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labbe\Desktop\biohansel_manuscript\BioHansel_manuscript_supplementary materials\"/>
    </mc:Choice>
  </mc:AlternateContent>
  <bookViews>
    <workbookView xWindow="0" yWindow="0" windowWidth="20115" windowHeight="11325"/>
  </bookViews>
  <sheets>
    <sheet name="Table S21 BioHansel Results" sheetId="1" r:id="rId1"/>
    <sheet name="BioHansel_genotype_conversion" sheetId="2" r:id="rId2"/>
    <sheet name="Table S20 Wong et al 1910 Typhi" sheetId="3" r:id="rId3"/>
  </sheets>
  <definedNames>
    <definedName name="_xlnm._FilterDatabase" localSheetId="0" hidden="1">'Table S21 BioHansel Results'!$D$1:$D$1911</definedName>
  </definedNames>
  <calcPr calcId="162913"/>
</workbook>
</file>

<file path=xl/calcChain.xml><?xml version="1.0" encoding="utf-8"?>
<calcChain xmlns="http://schemas.openxmlformats.org/spreadsheetml/2006/main">
  <c r="F1911" i="1" l="1"/>
  <c r="G861" i="1" l="1"/>
  <c r="G950" i="1"/>
  <c r="G397" i="1"/>
  <c r="G254" i="1"/>
  <c r="G599" i="1"/>
  <c r="G373" i="1"/>
  <c r="G951" i="1"/>
  <c r="G398" i="1"/>
  <c r="G711" i="1"/>
  <c r="G952" i="1"/>
  <c r="G953" i="1"/>
  <c r="G331" i="1"/>
  <c r="G712" i="1"/>
  <c r="G345" i="1"/>
  <c r="G789" i="1"/>
  <c r="G290" i="1"/>
  <c r="G954" i="1"/>
  <c r="G955" i="1"/>
  <c r="G956" i="1"/>
  <c r="G809" i="1"/>
  <c r="G269" i="1"/>
  <c r="G957" i="1"/>
  <c r="G862" i="1"/>
  <c r="G958" i="1"/>
  <c r="G959" i="1"/>
  <c r="G237" i="1"/>
  <c r="G13" i="1"/>
  <c r="G960" i="1"/>
  <c r="G255" i="1"/>
  <c r="G160" i="1"/>
  <c r="G600" i="1"/>
  <c r="G961" i="1"/>
  <c r="G962" i="1"/>
  <c r="G56" i="1"/>
  <c r="G963" i="1"/>
  <c r="G964" i="1"/>
  <c r="G399" i="1"/>
  <c r="G101" i="1"/>
  <c r="G713" i="1"/>
  <c r="G1890" i="1"/>
  <c r="G601" i="1"/>
  <c r="G1867" i="1"/>
  <c r="G965" i="1"/>
  <c r="G820" i="1"/>
  <c r="G966" i="1"/>
  <c r="G374" i="1"/>
  <c r="G161" i="1"/>
  <c r="G967" i="1"/>
  <c r="G400" i="1"/>
  <c r="G968" i="1"/>
  <c r="G969" i="1"/>
  <c r="G970" i="1"/>
  <c r="G971" i="1"/>
  <c r="G131" i="1"/>
  <c r="G972" i="1"/>
  <c r="G973" i="1"/>
  <c r="G974" i="1"/>
  <c r="G214" i="1"/>
  <c r="G454" i="1"/>
  <c r="G533" i="1"/>
  <c r="G975" i="1"/>
  <c r="G976" i="1"/>
  <c r="G858" i="1"/>
  <c r="G401" i="1"/>
  <c r="G977" i="1"/>
  <c r="G978" i="1"/>
  <c r="G821" i="1"/>
  <c r="G38" i="1"/>
  <c r="G714" i="1"/>
  <c r="G162" i="1"/>
  <c r="G979" i="1"/>
  <c r="G402" i="1"/>
  <c r="G980" i="1"/>
  <c r="G981" i="1"/>
  <c r="G982" i="1"/>
  <c r="G983" i="1"/>
  <c r="G822" i="1"/>
  <c r="G226" i="1"/>
  <c r="G984" i="1"/>
  <c r="G705" i="1"/>
  <c r="G985" i="1"/>
  <c r="G863" i="1"/>
  <c r="G986" i="1"/>
  <c r="G987" i="1"/>
  <c r="G403" i="1"/>
  <c r="G823" i="1"/>
  <c r="G988" i="1"/>
  <c r="G455" i="1"/>
  <c r="G10" i="1"/>
  <c r="G989" i="1"/>
  <c r="G990" i="1"/>
  <c r="G215" i="1"/>
  <c r="G991" i="1"/>
  <c r="G808" i="1"/>
  <c r="G498" i="1"/>
  <c r="G992" i="1"/>
  <c r="G602" i="1"/>
  <c r="G993" i="1"/>
  <c r="G1868" i="1"/>
  <c r="G1869" i="1"/>
  <c r="G994" i="1"/>
  <c r="G995" i="1"/>
  <c r="G534" i="1"/>
  <c r="G603" i="1"/>
  <c r="G996" i="1"/>
  <c r="G216" i="1"/>
  <c r="G997" i="1"/>
  <c r="G998" i="1"/>
  <c r="G715" i="1"/>
  <c r="G346" i="1"/>
  <c r="G332" i="1"/>
  <c r="G999" i="1"/>
  <c r="G1000" i="1"/>
  <c r="G604" i="1"/>
  <c r="G864" i="1"/>
  <c r="G1001" i="1"/>
  <c r="G824" i="1"/>
  <c r="G605" i="1"/>
  <c r="G163" i="1"/>
  <c r="G1002" i="1"/>
  <c r="G1003" i="1"/>
  <c r="G270" i="1"/>
  <c r="G1891" i="1"/>
  <c r="G456" i="1"/>
  <c r="G1004" i="1"/>
  <c r="G57" i="1"/>
  <c r="G404" i="1"/>
  <c r="G865" i="1"/>
  <c r="G164" i="1"/>
  <c r="G256" i="1"/>
  <c r="G866" i="1"/>
  <c r="G706" i="1"/>
  <c r="G716" i="1"/>
  <c r="G1005" i="1"/>
  <c r="G717" i="1"/>
  <c r="G58" i="1"/>
  <c r="G1006" i="1"/>
  <c r="G457" i="1"/>
  <c r="G535" i="1"/>
  <c r="G825" i="1"/>
  <c r="G1007" i="1"/>
  <c r="G867" i="1"/>
  <c r="G1008" i="1"/>
  <c r="G606" i="1"/>
  <c r="G405" i="1"/>
  <c r="G1009" i="1"/>
  <c r="G1010" i="1"/>
  <c r="G39" i="1"/>
  <c r="G1011" i="1"/>
  <c r="G790" i="1"/>
  <c r="G1012" i="1"/>
  <c r="G1013" i="1"/>
  <c r="G301" i="1"/>
  <c r="G165" i="1"/>
  <c r="G217" i="1"/>
  <c r="G1014" i="1"/>
  <c r="G458" i="1"/>
  <c r="G1015" i="1"/>
  <c r="G1016" i="1"/>
  <c r="G2" i="1"/>
  <c r="G1017" i="1"/>
  <c r="G868" i="1"/>
  <c r="G1018" i="1"/>
  <c r="G1019" i="1"/>
  <c r="G718" i="1"/>
  <c r="G1020" i="1"/>
  <c r="G1021" i="1"/>
  <c r="G1870" i="1"/>
  <c r="G719" i="1"/>
  <c r="G1022" i="1"/>
  <c r="G1023" i="1"/>
  <c r="G1024" i="1"/>
  <c r="G1025" i="1"/>
  <c r="G1026" i="1"/>
  <c r="G791" i="1"/>
  <c r="G1027" i="1"/>
  <c r="G594" i="1"/>
  <c r="G720" i="1"/>
  <c r="G406" i="1"/>
  <c r="G166" i="1"/>
  <c r="G1028" i="1"/>
  <c r="G1892" i="1"/>
  <c r="G1029" i="1"/>
  <c r="G1030" i="1"/>
  <c r="G607" i="1"/>
  <c r="G257" i="1"/>
  <c r="G59" i="1"/>
  <c r="G608" i="1"/>
  <c r="G1031" i="1"/>
  <c r="G1032" i="1"/>
  <c r="G826" i="1"/>
  <c r="G1033" i="1"/>
  <c r="G375" i="1"/>
  <c r="G407" i="1"/>
  <c r="G459" i="1"/>
  <c r="G302" i="1"/>
  <c r="G1034" i="1"/>
  <c r="G247" i="1"/>
  <c r="G1035" i="1"/>
  <c r="G218" i="1"/>
  <c r="G60" i="1"/>
  <c r="G1036" i="1"/>
  <c r="G1037" i="1"/>
  <c r="G1038" i="1"/>
  <c r="G609" i="1"/>
  <c r="G937" i="1"/>
  <c r="G1039" i="1"/>
  <c r="G151" i="1"/>
  <c r="G167" i="1"/>
  <c r="G610" i="1"/>
  <c r="G1040" i="1"/>
  <c r="G168" i="1"/>
  <c r="G1041" i="1"/>
  <c r="G1871" i="1"/>
  <c r="G376" i="1"/>
  <c r="G1042" i="1"/>
  <c r="G152" i="1"/>
  <c r="G169" i="1"/>
  <c r="G1043" i="1"/>
  <c r="G1044" i="1"/>
  <c r="G499" i="1"/>
  <c r="G1045" i="1"/>
  <c r="G291" i="1"/>
  <c r="G536" i="1"/>
  <c r="G460" i="1"/>
  <c r="G347" i="1"/>
  <c r="G1046" i="1"/>
  <c r="G869" i="1"/>
  <c r="G1047" i="1"/>
  <c r="G537" i="1"/>
  <c r="G461" i="1"/>
  <c r="G1048" i="1"/>
  <c r="G1049" i="1"/>
  <c r="G1050" i="1"/>
  <c r="G1051" i="1"/>
  <c r="G1052" i="1"/>
  <c r="G1053" i="1"/>
  <c r="G1054" i="1"/>
  <c r="G1055" i="1"/>
  <c r="G102" i="1"/>
  <c r="G1056" i="1"/>
  <c r="G208" i="1"/>
  <c r="G1057" i="1"/>
  <c r="G1058" i="1"/>
  <c r="G1059" i="1"/>
  <c r="G1060" i="1"/>
  <c r="G1061" i="1"/>
  <c r="G938" i="1"/>
  <c r="G1062" i="1"/>
  <c r="G1063" i="1"/>
  <c r="G18" i="1"/>
  <c r="G1064" i="1"/>
  <c r="G1065" i="1"/>
  <c r="G1066" i="1"/>
  <c r="G611" i="1"/>
  <c r="G612" i="1"/>
  <c r="G1067" i="1"/>
  <c r="G219" i="1"/>
  <c r="G613" i="1"/>
  <c r="G1068" i="1"/>
  <c r="G462" i="1"/>
  <c r="G1069" i="1"/>
  <c r="G1070" i="1"/>
  <c r="G870" i="1"/>
  <c r="G827" i="1"/>
  <c r="G1071" i="1"/>
  <c r="G313" i="1"/>
  <c r="G614" i="1"/>
  <c r="G1072" i="1"/>
  <c r="G1073" i="1"/>
  <c r="G121" i="1"/>
  <c r="G1074" i="1"/>
  <c r="G1075" i="1"/>
  <c r="G538" i="1"/>
  <c r="G19" i="1"/>
  <c r="G1076" i="1"/>
  <c r="G248" i="1"/>
  <c r="G271" i="1"/>
  <c r="G1077" i="1"/>
  <c r="G871" i="1"/>
  <c r="G721" i="1"/>
  <c r="G615" i="1"/>
  <c r="G303" i="1"/>
  <c r="G463" i="1"/>
  <c r="G1078" i="1"/>
  <c r="G872" i="1"/>
  <c r="G377" i="1"/>
  <c r="G1079" i="1"/>
  <c r="G1080" i="1"/>
  <c r="G464" i="1"/>
  <c r="G1081" i="1"/>
  <c r="G1082" i="1"/>
  <c r="G792" i="1"/>
  <c r="G1083" i="1"/>
  <c r="G1084" i="1"/>
  <c r="G140" i="1"/>
  <c r="G1085" i="1"/>
  <c r="G1086" i="1"/>
  <c r="G828" i="1"/>
  <c r="G539" i="1"/>
  <c r="G20" i="1"/>
  <c r="G3" i="1"/>
  <c r="G1087" i="1"/>
  <c r="G540" i="1"/>
  <c r="G1088" i="1"/>
  <c r="G1089" i="1"/>
  <c r="G829" i="1"/>
  <c r="G1893" i="1"/>
  <c r="G722" i="1"/>
  <c r="G723" i="1"/>
  <c r="G724" i="1"/>
  <c r="G616" i="1"/>
  <c r="G873" i="1"/>
  <c r="G272" i="1"/>
  <c r="G1090" i="1"/>
  <c r="G500" i="1"/>
  <c r="G1091" i="1"/>
  <c r="G1092" i="1"/>
  <c r="G1093" i="1"/>
  <c r="G408" i="1"/>
  <c r="G1094" i="1"/>
  <c r="G304" i="1"/>
  <c r="G40" i="1"/>
  <c r="G617" i="1"/>
  <c r="G1095" i="1"/>
  <c r="G1096" i="1"/>
  <c r="G170" i="1"/>
  <c r="G618" i="1"/>
  <c r="G1097" i="1"/>
  <c r="G725" i="1"/>
  <c r="G21" i="1"/>
  <c r="G1098" i="1"/>
  <c r="G1099" i="1"/>
  <c r="G1100" i="1"/>
  <c r="G1101" i="1"/>
  <c r="G103" i="1"/>
  <c r="G1102" i="1"/>
  <c r="G348" i="1"/>
  <c r="G1103" i="1"/>
  <c r="G1104" i="1"/>
  <c r="G1105" i="1"/>
  <c r="G153" i="1"/>
  <c r="G61" i="1"/>
  <c r="G378" i="1"/>
  <c r="G122" i="1"/>
  <c r="G1106" i="1"/>
  <c r="G1107" i="1"/>
  <c r="G123" i="1"/>
  <c r="G1108" i="1"/>
  <c r="G1109" i="1"/>
  <c r="G1110" i="1"/>
  <c r="G1111" i="1"/>
  <c r="G1894" i="1"/>
  <c r="G409" i="1"/>
  <c r="G1112" i="1"/>
  <c r="G1113" i="1"/>
  <c r="G874" i="1"/>
  <c r="G1114" i="1"/>
  <c r="G1115" i="1"/>
  <c r="G349" i="1"/>
  <c r="G1116" i="1"/>
  <c r="G1117" i="1"/>
  <c r="G619" i="1"/>
  <c r="G726" i="1"/>
  <c r="G87" i="1"/>
  <c r="G1118" i="1"/>
  <c r="G1119" i="1"/>
  <c r="G620" i="1"/>
  <c r="G793" i="1"/>
  <c r="G1120" i="1"/>
  <c r="G88" i="1"/>
  <c r="G22" i="1"/>
  <c r="G1121" i="1"/>
  <c r="G1122" i="1"/>
  <c r="G350" i="1"/>
  <c r="G1123" i="1"/>
  <c r="G171" i="1"/>
  <c r="G410" i="1"/>
  <c r="G1124" i="1"/>
  <c r="G1125" i="1"/>
  <c r="G1126" i="1"/>
  <c r="G1127" i="1"/>
  <c r="G1128" i="1"/>
  <c r="G1129" i="1"/>
  <c r="G465" i="1"/>
  <c r="G1130" i="1"/>
  <c r="G1131" i="1"/>
  <c r="G875" i="1"/>
  <c r="G379" i="1"/>
  <c r="G1132" i="1"/>
  <c r="G1133" i="1"/>
  <c r="G1134" i="1"/>
  <c r="G621" i="1"/>
  <c r="G1895" i="1"/>
  <c r="G501" i="1"/>
  <c r="G1135" i="1"/>
  <c r="G1136" i="1"/>
  <c r="G1137" i="1"/>
  <c r="G411" i="1"/>
  <c r="G1138" i="1"/>
  <c r="G1139" i="1"/>
  <c r="G1140" i="1"/>
  <c r="G258" i="1"/>
  <c r="G314" i="1"/>
  <c r="G466" i="1"/>
  <c r="G1141" i="1"/>
  <c r="G1142" i="1"/>
  <c r="G1143" i="1"/>
  <c r="G727" i="1"/>
  <c r="G1896" i="1"/>
  <c r="G41" i="1"/>
  <c r="G124" i="1"/>
  <c r="G1144" i="1"/>
  <c r="G1145" i="1"/>
  <c r="G467" i="1"/>
  <c r="G876" i="1"/>
  <c r="G62" i="1"/>
  <c r="G877" i="1"/>
  <c r="G1146" i="1"/>
  <c r="G622" i="1"/>
  <c r="G136" i="1"/>
  <c r="G412" i="1"/>
  <c r="G728" i="1"/>
  <c r="G541" i="1"/>
  <c r="G1147" i="1"/>
  <c r="G1148" i="1"/>
  <c r="G1865" i="1"/>
  <c r="G104" i="1"/>
  <c r="G468" i="1"/>
  <c r="G1149" i="1"/>
  <c r="G1150" i="1"/>
  <c r="G380" i="1"/>
  <c r="G623" i="1"/>
  <c r="G1151" i="1"/>
  <c r="G589" i="1"/>
  <c r="G220" i="1"/>
  <c r="G1152" i="1"/>
  <c r="G89" i="1"/>
  <c r="G624" i="1"/>
  <c r="G1153" i="1"/>
  <c r="G42" i="1"/>
  <c r="G1154" i="1"/>
  <c r="G542" i="1"/>
  <c r="G413" i="1"/>
  <c r="G1897" i="1"/>
  <c r="G1155" i="1"/>
  <c r="G1156" i="1"/>
  <c r="G43" i="1"/>
  <c r="G23" i="1"/>
  <c r="G1157" i="1"/>
  <c r="G830" i="1"/>
  <c r="G794" i="1"/>
  <c r="G1872" i="1"/>
  <c r="G132" i="1"/>
  <c r="G333" i="1"/>
  <c r="G1158" i="1"/>
  <c r="G543" i="1"/>
  <c r="G1159" i="1"/>
  <c r="G1160" i="1"/>
  <c r="G729" i="1"/>
  <c r="G238" i="1"/>
  <c r="G1161" i="1"/>
  <c r="G351" i="1"/>
  <c r="G469" i="1"/>
  <c r="G502" i="1"/>
  <c r="G414" i="1"/>
  <c r="G1162" i="1"/>
  <c r="G1163" i="1"/>
  <c r="G172" i="1"/>
  <c r="G1164" i="1"/>
  <c r="G1165" i="1"/>
  <c r="G1166" i="1"/>
  <c r="G730" i="1"/>
  <c r="G352" i="1"/>
  <c r="G470" i="1"/>
  <c r="G1167" i="1"/>
  <c r="G795" i="1"/>
  <c r="G1168" i="1"/>
  <c r="G173" i="1"/>
  <c r="G105" i="1"/>
  <c r="G415" i="1"/>
  <c r="G625" i="1"/>
  <c r="G1169" i="1"/>
  <c r="G1170" i="1"/>
  <c r="G1171" i="1"/>
  <c r="G878" i="1"/>
  <c r="G626" i="1"/>
  <c r="G627" i="1"/>
  <c r="G1172" i="1"/>
  <c r="G628" i="1"/>
  <c r="G1173" i="1"/>
  <c r="G879" i="1"/>
  <c r="G629" i="1"/>
  <c r="G831" i="1"/>
  <c r="G1174" i="1"/>
  <c r="G880" i="1"/>
  <c r="G1175" i="1"/>
  <c r="G1176" i="1"/>
  <c r="G1177" i="1"/>
  <c r="G1178" i="1"/>
  <c r="G1179" i="1"/>
  <c r="G810" i="1"/>
  <c r="G1180" i="1"/>
  <c r="G273" i="1"/>
  <c r="G1181" i="1"/>
  <c r="G1182" i="1"/>
  <c r="G503" i="1"/>
  <c r="G939" i="1"/>
  <c r="G532" i="1"/>
  <c r="G1183" i="1"/>
  <c r="G1184" i="1"/>
  <c r="G1185" i="1"/>
  <c r="G1186" i="1"/>
  <c r="G630" i="1"/>
  <c r="G1187" i="1"/>
  <c r="G15" i="1"/>
  <c r="G1188" i="1"/>
  <c r="G1189" i="1"/>
  <c r="G544" i="1"/>
  <c r="G631" i="1"/>
  <c r="G305" i="1"/>
  <c r="G1190" i="1"/>
  <c r="G1191" i="1"/>
  <c r="G632" i="1"/>
  <c r="G416" i="1"/>
  <c r="G881" i="1"/>
  <c r="G1192" i="1"/>
  <c r="G545" i="1"/>
  <c r="G1193" i="1"/>
  <c r="G44" i="1"/>
  <c r="G1194" i="1"/>
  <c r="G546" i="1"/>
  <c r="G504" i="1"/>
  <c r="G1195" i="1"/>
  <c r="G1196" i="1"/>
  <c r="G1197" i="1"/>
  <c r="G633" i="1"/>
  <c r="G45" i="1"/>
  <c r="G707" i="1"/>
  <c r="G1198" i="1"/>
  <c r="G547" i="1"/>
  <c r="G471" i="1"/>
  <c r="G1199" i="1"/>
  <c r="G1200" i="1"/>
  <c r="G1201" i="1"/>
  <c r="G239" i="1"/>
  <c r="G1202" i="1"/>
  <c r="G1203" i="1"/>
  <c r="G505" i="1"/>
  <c r="G353" i="1"/>
  <c r="G63" i="1"/>
  <c r="G154" i="1"/>
  <c r="G882" i="1"/>
  <c r="G1204" i="1"/>
  <c r="G506" i="1"/>
  <c r="G46" i="1"/>
  <c r="G145" i="1"/>
  <c r="G334" i="1"/>
  <c r="G1205" i="1"/>
  <c r="G731" i="1"/>
  <c r="G143" i="1"/>
  <c r="G732" i="1"/>
  <c r="G548" i="1"/>
  <c r="G1206" i="1"/>
  <c r="G1207" i="1"/>
  <c r="G549" i="1"/>
  <c r="G1208" i="1"/>
  <c r="G1209" i="1"/>
  <c r="G1210" i="1"/>
  <c r="G1211" i="1"/>
  <c r="G1212" i="1"/>
  <c r="G1213" i="1"/>
  <c r="G1214" i="1"/>
  <c r="G883" i="1"/>
  <c r="G354" i="1"/>
  <c r="G174" i="1"/>
  <c r="G1215" i="1"/>
  <c r="G1216" i="1"/>
  <c r="G1217" i="1"/>
  <c r="G1218" i="1"/>
  <c r="G1219" i="1"/>
  <c r="G1220" i="1"/>
  <c r="G634" i="1"/>
  <c r="G550" i="1"/>
  <c r="G221" i="1"/>
  <c r="G1221" i="1"/>
  <c r="G1222" i="1"/>
  <c r="G1223" i="1"/>
  <c r="G125" i="1"/>
  <c r="G1224" i="1"/>
  <c r="G106" i="1"/>
  <c r="G209" i="1"/>
  <c r="G884" i="1"/>
  <c r="G1225" i="1"/>
  <c r="G315" i="1"/>
  <c r="G1226" i="1"/>
  <c r="G240" i="1"/>
  <c r="G635" i="1"/>
  <c r="G1227" i="1"/>
  <c r="G1228" i="1"/>
  <c r="G381" i="1"/>
  <c r="G64" i="1"/>
  <c r="G1229" i="1"/>
  <c r="G1230" i="1"/>
  <c r="G1231" i="1"/>
  <c r="G175" i="1"/>
  <c r="G335" i="1"/>
  <c r="G126" i="1"/>
  <c r="G336" i="1"/>
  <c r="G636" i="1"/>
  <c r="G65" i="1"/>
  <c r="G1232" i="1"/>
  <c r="G1233" i="1"/>
  <c r="G1234" i="1"/>
  <c r="G1235" i="1"/>
  <c r="G733" i="1"/>
  <c r="G155" i="1"/>
  <c r="G1236" i="1"/>
  <c r="G1237" i="1"/>
  <c r="G107" i="1"/>
  <c r="G1238" i="1"/>
  <c r="G1239" i="1"/>
  <c r="G1240" i="1"/>
  <c r="G417" i="1"/>
  <c r="G734" i="1"/>
  <c r="G1241" i="1"/>
  <c r="G796" i="1"/>
  <c r="G17" i="1"/>
  <c r="G1242" i="1"/>
  <c r="G885" i="1"/>
  <c r="G472" i="1"/>
  <c r="G418" i="1"/>
  <c r="G1243" i="1"/>
  <c r="G886" i="1"/>
  <c r="G108" i="1"/>
  <c r="G249" i="1"/>
  <c r="G149" i="1"/>
  <c r="G1244" i="1"/>
  <c r="G176" i="1"/>
  <c r="G1245" i="1"/>
  <c r="G1246" i="1"/>
  <c r="G1247" i="1"/>
  <c r="G1248" i="1"/>
  <c r="G637" i="1"/>
  <c r="G1249" i="1"/>
  <c r="G24" i="1"/>
  <c r="G66" i="1"/>
  <c r="G1250" i="1"/>
  <c r="G1251" i="1"/>
  <c r="G241" i="1"/>
  <c r="G1252" i="1"/>
  <c r="G1253" i="1"/>
  <c r="G141" i="1"/>
  <c r="G274" i="1"/>
  <c r="G67" i="1"/>
  <c r="G1254" i="1"/>
  <c r="G1898" i="1"/>
  <c r="G1255" i="1"/>
  <c r="G150" i="1"/>
  <c r="G507" i="1"/>
  <c r="G177" i="1"/>
  <c r="G1256" i="1"/>
  <c r="G328" i="1"/>
  <c r="G735" i="1"/>
  <c r="G832" i="1"/>
  <c r="G473" i="1"/>
  <c r="G736" i="1"/>
  <c r="G1257" i="1"/>
  <c r="G1873" i="1"/>
  <c r="G1258" i="1"/>
  <c r="G638" i="1"/>
  <c r="G178" i="1"/>
  <c r="G797" i="1"/>
  <c r="G737" i="1"/>
  <c r="G508" i="1"/>
  <c r="G382" i="1"/>
  <c r="G1259" i="1"/>
  <c r="G551" i="1"/>
  <c r="G1260" i="1"/>
  <c r="G1261" i="1"/>
  <c r="G1262" i="1"/>
  <c r="G1263" i="1"/>
  <c r="G1264" i="1"/>
  <c r="G1265" i="1"/>
  <c r="G1266" i="1"/>
  <c r="G25" i="1"/>
  <c r="G1267" i="1"/>
  <c r="G179" i="1"/>
  <c r="G1268" i="1"/>
  <c r="G1269" i="1"/>
  <c r="G639" i="1"/>
  <c r="G1270" i="1"/>
  <c r="G1271" i="1"/>
  <c r="G440" i="1"/>
  <c r="G1272" i="1"/>
  <c r="G1273" i="1"/>
  <c r="G1274" i="1"/>
  <c r="G1275" i="1"/>
  <c r="G1276" i="1"/>
  <c r="G1277" i="1"/>
  <c r="G383" i="1"/>
  <c r="G1278" i="1"/>
  <c r="G227" i="1"/>
  <c r="G1279" i="1"/>
  <c r="G1280" i="1"/>
  <c r="G1281" i="1"/>
  <c r="G355" i="1"/>
  <c r="G1282" i="1"/>
  <c r="G474" i="1"/>
  <c r="G738" i="1"/>
  <c r="G1283" i="1"/>
  <c r="G419" i="1"/>
  <c r="G640" i="1"/>
  <c r="G1284" i="1"/>
  <c r="G1285" i="1"/>
  <c r="G509" i="1"/>
  <c r="G552" i="1"/>
  <c r="G510" i="1"/>
  <c r="G553" i="1"/>
  <c r="G1286" i="1"/>
  <c r="G887" i="1"/>
  <c r="G1287" i="1"/>
  <c r="G228" i="1"/>
  <c r="G1288" i="1"/>
  <c r="G1289" i="1"/>
  <c r="G1290" i="1"/>
  <c r="G1291" i="1"/>
  <c r="G1292" i="1"/>
  <c r="G229" i="1"/>
  <c r="G1293" i="1"/>
  <c r="G47" i="1"/>
  <c r="G475" i="1"/>
  <c r="G641" i="1"/>
  <c r="G180" i="1"/>
  <c r="G1294" i="1"/>
  <c r="G1295" i="1"/>
  <c r="G1296" i="1"/>
  <c r="G1297" i="1"/>
  <c r="G68" i="1"/>
  <c r="G739" i="1"/>
  <c r="G1298" i="1"/>
  <c r="G1299" i="1"/>
  <c r="G230" i="1"/>
  <c r="G888" i="1"/>
  <c r="G740" i="1"/>
  <c r="G1300" i="1"/>
  <c r="G741" i="1"/>
  <c r="G742" i="1"/>
  <c r="G554" i="1"/>
  <c r="G109" i="1"/>
  <c r="G1301" i="1"/>
  <c r="G275" i="1"/>
  <c r="G1302" i="1"/>
  <c r="G1303" i="1"/>
  <c r="G1304" i="1"/>
  <c r="G1305" i="1"/>
  <c r="G555" i="1"/>
  <c r="G1306" i="1"/>
  <c r="G1307" i="1"/>
  <c r="G743" i="1"/>
  <c r="G441" i="1"/>
  <c r="G1308" i="1"/>
  <c r="G1309" i="1"/>
  <c r="G1310" i="1"/>
  <c r="G1311" i="1"/>
  <c r="G1312" i="1"/>
  <c r="G1313" i="1"/>
  <c r="G1314" i="1"/>
  <c r="G4" i="1"/>
  <c r="G1315" i="1"/>
  <c r="G1862" i="1"/>
  <c r="G384" i="1"/>
  <c r="G642" i="1"/>
  <c r="G1316" i="1"/>
  <c r="G110" i="1"/>
  <c r="G744" i="1"/>
  <c r="G1317" i="1"/>
  <c r="G1318" i="1"/>
  <c r="G833" i="1"/>
  <c r="G90" i="1"/>
  <c r="G1319" i="1"/>
  <c r="G1320" i="1"/>
  <c r="G834" i="1"/>
  <c r="G1321" i="1"/>
  <c r="G5" i="1"/>
  <c r="G1322" i="1"/>
  <c r="G1323" i="1"/>
  <c r="G1324" i="1"/>
  <c r="G811" i="1"/>
  <c r="G1325" i="1"/>
  <c r="G1326" i="1"/>
  <c r="G511" i="1"/>
  <c r="G1327" i="1"/>
  <c r="G1328" i="1"/>
  <c r="G1329" i="1"/>
  <c r="G1330" i="1"/>
  <c r="G1331" i="1"/>
  <c r="G1332" i="1"/>
  <c r="G1333" i="1"/>
  <c r="G276" i="1"/>
  <c r="G356" i="1"/>
  <c r="G1334" i="1"/>
  <c r="G259" i="1"/>
  <c r="G1335" i="1"/>
  <c r="G1336" i="1"/>
  <c r="G889" i="1"/>
  <c r="G890" i="1"/>
  <c r="G643" i="1"/>
  <c r="G111" i="1"/>
  <c r="G556" i="1"/>
  <c r="G1337" i="1"/>
  <c r="G277" i="1"/>
  <c r="G1338" i="1"/>
  <c r="G1874" i="1"/>
  <c r="G26" i="1"/>
  <c r="G91" i="1"/>
  <c r="G557" i="1"/>
  <c r="G1339" i="1"/>
  <c r="G1340" i="1"/>
  <c r="G745" i="1"/>
  <c r="G181" i="1"/>
  <c r="G1341" i="1"/>
  <c r="G1342" i="1"/>
  <c r="G1343" i="1"/>
  <c r="G1866" i="1"/>
  <c r="G1344" i="1"/>
  <c r="G1345" i="1"/>
  <c r="G1346" i="1"/>
  <c r="G1347" i="1"/>
  <c r="G1348" i="1"/>
  <c r="G1349" i="1"/>
  <c r="G1350" i="1"/>
  <c r="G644" i="1"/>
  <c r="G476" i="1"/>
  <c r="G69" i="1"/>
  <c r="G1351" i="1"/>
  <c r="G645" i="1"/>
  <c r="G1352" i="1"/>
  <c r="G835" i="1"/>
  <c r="G1899" i="1"/>
  <c r="G746" i="1"/>
  <c r="G1353" i="1"/>
  <c r="G182" i="1"/>
  <c r="G1354" i="1"/>
  <c r="G260" i="1"/>
  <c r="G1863" i="1"/>
  <c r="G1355" i="1"/>
  <c r="G1356" i="1"/>
  <c r="G1357" i="1"/>
  <c r="G836" i="1"/>
  <c r="G1358" i="1"/>
  <c r="G747" i="1"/>
  <c r="G558" i="1"/>
  <c r="G1359" i="1"/>
  <c r="G646" i="1"/>
  <c r="G316" i="1"/>
  <c r="G837" i="1"/>
  <c r="G1360" i="1"/>
  <c r="G183" i="1"/>
  <c r="G1361" i="1"/>
  <c r="G1362" i="1"/>
  <c r="G137" i="1"/>
  <c r="G1363" i="1"/>
  <c r="G1364" i="1"/>
  <c r="G1365" i="1"/>
  <c r="G1366" i="1"/>
  <c r="G1367" i="1"/>
  <c r="G1368" i="1"/>
  <c r="G1369" i="1"/>
  <c r="G1875" i="1"/>
  <c r="G317" i="1"/>
  <c r="G146" i="1"/>
  <c r="G940" i="1"/>
  <c r="G941" i="1"/>
  <c r="G420" i="1"/>
  <c r="G942" i="1"/>
  <c r="G1370" i="1"/>
  <c r="G6" i="1"/>
  <c r="G1371" i="1"/>
  <c r="G1372" i="1"/>
  <c r="G1373" i="1"/>
  <c r="G156" i="1"/>
  <c r="G278" i="1"/>
  <c r="G1374" i="1"/>
  <c r="G1375" i="1"/>
  <c r="G1376" i="1"/>
  <c r="G647" i="1"/>
  <c r="G1377" i="1"/>
  <c r="G357" i="1"/>
  <c r="G891" i="1"/>
  <c r="G421" i="1"/>
  <c r="G147" i="1"/>
  <c r="G1378" i="1"/>
  <c r="G358" i="1"/>
  <c r="G1379" i="1"/>
  <c r="G359" i="1"/>
  <c r="G422" i="1"/>
  <c r="G892" i="1"/>
  <c r="G1380" i="1"/>
  <c r="G1381" i="1"/>
  <c r="G329" i="1"/>
  <c r="G1382" i="1"/>
  <c r="G893" i="1"/>
  <c r="G250" i="1"/>
  <c r="G1383" i="1"/>
  <c r="G423" i="1"/>
  <c r="G34" i="1"/>
  <c r="G337" i="1"/>
  <c r="G1384" i="1"/>
  <c r="G424" i="1"/>
  <c r="G385" i="1"/>
  <c r="G748" i="1"/>
  <c r="G749" i="1"/>
  <c r="G1876" i="1"/>
  <c r="G648" i="1"/>
  <c r="G1385" i="1"/>
  <c r="G512" i="1"/>
  <c r="G1386" i="1"/>
  <c r="G1387" i="1"/>
  <c r="G1388" i="1"/>
  <c r="G1900" i="1"/>
  <c r="G649" i="1"/>
  <c r="G894" i="1"/>
  <c r="G750" i="1"/>
  <c r="G1389" i="1"/>
  <c r="G751" i="1"/>
  <c r="G812" i="1"/>
  <c r="G1390" i="1"/>
  <c r="G559" i="1"/>
  <c r="G838" i="1"/>
  <c r="G1391" i="1"/>
  <c r="G560" i="1"/>
  <c r="G1392" i="1"/>
  <c r="G1393" i="1"/>
  <c r="G1394" i="1"/>
  <c r="G1395" i="1"/>
  <c r="G650" i="1"/>
  <c r="G1396" i="1"/>
  <c r="G1397" i="1"/>
  <c r="G651" i="1"/>
  <c r="G1398" i="1"/>
  <c r="G1399" i="1"/>
  <c r="G1400" i="1"/>
  <c r="G425" i="1"/>
  <c r="G1401" i="1"/>
  <c r="G752" i="1"/>
  <c r="G1402" i="1"/>
  <c r="G1403" i="1"/>
  <c r="G895" i="1"/>
  <c r="G1404" i="1"/>
  <c r="G561" i="1"/>
  <c r="G1405" i="1"/>
  <c r="G1406" i="1"/>
  <c r="G753" i="1"/>
  <c r="G1407" i="1"/>
  <c r="G1408" i="1"/>
  <c r="G142" i="1"/>
  <c r="G1409" i="1"/>
  <c r="G184" i="1"/>
  <c r="G754" i="1"/>
  <c r="G652" i="1"/>
  <c r="G562" i="1"/>
  <c r="G896" i="1"/>
  <c r="G513" i="1"/>
  <c r="G1410" i="1"/>
  <c r="G1411" i="1"/>
  <c r="G1412" i="1"/>
  <c r="G563" i="1"/>
  <c r="G127" i="1"/>
  <c r="G1413" i="1"/>
  <c r="G1414" i="1"/>
  <c r="G1415" i="1"/>
  <c r="G943" i="1"/>
  <c r="G1416" i="1"/>
  <c r="G1417" i="1"/>
  <c r="G1418" i="1"/>
  <c r="G35" i="1"/>
  <c r="G590" i="1"/>
  <c r="G897" i="1"/>
  <c r="G755" i="1"/>
  <c r="G653" i="1"/>
  <c r="G386" i="1"/>
  <c r="G92" i="1"/>
  <c r="G654" i="1"/>
  <c r="G442" i="1"/>
  <c r="G1419" i="1"/>
  <c r="G48" i="1"/>
  <c r="G1420" i="1"/>
  <c r="G1421" i="1"/>
  <c r="G1422" i="1"/>
  <c r="G813" i="1"/>
  <c r="G1423" i="1"/>
  <c r="G1424" i="1"/>
  <c r="G655" i="1"/>
  <c r="G1425" i="1"/>
  <c r="G1901" i="1"/>
  <c r="G1426" i="1"/>
  <c r="G49" i="1"/>
  <c r="G898" i="1"/>
  <c r="G1864" i="1"/>
  <c r="G1427" i="1"/>
  <c r="G1428" i="1"/>
  <c r="G1429" i="1"/>
  <c r="G1430" i="1"/>
  <c r="G1431" i="1"/>
  <c r="G1432" i="1"/>
  <c r="G1433" i="1"/>
  <c r="G185" i="1"/>
  <c r="G1434" i="1"/>
  <c r="G839" i="1"/>
  <c r="G1435" i="1"/>
  <c r="G1436" i="1"/>
  <c r="G477" i="1"/>
  <c r="G1437" i="1"/>
  <c r="G840" i="1"/>
  <c r="G656" i="1"/>
  <c r="G756" i="1"/>
  <c r="G1438" i="1"/>
  <c r="G757" i="1"/>
  <c r="G841" i="1"/>
  <c r="G1439" i="1"/>
  <c r="G112" i="1"/>
  <c r="G1440" i="1"/>
  <c r="G1441" i="1"/>
  <c r="G899" i="1"/>
  <c r="G478" i="1"/>
  <c r="G900" i="1"/>
  <c r="G657" i="1"/>
  <c r="G658" i="1"/>
  <c r="G360" i="1"/>
  <c r="G798" i="1"/>
  <c r="G859" i="1"/>
  <c r="G1442" i="1"/>
  <c r="G564" i="1"/>
  <c r="G292" i="1"/>
  <c r="G426" i="1"/>
  <c r="G1443" i="1"/>
  <c r="G361" i="1"/>
  <c r="G1444" i="1"/>
  <c r="G93" i="1"/>
  <c r="G514" i="1"/>
  <c r="G242" i="1"/>
  <c r="G1445" i="1"/>
  <c r="G944" i="1"/>
  <c r="G1446" i="1"/>
  <c r="G443" i="1"/>
  <c r="G1447" i="1"/>
  <c r="G758" i="1"/>
  <c r="G139" i="1"/>
  <c r="G1448" i="1"/>
  <c r="G362" i="1"/>
  <c r="G1449" i="1"/>
  <c r="G1450" i="1"/>
  <c r="G1451" i="1"/>
  <c r="G1452" i="1"/>
  <c r="G708" i="1"/>
  <c r="G279" i="1"/>
  <c r="G1453" i="1"/>
  <c r="G1454" i="1"/>
  <c r="G1455" i="1"/>
  <c r="G293" i="1"/>
  <c r="G1456" i="1"/>
  <c r="G427" i="1"/>
  <c r="G70" i="1"/>
  <c r="G1457" i="1"/>
  <c r="G243" i="1"/>
  <c r="G1458" i="1"/>
  <c r="G1459" i="1"/>
  <c r="G428" i="1"/>
  <c r="G759" i="1"/>
  <c r="G8" i="1"/>
  <c r="G760" i="1"/>
  <c r="G761" i="1"/>
  <c r="G1460" i="1"/>
  <c r="G1461" i="1"/>
  <c r="G1462" i="1"/>
  <c r="G1463" i="1"/>
  <c r="G1464" i="1"/>
  <c r="G1465" i="1"/>
  <c r="G901" i="1"/>
  <c r="G186" i="1"/>
  <c r="G318" i="1"/>
  <c r="G363" i="1"/>
  <c r="G479" i="1"/>
  <c r="G444" i="1"/>
  <c r="G1466" i="1"/>
  <c r="G1467" i="1"/>
  <c r="G1468" i="1"/>
  <c r="G902" i="1"/>
  <c r="G480" i="1"/>
  <c r="G762" i="1"/>
  <c r="G1469" i="1"/>
  <c r="G1470" i="1"/>
  <c r="G659" i="1"/>
  <c r="G1471" i="1"/>
  <c r="G1472" i="1"/>
  <c r="G481" i="1"/>
  <c r="G1473" i="1"/>
  <c r="G903" i="1"/>
  <c r="G1474" i="1"/>
  <c r="G945" i="1"/>
  <c r="G1475" i="1"/>
  <c r="G294" i="1"/>
  <c r="G1877" i="1"/>
  <c r="G1476" i="1"/>
  <c r="G94" i="1"/>
  <c r="G1477" i="1"/>
  <c r="G1478" i="1"/>
  <c r="G1479" i="1"/>
  <c r="G1480" i="1"/>
  <c r="G1481" i="1"/>
  <c r="G1482" i="1"/>
  <c r="G1483" i="1"/>
  <c r="G251" i="1"/>
  <c r="G1484" i="1"/>
  <c r="G387" i="1"/>
  <c r="G1485" i="1"/>
  <c r="G660" i="1"/>
  <c r="G1486" i="1"/>
  <c r="G565" i="1"/>
  <c r="G661" i="1"/>
  <c r="G1487" i="1"/>
  <c r="G566" i="1"/>
  <c r="G330" i="1"/>
  <c r="G799" i="1"/>
  <c r="G445" i="1"/>
  <c r="G388" i="1"/>
  <c r="G1488" i="1"/>
  <c r="G295" i="1"/>
  <c r="G1489" i="1"/>
  <c r="G1490" i="1"/>
  <c r="G662" i="1"/>
  <c r="G1491" i="1"/>
  <c r="G567" i="1"/>
  <c r="G1492" i="1"/>
  <c r="G1493" i="1"/>
  <c r="G1494" i="1"/>
  <c r="G244" i="1"/>
  <c r="G663" i="1"/>
  <c r="G1495" i="1"/>
  <c r="G1496" i="1"/>
  <c r="G482" i="1"/>
  <c r="G306" i="1"/>
  <c r="G1497" i="1"/>
  <c r="G1498" i="1"/>
  <c r="G1499" i="1"/>
  <c r="G210" i="1"/>
  <c r="G1500" i="1"/>
  <c r="G842" i="1"/>
  <c r="G133" i="1"/>
  <c r="G1501" i="1"/>
  <c r="G7" i="1"/>
  <c r="G483" i="1"/>
  <c r="G843" i="1"/>
  <c r="G1502" i="1"/>
  <c r="G844" i="1"/>
  <c r="G1503" i="1"/>
  <c r="G187" i="1"/>
  <c r="G1504" i="1"/>
  <c r="G1505" i="1"/>
  <c r="G319" i="1"/>
  <c r="G1506" i="1"/>
  <c r="G1507" i="1"/>
  <c r="G515" i="1"/>
  <c r="G222" i="1"/>
  <c r="G1508" i="1"/>
  <c r="G280" i="1"/>
  <c r="G1509" i="1"/>
  <c r="G128" i="1"/>
  <c r="G1510" i="1"/>
  <c r="G709" i="1"/>
  <c r="G211" i="1"/>
  <c r="G516" i="1"/>
  <c r="G1511" i="1"/>
  <c r="G1902" i="1"/>
  <c r="G252" i="1"/>
  <c r="G1512" i="1"/>
  <c r="G1513" i="1"/>
  <c r="G1514" i="1"/>
  <c r="G904" i="1"/>
  <c r="G1515" i="1"/>
  <c r="G905" i="1"/>
  <c r="G1516" i="1"/>
  <c r="G664" i="1"/>
  <c r="G1517" i="1"/>
  <c r="G1518" i="1"/>
  <c r="G188" i="1"/>
  <c r="G1519" i="1"/>
  <c r="G1520" i="1"/>
  <c r="G845" i="1"/>
  <c r="G157" i="1"/>
  <c r="G71" i="1"/>
  <c r="G763" i="1"/>
  <c r="G1521" i="1"/>
  <c r="G1522" i="1"/>
  <c r="G113" i="1"/>
  <c r="G764" i="1"/>
  <c r="G1523" i="1"/>
  <c r="G389" i="1"/>
  <c r="G1524" i="1"/>
  <c r="G1525" i="1"/>
  <c r="G27" i="1"/>
  <c r="G1526" i="1"/>
  <c r="G281" i="1"/>
  <c r="G1527" i="1"/>
  <c r="G1528" i="1"/>
  <c r="G282" i="1"/>
  <c r="G1529" i="1"/>
  <c r="G1530" i="1"/>
  <c r="G1531" i="1"/>
  <c r="G1532" i="1"/>
  <c r="G1533" i="1"/>
  <c r="G1534" i="1"/>
  <c r="G1535" i="1"/>
  <c r="G134" i="1"/>
  <c r="G1536" i="1"/>
  <c r="G212" i="1"/>
  <c r="G1537" i="1"/>
  <c r="G1538" i="1"/>
  <c r="G1539" i="1"/>
  <c r="G1540" i="1"/>
  <c r="G1541" i="1"/>
  <c r="G1542" i="1"/>
  <c r="G1543" i="1"/>
  <c r="G1544" i="1"/>
  <c r="G1545" i="1"/>
  <c r="G1546" i="1"/>
  <c r="G1547" i="1"/>
  <c r="G429" i="1"/>
  <c r="G1548" i="1"/>
  <c r="G665" i="1"/>
  <c r="G1549" i="1"/>
  <c r="G517" i="1"/>
  <c r="G1550" i="1"/>
  <c r="G1551" i="1"/>
  <c r="G1552" i="1"/>
  <c r="G283" i="1"/>
  <c r="G189" i="1"/>
  <c r="G666" i="1"/>
  <c r="G114" i="1"/>
  <c r="G800" i="1"/>
  <c r="G284" i="1"/>
  <c r="G1553" i="1"/>
  <c r="G95" i="1"/>
  <c r="G338" i="1"/>
  <c r="G846" i="1"/>
  <c r="G1554" i="1"/>
  <c r="G568" i="1"/>
  <c r="G518" i="1"/>
  <c r="G1555" i="1"/>
  <c r="G906" i="1"/>
  <c r="G1556" i="1"/>
  <c r="G1557" i="1"/>
  <c r="G1558" i="1"/>
  <c r="G1559" i="1"/>
  <c r="G1560" i="1"/>
  <c r="G1561" i="1"/>
  <c r="G50" i="1"/>
  <c r="G569" i="1"/>
  <c r="G1562" i="1"/>
  <c r="G364" i="1"/>
  <c r="G1563" i="1"/>
  <c r="G1564" i="1"/>
  <c r="G1903" i="1"/>
  <c r="G593" i="1"/>
  <c r="G765" i="1"/>
  <c r="G1565" i="1"/>
  <c r="G1566" i="1"/>
  <c r="G1567" i="1"/>
  <c r="G860" i="1"/>
  <c r="G1568" i="1"/>
  <c r="G814" i="1"/>
  <c r="G1569" i="1"/>
  <c r="G1570" i="1"/>
  <c r="G907" i="1"/>
  <c r="G908" i="1"/>
  <c r="G1571" i="1"/>
  <c r="G190" i="1"/>
  <c r="G847" i="1"/>
  <c r="G667" i="1"/>
  <c r="G1878" i="1"/>
  <c r="G519" i="1"/>
  <c r="G1572" i="1"/>
  <c r="G14" i="1"/>
  <c r="G909" i="1"/>
  <c r="G766" i="1"/>
  <c r="G1573" i="1"/>
  <c r="G1574" i="1"/>
  <c r="G668" i="1"/>
  <c r="G1575" i="1"/>
  <c r="G1576" i="1"/>
  <c r="G1577" i="1"/>
  <c r="G191" i="1"/>
  <c r="G1578" i="1"/>
  <c r="G72" i="1"/>
  <c r="G801" i="1"/>
  <c r="G1579" i="1"/>
  <c r="G261" i="1"/>
  <c r="G1879" i="1"/>
  <c r="G1580" i="1"/>
  <c r="G1581" i="1"/>
  <c r="G1582" i="1"/>
  <c r="G1583" i="1"/>
  <c r="G1584" i="1"/>
  <c r="G1880" i="1"/>
  <c r="G1585" i="1"/>
  <c r="G1586" i="1"/>
  <c r="G1587" i="1"/>
  <c r="G1588" i="1"/>
  <c r="G669" i="1"/>
  <c r="G1589" i="1"/>
  <c r="G73" i="1"/>
  <c r="G1590" i="1"/>
  <c r="G710" i="1"/>
  <c r="G1881" i="1"/>
  <c r="G1591" i="1"/>
  <c r="G446" i="1"/>
  <c r="G192" i="1"/>
  <c r="G848" i="1"/>
  <c r="G115" i="1"/>
  <c r="G910" i="1"/>
  <c r="G1592" i="1"/>
  <c r="G767" i="1"/>
  <c r="G1593" i="1"/>
  <c r="G670" i="1"/>
  <c r="G1594" i="1"/>
  <c r="G1595" i="1"/>
  <c r="G1596" i="1"/>
  <c r="G570" i="1"/>
  <c r="G285" i="1"/>
  <c r="G1597" i="1"/>
  <c r="G1598" i="1"/>
  <c r="G1599" i="1"/>
  <c r="G1600" i="1"/>
  <c r="G1882" i="1"/>
  <c r="G1601" i="1"/>
  <c r="G484" i="1"/>
  <c r="G1602" i="1"/>
  <c r="G51" i="1"/>
  <c r="G911" i="1"/>
  <c r="G262" i="1"/>
  <c r="G307" i="1"/>
  <c r="G390" i="1"/>
  <c r="G802" i="1"/>
  <c r="G768" i="1"/>
  <c r="G769" i="1"/>
  <c r="G1603" i="1"/>
  <c r="G1904" i="1"/>
  <c r="G447" i="1"/>
  <c r="G9" i="1"/>
  <c r="G912" i="1"/>
  <c r="G245" i="1"/>
  <c r="G595" i="1"/>
  <c r="G913" i="1"/>
  <c r="G571" i="1"/>
  <c r="G391" i="1"/>
  <c r="G1604" i="1"/>
  <c r="G263" i="1"/>
  <c r="G485" i="1"/>
  <c r="G28" i="1"/>
  <c r="G1605" i="1"/>
  <c r="G815" i="1"/>
  <c r="G320" i="1"/>
  <c r="G1606" i="1"/>
  <c r="G1607" i="1"/>
  <c r="G1608" i="1"/>
  <c r="G52" i="1"/>
  <c r="G770" i="1"/>
  <c r="G148" i="1"/>
  <c r="G365" i="1"/>
  <c r="G1609" i="1"/>
  <c r="G1610" i="1"/>
  <c r="G74" i="1"/>
  <c r="G430" i="1"/>
  <c r="G771" i="1"/>
  <c r="G339" i="1"/>
  <c r="G671" i="1"/>
  <c r="G1611" i="1"/>
  <c r="G1612" i="1"/>
  <c r="G1613" i="1"/>
  <c r="G914" i="1"/>
  <c r="G1905" i="1"/>
  <c r="G486" i="1"/>
  <c r="G1614" i="1"/>
  <c r="G392" i="1"/>
  <c r="G520" i="1"/>
  <c r="G1615" i="1"/>
  <c r="G1616" i="1"/>
  <c r="G1617" i="1"/>
  <c r="G1618" i="1"/>
  <c r="G1619" i="1"/>
  <c r="G1620" i="1"/>
  <c r="G1621" i="1"/>
  <c r="G772" i="1"/>
  <c r="G223" i="1"/>
  <c r="G1622" i="1"/>
  <c r="G1623" i="1"/>
  <c r="G672" i="1"/>
  <c r="G431" i="1"/>
  <c r="G1624" i="1"/>
  <c r="G193" i="1"/>
  <c r="G1625" i="1"/>
  <c r="G432" i="1"/>
  <c r="G366" i="1"/>
  <c r="G673" i="1"/>
  <c r="G1626" i="1"/>
  <c r="G674" i="1"/>
  <c r="G915" i="1"/>
  <c r="G1627" i="1"/>
  <c r="G1628" i="1"/>
  <c r="G916" i="1"/>
  <c r="G1629" i="1"/>
  <c r="G194" i="1"/>
  <c r="G1630" i="1"/>
  <c r="G195" i="1"/>
  <c r="G1631" i="1"/>
  <c r="G1632" i="1"/>
  <c r="G1633" i="1"/>
  <c r="G675" i="1"/>
  <c r="G849" i="1"/>
  <c r="G676" i="1"/>
  <c r="G1634" i="1"/>
  <c r="G677" i="1"/>
  <c r="G1635" i="1"/>
  <c r="G1636" i="1"/>
  <c r="G1637" i="1"/>
  <c r="G264" i="1"/>
  <c r="G946" i="1"/>
  <c r="G1638" i="1"/>
  <c r="G448" i="1"/>
  <c r="G521" i="1"/>
  <c r="G522" i="1"/>
  <c r="G850" i="1"/>
  <c r="G803" i="1"/>
  <c r="G1639" i="1"/>
  <c r="G36" i="1"/>
  <c r="G678" i="1"/>
  <c r="G851" i="1"/>
  <c r="G12" i="1"/>
  <c r="G1640" i="1"/>
  <c r="G679" i="1"/>
  <c r="G680" i="1"/>
  <c r="G681" i="1"/>
  <c r="G947" i="1"/>
  <c r="G682" i="1"/>
  <c r="G1641" i="1"/>
  <c r="G1642" i="1"/>
  <c r="G816" i="1"/>
  <c r="G572" i="1"/>
  <c r="G1643" i="1"/>
  <c r="G1644" i="1"/>
  <c r="G1645" i="1"/>
  <c r="G29" i="1"/>
  <c r="G265" i="1"/>
  <c r="G449" i="1"/>
  <c r="G321" i="1"/>
  <c r="G96" i="1"/>
  <c r="G1646" i="1"/>
  <c r="G773" i="1"/>
  <c r="G683" i="1"/>
  <c r="G1647" i="1"/>
  <c r="G393" i="1"/>
  <c r="G1648" i="1"/>
  <c r="G1649" i="1"/>
  <c r="G367" i="1"/>
  <c r="G1650" i="1"/>
  <c r="G394" i="1"/>
  <c r="G1651" i="1"/>
  <c r="G1652" i="1"/>
  <c r="G308" i="1"/>
  <c r="G1653" i="1"/>
  <c r="G1654" i="1"/>
  <c r="G1655" i="1"/>
  <c r="G433" i="1"/>
  <c r="G450" i="1"/>
  <c r="G1656" i="1"/>
  <c r="G1657" i="1"/>
  <c r="G368" i="1"/>
  <c r="G774" i="1"/>
  <c r="G75" i="1"/>
  <c r="G1658" i="1"/>
  <c r="G596" i="1"/>
  <c r="G76" i="1"/>
  <c r="G1659" i="1"/>
  <c r="G1660" i="1"/>
  <c r="G817" i="1"/>
  <c r="G1906" i="1"/>
  <c r="G97" i="1"/>
  <c r="G1661" i="1"/>
  <c r="G1662" i="1"/>
  <c r="G1663" i="1"/>
  <c r="G1664" i="1"/>
  <c r="G129" i="1"/>
  <c r="G309" i="1"/>
  <c r="G1665" i="1"/>
  <c r="G1666" i="1"/>
  <c r="G852" i="1"/>
  <c r="G684" i="1"/>
  <c r="G1667" i="1"/>
  <c r="G1668" i="1"/>
  <c r="G523" i="1"/>
  <c r="G1883" i="1"/>
  <c r="G487" i="1"/>
  <c r="G685" i="1"/>
  <c r="G573" i="1"/>
  <c r="G1669" i="1"/>
  <c r="G488" i="1"/>
  <c r="G1670" i="1"/>
  <c r="G196" i="1"/>
  <c r="G1671" i="1"/>
  <c r="G1672" i="1"/>
  <c r="G1673" i="1"/>
  <c r="G686" i="1"/>
  <c r="G1674" i="1"/>
  <c r="G1675" i="1"/>
  <c r="G266" i="1"/>
  <c r="G116" i="1"/>
  <c r="G574" i="1"/>
  <c r="G138" i="1"/>
  <c r="G53" i="1"/>
  <c r="G54" i="1"/>
  <c r="G524" i="1"/>
  <c r="G1676" i="1"/>
  <c r="G917" i="1"/>
  <c r="G1677" i="1"/>
  <c r="G1678" i="1"/>
  <c r="G1679" i="1"/>
  <c r="G1680" i="1"/>
  <c r="G1681" i="1"/>
  <c r="G1682" i="1"/>
  <c r="G687" i="1"/>
  <c r="G688" i="1"/>
  <c r="G286" i="1"/>
  <c r="G489" i="1"/>
  <c r="G1683" i="1"/>
  <c r="G287" i="1"/>
  <c r="G775" i="1"/>
  <c r="G918" i="1"/>
  <c r="G575" i="1"/>
  <c r="G1684" i="1"/>
  <c r="G1685" i="1"/>
  <c r="G340" i="1"/>
  <c r="G776" i="1"/>
  <c r="G310" i="1"/>
  <c r="G451" i="1"/>
  <c r="G1686" i="1"/>
  <c r="G1687" i="1"/>
  <c r="G804" i="1"/>
  <c r="G77" i="1"/>
  <c r="G777" i="1"/>
  <c r="G1688" i="1"/>
  <c r="G1689" i="1"/>
  <c r="G778" i="1"/>
  <c r="G1690" i="1"/>
  <c r="G525" i="1"/>
  <c r="G576" i="1"/>
  <c r="G30" i="1"/>
  <c r="G805" i="1"/>
  <c r="G948" i="1"/>
  <c r="G919" i="1"/>
  <c r="G689" i="1"/>
  <c r="G1691" i="1"/>
  <c r="G231" i="1"/>
  <c r="G311" i="1"/>
  <c r="G1692" i="1"/>
  <c r="G1693" i="1"/>
  <c r="G1694" i="1"/>
  <c r="G1695" i="1"/>
  <c r="G1696" i="1"/>
  <c r="G853" i="1"/>
  <c r="G1697" i="1"/>
  <c r="G1698" i="1"/>
  <c r="G920" i="1"/>
  <c r="G854" i="1"/>
  <c r="G341" i="1"/>
  <c r="G1699" i="1"/>
  <c r="G1700" i="1"/>
  <c r="G779" i="1"/>
  <c r="G780" i="1"/>
  <c r="G197" i="1"/>
  <c r="G198" i="1"/>
  <c r="G1701" i="1"/>
  <c r="G78" i="1"/>
  <c r="G312" i="1"/>
  <c r="G526" i="1"/>
  <c r="G690" i="1"/>
  <c r="G921" i="1"/>
  <c r="G691" i="1"/>
  <c r="G1702" i="1"/>
  <c r="G158" i="1"/>
  <c r="G1703" i="1"/>
  <c r="G224" i="1"/>
  <c r="G577" i="1"/>
  <c r="G1704" i="1"/>
  <c r="G597" i="1"/>
  <c r="G1705" i="1"/>
  <c r="G692" i="1"/>
  <c r="G1706" i="1"/>
  <c r="G1707" i="1"/>
  <c r="G1708" i="1"/>
  <c r="G1709" i="1"/>
  <c r="G1710" i="1"/>
  <c r="G922" i="1"/>
  <c r="G1711" i="1"/>
  <c r="G781" i="1"/>
  <c r="G79" i="1"/>
  <c r="G1712" i="1"/>
  <c r="G693" i="1"/>
  <c r="G1713" i="1"/>
  <c r="G782" i="1"/>
  <c r="G80" i="1"/>
  <c r="G694" i="1"/>
  <c r="G578" i="1"/>
  <c r="G527" i="1"/>
  <c r="G1714" i="1"/>
  <c r="G199" i="1"/>
  <c r="G322" i="1"/>
  <c r="G923" i="1"/>
  <c r="G1715" i="1"/>
  <c r="G695" i="1"/>
  <c r="G1716" i="1"/>
  <c r="G1717" i="1"/>
  <c r="G1718" i="1"/>
  <c r="G434" i="1"/>
  <c r="G783" i="1"/>
  <c r="G784" i="1"/>
  <c r="G200" i="1"/>
  <c r="G1719" i="1"/>
  <c r="G1907" i="1"/>
  <c r="G323" i="1"/>
  <c r="G201" i="1"/>
  <c r="G1720" i="1"/>
  <c r="G591" i="1"/>
  <c r="G1721" i="1"/>
  <c r="G1722" i="1"/>
  <c r="G31" i="1"/>
  <c r="G490" i="1"/>
  <c r="G452" i="1"/>
  <c r="G579" i="1"/>
  <c r="G324" i="1"/>
  <c r="G81" i="1"/>
  <c r="G296" i="1"/>
  <c r="G1723" i="1"/>
  <c r="G1724" i="1"/>
  <c r="G1725" i="1"/>
  <c r="G1726" i="1"/>
  <c r="G435" i="1"/>
  <c r="G1727" i="1"/>
  <c r="G1728" i="1"/>
  <c r="G1729" i="1"/>
  <c r="G1730" i="1"/>
  <c r="G202" i="1"/>
  <c r="G1731" i="1"/>
  <c r="G1732" i="1"/>
  <c r="G1733" i="1"/>
  <c r="G1734" i="1"/>
  <c r="G1884" i="1"/>
  <c r="G1735" i="1"/>
  <c r="G1908" i="1"/>
  <c r="G1736" i="1"/>
  <c r="G159" i="1"/>
  <c r="G1737" i="1"/>
  <c r="G267" i="1"/>
  <c r="G1738" i="1"/>
  <c r="G1739" i="1"/>
  <c r="G855" i="1"/>
  <c r="G1740" i="1"/>
  <c r="G203" i="1"/>
  <c r="G1741" i="1"/>
  <c r="G1742" i="1"/>
  <c r="G1743" i="1"/>
  <c r="G1744" i="1"/>
  <c r="G1745" i="1"/>
  <c r="G369" i="1"/>
  <c r="G342" i="1"/>
  <c r="G1746" i="1"/>
  <c r="G1747" i="1"/>
  <c r="G1885" i="1"/>
  <c r="G98" i="1"/>
  <c r="G1748" i="1"/>
  <c r="G1749" i="1"/>
  <c r="G1750" i="1"/>
  <c r="G1751" i="1"/>
  <c r="G1909" i="1"/>
  <c r="G1752" i="1"/>
  <c r="G528" i="1"/>
  <c r="G785" i="1"/>
  <c r="G696" i="1"/>
  <c r="G786" i="1"/>
  <c r="G1753" i="1"/>
  <c r="G297" i="1"/>
  <c r="G1754" i="1"/>
  <c r="G436" i="1"/>
  <c r="G1755" i="1"/>
  <c r="G232" i="1"/>
  <c r="G1756" i="1"/>
  <c r="G82" i="1"/>
  <c r="G1757" i="1"/>
  <c r="G213" i="1"/>
  <c r="G818" i="1"/>
  <c r="G1758" i="1"/>
  <c r="G16" i="1"/>
  <c r="G787" i="1"/>
  <c r="G1759" i="1"/>
  <c r="G99" i="1"/>
  <c r="G856" i="1"/>
  <c r="G370" i="1"/>
  <c r="G491" i="1"/>
  <c r="G924" i="1"/>
  <c r="G1760" i="1"/>
  <c r="G100" i="1"/>
  <c r="G1761" i="1"/>
  <c r="G1762" i="1"/>
  <c r="G1763" i="1"/>
  <c r="G529" i="1"/>
  <c r="G1764" i="1"/>
  <c r="G1765" i="1"/>
  <c r="G1766" i="1"/>
  <c r="G1767" i="1"/>
  <c r="G130" i="1"/>
  <c r="G1768" i="1"/>
  <c r="G204" i="1"/>
  <c r="G925" i="1"/>
  <c r="G1886" i="1"/>
  <c r="G697" i="1"/>
  <c r="G1769" i="1"/>
  <c r="G1887" i="1"/>
  <c r="G580" i="1"/>
  <c r="G253" i="1"/>
  <c r="G492" i="1"/>
  <c r="G268" i="1"/>
  <c r="G1770" i="1"/>
  <c r="G205" i="1"/>
  <c r="G1910" i="1"/>
  <c r="G1771" i="1"/>
  <c r="G926" i="1"/>
  <c r="G698" i="1"/>
  <c r="G325" i="1"/>
  <c r="G83" i="1"/>
  <c r="G1772" i="1"/>
  <c r="G1773" i="1"/>
  <c r="G1774" i="1"/>
  <c r="G1775" i="1"/>
  <c r="G1776" i="1"/>
  <c r="G1777" i="1"/>
  <c r="G32" i="1"/>
  <c r="G1778" i="1"/>
  <c r="G1779" i="1"/>
  <c r="G1780" i="1"/>
  <c r="G1781" i="1"/>
  <c r="G699" i="1"/>
  <c r="G1782" i="1"/>
  <c r="G117" i="1"/>
  <c r="G1783" i="1"/>
  <c r="G1784" i="1"/>
  <c r="G1785" i="1"/>
  <c r="G1786" i="1"/>
  <c r="G1787" i="1"/>
  <c r="G206" i="1"/>
  <c r="G598" i="1"/>
  <c r="G1788" i="1"/>
  <c r="G225" i="1"/>
  <c r="G1789" i="1"/>
  <c r="G1790" i="1"/>
  <c r="G493" i="1"/>
  <c r="G927" i="1"/>
  <c r="G1791" i="1"/>
  <c r="G928" i="1"/>
  <c r="G84" i="1"/>
  <c r="G700" i="1"/>
  <c r="G1792" i="1"/>
  <c r="G581" i="1"/>
  <c r="G1793" i="1"/>
  <c r="G437" i="1"/>
  <c r="G1794" i="1"/>
  <c r="G438" i="1"/>
  <c r="G1795" i="1"/>
  <c r="G371" i="1"/>
  <c r="G1796" i="1"/>
  <c r="G1888" i="1"/>
  <c r="G1797" i="1"/>
  <c r="G33" i="1"/>
  <c r="G1798" i="1"/>
  <c r="G1799" i="1"/>
  <c r="G806" i="1"/>
  <c r="G37" i="1"/>
  <c r="G395" i="1"/>
  <c r="G1800" i="1"/>
  <c r="G233" i="1"/>
  <c r="G1801" i="1"/>
  <c r="G85" i="1"/>
  <c r="G1802" i="1"/>
  <c r="G1803" i="1"/>
  <c r="G86" i="1"/>
  <c r="G1804" i="1"/>
  <c r="G807" i="1"/>
  <c r="G530" i="1"/>
  <c r="G1805" i="1"/>
  <c r="G55" i="1"/>
  <c r="G929" i="1"/>
  <c r="G1806" i="1"/>
  <c r="G1889" i="1"/>
  <c r="G930" i="1"/>
  <c r="G1807" i="1"/>
  <c r="G1808" i="1"/>
  <c r="G1809" i="1"/>
  <c r="G326" i="1"/>
  <c r="G1810" i="1"/>
  <c r="G1811" i="1"/>
  <c r="G494" i="1"/>
  <c r="G1812" i="1"/>
  <c r="G931" i="1"/>
  <c r="G932" i="1"/>
  <c r="G343" i="1"/>
  <c r="G1813" i="1"/>
  <c r="G1814" i="1"/>
  <c r="G1815" i="1"/>
  <c r="G1816" i="1"/>
  <c r="G582" i="1"/>
  <c r="G1817" i="1"/>
  <c r="G1818" i="1"/>
  <c r="G1819" i="1"/>
  <c r="G1820" i="1"/>
  <c r="G933" i="1"/>
  <c r="G118" i="1"/>
  <c r="G1821" i="1"/>
  <c r="G288" i="1"/>
  <c r="G1822" i="1"/>
  <c r="G1823" i="1"/>
  <c r="G1824" i="1"/>
  <c r="G327" i="1"/>
  <c r="G495" i="1"/>
  <c r="G119" i="1"/>
  <c r="G1825" i="1"/>
  <c r="G934" i="1"/>
  <c r="G135" i="1"/>
  <c r="G298" i="1"/>
  <c r="G583" i="1"/>
  <c r="G1826" i="1"/>
  <c r="G1827" i="1"/>
  <c r="G1828" i="1"/>
  <c r="G935" i="1"/>
  <c r="G453" i="1"/>
  <c r="G1829" i="1"/>
  <c r="G1830" i="1"/>
  <c r="G1831" i="1"/>
  <c r="G701" i="1"/>
  <c r="G1832" i="1"/>
  <c r="G788" i="1"/>
  <c r="G1833" i="1"/>
  <c r="G1834" i="1"/>
  <c r="G936" i="1"/>
  <c r="G396" i="1"/>
  <c r="G439" i="1"/>
  <c r="G299" i="1"/>
  <c r="G1835" i="1"/>
  <c r="G1836" i="1"/>
  <c r="G1837" i="1"/>
  <c r="G11" i="1"/>
  <c r="G702" i="1"/>
  <c r="G1838" i="1"/>
  <c r="G584" i="1"/>
  <c r="G1839" i="1"/>
  <c r="G344" i="1"/>
  <c r="G1840" i="1"/>
  <c r="G1841" i="1"/>
  <c r="G703" i="1"/>
  <c r="G1842" i="1"/>
  <c r="G1843" i="1"/>
  <c r="G120" i="1"/>
  <c r="G289" i="1"/>
  <c r="G1844" i="1"/>
  <c r="G1845" i="1"/>
  <c r="G1846" i="1"/>
  <c r="G1847" i="1"/>
  <c r="G1848" i="1"/>
  <c r="G144" i="1"/>
  <c r="G496" i="1"/>
  <c r="G246" i="1"/>
  <c r="G704" i="1"/>
  <c r="G300" i="1"/>
  <c r="G1849" i="1"/>
  <c r="G1850" i="1"/>
  <c r="G585" i="1"/>
  <c r="G234" i="1"/>
  <c r="G1851" i="1"/>
  <c r="G1852" i="1"/>
  <c r="G1853" i="1"/>
  <c r="G1854" i="1"/>
  <c r="G207" i="1"/>
  <c r="G819" i="1"/>
  <c r="G1855" i="1"/>
  <c r="G1856" i="1"/>
  <c r="G497" i="1"/>
  <c r="G1857" i="1"/>
  <c r="G592" i="1"/>
  <c r="G235" i="1"/>
  <c r="G1858" i="1"/>
  <c r="G586" i="1"/>
  <c r="G1859" i="1"/>
  <c r="G236" i="1"/>
  <c r="G1860" i="1"/>
  <c r="G1861" i="1"/>
  <c r="G531" i="1"/>
  <c r="G857" i="1"/>
  <c r="G587" i="1"/>
  <c r="G372" i="1"/>
  <c r="G588" i="1"/>
  <c r="G949" i="1"/>
  <c r="F861" i="1"/>
  <c r="F950" i="1"/>
  <c r="F397" i="1"/>
  <c r="F254" i="1"/>
  <c r="F599" i="1"/>
  <c r="F373" i="1"/>
  <c r="F951" i="1"/>
  <c r="F398" i="1"/>
  <c r="F711" i="1"/>
  <c r="F952" i="1"/>
  <c r="F953" i="1"/>
  <c r="F331" i="1"/>
  <c r="F712" i="1"/>
  <c r="F345" i="1"/>
  <c r="F789" i="1"/>
  <c r="F290" i="1"/>
  <c r="F954" i="1"/>
  <c r="F955" i="1"/>
  <c r="F956" i="1"/>
  <c r="F809" i="1"/>
  <c r="F269" i="1"/>
  <c r="F957" i="1"/>
  <c r="F862" i="1"/>
  <c r="F958" i="1"/>
  <c r="F959" i="1"/>
  <c r="F237" i="1"/>
  <c r="F13" i="1"/>
  <c r="F960" i="1"/>
  <c r="F255" i="1"/>
  <c r="F160" i="1"/>
  <c r="F600" i="1"/>
  <c r="F961" i="1"/>
  <c r="F962" i="1"/>
  <c r="F56" i="1"/>
  <c r="F963" i="1"/>
  <c r="F964" i="1"/>
  <c r="F399" i="1"/>
  <c r="F101" i="1"/>
  <c r="F713" i="1"/>
  <c r="F1890" i="1"/>
  <c r="F601" i="1"/>
  <c r="F1867" i="1"/>
  <c r="F965" i="1"/>
  <c r="F820" i="1"/>
  <c r="F966" i="1"/>
  <c r="F374" i="1"/>
  <c r="F161" i="1"/>
  <c r="F967" i="1"/>
  <c r="F400" i="1"/>
  <c r="F968" i="1"/>
  <c r="F969" i="1"/>
  <c r="F970" i="1"/>
  <c r="F971" i="1"/>
  <c r="F131" i="1"/>
  <c r="F972" i="1"/>
  <c r="F973" i="1"/>
  <c r="F974" i="1"/>
  <c r="F214" i="1"/>
  <c r="F454" i="1"/>
  <c r="F533" i="1"/>
  <c r="F975" i="1"/>
  <c r="F976" i="1"/>
  <c r="F858" i="1"/>
  <c r="F401" i="1"/>
  <c r="F977" i="1"/>
  <c r="F978" i="1"/>
  <c r="F821" i="1"/>
  <c r="F38" i="1"/>
  <c r="F714" i="1"/>
  <c r="F162" i="1"/>
  <c r="F979" i="1"/>
  <c r="F402" i="1"/>
  <c r="F980" i="1"/>
  <c r="F981" i="1"/>
  <c r="F982" i="1"/>
  <c r="F983" i="1"/>
  <c r="F822" i="1"/>
  <c r="F226" i="1"/>
  <c r="F984" i="1"/>
  <c r="F705" i="1"/>
  <c r="F985" i="1"/>
  <c r="F863" i="1"/>
  <c r="F986" i="1"/>
  <c r="F987" i="1"/>
  <c r="F403" i="1"/>
  <c r="F823" i="1"/>
  <c r="F988" i="1"/>
  <c r="F455" i="1"/>
  <c r="F10" i="1"/>
  <c r="F989" i="1"/>
  <c r="F990" i="1"/>
  <c r="F215" i="1"/>
  <c r="F991" i="1"/>
  <c r="F808" i="1"/>
  <c r="F498" i="1"/>
  <c r="F992" i="1"/>
  <c r="F602" i="1"/>
  <c r="F993" i="1"/>
  <c r="F1868" i="1"/>
  <c r="F1869" i="1"/>
  <c r="F994" i="1"/>
  <c r="F995" i="1"/>
  <c r="F534" i="1"/>
  <c r="F603" i="1"/>
  <c r="F996" i="1"/>
  <c r="F216" i="1"/>
  <c r="F997" i="1"/>
  <c r="F998" i="1"/>
  <c r="F715" i="1"/>
  <c r="F346" i="1"/>
  <c r="F332" i="1"/>
  <c r="F999" i="1"/>
  <c r="F1000" i="1"/>
  <c r="F604" i="1"/>
  <c r="F864" i="1"/>
  <c r="F1001" i="1"/>
  <c r="F824" i="1"/>
  <c r="F605" i="1"/>
  <c r="F163" i="1"/>
  <c r="F1002" i="1"/>
  <c r="F1003" i="1"/>
  <c r="F270" i="1"/>
  <c r="F1891" i="1"/>
  <c r="F456" i="1"/>
  <c r="F1004" i="1"/>
  <c r="F57" i="1"/>
  <c r="F404" i="1"/>
  <c r="F865" i="1"/>
  <c r="F164" i="1"/>
  <c r="F256" i="1"/>
  <c r="F866" i="1"/>
  <c r="F706" i="1"/>
  <c r="F716" i="1"/>
  <c r="F1005" i="1"/>
  <c r="F717" i="1"/>
  <c r="F58" i="1"/>
  <c r="F1006" i="1"/>
  <c r="F457" i="1"/>
  <c r="F535" i="1"/>
  <c r="F825" i="1"/>
  <c r="F1007" i="1"/>
  <c r="F867" i="1"/>
  <c r="F1008" i="1"/>
  <c r="F606" i="1"/>
  <c r="F405" i="1"/>
  <c r="F1009" i="1"/>
  <c r="F1010" i="1"/>
  <c r="F39" i="1"/>
  <c r="F1011" i="1"/>
  <c r="F790" i="1"/>
  <c r="F1012" i="1"/>
  <c r="F1013" i="1"/>
  <c r="F301" i="1"/>
  <c r="F165" i="1"/>
  <c r="F217" i="1"/>
  <c r="F1014" i="1"/>
  <c r="F458" i="1"/>
  <c r="F1015" i="1"/>
  <c r="F1016" i="1"/>
  <c r="F2" i="1"/>
  <c r="F1017" i="1"/>
  <c r="F868" i="1"/>
  <c r="F1018" i="1"/>
  <c r="F1019" i="1"/>
  <c r="F718" i="1"/>
  <c r="F1020" i="1"/>
  <c r="F1021" i="1"/>
  <c r="F1870" i="1"/>
  <c r="F719" i="1"/>
  <c r="F1022" i="1"/>
  <c r="F1023" i="1"/>
  <c r="F1024" i="1"/>
  <c r="F1025" i="1"/>
  <c r="F1026" i="1"/>
  <c r="F791" i="1"/>
  <c r="F1027" i="1"/>
  <c r="F594" i="1"/>
  <c r="F720" i="1"/>
  <c r="F406" i="1"/>
  <c r="F166" i="1"/>
  <c r="F1028" i="1"/>
  <c r="F1892" i="1"/>
  <c r="F1029" i="1"/>
  <c r="F1030" i="1"/>
  <c r="F607" i="1"/>
  <c r="F257" i="1"/>
  <c r="F59" i="1"/>
  <c r="F608" i="1"/>
  <c r="F1031" i="1"/>
  <c r="F1032" i="1"/>
  <c r="F826" i="1"/>
  <c r="F1033" i="1"/>
  <c r="F375" i="1"/>
  <c r="F407" i="1"/>
  <c r="F459" i="1"/>
  <c r="F302" i="1"/>
  <c r="F1034" i="1"/>
  <c r="F247" i="1"/>
  <c r="F1035" i="1"/>
  <c r="F218" i="1"/>
  <c r="F60" i="1"/>
  <c r="F1036" i="1"/>
  <c r="F1037" i="1"/>
  <c r="F1038" i="1"/>
  <c r="F609" i="1"/>
  <c r="F937" i="1"/>
  <c r="F1039" i="1"/>
  <c r="F151" i="1"/>
  <c r="F167" i="1"/>
  <c r="F610" i="1"/>
  <c r="F1040" i="1"/>
  <c r="F168" i="1"/>
  <c r="F1041" i="1"/>
  <c r="F1871" i="1"/>
  <c r="F376" i="1"/>
  <c r="F1042" i="1"/>
  <c r="F152" i="1"/>
  <c r="F169" i="1"/>
  <c r="F1043" i="1"/>
  <c r="F1044" i="1"/>
  <c r="F499" i="1"/>
  <c r="F1045" i="1"/>
  <c r="F291" i="1"/>
  <c r="F536" i="1"/>
  <c r="F460" i="1"/>
  <c r="F347" i="1"/>
  <c r="F1046" i="1"/>
  <c r="F869" i="1"/>
  <c r="F1047" i="1"/>
  <c r="F537" i="1"/>
  <c r="F461" i="1"/>
  <c r="F1048" i="1"/>
  <c r="F1049" i="1"/>
  <c r="F1050" i="1"/>
  <c r="F1051" i="1"/>
  <c r="F1052" i="1"/>
  <c r="F1053" i="1"/>
  <c r="F1054" i="1"/>
  <c r="F1055" i="1"/>
  <c r="F102" i="1"/>
  <c r="F1056" i="1"/>
  <c r="F208" i="1"/>
  <c r="F1057" i="1"/>
  <c r="F1058" i="1"/>
  <c r="F1059" i="1"/>
  <c r="F1060" i="1"/>
  <c r="F1061" i="1"/>
  <c r="F938" i="1"/>
  <c r="F1062" i="1"/>
  <c r="F1063" i="1"/>
  <c r="F18" i="1"/>
  <c r="F1064" i="1"/>
  <c r="F1065" i="1"/>
  <c r="F1066" i="1"/>
  <c r="F611" i="1"/>
  <c r="F612" i="1"/>
  <c r="F1067" i="1"/>
  <c r="F219" i="1"/>
  <c r="F613" i="1"/>
  <c r="F1068" i="1"/>
  <c r="F462" i="1"/>
  <c r="F1069" i="1"/>
  <c r="F1070" i="1"/>
  <c r="F870" i="1"/>
  <c r="F827" i="1"/>
  <c r="F1071" i="1"/>
  <c r="F313" i="1"/>
  <c r="F614" i="1"/>
  <c r="F1072" i="1"/>
  <c r="F1073" i="1"/>
  <c r="F121" i="1"/>
  <c r="F1074" i="1"/>
  <c r="F1075" i="1"/>
  <c r="F538" i="1"/>
  <c r="F19" i="1"/>
  <c r="F1076" i="1"/>
  <c r="F248" i="1"/>
  <c r="F271" i="1"/>
  <c r="F1077" i="1"/>
  <c r="F871" i="1"/>
  <c r="F721" i="1"/>
  <c r="F615" i="1"/>
  <c r="F303" i="1"/>
  <c r="F463" i="1"/>
  <c r="F1078" i="1"/>
  <c r="F872" i="1"/>
  <c r="F377" i="1"/>
  <c r="F1079" i="1"/>
  <c r="F1080" i="1"/>
  <c r="F464" i="1"/>
  <c r="F1081" i="1"/>
  <c r="F1082" i="1"/>
  <c r="F792" i="1"/>
  <c r="F1083" i="1"/>
  <c r="F1084" i="1"/>
  <c r="F140" i="1"/>
  <c r="F1085" i="1"/>
  <c r="F1086" i="1"/>
  <c r="F828" i="1"/>
  <c r="F539" i="1"/>
  <c r="F20" i="1"/>
  <c r="F3" i="1"/>
  <c r="F1087" i="1"/>
  <c r="F540" i="1"/>
  <c r="F1088" i="1"/>
  <c r="F1089" i="1"/>
  <c r="F829" i="1"/>
  <c r="F1893" i="1"/>
  <c r="F722" i="1"/>
  <c r="F723" i="1"/>
  <c r="F724" i="1"/>
  <c r="F616" i="1"/>
  <c r="F873" i="1"/>
  <c r="F272" i="1"/>
  <c r="F1090" i="1"/>
  <c r="F500" i="1"/>
  <c r="F1091" i="1"/>
  <c r="F1092" i="1"/>
  <c r="F1093" i="1"/>
  <c r="F408" i="1"/>
  <c r="F1094" i="1"/>
  <c r="F304" i="1"/>
  <c r="F40" i="1"/>
  <c r="F617" i="1"/>
  <c r="F1095" i="1"/>
  <c r="F1096" i="1"/>
  <c r="F170" i="1"/>
  <c r="F618" i="1"/>
  <c r="F1097" i="1"/>
  <c r="F725" i="1"/>
  <c r="F21" i="1"/>
  <c r="F1098" i="1"/>
  <c r="F1099" i="1"/>
  <c r="F1100" i="1"/>
  <c r="F1101" i="1"/>
  <c r="F103" i="1"/>
  <c r="F1102" i="1"/>
  <c r="F348" i="1"/>
  <c r="F1103" i="1"/>
  <c r="F1104" i="1"/>
  <c r="F1105" i="1"/>
  <c r="F153" i="1"/>
  <c r="F61" i="1"/>
  <c r="F378" i="1"/>
  <c r="F122" i="1"/>
  <c r="F1106" i="1"/>
  <c r="F1107" i="1"/>
  <c r="F123" i="1"/>
  <c r="F1108" i="1"/>
  <c r="F1109" i="1"/>
  <c r="F1110" i="1"/>
  <c r="F1111" i="1"/>
  <c r="F1894" i="1"/>
  <c r="F409" i="1"/>
  <c r="F1112" i="1"/>
  <c r="F1113" i="1"/>
  <c r="F874" i="1"/>
  <c r="F1114" i="1"/>
  <c r="F1115" i="1"/>
  <c r="F349" i="1"/>
  <c r="F1116" i="1"/>
  <c r="F1117" i="1"/>
  <c r="F619" i="1"/>
  <c r="F726" i="1"/>
  <c r="F87" i="1"/>
  <c r="F1118" i="1"/>
  <c r="F1119" i="1"/>
  <c r="F620" i="1"/>
  <c r="F793" i="1"/>
  <c r="F1120" i="1"/>
  <c r="F88" i="1"/>
  <c r="F22" i="1"/>
  <c r="F1121" i="1"/>
  <c r="F1122" i="1"/>
  <c r="F350" i="1"/>
  <c r="F1123" i="1"/>
  <c r="F171" i="1"/>
  <c r="F410" i="1"/>
  <c r="F1124" i="1"/>
  <c r="F1125" i="1"/>
  <c r="F1126" i="1"/>
  <c r="F1127" i="1"/>
  <c r="F1128" i="1"/>
  <c r="F1129" i="1"/>
  <c r="F465" i="1"/>
  <c r="F1130" i="1"/>
  <c r="F1131" i="1"/>
  <c r="F875" i="1"/>
  <c r="F379" i="1"/>
  <c r="F1132" i="1"/>
  <c r="F1133" i="1"/>
  <c r="F1134" i="1"/>
  <c r="F621" i="1"/>
  <c r="F1895" i="1"/>
  <c r="F501" i="1"/>
  <c r="F1135" i="1"/>
  <c r="F1136" i="1"/>
  <c r="F1137" i="1"/>
  <c r="F411" i="1"/>
  <c r="F1138" i="1"/>
  <c r="F1139" i="1"/>
  <c r="F1140" i="1"/>
  <c r="F258" i="1"/>
  <c r="F314" i="1"/>
  <c r="F466" i="1"/>
  <c r="F1141" i="1"/>
  <c r="F1142" i="1"/>
  <c r="F1143" i="1"/>
  <c r="F727" i="1"/>
  <c r="F1896" i="1"/>
  <c r="F41" i="1"/>
  <c r="F124" i="1"/>
  <c r="F1144" i="1"/>
  <c r="F1145" i="1"/>
  <c r="F467" i="1"/>
  <c r="F876" i="1"/>
  <c r="F62" i="1"/>
  <c r="F877" i="1"/>
  <c r="F1146" i="1"/>
  <c r="F622" i="1"/>
  <c r="F136" i="1"/>
  <c r="F412" i="1"/>
  <c r="F728" i="1"/>
  <c r="F541" i="1"/>
  <c r="F1147" i="1"/>
  <c r="F1148" i="1"/>
  <c r="F1865" i="1"/>
  <c r="F104" i="1"/>
  <c r="F468" i="1"/>
  <c r="F1149" i="1"/>
  <c r="F1150" i="1"/>
  <c r="F380" i="1"/>
  <c r="F623" i="1"/>
  <c r="F1151" i="1"/>
  <c r="F589" i="1"/>
  <c r="F220" i="1"/>
  <c r="F1152" i="1"/>
  <c r="F89" i="1"/>
  <c r="F624" i="1"/>
  <c r="F1153" i="1"/>
  <c r="F42" i="1"/>
  <c r="F1154" i="1"/>
  <c r="F542" i="1"/>
  <c r="F413" i="1"/>
  <c r="F1897" i="1"/>
  <c r="F1155" i="1"/>
  <c r="F1156" i="1"/>
  <c r="F43" i="1"/>
  <c r="F23" i="1"/>
  <c r="F1157" i="1"/>
  <c r="F830" i="1"/>
  <c r="F794" i="1"/>
  <c r="F1872" i="1"/>
  <c r="F132" i="1"/>
  <c r="F333" i="1"/>
  <c r="F1158" i="1"/>
  <c r="F543" i="1"/>
  <c r="F1159" i="1"/>
  <c r="F1160" i="1"/>
  <c r="F729" i="1"/>
  <c r="F238" i="1"/>
  <c r="F1161" i="1"/>
  <c r="F351" i="1"/>
  <c r="F469" i="1"/>
  <c r="F502" i="1"/>
  <c r="F414" i="1"/>
  <c r="F1162" i="1"/>
  <c r="F1163" i="1"/>
  <c r="F172" i="1"/>
  <c r="F1164" i="1"/>
  <c r="F1165" i="1"/>
  <c r="F1166" i="1"/>
  <c r="F730" i="1"/>
  <c r="F352" i="1"/>
  <c r="F470" i="1"/>
  <c r="F1167" i="1"/>
  <c r="F795" i="1"/>
  <c r="F1168" i="1"/>
  <c r="F173" i="1"/>
  <c r="F105" i="1"/>
  <c r="F415" i="1"/>
  <c r="F625" i="1"/>
  <c r="F1169" i="1"/>
  <c r="F1170" i="1"/>
  <c r="F1171" i="1"/>
  <c r="F878" i="1"/>
  <c r="F626" i="1"/>
  <c r="F627" i="1"/>
  <c r="F1172" i="1"/>
  <c r="F628" i="1"/>
  <c r="F1173" i="1"/>
  <c r="F879" i="1"/>
  <c r="F629" i="1"/>
  <c r="F831" i="1"/>
  <c r="F1174" i="1"/>
  <c r="F880" i="1"/>
  <c r="F1175" i="1"/>
  <c r="F1176" i="1"/>
  <c r="F1177" i="1"/>
  <c r="F1178" i="1"/>
  <c r="F1179" i="1"/>
  <c r="F810" i="1"/>
  <c r="F1180" i="1"/>
  <c r="F273" i="1"/>
  <c r="F1181" i="1"/>
  <c r="F1182" i="1"/>
  <c r="F503" i="1"/>
  <c r="F939" i="1"/>
  <c r="F532" i="1"/>
  <c r="F1183" i="1"/>
  <c r="F1184" i="1"/>
  <c r="F1185" i="1"/>
  <c r="F1186" i="1"/>
  <c r="F630" i="1"/>
  <c r="F1187" i="1"/>
  <c r="F15" i="1"/>
  <c r="F1188" i="1"/>
  <c r="F1189" i="1"/>
  <c r="F544" i="1"/>
  <c r="F631" i="1"/>
  <c r="F305" i="1"/>
  <c r="F1190" i="1"/>
  <c r="F1191" i="1"/>
  <c r="F632" i="1"/>
  <c r="F416" i="1"/>
  <c r="F881" i="1"/>
  <c r="F1192" i="1"/>
  <c r="F545" i="1"/>
  <c r="F1193" i="1"/>
  <c r="F44" i="1"/>
  <c r="F1194" i="1"/>
  <c r="F546" i="1"/>
  <c r="F504" i="1"/>
  <c r="F1195" i="1"/>
  <c r="F1196" i="1"/>
  <c r="F1197" i="1"/>
  <c r="F633" i="1"/>
  <c r="F45" i="1"/>
  <c r="F707" i="1"/>
  <c r="F1198" i="1"/>
  <c r="F547" i="1"/>
  <c r="F471" i="1"/>
  <c r="F1199" i="1"/>
  <c r="F1200" i="1"/>
  <c r="F1201" i="1"/>
  <c r="F239" i="1"/>
  <c r="F1202" i="1"/>
  <c r="F1203" i="1"/>
  <c r="F505" i="1"/>
  <c r="F353" i="1"/>
  <c r="F63" i="1"/>
  <c r="F154" i="1"/>
  <c r="F882" i="1"/>
  <c r="F1204" i="1"/>
  <c r="F506" i="1"/>
  <c r="F46" i="1"/>
  <c r="F145" i="1"/>
  <c r="F334" i="1"/>
  <c r="F1205" i="1"/>
  <c r="F731" i="1"/>
  <c r="F143" i="1"/>
  <c r="F732" i="1"/>
  <c r="F548" i="1"/>
  <c r="F1206" i="1"/>
  <c r="F1207" i="1"/>
  <c r="F549" i="1"/>
  <c r="F1208" i="1"/>
  <c r="F1209" i="1"/>
  <c r="F1210" i="1"/>
  <c r="F1211" i="1"/>
  <c r="F1212" i="1"/>
  <c r="F1213" i="1"/>
  <c r="F1214" i="1"/>
  <c r="F883" i="1"/>
  <c r="F354" i="1"/>
  <c r="F174" i="1"/>
  <c r="F1215" i="1"/>
  <c r="F1216" i="1"/>
  <c r="F1217" i="1"/>
  <c r="F1218" i="1"/>
  <c r="F1219" i="1"/>
  <c r="F1220" i="1"/>
  <c r="F634" i="1"/>
  <c r="F550" i="1"/>
  <c r="F221" i="1"/>
  <c r="F1221" i="1"/>
  <c r="F1222" i="1"/>
  <c r="F1223" i="1"/>
  <c r="F125" i="1"/>
  <c r="F1224" i="1"/>
  <c r="F106" i="1"/>
  <c r="F209" i="1"/>
  <c r="F884" i="1"/>
  <c r="F1225" i="1"/>
  <c r="F315" i="1"/>
  <c r="F1226" i="1"/>
  <c r="F240" i="1"/>
  <c r="F635" i="1"/>
  <c r="F1227" i="1"/>
  <c r="F1228" i="1"/>
  <c r="F381" i="1"/>
  <c r="F64" i="1"/>
  <c r="F1229" i="1"/>
  <c r="F1230" i="1"/>
  <c r="F1231" i="1"/>
  <c r="F175" i="1"/>
  <c r="F335" i="1"/>
  <c r="F126" i="1"/>
  <c r="F336" i="1"/>
  <c r="F636" i="1"/>
  <c r="F65" i="1"/>
  <c r="F1232" i="1"/>
  <c r="F1233" i="1"/>
  <c r="F1234" i="1"/>
  <c r="F1235" i="1"/>
  <c r="F733" i="1"/>
  <c r="F155" i="1"/>
  <c r="F1236" i="1"/>
  <c r="F1237" i="1"/>
  <c r="F107" i="1"/>
  <c r="F1238" i="1"/>
  <c r="F1239" i="1"/>
  <c r="F1240" i="1"/>
  <c r="F417" i="1"/>
  <c r="F734" i="1"/>
  <c r="F1241" i="1"/>
  <c r="F796" i="1"/>
  <c r="F17" i="1"/>
  <c r="F1242" i="1"/>
  <c r="F885" i="1"/>
  <c r="F472" i="1"/>
  <c r="F418" i="1"/>
  <c r="F1243" i="1"/>
  <c r="F886" i="1"/>
  <c r="F108" i="1"/>
  <c r="F249" i="1"/>
  <c r="F149" i="1"/>
  <c r="F1244" i="1"/>
  <c r="F176" i="1"/>
  <c r="F1245" i="1"/>
  <c r="F1246" i="1"/>
  <c r="F1247" i="1"/>
  <c r="F1248" i="1"/>
  <c r="F637" i="1"/>
  <c r="F1249" i="1"/>
  <c r="F24" i="1"/>
  <c r="F66" i="1"/>
  <c r="F1250" i="1"/>
  <c r="F1251" i="1"/>
  <c r="F241" i="1"/>
  <c r="F1252" i="1"/>
  <c r="F1253" i="1"/>
  <c r="F141" i="1"/>
  <c r="F274" i="1"/>
  <c r="F67" i="1"/>
  <c r="F1254" i="1"/>
  <c r="F1898" i="1"/>
  <c r="F1255" i="1"/>
  <c r="F150" i="1"/>
  <c r="F507" i="1"/>
  <c r="F177" i="1"/>
  <c r="F1256" i="1"/>
  <c r="F328" i="1"/>
  <c r="F735" i="1"/>
  <c r="F832" i="1"/>
  <c r="F473" i="1"/>
  <c r="F736" i="1"/>
  <c r="F1257" i="1"/>
  <c r="F1873" i="1"/>
  <c r="F1258" i="1"/>
  <c r="F638" i="1"/>
  <c r="F178" i="1"/>
  <c r="F797" i="1"/>
  <c r="F737" i="1"/>
  <c r="F508" i="1"/>
  <c r="F382" i="1"/>
  <c r="F1259" i="1"/>
  <c r="F551" i="1"/>
  <c r="F1260" i="1"/>
  <c r="F1261" i="1"/>
  <c r="F1262" i="1"/>
  <c r="F1263" i="1"/>
  <c r="F1264" i="1"/>
  <c r="F1265" i="1"/>
  <c r="F1266" i="1"/>
  <c r="F25" i="1"/>
  <c r="F1267" i="1"/>
  <c r="F179" i="1"/>
  <c r="F1268" i="1"/>
  <c r="F1269" i="1"/>
  <c r="F639" i="1"/>
  <c r="F1270" i="1"/>
  <c r="F1271" i="1"/>
  <c r="F440" i="1"/>
  <c r="F1272" i="1"/>
  <c r="F1273" i="1"/>
  <c r="F1274" i="1"/>
  <c r="F1275" i="1"/>
  <c r="F1276" i="1"/>
  <c r="F1277" i="1"/>
  <c r="F383" i="1"/>
  <c r="F1278" i="1"/>
  <c r="F227" i="1"/>
  <c r="F1279" i="1"/>
  <c r="F1280" i="1"/>
  <c r="F1281" i="1"/>
  <c r="F355" i="1"/>
  <c r="F1282" i="1"/>
  <c r="F474" i="1"/>
  <c r="F738" i="1"/>
  <c r="F1283" i="1"/>
  <c r="F419" i="1"/>
  <c r="F640" i="1"/>
  <c r="F1284" i="1"/>
  <c r="F1285" i="1"/>
  <c r="F509" i="1"/>
  <c r="F552" i="1"/>
  <c r="F510" i="1"/>
  <c r="F553" i="1"/>
  <c r="F1286" i="1"/>
  <c r="F887" i="1"/>
  <c r="F1287" i="1"/>
  <c r="F228" i="1"/>
  <c r="F1288" i="1"/>
  <c r="F1289" i="1"/>
  <c r="F1290" i="1"/>
  <c r="F1291" i="1"/>
  <c r="F1292" i="1"/>
  <c r="F229" i="1"/>
  <c r="F1293" i="1"/>
  <c r="F47" i="1"/>
  <c r="F475" i="1"/>
  <c r="F641" i="1"/>
  <c r="F180" i="1"/>
  <c r="F1294" i="1"/>
  <c r="F1295" i="1"/>
  <c r="F1296" i="1"/>
  <c r="F1297" i="1"/>
  <c r="F68" i="1"/>
  <c r="F739" i="1"/>
  <c r="F1298" i="1"/>
  <c r="F1299" i="1"/>
  <c r="F230" i="1"/>
  <c r="F888" i="1"/>
  <c r="F740" i="1"/>
  <c r="F1300" i="1"/>
  <c r="F741" i="1"/>
  <c r="F742" i="1"/>
  <c r="F554" i="1"/>
  <c r="F109" i="1"/>
  <c r="F1301" i="1"/>
  <c r="F275" i="1"/>
  <c r="F1302" i="1"/>
  <c r="F1303" i="1"/>
  <c r="F1304" i="1"/>
  <c r="F1305" i="1"/>
  <c r="F555" i="1"/>
  <c r="F1306" i="1"/>
  <c r="F1307" i="1"/>
  <c r="F743" i="1"/>
  <c r="F441" i="1"/>
  <c r="F1308" i="1"/>
  <c r="F1309" i="1"/>
  <c r="F1310" i="1"/>
  <c r="F1311" i="1"/>
  <c r="F1312" i="1"/>
  <c r="F1313" i="1"/>
  <c r="F1314" i="1"/>
  <c r="F4" i="1"/>
  <c r="F1315" i="1"/>
  <c r="F1862" i="1"/>
  <c r="F384" i="1"/>
  <c r="F642" i="1"/>
  <c r="F1316" i="1"/>
  <c r="F110" i="1"/>
  <c r="F744" i="1"/>
  <c r="F1317" i="1"/>
  <c r="F1318" i="1"/>
  <c r="F833" i="1"/>
  <c r="F90" i="1"/>
  <c r="F1319" i="1"/>
  <c r="F1320" i="1"/>
  <c r="F834" i="1"/>
  <c r="F1321" i="1"/>
  <c r="F5" i="1"/>
  <c r="F1322" i="1"/>
  <c r="F1323" i="1"/>
  <c r="F1324" i="1"/>
  <c r="F811" i="1"/>
  <c r="F1325" i="1"/>
  <c r="F1326" i="1"/>
  <c r="F511" i="1"/>
  <c r="F1327" i="1"/>
  <c r="F1328" i="1"/>
  <c r="F1329" i="1"/>
  <c r="F1330" i="1"/>
  <c r="F1331" i="1"/>
  <c r="F1332" i="1"/>
  <c r="F1333" i="1"/>
  <c r="F276" i="1"/>
  <c r="F356" i="1"/>
  <c r="F1334" i="1"/>
  <c r="F259" i="1"/>
  <c r="F1335" i="1"/>
  <c r="F1336" i="1"/>
  <c r="F889" i="1"/>
  <c r="F890" i="1"/>
  <c r="F643" i="1"/>
  <c r="F111" i="1"/>
  <c r="F556" i="1"/>
  <c r="F1337" i="1"/>
  <c r="F277" i="1"/>
  <c r="F1338" i="1"/>
  <c r="F1874" i="1"/>
  <c r="F26" i="1"/>
  <c r="F91" i="1"/>
  <c r="F557" i="1"/>
  <c r="F1339" i="1"/>
  <c r="F1340" i="1"/>
  <c r="F745" i="1"/>
  <c r="F181" i="1"/>
  <c r="F1341" i="1"/>
  <c r="F1342" i="1"/>
  <c r="F1343" i="1"/>
  <c r="F1866" i="1"/>
  <c r="F1344" i="1"/>
  <c r="F1345" i="1"/>
  <c r="F1346" i="1"/>
  <c r="F1347" i="1"/>
  <c r="F1348" i="1"/>
  <c r="F1349" i="1"/>
  <c r="F1350" i="1"/>
  <c r="F644" i="1"/>
  <c r="F476" i="1"/>
  <c r="F69" i="1"/>
  <c r="F1351" i="1"/>
  <c r="F645" i="1"/>
  <c r="F1352" i="1"/>
  <c r="F835" i="1"/>
  <c r="F1899" i="1"/>
  <c r="F746" i="1"/>
  <c r="F1353" i="1"/>
  <c r="F182" i="1"/>
  <c r="F1354" i="1"/>
  <c r="F260" i="1"/>
  <c r="F1863" i="1"/>
  <c r="F1355" i="1"/>
  <c r="F1356" i="1"/>
  <c r="F1357" i="1"/>
  <c r="F836" i="1"/>
  <c r="F1358" i="1"/>
  <c r="F747" i="1"/>
  <c r="F558" i="1"/>
  <c r="F1359" i="1"/>
  <c r="F646" i="1"/>
  <c r="F316" i="1"/>
  <c r="F837" i="1"/>
  <c r="F1360" i="1"/>
  <c r="F183" i="1"/>
  <c r="F1361" i="1"/>
  <c r="F1362" i="1"/>
  <c r="F137" i="1"/>
  <c r="F1363" i="1"/>
  <c r="F1364" i="1"/>
  <c r="F1365" i="1"/>
  <c r="F1366" i="1"/>
  <c r="F1367" i="1"/>
  <c r="F1368" i="1"/>
  <c r="F1369" i="1"/>
  <c r="F1875" i="1"/>
  <c r="F317" i="1"/>
  <c r="F146" i="1"/>
  <c r="F940" i="1"/>
  <c r="F941" i="1"/>
  <c r="F420" i="1"/>
  <c r="F942" i="1"/>
  <c r="F1370" i="1"/>
  <c r="F6" i="1"/>
  <c r="F1371" i="1"/>
  <c r="F1372" i="1"/>
  <c r="F1373" i="1"/>
  <c r="F156" i="1"/>
  <c r="F278" i="1"/>
  <c r="F1374" i="1"/>
  <c r="F1375" i="1"/>
  <c r="F1376" i="1"/>
  <c r="F647" i="1"/>
  <c r="F1377" i="1"/>
  <c r="F357" i="1"/>
  <c r="F891" i="1"/>
  <c r="F421" i="1"/>
  <c r="F147" i="1"/>
  <c r="F1378" i="1"/>
  <c r="F358" i="1"/>
  <c r="F1379" i="1"/>
  <c r="F359" i="1"/>
  <c r="F422" i="1"/>
  <c r="F892" i="1"/>
  <c r="F1380" i="1"/>
  <c r="F1381" i="1"/>
  <c r="F329" i="1"/>
  <c r="F1382" i="1"/>
  <c r="F893" i="1"/>
  <c r="F250" i="1"/>
  <c r="F1383" i="1"/>
  <c r="F423" i="1"/>
  <c r="F34" i="1"/>
  <c r="F337" i="1"/>
  <c r="F1384" i="1"/>
  <c r="F424" i="1"/>
  <c r="F385" i="1"/>
  <c r="F748" i="1"/>
  <c r="F749" i="1"/>
  <c r="F1876" i="1"/>
  <c r="F648" i="1"/>
  <c r="F1385" i="1"/>
  <c r="F512" i="1"/>
  <c r="F1386" i="1"/>
  <c r="F1387" i="1"/>
  <c r="F1388" i="1"/>
  <c r="F1900" i="1"/>
  <c r="F649" i="1"/>
  <c r="F894" i="1"/>
  <c r="F750" i="1"/>
  <c r="F1389" i="1"/>
  <c r="F751" i="1"/>
  <c r="F812" i="1"/>
  <c r="F1390" i="1"/>
  <c r="F559" i="1"/>
  <c r="F838" i="1"/>
  <c r="F1391" i="1"/>
  <c r="F560" i="1"/>
  <c r="F1392" i="1"/>
  <c r="F1393" i="1"/>
  <c r="F1394" i="1"/>
  <c r="F1395" i="1"/>
  <c r="F650" i="1"/>
  <c r="F1396" i="1"/>
  <c r="F1397" i="1"/>
  <c r="F651" i="1"/>
  <c r="F1398" i="1"/>
  <c r="F1399" i="1"/>
  <c r="F1400" i="1"/>
  <c r="F425" i="1"/>
  <c r="F1401" i="1"/>
  <c r="F752" i="1"/>
  <c r="F1402" i="1"/>
  <c r="F1403" i="1"/>
  <c r="F895" i="1"/>
  <c r="F1404" i="1"/>
  <c r="F561" i="1"/>
  <c r="F1405" i="1"/>
  <c r="F1406" i="1"/>
  <c r="F753" i="1"/>
  <c r="F1407" i="1"/>
  <c r="F1408" i="1"/>
  <c r="F142" i="1"/>
  <c r="F1409" i="1"/>
  <c r="F184" i="1"/>
  <c r="F754" i="1"/>
  <c r="F652" i="1"/>
  <c r="F562" i="1"/>
  <c r="F896" i="1"/>
  <c r="F513" i="1"/>
  <c r="F1410" i="1"/>
  <c r="F1411" i="1"/>
  <c r="F1412" i="1"/>
  <c r="F563" i="1"/>
  <c r="F127" i="1"/>
  <c r="F1413" i="1"/>
  <c r="F1414" i="1"/>
  <c r="F1415" i="1"/>
  <c r="F943" i="1"/>
  <c r="F1416" i="1"/>
  <c r="F1417" i="1"/>
  <c r="F1418" i="1"/>
  <c r="F35" i="1"/>
  <c r="F590" i="1"/>
  <c r="F897" i="1"/>
  <c r="F755" i="1"/>
  <c r="F653" i="1"/>
  <c r="F386" i="1"/>
  <c r="F92" i="1"/>
  <c r="F654" i="1"/>
  <c r="F442" i="1"/>
  <c r="F1419" i="1"/>
  <c r="F48" i="1"/>
  <c r="F1420" i="1"/>
  <c r="F1421" i="1"/>
  <c r="F1422" i="1"/>
  <c r="F813" i="1"/>
  <c r="F1423" i="1"/>
  <c r="F1424" i="1"/>
  <c r="F655" i="1"/>
  <c r="F1425" i="1"/>
  <c r="F1901" i="1"/>
  <c r="F1426" i="1"/>
  <c r="F49" i="1"/>
  <c r="F898" i="1"/>
  <c r="F1864" i="1"/>
  <c r="F1427" i="1"/>
  <c r="F1428" i="1"/>
  <c r="F1429" i="1"/>
  <c r="F1430" i="1"/>
  <c r="F1431" i="1"/>
  <c r="F1432" i="1"/>
  <c r="F1433" i="1"/>
  <c r="F185" i="1"/>
  <c r="F1434" i="1"/>
  <c r="F839" i="1"/>
  <c r="F1435" i="1"/>
  <c r="F1436" i="1"/>
  <c r="F477" i="1"/>
  <c r="F1437" i="1"/>
  <c r="F840" i="1"/>
  <c r="F656" i="1"/>
  <c r="F756" i="1"/>
  <c r="F1438" i="1"/>
  <c r="F757" i="1"/>
  <c r="F841" i="1"/>
  <c r="F1439" i="1"/>
  <c r="F112" i="1"/>
  <c r="F1440" i="1"/>
  <c r="F1441" i="1"/>
  <c r="F899" i="1"/>
  <c r="F478" i="1"/>
  <c r="F900" i="1"/>
  <c r="F657" i="1"/>
  <c r="F658" i="1"/>
  <c r="F360" i="1"/>
  <c r="F798" i="1"/>
  <c r="F859" i="1"/>
  <c r="F1442" i="1"/>
  <c r="F564" i="1"/>
  <c r="F292" i="1"/>
  <c r="F426" i="1"/>
  <c r="F1443" i="1"/>
  <c r="F361" i="1"/>
  <c r="F1444" i="1"/>
  <c r="F93" i="1"/>
  <c r="F514" i="1"/>
  <c r="F242" i="1"/>
  <c r="F1445" i="1"/>
  <c r="F944" i="1"/>
  <c r="F1446" i="1"/>
  <c r="F443" i="1"/>
  <c r="F1447" i="1"/>
  <c r="F758" i="1"/>
  <c r="F139" i="1"/>
  <c r="F1448" i="1"/>
  <c r="F362" i="1"/>
  <c r="F1449" i="1"/>
  <c r="F1450" i="1"/>
  <c r="F1451" i="1"/>
  <c r="F1452" i="1"/>
  <c r="F708" i="1"/>
  <c r="F279" i="1"/>
  <c r="F1453" i="1"/>
  <c r="F1454" i="1"/>
  <c r="F1455" i="1"/>
  <c r="F293" i="1"/>
  <c r="F1456" i="1"/>
  <c r="F427" i="1"/>
  <c r="F70" i="1"/>
  <c r="F1457" i="1"/>
  <c r="F243" i="1"/>
  <c r="F1458" i="1"/>
  <c r="F1459" i="1"/>
  <c r="F428" i="1"/>
  <c r="F759" i="1"/>
  <c r="F8" i="1"/>
  <c r="F760" i="1"/>
  <c r="F761" i="1"/>
  <c r="F1460" i="1"/>
  <c r="F1461" i="1"/>
  <c r="F1462" i="1"/>
  <c r="F1463" i="1"/>
  <c r="F1464" i="1"/>
  <c r="F1465" i="1"/>
  <c r="F901" i="1"/>
  <c r="F186" i="1"/>
  <c r="F318" i="1"/>
  <c r="F363" i="1"/>
  <c r="F479" i="1"/>
  <c r="F444" i="1"/>
  <c r="F1466" i="1"/>
  <c r="F1467" i="1"/>
  <c r="F1468" i="1"/>
  <c r="F902" i="1"/>
  <c r="F480" i="1"/>
  <c r="F762" i="1"/>
  <c r="F1469" i="1"/>
  <c r="F1470" i="1"/>
  <c r="F659" i="1"/>
  <c r="F1471" i="1"/>
  <c r="F1472" i="1"/>
  <c r="F481" i="1"/>
  <c r="F1473" i="1"/>
  <c r="F903" i="1"/>
  <c r="F1474" i="1"/>
  <c r="F945" i="1"/>
  <c r="F1475" i="1"/>
  <c r="F294" i="1"/>
  <c r="F1877" i="1"/>
  <c r="F1476" i="1"/>
  <c r="F94" i="1"/>
  <c r="F1477" i="1"/>
  <c r="F1478" i="1"/>
  <c r="F1479" i="1"/>
  <c r="F1480" i="1"/>
  <c r="F1481" i="1"/>
  <c r="F1482" i="1"/>
  <c r="F1483" i="1"/>
  <c r="F251" i="1"/>
  <c r="F1484" i="1"/>
  <c r="F387" i="1"/>
  <c r="F1485" i="1"/>
  <c r="F660" i="1"/>
  <c r="F1486" i="1"/>
  <c r="F565" i="1"/>
  <c r="F661" i="1"/>
  <c r="F1487" i="1"/>
  <c r="F566" i="1"/>
  <c r="F330" i="1"/>
  <c r="F799" i="1"/>
  <c r="F445" i="1"/>
  <c r="F388" i="1"/>
  <c r="F1488" i="1"/>
  <c r="F295" i="1"/>
  <c r="F1489" i="1"/>
  <c r="F1490" i="1"/>
  <c r="F662" i="1"/>
  <c r="F1491" i="1"/>
  <c r="F567" i="1"/>
  <c r="F1492" i="1"/>
  <c r="F1493" i="1"/>
  <c r="F1494" i="1"/>
  <c r="F244" i="1"/>
  <c r="F663" i="1"/>
  <c r="F1495" i="1"/>
  <c r="F1496" i="1"/>
  <c r="F482" i="1"/>
  <c r="F306" i="1"/>
  <c r="F1497" i="1"/>
  <c r="F1498" i="1"/>
  <c r="F1499" i="1"/>
  <c r="F210" i="1"/>
  <c r="F1500" i="1"/>
  <c r="F842" i="1"/>
  <c r="F133" i="1"/>
  <c r="F1501" i="1"/>
  <c r="F7" i="1"/>
  <c r="F483" i="1"/>
  <c r="F843" i="1"/>
  <c r="F1502" i="1"/>
  <c r="F844" i="1"/>
  <c r="F1503" i="1"/>
  <c r="F187" i="1"/>
  <c r="F1504" i="1"/>
  <c r="F1505" i="1"/>
  <c r="F319" i="1"/>
  <c r="F1506" i="1"/>
  <c r="F1507" i="1"/>
  <c r="F515" i="1"/>
  <c r="F222" i="1"/>
  <c r="F1508" i="1"/>
  <c r="F280" i="1"/>
  <c r="F1509" i="1"/>
  <c r="F128" i="1"/>
  <c r="F1510" i="1"/>
  <c r="F709" i="1"/>
  <c r="F211" i="1"/>
  <c r="F516" i="1"/>
  <c r="F1511" i="1"/>
  <c r="F1902" i="1"/>
  <c r="F252" i="1"/>
  <c r="F1512" i="1"/>
  <c r="F1513" i="1"/>
  <c r="F1514" i="1"/>
  <c r="F904" i="1"/>
  <c r="F1515" i="1"/>
  <c r="F905" i="1"/>
  <c r="F1516" i="1"/>
  <c r="F664" i="1"/>
  <c r="F1517" i="1"/>
  <c r="F1518" i="1"/>
  <c r="F188" i="1"/>
  <c r="F1519" i="1"/>
  <c r="F1520" i="1"/>
  <c r="F845" i="1"/>
  <c r="F157" i="1"/>
  <c r="F71" i="1"/>
  <c r="F763" i="1"/>
  <c r="F1521" i="1"/>
  <c r="F1522" i="1"/>
  <c r="F113" i="1"/>
  <c r="F764" i="1"/>
  <c r="F1523" i="1"/>
  <c r="F389" i="1"/>
  <c r="F1524" i="1"/>
  <c r="F1525" i="1"/>
  <c r="F27" i="1"/>
  <c r="F1526" i="1"/>
  <c r="F281" i="1"/>
  <c r="F1527" i="1"/>
  <c r="F1528" i="1"/>
  <c r="F282" i="1"/>
  <c r="F1529" i="1"/>
  <c r="F1530" i="1"/>
  <c r="F1531" i="1"/>
  <c r="F1532" i="1"/>
  <c r="F1533" i="1"/>
  <c r="F1534" i="1"/>
  <c r="F1535" i="1"/>
  <c r="F134" i="1"/>
  <c r="F1536" i="1"/>
  <c r="F212" i="1"/>
  <c r="F1537" i="1"/>
  <c r="F1538" i="1"/>
  <c r="F1539" i="1"/>
  <c r="F1540" i="1"/>
  <c r="F1541" i="1"/>
  <c r="F1542" i="1"/>
  <c r="F1543" i="1"/>
  <c r="F1544" i="1"/>
  <c r="F1545" i="1"/>
  <c r="F1546" i="1"/>
  <c r="F1547" i="1"/>
  <c r="F429" i="1"/>
  <c r="F1548" i="1"/>
  <c r="F665" i="1"/>
  <c r="F1549" i="1"/>
  <c r="F517" i="1"/>
  <c r="F1550" i="1"/>
  <c r="F1551" i="1"/>
  <c r="F1552" i="1"/>
  <c r="F283" i="1"/>
  <c r="F189" i="1"/>
  <c r="F666" i="1"/>
  <c r="F114" i="1"/>
  <c r="F800" i="1"/>
  <c r="F284" i="1"/>
  <c r="F1553" i="1"/>
  <c r="F95" i="1"/>
  <c r="F338" i="1"/>
  <c r="F846" i="1"/>
  <c r="F1554" i="1"/>
  <c r="F568" i="1"/>
  <c r="F518" i="1"/>
  <c r="F1555" i="1"/>
  <c r="F906" i="1"/>
  <c r="F1556" i="1"/>
  <c r="F1557" i="1"/>
  <c r="F1558" i="1"/>
  <c r="F1559" i="1"/>
  <c r="F1560" i="1"/>
  <c r="F1561" i="1"/>
  <c r="F50" i="1"/>
  <c r="F569" i="1"/>
  <c r="F1562" i="1"/>
  <c r="F364" i="1"/>
  <c r="F1563" i="1"/>
  <c r="F1564" i="1"/>
  <c r="F1903" i="1"/>
  <c r="F593" i="1"/>
  <c r="F765" i="1"/>
  <c r="F1565" i="1"/>
  <c r="F1566" i="1"/>
  <c r="F1567" i="1"/>
  <c r="F860" i="1"/>
  <c r="F1568" i="1"/>
  <c r="F814" i="1"/>
  <c r="F1569" i="1"/>
  <c r="F1570" i="1"/>
  <c r="F907" i="1"/>
  <c r="F908" i="1"/>
  <c r="F1571" i="1"/>
  <c r="F190" i="1"/>
  <c r="F847" i="1"/>
  <c r="F667" i="1"/>
  <c r="F1878" i="1"/>
  <c r="F519" i="1"/>
  <c r="F1572" i="1"/>
  <c r="F14" i="1"/>
  <c r="F909" i="1"/>
  <c r="F766" i="1"/>
  <c r="F1573" i="1"/>
  <c r="F1574" i="1"/>
  <c r="F668" i="1"/>
  <c r="F1575" i="1"/>
  <c r="F1576" i="1"/>
  <c r="F1577" i="1"/>
  <c r="F191" i="1"/>
  <c r="F1578" i="1"/>
  <c r="F72" i="1"/>
  <c r="F801" i="1"/>
  <c r="F1579" i="1"/>
  <c r="F261" i="1"/>
  <c r="F1879" i="1"/>
  <c r="F1580" i="1"/>
  <c r="F1581" i="1"/>
  <c r="F1582" i="1"/>
  <c r="F1583" i="1"/>
  <c r="F1584" i="1"/>
  <c r="F1880" i="1"/>
  <c r="F1585" i="1"/>
  <c r="F1586" i="1"/>
  <c r="F1587" i="1"/>
  <c r="F1588" i="1"/>
  <c r="F669" i="1"/>
  <c r="F1589" i="1"/>
  <c r="F73" i="1"/>
  <c r="F1590" i="1"/>
  <c r="F710" i="1"/>
  <c r="F1881" i="1"/>
  <c r="F1591" i="1"/>
  <c r="F446" i="1"/>
  <c r="F192" i="1"/>
  <c r="F848" i="1"/>
  <c r="F115" i="1"/>
  <c r="F910" i="1"/>
  <c r="F1592" i="1"/>
  <c r="F767" i="1"/>
  <c r="F1593" i="1"/>
  <c r="F670" i="1"/>
  <c r="F1594" i="1"/>
  <c r="F1595" i="1"/>
  <c r="F1596" i="1"/>
  <c r="F570" i="1"/>
  <c r="F285" i="1"/>
  <c r="F1597" i="1"/>
  <c r="F1598" i="1"/>
  <c r="F1599" i="1"/>
  <c r="F1600" i="1"/>
  <c r="F1882" i="1"/>
  <c r="F1601" i="1"/>
  <c r="F484" i="1"/>
  <c r="F1602" i="1"/>
  <c r="F51" i="1"/>
  <c r="F911" i="1"/>
  <c r="F262" i="1"/>
  <c r="F307" i="1"/>
  <c r="F390" i="1"/>
  <c r="F802" i="1"/>
  <c r="F768" i="1"/>
  <c r="F769" i="1"/>
  <c r="F1603" i="1"/>
  <c r="F1904" i="1"/>
  <c r="F447" i="1"/>
  <c r="F9" i="1"/>
  <c r="F912" i="1"/>
  <c r="F245" i="1"/>
  <c r="F595" i="1"/>
  <c r="F913" i="1"/>
  <c r="F571" i="1"/>
  <c r="F391" i="1"/>
  <c r="F1604" i="1"/>
  <c r="F263" i="1"/>
  <c r="F485" i="1"/>
  <c r="F28" i="1"/>
  <c r="F1605" i="1"/>
  <c r="F815" i="1"/>
  <c r="F320" i="1"/>
  <c r="F1606" i="1"/>
  <c r="F1607" i="1"/>
  <c r="F1608" i="1"/>
  <c r="F52" i="1"/>
  <c r="F770" i="1"/>
  <c r="F148" i="1"/>
  <c r="F365" i="1"/>
  <c r="F1609" i="1"/>
  <c r="F1610" i="1"/>
  <c r="F74" i="1"/>
  <c r="F430" i="1"/>
  <c r="F771" i="1"/>
  <c r="F339" i="1"/>
  <c r="F671" i="1"/>
  <c r="F1611" i="1"/>
  <c r="F1612" i="1"/>
  <c r="F1613" i="1"/>
  <c r="F914" i="1"/>
  <c r="F1905" i="1"/>
  <c r="F486" i="1"/>
  <c r="F1614" i="1"/>
  <c r="F392" i="1"/>
  <c r="F520" i="1"/>
  <c r="F1615" i="1"/>
  <c r="F1616" i="1"/>
  <c r="F1617" i="1"/>
  <c r="F1618" i="1"/>
  <c r="F1619" i="1"/>
  <c r="F1620" i="1"/>
  <c r="F1621" i="1"/>
  <c r="F772" i="1"/>
  <c r="F223" i="1"/>
  <c r="F1622" i="1"/>
  <c r="F1623" i="1"/>
  <c r="F672" i="1"/>
  <c r="F431" i="1"/>
  <c r="F1624" i="1"/>
  <c r="F193" i="1"/>
  <c r="F1625" i="1"/>
  <c r="F432" i="1"/>
  <c r="F366" i="1"/>
  <c r="F673" i="1"/>
  <c r="F1626" i="1"/>
  <c r="F674" i="1"/>
  <c r="F915" i="1"/>
  <c r="F1627" i="1"/>
  <c r="F1628" i="1"/>
  <c r="F916" i="1"/>
  <c r="F1629" i="1"/>
  <c r="F194" i="1"/>
  <c r="F1630" i="1"/>
  <c r="F195" i="1"/>
  <c r="F1631" i="1"/>
  <c r="F1632" i="1"/>
  <c r="F1633" i="1"/>
  <c r="F675" i="1"/>
  <c r="F849" i="1"/>
  <c r="F676" i="1"/>
  <c r="F1634" i="1"/>
  <c r="F677" i="1"/>
  <c r="F1635" i="1"/>
  <c r="F1636" i="1"/>
  <c r="F1637" i="1"/>
  <c r="F264" i="1"/>
  <c r="F946" i="1"/>
  <c r="F1638" i="1"/>
  <c r="F448" i="1"/>
  <c r="F521" i="1"/>
  <c r="F522" i="1"/>
  <c r="F850" i="1"/>
  <c r="F803" i="1"/>
  <c r="F1639" i="1"/>
  <c r="F36" i="1"/>
  <c r="F678" i="1"/>
  <c r="F851" i="1"/>
  <c r="F12" i="1"/>
  <c r="F1640" i="1"/>
  <c r="F679" i="1"/>
  <c r="F680" i="1"/>
  <c r="F681" i="1"/>
  <c r="F947" i="1"/>
  <c r="F682" i="1"/>
  <c r="F1641" i="1"/>
  <c r="F1642" i="1"/>
  <c r="F816" i="1"/>
  <c r="F572" i="1"/>
  <c r="F1643" i="1"/>
  <c r="F1644" i="1"/>
  <c r="F1645" i="1"/>
  <c r="F29" i="1"/>
  <c r="F265" i="1"/>
  <c r="F449" i="1"/>
  <c r="F321" i="1"/>
  <c r="F96" i="1"/>
  <c r="F1646" i="1"/>
  <c r="F773" i="1"/>
  <c r="F683" i="1"/>
  <c r="F1647" i="1"/>
  <c r="F393" i="1"/>
  <c r="F1648" i="1"/>
  <c r="F1649" i="1"/>
  <c r="F367" i="1"/>
  <c r="F1650" i="1"/>
  <c r="F394" i="1"/>
  <c r="F1651" i="1"/>
  <c r="F1652" i="1"/>
  <c r="F308" i="1"/>
  <c r="F1653" i="1"/>
  <c r="F1654" i="1"/>
  <c r="F1655" i="1"/>
  <c r="F433" i="1"/>
  <c r="F450" i="1"/>
  <c r="F1656" i="1"/>
  <c r="F1657" i="1"/>
  <c r="F368" i="1"/>
  <c r="F774" i="1"/>
  <c r="F75" i="1"/>
  <c r="F1658" i="1"/>
  <c r="F596" i="1"/>
  <c r="F76" i="1"/>
  <c r="F1659" i="1"/>
  <c r="F1660" i="1"/>
  <c r="F817" i="1"/>
  <c r="F1906" i="1"/>
  <c r="F97" i="1"/>
  <c r="F1661" i="1"/>
  <c r="F1662" i="1"/>
  <c r="F1663" i="1"/>
  <c r="F1664" i="1"/>
  <c r="F129" i="1"/>
  <c r="F309" i="1"/>
  <c r="F1665" i="1"/>
  <c r="F1666" i="1"/>
  <c r="F852" i="1"/>
  <c r="F684" i="1"/>
  <c r="F1667" i="1"/>
  <c r="F1668" i="1"/>
  <c r="F523" i="1"/>
  <c r="F1883" i="1"/>
  <c r="F487" i="1"/>
  <c r="F685" i="1"/>
  <c r="F573" i="1"/>
  <c r="F1669" i="1"/>
  <c r="F488" i="1"/>
  <c r="F1670" i="1"/>
  <c r="F196" i="1"/>
  <c r="F1671" i="1"/>
  <c r="F1672" i="1"/>
  <c r="F1673" i="1"/>
  <c r="F686" i="1"/>
  <c r="F1674" i="1"/>
  <c r="F1675" i="1"/>
  <c r="F266" i="1"/>
  <c r="F116" i="1"/>
  <c r="F574" i="1"/>
  <c r="F138" i="1"/>
  <c r="F53" i="1"/>
  <c r="F54" i="1"/>
  <c r="F524" i="1"/>
  <c r="F1676" i="1"/>
  <c r="F917" i="1"/>
  <c r="F1677" i="1"/>
  <c r="F1678" i="1"/>
  <c r="F1679" i="1"/>
  <c r="F1680" i="1"/>
  <c r="F1681" i="1"/>
  <c r="F1682" i="1"/>
  <c r="F687" i="1"/>
  <c r="F688" i="1"/>
  <c r="F286" i="1"/>
  <c r="F489" i="1"/>
  <c r="F1683" i="1"/>
  <c r="F287" i="1"/>
  <c r="F775" i="1"/>
  <c r="F918" i="1"/>
  <c r="F575" i="1"/>
  <c r="F1684" i="1"/>
  <c r="F1685" i="1"/>
  <c r="F340" i="1"/>
  <c r="F776" i="1"/>
  <c r="F310" i="1"/>
  <c r="F451" i="1"/>
  <c r="F1686" i="1"/>
  <c r="F1687" i="1"/>
  <c r="F804" i="1"/>
  <c r="F77" i="1"/>
  <c r="F777" i="1"/>
  <c r="F1688" i="1"/>
  <c r="F1689" i="1"/>
  <c r="F778" i="1"/>
  <c r="F1690" i="1"/>
  <c r="F525" i="1"/>
  <c r="F576" i="1"/>
  <c r="F30" i="1"/>
  <c r="F805" i="1"/>
  <c r="F948" i="1"/>
  <c r="F919" i="1"/>
  <c r="F689" i="1"/>
  <c r="F1691" i="1"/>
  <c r="F231" i="1"/>
  <c r="F311" i="1"/>
  <c r="F1692" i="1"/>
  <c r="F1693" i="1"/>
  <c r="F1694" i="1"/>
  <c r="F1695" i="1"/>
  <c r="F1696" i="1"/>
  <c r="F853" i="1"/>
  <c r="F1697" i="1"/>
  <c r="F1698" i="1"/>
  <c r="F920" i="1"/>
  <c r="F854" i="1"/>
  <c r="F341" i="1"/>
  <c r="F1699" i="1"/>
  <c r="F1700" i="1"/>
  <c r="F779" i="1"/>
  <c r="F780" i="1"/>
  <c r="F197" i="1"/>
  <c r="F198" i="1"/>
  <c r="F1701" i="1"/>
  <c r="F78" i="1"/>
  <c r="F312" i="1"/>
  <c r="F526" i="1"/>
  <c r="F690" i="1"/>
  <c r="F921" i="1"/>
  <c r="F691" i="1"/>
  <c r="F1702" i="1"/>
  <c r="F158" i="1"/>
  <c r="F1703" i="1"/>
  <c r="F224" i="1"/>
  <c r="F577" i="1"/>
  <c r="F1704" i="1"/>
  <c r="F597" i="1"/>
  <c r="F1705" i="1"/>
  <c r="F692" i="1"/>
  <c r="F1706" i="1"/>
  <c r="F1707" i="1"/>
  <c r="F1708" i="1"/>
  <c r="F1709" i="1"/>
  <c r="F1710" i="1"/>
  <c r="F922" i="1"/>
  <c r="F1711" i="1"/>
  <c r="F781" i="1"/>
  <c r="F79" i="1"/>
  <c r="F1712" i="1"/>
  <c r="F693" i="1"/>
  <c r="F1713" i="1"/>
  <c r="F782" i="1"/>
  <c r="F80" i="1"/>
  <c r="F694" i="1"/>
  <c r="F578" i="1"/>
  <c r="F527" i="1"/>
  <c r="F1714" i="1"/>
  <c r="F199" i="1"/>
  <c r="F322" i="1"/>
  <c r="F923" i="1"/>
  <c r="F1715" i="1"/>
  <c r="F695" i="1"/>
  <c r="F1716" i="1"/>
  <c r="F1717" i="1"/>
  <c r="F1718" i="1"/>
  <c r="F434" i="1"/>
  <c r="F783" i="1"/>
  <c r="F784" i="1"/>
  <c r="F200" i="1"/>
  <c r="F1719" i="1"/>
  <c r="F1907" i="1"/>
  <c r="F323" i="1"/>
  <c r="F201" i="1"/>
  <c r="F1720" i="1"/>
  <c r="F591" i="1"/>
  <c r="F1721" i="1"/>
  <c r="F1722" i="1"/>
  <c r="F31" i="1"/>
  <c r="F490" i="1"/>
  <c r="F452" i="1"/>
  <c r="F579" i="1"/>
  <c r="F324" i="1"/>
  <c r="F81" i="1"/>
  <c r="F296" i="1"/>
  <c r="F1723" i="1"/>
  <c r="F1724" i="1"/>
  <c r="F1725" i="1"/>
  <c r="F1726" i="1"/>
  <c r="F435" i="1"/>
  <c r="F1727" i="1"/>
  <c r="F1728" i="1"/>
  <c r="F1729" i="1"/>
  <c r="F1730" i="1"/>
  <c r="F202" i="1"/>
  <c r="F1731" i="1"/>
  <c r="F1732" i="1"/>
  <c r="F1733" i="1"/>
  <c r="F1734" i="1"/>
  <c r="F1884" i="1"/>
  <c r="F1735" i="1"/>
  <c r="F1908" i="1"/>
  <c r="F1736" i="1"/>
  <c r="F159" i="1"/>
  <c r="F1737" i="1"/>
  <c r="F267" i="1"/>
  <c r="F1738" i="1"/>
  <c r="F1739" i="1"/>
  <c r="F855" i="1"/>
  <c r="F1740" i="1"/>
  <c r="F203" i="1"/>
  <c r="F1741" i="1"/>
  <c r="F1742" i="1"/>
  <c r="F1743" i="1"/>
  <c r="F1744" i="1"/>
  <c r="F1745" i="1"/>
  <c r="F369" i="1"/>
  <c r="F342" i="1"/>
  <c r="F1746" i="1"/>
  <c r="F1747" i="1"/>
  <c r="F1885" i="1"/>
  <c r="F98" i="1"/>
  <c r="F1748" i="1"/>
  <c r="F1749" i="1"/>
  <c r="F1750" i="1"/>
  <c r="F1751" i="1"/>
  <c r="F1909" i="1"/>
  <c r="F1752" i="1"/>
  <c r="F528" i="1"/>
  <c r="F785" i="1"/>
  <c r="F696" i="1"/>
  <c r="F786" i="1"/>
  <c r="F1753" i="1"/>
  <c r="F297" i="1"/>
  <c r="F1754" i="1"/>
  <c r="F436" i="1"/>
  <c r="F1755" i="1"/>
  <c r="F232" i="1"/>
  <c r="F1756" i="1"/>
  <c r="F82" i="1"/>
  <c r="F1757" i="1"/>
  <c r="F213" i="1"/>
  <c r="F818" i="1"/>
  <c r="F1758" i="1"/>
  <c r="F16" i="1"/>
  <c r="F787" i="1"/>
  <c r="F1759" i="1"/>
  <c r="F99" i="1"/>
  <c r="F856" i="1"/>
  <c r="F370" i="1"/>
  <c r="F491" i="1"/>
  <c r="F924" i="1"/>
  <c r="F1760" i="1"/>
  <c r="F100" i="1"/>
  <c r="F1761" i="1"/>
  <c r="F1762" i="1"/>
  <c r="F1763" i="1"/>
  <c r="F529" i="1"/>
  <c r="F1764" i="1"/>
  <c r="F1765" i="1"/>
  <c r="F1766" i="1"/>
  <c r="F1767" i="1"/>
  <c r="F130" i="1"/>
  <c r="F1768" i="1"/>
  <c r="F204" i="1"/>
  <c r="F925" i="1"/>
  <c r="F1886" i="1"/>
  <c r="F697" i="1"/>
  <c r="F1769" i="1"/>
  <c r="F1887" i="1"/>
  <c r="F580" i="1"/>
  <c r="F253" i="1"/>
  <c r="F492" i="1"/>
  <c r="F268" i="1"/>
  <c r="F1770" i="1"/>
  <c r="F205" i="1"/>
  <c r="F1910" i="1"/>
  <c r="F1771" i="1"/>
  <c r="F926" i="1"/>
  <c r="F698" i="1"/>
  <c r="F325" i="1"/>
  <c r="F83" i="1"/>
  <c r="F1772" i="1"/>
  <c r="F1773" i="1"/>
  <c r="F1774" i="1"/>
  <c r="F1775" i="1"/>
  <c r="F1776" i="1"/>
  <c r="F1777" i="1"/>
  <c r="F32" i="1"/>
  <c r="F1778" i="1"/>
  <c r="F1779" i="1"/>
  <c r="F1780" i="1"/>
  <c r="F1781" i="1"/>
  <c r="F699" i="1"/>
  <c r="F1782" i="1"/>
  <c r="F117" i="1"/>
  <c r="F1783" i="1"/>
  <c r="F1784" i="1"/>
  <c r="F1785" i="1"/>
  <c r="F1786" i="1"/>
  <c r="F1787" i="1"/>
  <c r="F206" i="1"/>
  <c r="F598" i="1"/>
  <c r="F1788" i="1"/>
  <c r="F225" i="1"/>
  <c r="F1789" i="1"/>
  <c r="F1790" i="1"/>
  <c r="F493" i="1"/>
  <c r="F927" i="1"/>
  <c r="F1791" i="1"/>
  <c r="F928" i="1"/>
  <c r="F84" i="1"/>
  <c r="F700" i="1"/>
  <c r="F1792" i="1"/>
  <c r="F581" i="1"/>
  <c r="F1793" i="1"/>
  <c r="F437" i="1"/>
  <c r="F1794" i="1"/>
  <c r="F438" i="1"/>
  <c r="F1795" i="1"/>
  <c r="F371" i="1"/>
  <c r="F1796" i="1"/>
  <c r="F1888" i="1"/>
  <c r="F1797" i="1"/>
  <c r="F33" i="1"/>
  <c r="F1798" i="1"/>
  <c r="F1799" i="1"/>
  <c r="F806" i="1"/>
  <c r="F37" i="1"/>
  <c r="F395" i="1"/>
  <c r="F1800" i="1"/>
  <c r="F233" i="1"/>
  <c r="F1801" i="1"/>
  <c r="F85" i="1"/>
  <c r="F1802" i="1"/>
  <c r="F1803" i="1"/>
  <c r="F86" i="1"/>
  <c r="F1804" i="1"/>
  <c r="F807" i="1"/>
  <c r="F530" i="1"/>
  <c r="F1805" i="1"/>
  <c r="F55" i="1"/>
  <c r="F929" i="1"/>
  <c r="F1806" i="1"/>
  <c r="F1889" i="1"/>
  <c r="F930" i="1"/>
  <c r="F1807" i="1"/>
  <c r="F1808" i="1"/>
  <c r="F1809" i="1"/>
  <c r="F326" i="1"/>
  <c r="F1810" i="1"/>
  <c r="F1811" i="1"/>
  <c r="F494" i="1"/>
  <c r="F1812" i="1"/>
  <c r="F931" i="1"/>
  <c r="F932" i="1"/>
  <c r="F343" i="1"/>
  <c r="F1813" i="1"/>
  <c r="F1814" i="1"/>
  <c r="F1815" i="1"/>
  <c r="F1816" i="1"/>
  <c r="F582" i="1"/>
  <c r="F1817" i="1"/>
  <c r="F1818" i="1"/>
  <c r="F1819" i="1"/>
  <c r="F1820" i="1"/>
  <c r="F933" i="1"/>
  <c r="F118" i="1"/>
  <c r="F1821" i="1"/>
  <c r="F288" i="1"/>
  <c r="F1822" i="1"/>
  <c r="F1823" i="1"/>
  <c r="F1824" i="1"/>
  <c r="F327" i="1"/>
  <c r="F495" i="1"/>
  <c r="F119" i="1"/>
  <c r="F1825" i="1"/>
  <c r="F934" i="1"/>
  <c r="F135" i="1"/>
  <c r="F298" i="1"/>
  <c r="F583" i="1"/>
  <c r="F1826" i="1"/>
  <c r="F1827" i="1"/>
  <c r="F1828" i="1"/>
  <c r="F935" i="1"/>
  <c r="F453" i="1"/>
  <c r="F1829" i="1"/>
  <c r="F1830" i="1"/>
  <c r="F1831" i="1"/>
  <c r="F701" i="1"/>
  <c r="F1832" i="1"/>
  <c r="F788" i="1"/>
  <c r="F1833" i="1"/>
  <c r="F1834" i="1"/>
  <c r="F936" i="1"/>
  <c r="F396" i="1"/>
  <c r="F439" i="1"/>
  <c r="F299" i="1"/>
  <c r="F1835" i="1"/>
  <c r="F1836" i="1"/>
  <c r="F1837" i="1"/>
  <c r="F11" i="1"/>
  <c r="F702" i="1"/>
  <c r="F1838" i="1"/>
  <c r="F584" i="1"/>
  <c r="F1839" i="1"/>
  <c r="F344" i="1"/>
  <c r="F1840" i="1"/>
  <c r="F1841" i="1"/>
  <c r="F703" i="1"/>
  <c r="F1842" i="1"/>
  <c r="F1843" i="1"/>
  <c r="F120" i="1"/>
  <c r="F289" i="1"/>
  <c r="F1844" i="1"/>
  <c r="F1845" i="1"/>
  <c r="F1846" i="1"/>
  <c r="F1847" i="1"/>
  <c r="F1848" i="1"/>
  <c r="F144" i="1"/>
  <c r="F496" i="1"/>
  <c r="F246" i="1"/>
  <c r="F704" i="1"/>
  <c r="F300" i="1"/>
  <c r="F1849" i="1"/>
  <c r="F1850" i="1"/>
  <c r="F585" i="1"/>
  <c r="F234" i="1"/>
  <c r="F1851" i="1"/>
  <c r="F1852" i="1"/>
  <c r="F1853" i="1"/>
  <c r="F1854" i="1"/>
  <c r="F207" i="1"/>
  <c r="F819" i="1"/>
  <c r="F1855" i="1"/>
  <c r="F1856" i="1"/>
  <c r="F497" i="1"/>
  <c r="F1857" i="1"/>
  <c r="F592" i="1"/>
  <c r="F235" i="1"/>
  <c r="F1858" i="1"/>
  <c r="F586" i="1"/>
  <c r="F1859" i="1"/>
  <c r="F236" i="1"/>
  <c r="F1860" i="1"/>
  <c r="F1861" i="1"/>
  <c r="F531" i="1"/>
  <c r="F857" i="1"/>
  <c r="F587" i="1"/>
  <c r="F372" i="1"/>
  <c r="F588" i="1"/>
  <c r="F949" i="1"/>
</calcChain>
</file>

<file path=xl/sharedStrings.xml><?xml version="1.0" encoding="utf-8"?>
<sst xmlns="http://schemas.openxmlformats.org/spreadsheetml/2006/main" count="20885" uniqueCount="3977">
  <si>
    <t>sample</t>
  </si>
  <si>
    <t>subtype</t>
  </si>
  <si>
    <t>avg_kmer_coverage</t>
  </si>
  <si>
    <t>qc_status</t>
  </si>
  <si>
    <t>qc_message</t>
  </si>
  <si>
    <t>ERR279144</t>
  </si>
  <si>
    <t>2.3.6.3</t>
  </si>
  <si>
    <t>PASS</t>
  </si>
  <si>
    <t>ERR331274</t>
  </si>
  <si>
    <t>2.3.6.2.2</t>
  </si>
  <si>
    <t>ERR340799</t>
  </si>
  <si>
    <t>ERR349397</t>
  </si>
  <si>
    <t>2.3.2.1</t>
  </si>
  <si>
    <t>ERR343308</t>
  </si>
  <si>
    <t>2.2.3.2</t>
  </si>
  <si>
    <t>ERR338110</t>
  </si>
  <si>
    <t>2.3.5.4</t>
  </si>
  <si>
    <t>ERR338067</t>
  </si>
  <si>
    <t>2.3.1.2</t>
  </si>
  <si>
    <t>ERR422804</t>
  </si>
  <si>
    <t>ERR360642</t>
  </si>
  <si>
    <t>ERR331256</t>
  </si>
  <si>
    <t>2.3.6.1</t>
  </si>
  <si>
    <t>ERR279113</t>
  </si>
  <si>
    <t>ERR352651</t>
  </si>
  <si>
    <t>ERR331373</t>
  </si>
  <si>
    <t>2.3.1</t>
  </si>
  <si>
    <t>ERR326606</t>
  </si>
  <si>
    <t>ERR360682</t>
  </si>
  <si>
    <t>2.3.1.1</t>
  </si>
  <si>
    <t>ERR360796</t>
  </si>
  <si>
    <t>2.3.6.1.1</t>
  </si>
  <si>
    <t>ERR353335</t>
  </si>
  <si>
    <t>2.2.3.3</t>
  </si>
  <si>
    <t>ERR357599</t>
  </si>
  <si>
    <t>ERR1017039</t>
  </si>
  <si>
    <t>ERR352434</t>
  </si>
  <si>
    <t>ERR357460</t>
  </si>
  <si>
    <t>2.3.6.2</t>
  </si>
  <si>
    <t>ERR360616</t>
  </si>
  <si>
    <t>2.2.3.2.1</t>
  </si>
  <si>
    <t>FAIL</t>
  </si>
  <si>
    <t>FAIL: Unconfident Results Error 4: Subtype "2.2.3.2.1" was found, but kmers for nested hierarchical subtype(s) "2.2.3" were missing. Due to missing kmers, there is a lack of confidence in the final subtype call.</t>
  </si>
  <si>
    <t>ERR212664</t>
  </si>
  <si>
    <t>ERR213240</t>
  </si>
  <si>
    <t>ERR352624</t>
  </si>
  <si>
    <t>ERR360988</t>
  </si>
  <si>
    <t>ERR357778</t>
  </si>
  <si>
    <t>2.2.2</t>
  </si>
  <si>
    <t>ERR338035</t>
  </si>
  <si>
    <t>ERR357830</t>
  </si>
  <si>
    <t>ERR352330</t>
  </si>
  <si>
    <t>ERR352476</t>
  </si>
  <si>
    <t>2.1.7</t>
  </si>
  <si>
    <t>ERR343313</t>
  </si>
  <si>
    <t>ERR279102</t>
  </si>
  <si>
    <t>ERR331208</t>
  </si>
  <si>
    <t>ERR352465</t>
  </si>
  <si>
    <t>ERR360975</t>
  </si>
  <si>
    <t>ERR360965</t>
  </si>
  <si>
    <t>ERR331363</t>
  </si>
  <si>
    <t>ERR338028</t>
  </si>
  <si>
    <t>ERR353341</t>
  </si>
  <si>
    <t>ERR349525</t>
  </si>
  <si>
    <t>2.5.1</t>
  </si>
  <si>
    <t>ERR357759</t>
  </si>
  <si>
    <t>ERR279190</t>
  </si>
  <si>
    <t>2.4.1</t>
  </si>
  <si>
    <t>ERR357606</t>
  </si>
  <si>
    <t>ERR331270</t>
  </si>
  <si>
    <t>2.3.6.2.1</t>
  </si>
  <si>
    <t>ERR485127</t>
  </si>
  <si>
    <t>ERR343291</t>
  </si>
  <si>
    <t>ERR352319</t>
  </si>
  <si>
    <t>ERR331344</t>
  </si>
  <si>
    <t>ERR331323</t>
  </si>
  <si>
    <t>ERR1017072</t>
  </si>
  <si>
    <t>ERR352627</t>
  </si>
  <si>
    <t>ERR319494</t>
  </si>
  <si>
    <t>ERR331352</t>
  </si>
  <si>
    <t>ERR343321</t>
  </si>
  <si>
    <t>ERR352329</t>
  </si>
  <si>
    <t>ERR357789</t>
  </si>
  <si>
    <t>ERR349337</t>
  </si>
  <si>
    <t>ERR326629</t>
  </si>
  <si>
    <t>2.1.9</t>
  </si>
  <si>
    <t>ERR357577</t>
  </si>
  <si>
    <t>2.3.3</t>
  </si>
  <si>
    <t>ERR331345</t>
  </si>
  <si>
    <t>2.3.4</t>
  </si>
  <si>
    <t>ERR349609</t>
  </si>
  <si>
    <t>ERR360623</t>
  </si>
  <si>
    <t>ERR204256</t>
  </si>
  <si>
    <t>2.3.6.2.1; 2.3.6.2.2</t>
  </si>
  <si>
    <t>FAIL: 5.88% missing kmers; more than 5.00% missing kmers threshold. Okay coverage depth (162.2 &gt;= 20.0 expected), but this may be the wrong serovar or species for scheme "Typhi_scheme_v1.2.fasta" | FAIL: Mixed subtypes found: "2.3.6.2.1; 2.3.6.2.2". | FAIL: Unconfident Results Error 4: Subtype "2.3.6.2.1; 2.3.6.2.2" was found, but kmers for nested hierarchical subtype(s) " 2.3.6;  2.3.6.2.2;  2.3.6.2;  2.3;  2" were missing. Due to missing kmers, there is a lack of confidence in the final subtype call.</t>
  </si>
  <si>
    <t>ERR319418</t>
  </si>
  <si>
    <t>ERR360770</t>
  </si>
  <si>
    <t>ERR279148</t>
  </si>
  <si>
    <t>ERR357467</t>
  </si>
  <si>
    <t>ERR360820</t>
  </si>
  <si>
    <t>ERR331251</t>
  </si>
  <si>
    <t>ERR352487</t>
  </si>
  <si>
    <t>ERR338146</t>
  </si>
  <si>
    <t>ERR331364</t>
  </si>
  <si>
    <t>ERR349579</t>
  </si>
  <si>
    <t>ERR352271</t>
  </si>
  <si>
    <t>ERR349539</t>
  </si>
  <si>
    <t>ERR422828</t>
  </si>
  <si>
    <t>ERR357464</t>
  </si>
  <si>
    <t>ERR357756</t>
  </si>
  <si>
    <t>2.2.1</t>
  </si>
  <si>
    <t>ERR217406</t>
  </si>
  <si>
    <t>ERR343305</t>
  </si>
  <si>
    <t>2.3.5.4.1</t>
  </si>
  <si>
    <t>ERR319440</t>
  </si>
  <si>
    <t>ERR204276</t>
  </si>
  <si>
    <t>ERR360468</t>
  </si>
  <si>
    <t>ERR108656</t>
  </si>
  <si>
    <t>ERR349423</t>
  </si>
  <si>
    <t>ERR213255</t>
  </si>
  <si>
    <t>ERR422829</t>
  </si>
  <si>
    <t>ERR352298</t>
  </si>
  <si>
    <t>ERR360657</t>
  </si>
  <si>
    <t>ERR352286</t>
  </si>
  <si>
    <t>ERR360741</t>
  </si>
  <si>
    <t>ERR331224</t>
  </si>
  <si>
    <t>ERR1017094</t>
  </si>
  <si>
    <t>ERR340783</t>
  </si>
  <si>
    <t>2.3.6.1; 2.3.6.3</t>
  </si>
  <si>
    <t>FAIL:  | FAIL: Mixed subtypes found: "2.3.6.1; 2.3.6.3". | FAIL: Unconfident Results Error 4: Subtype "2.3.6.1; 2.3.6.3" was found, but kmers for nested hierarchical subtype(s) " 2;  2.3.6;  2.3.6.3;  2.3" were missing. Due to missing kmers, there is a lack of confidence in the final subtype call.</t>
  </si>
  <si>
    <t>ERR352324</t>
  </si>
  <si>
    <t>2.3.3.1</t>
  </si>
  <si>
    <t>ERR360478</t>
  </si>
  <si>
    <t>ERR352334</t>
  </si>
  <si>
    <t>ERR213285</t>
  </si>
  <si>
    <t>ERR279110</t>
  </si>
  <si>
    <t>ERR279154</t>
  </si>
  <si>
    <t>ERR352671</t>
  </si>
  <si>
    <t>ERR212661</t>
  </si>
  <si>
    <t>ERR340778</t>
  </si>
  <si>
    <t>ERR357605</t>
  </si>
  <si>
    <t>ERR357659</t>
  </si>
  <si>
    <t>ERR326624</t>
  </si>
  <si>
    <t>ERR338141</t>
  </si>
  <si>
    <t>ERR352284</t>
  </si>
  <si>
    <t>ERR349402</t>
  </si>
  <si>
    <t>ERR360525</t>
  </si>
  <si>
    <t>ERR294858</t>
  </si>
  <si>
    <t>ERR212666</t>
  </si>
  <si>
    <t>ERR279175</t>
  </si>
  <si>
    <t>ERR352261</t>
  </si>
  <si>
    <t>ERR213245</t>
  </si>
  <si>
    <t>ERR319423</t>
  </si>
  <si>
    <t>ERR343281</t>
  </si>
  <si>
    <t>ERR338117</t>
  </si>
  <si>
    <t>ERR352255</t>
  </si>
  <si>
    <t>ERR331368</t>
  </si>
  <si>
    <t>ERR357661</t>
  </si>
  <si>
    <t>ERR360648</t>
  </si>
  <si>
    <t>ERR352602</t>
  </si>
  <si>
    <t>ERR422767</t>
  </si>
  <si>
    <t>ERR360818</t>
  </si>
  <si>
    <t>ERR360521</t>
  </si>
  <si>
    <t>ERR331306</t>
  </si>
  <si>
    <t>ERR213222</t>
  </si>
  <si>
    <t>ERR352318</t>
  </si>
  <si>
    <t>ERR353340</t>
  </si>
  <si>
    <t>ERR331269</t>
  </si>
  <si>
    <t>ERR352488</t>
  </si>
  <si>
    <t>ERR326652</t>
  </si>
  <si>
    <t>ERR279165</t>
  </si>
  <si>
    <t>FAIL: Mixed subtype; the positive and negative kmers were found for the same target site 2348902 for subtype "2.3.6.3".</t>
  </si>
  <si>
    <t>ERR357800</t>
  </si>
  <si>
    <t>ERR352331</t>
  </si>
  <si>
    <t>ERR319465</t>
  </si>
  <si>
    <t>ERR357595</t>
  </si>
  <si>
    <t>ERR326689</t>
  </si>
  <si>
    <t>ERR357457</t>
  </si>
  <si>
    <t>ERR279109</t>
  </si>
  <si>
    <t>ERR204274</t>
  </si>
  <si>
    <t>ERR360786</t>
  </si>
  <si>
    <t>ERR338081</t>
  </si>
  <si>
    <t>ERR331324</t>
  </si>
  <si>
    <t>ERR352296</t>
  </si>
  <si>
    <t>ERR349581</t>
  </si>
  <si>
    <t>ERR360509</t>
  </si>
  <si>
    <t>ERR422764</t>
  </si>
  <si>
    <t>ERR360833</t>
  </si>
  <si>
    <t>ERR352305</t>
  </si>
  <si>
    <t>ERR279152</t>
  </si>
  <si>
    <t>ERR326684</t>
  </si>
  <si>
    <t>2.2.3.4</t>
  </si>
  <si>
    <t>ERR357480</t>
  </si>
  <si>
    <t>ERR326635</t>
  </si>
  <si>
    <t>ERR338136</t>
  </si>
  <si>
    <t>ERR422772</t>
  </si>
  <si>
    <t>ERR343307</t>
  </si>
  <si>
    <t>ERR349571</t>
  </si>
  <si>
    <t>ERR360622</t>
  </si>
  <si>
    <t>ERR352443</t>
  </si>
  <si>
    <t>ERR213247</t>
  </si>
  <si>
    <t>ERR349392</t>
  </si>
  <si>
    <t>ERR352679</t>
  </si>
  <si>
    <t>ERR331257</t>
  </si>
  <si>
    <t>ERR360459</t>
  </si>
  <si>
    <t>ERR1017090</t>
  </si>
  <si>
    <t>ERR338043</t>
  </si>
  <si>
    <t>ERR357665</t>
  </si>
  <si>
    <t>ERR319433</t>
  </si>
  <si>
    <t>ERR360777</t>
  </si>
  <si>
    <t>ERR108669</t>
  </si>
  <si>
    <t>ERR352620</t>
  </si>
  <si>
    <t>ERR331372</t>
  </si>
  <si>
    <t>ERR279189</t>
  </si>
  <si>
    <t>ERR349548</t>
  </si>
  <si>
    <t>ERR331309</t>
  </si>
  <si>
    <t>2.3.5.2</t>
  </si>
  <si>
    <t>ERR326612</t>
  </si>
  <si>
    <t>ERR331354</t>
  </si>
  <si>
    <t>ERR357456</t>
  </si>
  <si>
    <t>ERR422781</t>
  </si>
  <si>
    <t>ERR357592</t>
  </si>
  <si>
    <t>ERR422833</t>
  </si>
  <si>
    <t>ERR360773</t>
  </si>
  <si>
    <t>ERR338086</t>
  </si>
  <si>
    <t>ERR360507</t>
  </si>
  <si>
    <t>ERR352435</t>
  </si>
  <si>
    <t>ERR352484</t>
  </si>
  <si>
    <t>ERR349334</t>
  </si>
  <si>
    <t>ERR352953</t>
  </si>
  <si>
    <t>ERR331264</t>
  </si>
  <si>
    <t>ERR357644</t>
  </si>
  <si>
    <t>ERR331233</t>
  </si>
  <si>
    <t>ERR357648</t>
  </si>
  <si>
    <t>ERR352436</t>
  </si>
  <si>
    <t>ERR349376</t>
  </si>
  <si>
    <t>ERR340770</t>
  </si>
  <si>
    <t>ERR331317</t>
  </si>
  <si>
    <t>2.2.2.1</t>
  </si>
  <si>
    <t>ERR352639</t>
  </si>
  <si>
    <t>ERR338050</t>
  </si>
  <si>
    <t>ERR326613</t>
  </si>
  <si>
    <t>ERR352625</t>
  </si>
  <si>
    <t>ERR349534</t>
  </si>
  <si>
    <t>ERR1017083</t>
  </si>
  <si>
    <t>ERR343296</t>
  </si>
  <si>
    <t>ERR213265</t>
  </si>
  <si>
    <t>2.3.6.2.3</t>
  </si>
  <si>
    <t>ERR352470</t>
  </si>
  <si>
    <t>ERR326636</t>
  </si>
  <si>
    <t>2.1.6</t>
  </si>
  <si>
    <t>ERR352491</t>
  </si>
  <si>
    <t>ERR352479</t>
  </si>
  <si>
    <t>ERR108688</t>
  </si>
  <si>
    <t>ERR357478</t>
  </si>
  <si>
    <t>ERR340791</t>
  </si>
  <si>
    <t>ERR360800</t>
  </si>
  <si>
    <t>ERR352299</t>
  </si>
  <si>
    <t>ERR279105</t>
  </si>
  <si>
    <t>ERR326645</t>
  </si>
  <si>
    <t>ERR352482</t>
  </si>
  <si>
    <t>ERR360799</t>
  </si>
  <si>
    <t>ERR319428</t>
  </si>
  <si>
    <t>ERR338039</t>
  </si>
  <si>
    <t>ERR352632</t>
  </si>
  <si>
    <t>ERR353331</t>
  </si>
  <si>
    <t>ERR326676</t>
  </si>
  <si>
    <t>ERR357612</t>
  </si>
  <si>
    <t>ERR360530</t>
  </si>
  <si>
    <t>ERR108689</t>
  </si>
  <si>
    <t>ERR331279</t>
  </si>
  <si>
    <t>ERR352641</t>
  </si>
  <si>
    <t>ERR340803</t>
  </si>
  <si>
    <t>ERR357774</t>
  </si>
  <si>
    <t>ERR337989</t>
  </si>
  <si>
    <t>ERR343271</t>
  </si>
  <si>
    <t>ERR360992</t>
  </si>
  <si>
    <t>ERR279118</t>
  </si>
  <si>
    <t>ERR319495</t>
  </si>
  <si>
    <t>ERR357832</t>
  </si>
  <si>
    <t>ERR352643</t>
  </si>
  <si>
    <t>ERR340767</t>
  </si>
  <si>
    <t>ERR352306</t>
  </si>
  <si>
    <t>ERR338137</t>
  </si>
  <si>
    <t>ERR338061</t>
  </si>
  <si>
    <t>2.1.8</t>
  </si>
  <si>
    <t>ERR331374</t>
  </si>
  <si>
    <t>ERR422817</t>
  </si>
  <si>
    <t>ERR422824</t>
  </si>
  <si>
    <t>ERR352673</t>
  </si>
  <si>
    <t>ERR349353</t>
  </si>
  <si>
    <t>ERR213277</t>
  </si>
  <si>
    <t>ERR349385</t>
  </si>
  <si>
    <t>ERR360982</t>
  </si>
  <si>
    <t>ERR360503</t>
  </si>
  <si>
    <t>ERR212648</t>
  </si>
  <si>
    <t>ERR337997</t>
  </si>
  <si>
    <t>ERR360740</t>
  </si>
  <si>
    <t>ERR357627</t>
  </si>
  <si>
    <t>ERR338112</t>
  </si>
  <si>
    <t>ERR349573</t>
  </si>
  <si>
    <t>ERR331217</t>
  </si>
  <si>
    <t>ERR352429</t>
  </si>
  <si>
    <t>ERR338164</t>
  </si>
  <si>
    <t>ERR357772</t>
  </si>
  <si>
    <t>ERR319471</t>
  </si>
  <si>
    <t>ERR357836</t>
  </si>
  <si>
    <t>ERR331282</t>
  </si>
  <si>
    <t>ERR213252</t>
  </si>
  <si>
    <t>ERR357474</t>
  </si>
  <si>
    <t>ERR213275</t>
  </si>
  <si>
    <t>2.2.3.5</t>
  </si>
  <si>
    <t>ERR338120</t>
  </si>
  <si>
    <t>ERR349531</t>
  </si>
  <si>
    <t>ERR357819</t>
  </si>
  <si>
    <t>ERR360467</t>
  </si>
  <si>
    <t>ERR349550</t>
  </si>
  <si>
    <t>ERR108670</t>
  </si>
  <si>
    <t>ERR326658</t>
  </si>
  <si>
    <t>ERR352462</t>
  </si>
  <si>
    <t>ERR343273</t>
  </si>
  <si>
    <t>ERR340792</t>
  </si>
  <si>
    <t>ERR360620</t>
  </si>
  <si>
    <t>ERR338143</t>
  </si>
  <si>
    <t>ERR213224</t>
  </si>
  <si>
    <t>ERR360691</t>
  </si>
  <si>
    <t>ERR338070</t>
  </si>
  <si>
    <t>ERR331316</t>
  </si>
  <si>
    <t>ERR349335</t>
  </si>
  <si>
    <t>ERR357585</t>
  </si>
  <si>
    <t>ERR331285</t>
  </si>
  <si>
    <t>ERR326634</t>
  </si>
  <si>
    <t>ERR420431</t>
  </si>
  <si>
    <t>ERR357647</t>
  </si>
  <si>
    <t>ERR337982</t>
  </si>
  <si>
    <t>ERR340768</t>
  </si>
  <si>
    <t>ERR349590</t>
  </si>
  <si>
    <t>ERR279139</t>
  </si>
  <si>
    <t>ERR352273</t>
  </si>
  <si>
    <t>ERR352657</t>
  </si>
  <si>
    <t>ERR331221</t>
  </si>
  <si>
    <t>2.1.1</t>
  </si>
  <si>
    <t>ERR357608</t>
  </si>
  <si>
    <t>ERR331336</t>
  </si>
  <si>
    <t>ERR213251</t>
  </si>
  <si>
    <t>FAIL:  | FAIL: Mixed subtypes found: "2.3; 2.3.6; 2.3.6.2; 2.3.6.2.1; 2.6".</t>
  </si>
  <si>
    <t>ERR340782</t>
  </si>
  <si>
    <t>ERR360656</t>
  </si>
  <si>
    <t>ERR213263</t>
  </si>
  <si>
    <t>ERR352721</t>
  </si>
  <si>
    <t>ERR340813</t>
  </si>
  <si>
    <t>ERR319461</t>
  </si>
  <si>
    <t>ERR357807</t>
  </si>
  <si>
    <t>ERR213256</t>
  </si>
  <si>
    <t>ERR360646</t>
  </si>
  <si>
    <t>ERR326641</t>
  </si>
  <si>
    <t>ERR331319</t>
  </si>
  <si>
    <t>ERR326655</t>
  </si>
  <si>
    <t>ERR338094</t>
  </si>
  <si>
    <t>ERR213232</t>
  </si>
  <si>
    <t>ERR360634</t>
  </si>
  <si>
    <t>ERR108686</t>
  </si>
  <si>
    <t>ERR108653</t>
  </si>
  <si>
    <t>ERR357620</t>
  </si>
  <si>
    <t>ERR360760</t>
  </si>
  <si>
    <t>ERR338150</t>
  </si>
  <si>
    <t>ERR331303</t>
  </si>
  <si>
    <t>ERR420427</t>
  </si>
  <si>
    <t>ERR326660</t>
  </si>
  <si>
    <t>ERR279098</t>
  </si>
  <si>
    <t>ERR338080</t>
  </si>
  <si>
    <t>ERR319463</t>
  </si>
  <si>
    <t>ERR352944</t>
  </si>
  <si>
    <t>ERR352300</t>
  </si>
  <si>
    <t>ERR338103</t>
  </si>
  <si>
    <t>ERR360956</t>
  </si>
  <si>
    <t>ERR326602</t>
  </si>
  <si>
    <t>ERR360499</t>
  </si>
  <si>
    <t>ERR352638</t>
  </si>
  <si>
    <t>ERR279130</t>
  </si>
  <si>
    <t>ERR340809</t>
  </si>
  <si>
    <t>ERR357796</t>
  </si>
  <si>
    <t>ERR352475</t>
  </si>
  <si>
    <t>ERR212659</t>
  </si>
  <si>
    <t>ERR360675</t>
  </si>
  <si>
    <t>ERR319492</t>
  </si>
  <si>
    <t>ERR319490</t>
  </si>
  <si>
    <t>ERR319445</t>
  </si>
  <si>
    <t>ERR326625</t>
  </si>
  <si>
    <t>ERR331249</t>
  </si>
  <si>
    <t>ERR326639</t>
  </si>
  <si>
    <t>ERR360451</t>
  </si>
  <si>
    <t>ERR338139</t>
  </si>
  <si>
    <t>ERR279106</t>
  </si>
  <si>
    <t>ERR422830</t>
  </si>
  <si>
    <t>ERR360949</t>
  </si>
  <si>
    <t>ERR422815</t>
  </si>
  <si>
    <t>ERR352659</t>
  </si>
  <si>
    <t>ERR360962</t>
  </si>
  <si>
    <t>ERR357610</t>
  </si>
  <si>
    <t>ERR331332</t>
  </si>
  <si>
    <t>ERR352452</t>
  </si>
  <si>
    <t>ERR360526</t>
  </si>
  <si>
    <t>ERR331284</t>
  </si>
  <si>
    <t>ERR338160</t>
  </si>
  <si>
    <t>ERR352681</t>
  </si>
  <si>
    <t>ERR360501</t>
  </si>
  <si>
    <t>ERR337990</t>
  </si>
  <si>
    <t>ERR279115</t>
  </si>
  <si>
    <t>ERR343310</t>
  </si>
  <si>
    <t>ERR331349</t>
  </si>
  <si>
    <t>ERR338019</t>
  </si>
  <si>
    <t>ERR357637</t>
  </si>
  <si>
    <t>ERR349336</t>
  </si>
  <si>
    <t>ERR357835</t>
  </si>
  <si>
    <t>ERR279191</t>
  </si>
  <si>
    <t>FAIL: Mixed subtype; the positive and negative kmers were found for the same target site 3996717 for subtype "2.3.6.1.1".</t>
  </si>
  <si>
    <t>ERR360470</t>
  </si>
  <si>
    <t>ERR338020</t>
  </si>
  <si>
    <t>ERR360455</t>
  </si>
  <si>
    <t>ERR360999</t>
  </si>
  <si>
    <t>ERR422776</t>
  </si>
  <si>
    <t>ERR360529</t>
  </si>
  <si>
    <t>ERR422807</t>
  </si>
  <si>
    <t>ERR422792</t>
  </si>
  <si>
    <t>ERR331305</t>
  </si>
  <si>
    <t>ERR108664</t>
  </si>
  <si>
    <t>ERR352448</t>
  </si>
  <si>
    <t>ERR279100</t>
  </si>
  <si>
    <t>ERR422812</t>
  </si>
  <si>
    <t>ERR279346</t>
  </si>
  <si>
    <t>ERR357643</t>
  </si>
  <si>
    <t>ERR422768</t>
  </si>
  <si>
    <t>ERR422752</t>
  </si>
  <si>
    <t>ERR352658</t>
  </si>
  <si>
    <t>ERR213239</t>
  </si>
  <si>
    <t>ERR338051</t>
  </si>
  <si>
    <t>ERR360458</t>
  </si>
  <si>
    <t>ERR349603</t>
  </si>
  <si>
    <t>ERR1017068</t>
  </si>
  <si>
    <t>ERR343255</t>
  </si>
  <si>
    <t>ERR349526</t>
  </si>
  <si>
    <t>ERR338153</t>
  </si>
  <si>
    <t>ERR357619</t>
  </si>
  <si>
    <t>ERR422780</t>
  </si>
  <si>
    <t>ERR331293</t>
  </si>
  <si>
    <t>ERR340785</t>
  </si>
  <si>
    <t>ERR352621</t>
  </si>
  <si>
    <t>ERR352951</t>
  </si>
  <si>
    <t>ERR338157</t>
  </si>
  <si>
    <t>ERR360517</t>
  </si>
  <si>
    <t>ERR357805</t>
  </si>
  <si>
    <t>ERR343330</t>
  </si>
  <si>
    <t>ERR360829</t>
  </si>
  <si>
    <t>ERR357782</t>
  </si>
  <si>
    <t>ERR279155</t>
  </si>
  <si>
    <t>ERR331232</t>
  </si>
  <si>
    <t>ERR360678</t>
  </si>
  <si>
    <t>ERR331381</t>
  </si>
  <si>
    <t>ERR360450</t>
  </si>
  <si>
    <t>ERR357453</t>
  </si>
  <si>
    <t>ERR352279</t>
  </si>
  <si>
    <t>ERR337981</t>
  </si>
  <si>
    <t>ERR204247</t>
  </si>
  <si>
    <t>ERR352945</t>
  </si>
  <si>
    <t>ERR204263</t>
  </si>
  <si>
    <t>ERR319422</t>
  </si>
  <si>
    <t>ERR338092</t>
  </si>
  <si>
    <t>ERR360644</t>
  </si>
  <si>
    <t>0.1.1</t>
  </si>
  <si>
    <t>ERR331308</t>
  </si>
  <si>
    <t>ERR326651</t>
  </si>
  <si>
    <t>ERR326662</t>
  </si>
  <si>
    <t>ERR279160</t>
  </si>
  <si>
    <t>ERR360950</t>
  </si>
  <si>
    <t>ERR357443</t>
  </si>
  <si>
    <t>2.3.8</t>
  </si>
  <si>
    <t>ERR108649</t>
  </si>
  <si>
    <t>ERR337985</t>
  </si>
  <si>
    <t>ERR338145</t>
  </si>
  <si>
    <t>ERR352608</t>
  </si>
  <si>
    <t>ERR326632</t>
  </si>
  <si>
    <t>ERR343274</t>
  </si>
  <si>
    <t>ERR360983</t>
  </si>
  <si>
    <t>ERR349390</t>
  </si>
  <si>
    <t>2.3.5</t>
  </si>
  <si>
    <t>ERR326642</t>
  </si>
  <si>
    <t>ERR352709</t>
  </si>
  <si>
    <t>ERR338005</t>
  </si>
  <si>
    <t>ERR338082</t>
  </si>
  <si>
    <t>ERR331207</t>
  </si>
  <si>
    <t>ERR331339</t>
  </si>
  <si>
    <t>ERR319450</t>
  </si>
  <si>
    <t>ERR326661</t>
  </si>
  <si>
    <t>ERR349575</t>
  </si>
  <si>
    <t>ERR357596</t>
  </si>
  <si>
    <t>ERR349558</t>
  </si>
  <si>
    <t>ERR360480</t>
  </si>
  <si>
    <t>ERR360487</t>
  </si>
  <si>
    <t>ERR360462</t>
  </si>
  <si>
    <t>ERR360968</t>
  </si>
  <si>
    <t>ERR204271</t>
  </si>
  <si>
    <t>ERR338004</t>
  </si>
  <si>
    <t>ERR360813</t>
  </si>
  <si>
    <t>ERR1017060</t>
  </si>
  <si>
    <t>ERR360522</t>
  </si>
  <si>
    <t>ERR349592</t>
  </si>
  <si>
    <t>ERR331318</t>
  </si>
  <si>
    <t>ERR349403</t>
  </si>
  <si>
    <t>ERR279345</t>
  </si>
  <si>
    <t>ERR331236</t>
  </si>
  <si>
    <t>ERR352952</t>
  </si>
  <si>
    <t>ERR352954</t>
  </si>
  <si>
    <t>ERR1017041</t>
  </si>
  <si>
    <t>ERR1017091</t>
  </si>
  <si>
    <t>ERR357762</t>
  </si>
  <si>
    <t>ERR357667</t>
  </si>
  <si>
    <t>ERR319404</t>
  </si>
  <si>
    <t>ERR349528</t>
  </si>
  <si>
    <t>ERR357471</t>
  </si>
  <si>
    <t>ERR357626</t>
  </si>
  <si>
    <t>ERR1017089</t>
  </si>
  <si>
    <t>ERR319474</t>
  </si>
  <si>
    <t>ERR352337</t>
  </si>
  <si>
    <t>ERR360645</t>
  </si>
  <si>
    <t>ERR343264</t>
  </si>
  <si>
    <t>ERR349595</t>
  </si>
  <si>
    <t>ERR360795</t>
  </si>
  <si>
    <t>ERR338135</t>
  </si>
  <si>
    <t>ERR357452</t>
  </si>
  <si>
    <t>ERR338032</t>
  </si>
  <si>
    <t>ERR349370</t>
  </si>
  <si>
    <t>ERR338074</t>
  </si>
  <si>
    <t>ERR279142</t>
  </si>
  <si>
    <t>ERR360832</t>
  </si>
  <si>
    <t>ERR212665</t>
  </si>
  <si>
    <t>ERR213231</t>
  </si>
  <si>
    <t>FAIL:  | FAIL: Mixed subtypes found: "2.3; 2.3.6; 2.3.6.2; 2.3.6.2.2; 2.6".</t>
  </si>
  <si>
    <t>ERR338075</t>
  </si>
  <si>
    <t>ERR338114</t>
  </si>
  <si>
    <t>ERR319415</t>
  </si>
  <si>
    <t>ERR338079</t>
  </si>
  <si>
    <t>ERR338149</t>
  </si>
  <si>
    <t>ERR213241</t>
  </si>
  <si>
    <t>ERR343311</t>
  </si>
  <si>
    <t>ERR204244</t>
  </si>
  <si>
    <t>ERR279166</t>
  </si>
  <si>
    <t>ERR204254</t>
  </si>
  <si>
    <t>ERR349541</t>
  </si>
  <si>
    <t>ERR360805</t>
  </si>
  <si>
    <t>ERR340772</t>
  </si>
  <si>
    <t>ERR352646</t>
  </si>
  <si>
    <t>ERR340807</t>
  </si>
  <si>
    <t>ERR357454</t>
  </si>
  <si>
    <t>ERR360830</t>
  </si>
  <si>
    <t>ERR360636</t>
  </si>
  <si>
    <t>ERR108658</t>
  </si>
  <si>
    <t>ERR360955</t>
  </si>
  <si>
    <t>ERR331371</t>
  </si>
  <si>
    <t>ERR213279</t>
  </si>
  <si>
    <t>ERR279164</t>
  </si>
  <si>
    <t>2.3.3.1; 2.3.6.3</t>
  </si>
  <si>
    <t>FAIL:  | FAIL: Mixed subtypes found: "2.3.3.1; 2.3.6; 2.3.6.3". | FAIL: Unconfident Results Error 4: Subtype "2.3.3.1; 2.3.6.3" was found, but kmers for nested hierarchical subtype(s) " 2.3.6;  2.3.6.3;  2.3;  2; 2.3.3" were missing. Due to missing kmers, there is a lack of confidence in the final subtype call.</t>
  </si>
  <si>
    <t>ERR343322</t>
  </si>
  <si>
    <t>ERR319451</t>
  </si>
  <si>
    <t>ERR357621</t>
  </si>
  <si>
    <t>ERR349350</t>
  </si>
  <si>
    <t>ERR357598</t>
  </si>
  <si>
    <t>ERR279174</t>
  </si>
  <si>
    <t>ERR360695</t>
  </si>
  <si>
    <t>ERR108654</t>
  </si>
  <si>
    <t>ERR357590</t>
  </si>
  <si>
    <t>ERR331307</t>
  </si>
  <si>
    <t>ERR338105</t>
  </si>
  <si>
    <t>ERR340810</t>
  </si>
  <si>
    <t>ERR319452</t>
  </si>
  <si>
    <t>ERR1017045</t>
  </si>
  <si>
    <t>ERR357760</t>
  </si>
  <si>
    <t>ERR357825</t>
  </si>
  <si>
    <t>ERR213228</t>
  </si>
  <si>
    <t>ERR360776</t>
  </si>
  <si>
    <t>ERR326659</t>
  </si>
  <si>
    <t>ERR326600</t>
  </si>
  <si>
    <t>No subtype result!</t>
  </si>
  <si>
    <t>ERR349523</t>
  </si>
  <si>
    <t>ERR360664</t>
  </si>
  <si>
    <t>ERR360991</t>
  </si>
  <si>
    <t>ERR326667</t>
  </si>
  <si>
    <t>ERR360654</t>
  </si>
  <si>
    <t>ERR108663</t>
  </si>
  <si>
    <t>ERR420425</t>
  </si>
  <si>
    <t>ERR357786</t>
  </si>
  <si>
    <t>ERR338115</t>
  </si>
  <si>
    <t>ERR343318</t>
  </si>
  <si>
    <t>ERR352486</t>
  </si>
  <si>
    <t>ERR352336</t>
  </si>
  <si>
    <t>ERR326686</t>
  </si>
  <si>
    <t>ERR337991</t>
  </si>
  <si>
    <t>ERR319411</t>
  </si>
  <si>
    <t>ERR352606</t>
  </si>
  <si>
    <t>ERR319410</t>
  </si>
  <si>
    <t>ERR343286</t>
  </si>
  <si>
    <t>ERR1017077</t>
  </si>
  <si>
    <t>ERR349349</t>
  </si>
  <si>
    <t>ERR108681</t>
  </si>
  <si>
    <t>ERR360633</t>
  </si>
  <si>
    <t>ERR326627</t>
  </si>
  <si>
    <t>ERR357831</t>
  </si>
  <si>
    <t>ERR204275</t>
  </si>
  <si>
    <t>ERR422805</t>
  </si>
  <si>
    <t>ERR108671</t>
  </si>
  <si>
    <t>ERR279169</t>
  </si>
  <si>
    <t>ERR331225</t>
  </si>
  <si>
    <t>2.1.3</t>
  </si>
  <si>
    <t>ERR343295</t>
  </si>
  <si>
    <t>ERR420430</t>
  </si>
  <si>
    <t>ERR343265</t>
  </si>
  <si>
    <t>ERR343252</t>
  </si>
  <si>
    <t>2.1.2</t>
  </si>
  <si>
    <t>ERR338128</t>
  </si>
  <si>
    <t>ERR331320</t>
  </si>
  <si>
    <t>ERR319429</t>
  </si>
  <si>
    <t>ERR357793</t>
  </si>
  <si>
    <t>ERR326682</t>
  </si>
  <si>
    <t>ERR352294</t>
  </si>
  <si>
    <t>ERR343302</t>
  </si>
  <si>
    <t>ERR319416</t>
  </si>
  <si>
    <t>ERR279347</t>
  </si>
  <si>
    <t>ERR349332</t>
  </si>
  <si>
    <t>ERR360782</t>
  </si>
  <si>
    <t>ERR349331</t>
  </si>
  <si>
    <t>ERR204246</t>
  </si>
  <si>
    <t>ERR360500</t>
  </si>
  <si>
    <t>ERR352314</t>
  </si>
  <si>
    <t>ERR331290</t>
  </si>
  <si>
    <t>ERR360755</t>
  </si>
  <si>
    <t>ERR420432</t>
  </si>
  <si>
    <t>ERR279158</t>
  </si>
  <si>
    <t>ERR1017069</t>
  </si>
  <si>
    <t>ERR422826</t>
  </si>
  <si>
    <t>ERR338119</t>
  </si>
  <si>
    <t>ERR331361</t>
  </si>
  <si>
    <t>ERR326644</t>
  </si>
  <si>
    <t>ERR422800</t>
  </si>
  <si>
    <t>ERR340766</t>
  </si>
  <si>
    <t>ERR352946</t>
  </si>
  <si>
    <t>ERR343314</t>
  </si>
  <si>
    <t>ERR331369</t>
  </si>
  <si>
    <t>ERR212647</t>
  </si>
  <si>
    <t>ERR331216</t>
  </si>
  <si>
    <t>ERR331289</t>
  </si>
  <si>
    <t>ERR279123</t>
  </si>
  <si>
    <t>ERR352502</t>
  </si>
  <si>
    <t>ERR349553</t>
  </si>
  <si>
    <t>ERR352510</t>
  </si>
  <si>
    <t>ERR338101</t>
  </si>
  <si>
    <t>ERR352611</t>
  </si>
  <si>
    <t>ERR349536</t>
  </si>
  <si>
    <t>ERR343326</t>
  </si>
  <si>
    <t>ERR331229</t>
  </si>
  <si>
    <t>ERR352270</t>
  </si>
  <si>
    <t>ERR1017074</t>
  </si>
  <si>
    <t>ERR319409</t>
  </si>
  <si>
    <t>ERR352489</t>
  </si>
  <si>
    <t>ERR360629</t>
  </si>
  <si>
    <t>ERR352508</t>
  </si>
  <si>
    <t>ERR352426</t>
  </si>
  <si>
    <t>ERR338088</t>
  </si>
  <si>
    <t>ERR331231</t>
  </si>
  <si>
    <t>ERR337978</t>
  </si>
  <si>
    <t>ERR352468</t>
  </si>
  <si>
    <t>ERR349568</t>
  </si>
  <si>
    <t>ERR357822</t>
  </si>
  <si>
    <t>ERR326601</t>
  </si>
  <si>
    <t>ERR331252</t>
  </si>
  <si>
    <t>ERR360693</t>
  </si>
  <si>
    <t>ERR331295</t>
  </si>
  <si>
    <t>ERR338040</t>
  </si>
  <si>
    <t>ERR360510</t>
  </si>
  <si>
    <t>ERR349354</t>
  </si>
  <si>
    <t>ERR422801</t>
  </si>
  <si>
    <t>ERR340801</t>
  </si>
  <si>
    <t>ERR326599</t>
  </si>
  <si>
    <t>ERR352943</t>
  </si>
  <si>
    <t>ERR360814</t>
  </si>
  <si>
    <t>ERR352453</t>
  </si>
  <si>
    <t>ERR352507</t>
  </si>
  <si>
    <t>ERR204264</t>
  </si>
  <si>
    <t>ERR360490</t>
  </si>
  <si>
    <t>ERR349400</t>
  </si>
  <si>
    <t>ERR108693</t>
  </si>
  <si>
    <t>ERR331268</t>
  </si>
  <si>
    <t>ERR360485</t>
  </si>
  <si>
    <t>ERR331327</t>
  </si>
  <si>
    <t>ERR352302</t>
  </si>
  <si>
    <t>2.1.5</t>
  </si>
  <si>
    <t>ERR319482</t>
  </si>
  <si>
    <t>ERR352321</t>
  </si>
  <si>
    <t>ERR420421</t>
  </si>
  <si>
    <t>ERR279131</t>
  </si>
  <si>
    <t>ERR349372</t>
  </si>
  <si>
    <t>ERR352464</t>
  </si>
  <si>
    <t>ERR343299</t>
  </si>
  <si>
    <t>ERR279125</t>
  </si>
  <si>
    <t>ERR213264</t>
  </si>
  <si>
    <t>ERR331219</t>
  </si>
  <si>
    <t>ERR338002</t>
  </si>
  <si>
    <t>ERR357783</t>
  </si>
  <si>
    <t>ERR352950</t>
  </si>
  <si>
    <t>ERR319472</t>
  </si>
  <si>
    <t>ERR279153</t>
  </si>
  <si>
    <t>ERR331214</t>
  </si>
  <si>
    <t>ERR360660</t>
  </si>
  <si>
    <t>ERR331237</t>
  </si>
  <si>
    <t>ERR349601</t>
  </si>
  <si>
    <t>ERR352599</t>
  </si>
  <si>
    <t>ERR360971</t>
  </si>
  <si>
    <t>ERR352467</t>
  </si>
  <si>
    <t>ERR357841</t>
  </si>
  <si>
    <t>ERR357798</t>
  </si>
  <si>
    <t>ERR360457</t>
  </si>
  <si>
    <t>ERR343325</t>
  </si>
  <si>
    <t>2.2.4</t>
  </si>
  <si>
    <t>ERR326608</t>
  </si>
  <si>
    <t>ERR352312</t>
  </si>
  <si>
    <t>ERR337988</t>
  </si>
  <si>
    <t>ERR331244</t>
  </si>
  <si>
    <t>ERR349524</t>
  </si>
  <si>
    <t>ERR279187</t>
  </si>
  <si>
    <t>ERR349570</t>
  </si>
  <si>
    <t>ERR338077</t>
  </si>
  <si>
    <t>ERR422790</t>
  </si>
  <si>
    <t>ERR360689</t>
  </si>
  <si>
    <t>ERR338069</t>
  </si>
  <si>
    <t>ERR108680</t>
  </si>
  <si>
    <t>ERR338058</t>
  </si>
  <si>
    <t>ERR352506</t>
  </si>
  <si>
    <t>ERR340804</t>
  </si>
  <si>
    <t>ERR1017040</t>
  </si>
  <si>
    <t>ERR338151</t>
  </si>
  <si>
    <t>ERR357583</t>
  </si>
  <si>
    <t>ERR319447</t>
  </si>
  <si>
    <t>ERR340773</t>
  </si>
  <si>
    <t>ERR357618</t>
  </si>
  <si>
    <t>ERR338152</t>
  </si>
  <si>
    <t>ERR353338</t>
  </si>
  <si>
    <t>ERR360806</t>
  </si>
  <si>
    <t>ERR352301</t>
  </si>
  <si>
    <t>ERR352281</t>
  </si>
  <si>
    <t>ERR279149</t>
  </si>
  <si>
    <t>ERR343267</t>
  </si>
  <si>
    <t>ERR331346</t>
  </si>
  <si>
    <t>ERR338023</t>
  </si>
  <si>
    <t>ERR422820</t>
  </si>
  <si>
    <t>2.3.2.2</t>
  </si>
  <si>
    <t>ERR357576</t>
  </si>
  <si>
    <t>ERR357628</t>
  </si>
  <si>
    <t>ERR331296</t>
  </si>
  <si>
    <t>ERR360772</t>
  </si>
  <si>
    <t>ERR331384</t>
  </si>
  <si>
    <t>ERR349388</t>
  </si>
  <si>
    <t>ERR326619</t>
  </si>
  <si>
    <t>ERR319477</t>
  </si>
  <si>
    <t>ERR352947</t>
  </si>
  <si>
    <t>ERR319457</t>
  </si>
  <si>
    <t>ERR319437</t>
  </si>
  <si>
    <t>ERR360738</t>
  </si>
  <si>
    <t>ERR360513</t>
  </si>
  <si>
    <t>ERR331205</t>
  </si>
  <si>
    <t>ERR337992</t>
  </si>
  <si>
    <t>ERR349343</t>
  </si>
  <si>
    <t>ERR331330</t>
  </si>
  <si>
    <t>ERR340769</t>
  </si>
  <si>
    <t>ERR343283</t>
  </si>
  <si>
    <t>ERR422818</t>
  </si>
  <si>
    <t>ERR357764</t>
  </si>
  <si>
    <t>ERR279140</t>
  </si>
  <si>
    <t>ERR326673</t>
  </si>
  <si>
    <t>ERR360464</t>
  </si>
  <si>
    <t>ERR326685</t>
  </si>
  <si>
    <t>ERR357765</t>
  </si>
  <si>
    <t>ERR213242</t>
  </si>
  <si>
    <t>ERR319446</t>
  </si>
  <si>
    <t>ERR352428</t>
  </si>
  <si>
    <t>ERR212639</t>
  </si>
  <si>
    <t>ERR319412</t>
  </si>
  <si>
    <t>ERR1017075</t>
  </si>
  <si>
    <t>ERR319481</t>
  </si>
  <si>
    <t>ERR352614</t>
  </si>
  <si>
    <t>ERR343260</t>
  </si>
  <si>
    <t>ERR357833</t>
  </si>
  <si>
    <t>ERR343317</t>
  </si>
  <si>
    <t>ERR360515</t>
  </si>
  <si>
    <t>ERR343278</t>
  </si>
  <si>
    <t>ERR352941</t>
  </si>
  <si>
    <t>ERR357769</t>
  </si>
  <si>
    <t>ERR352615</t>
  </si>
  <si>
    <t>ERR349367</t>
  </si>
  <si>
    <t>ERR357476</t>
  </si>
  <si>
    <t>ERR352441</t>
  </si>
  <si>
    <t>ERR326649</t>
  </si>
  <si>
    <t>ERR279163</t>
  </si>
  <si>
    <t>ERR357773</t>
  </si>
  <si>
    <t>ERR352433</t>
  </si>
  <si>
    <t>ERR331288</t>
  </si>
  <si>
    <t>ERR338099</t>
  </si>
  <si>
    <t>ERR360891</t>
  </si>
  <si>
    <t>ERR357450</t>
  </si>
  <si>
    <t>ERR331234</t>
  </si>
  <si>
    <t>ERR349406</t>
  </si>
  <si>
    <t>ERR360493</t>
  </si>
  <si>
    <t>ERR352474</t>
  </si>
  <si>
    <t>ERR360651</t>
  </si>
  <si>
    <t>ERR360816</t>
  </si>
  <si>
    <t>ERR331385</t>
  </si>
  <si>
    <t>ERR352455</t>
  </si>
  <si>
    <t>ERR357588</t>
  </si>
  <si>
    <t>ERR326680</t>
  </si>
  <si>
    <t>ERR352498</t>
  </si>
  <si>
    <t>ERR352505</t>
  </si>
  <si>
    <t>ERR360502</t>
  </si>
  <si>
    <t>ERR352303</t>
  </si>
  <si>
    <t>ERR360801</t>
  </si>
  <si>
    <t>ERR319488</t>
  </si>
  <si>
    <t>ERR360828</t>
  </si>
  <si>
    <t>ERR279168</t>
  </si>
  <si>
    <t>ERR319466</t>
  </si>
  <si>
    <t>ERR279099</t>
  </si>
  <si>
    <t>ERR357768</t>
  </si>
  <si>
    <t>ERR360619</t>
  </si>
  <si>
    <t>ERR360474</t>
  </si>
  <si>
    <t>ERR360482</t>
  </si>
  <si>
    <t>2.3.7</t>
  </si>
  <si>
    <t>ERR338060</t>
  </si>
  <si>
    <t>ERR338104</t>
  </si>
  <si>
    <t>ERR352648</t>
  </si>
  <si>
    <t>ERR360681</t>
  </si>
  <si>
    <t>ERR326633</t>
  </si>
  <si>
    <t>ERR357594</t>
  </si>
  <si>
    <t>ERR422831</t>
  </si>
  <si>
    <t>ERR204258</t>
  </si>
  <si>
    <t>ERR338001</t>
  </si>
  <si>
    <t>ERR349617</t>
  </si>
  <si>
    <t>ERR360987</t>
  </si>
  <si>
    <t>ERR213259</t>
  </si>
  <si>
    <t>ERR349535</t>
  </si>
  <si>
    <t>ERR360516</t>
  </si>
  <si>
    <t>ERR108691</t>
  </si>
  <si>
    <t>ERR349338</t>
  </si>
  <si>
    <t>ERR343288</t>
  </si>
  <si>
    <t>ERR213268</t>
  </si>
  <si>
    <t>ERR279351</t>
  </si>
  <si>
    <t>ERR331377</t>
  </si>
  <si>
    <t>ERR338030</t>
  </si>
  <si>
    <t>ERR337996</t>
  </si>
  <si>
    <t>ERR319435</t>
  </si>
  <si>
    <t>ERR352654</t>
  </si>
  <si>
    <t>ERR360742</t>
  </si>
  <si>
    <t>ERR360778</t>
  </si>
  <si>
    <t>ERR349346</t>
  </si>
  <si>
    <t>ERR349546</t>
  </si>
  <si>
    <t>ERR360520</t>
  </si>
  <si>
    <t>ERR1017096</t>
  </si>
  <si>
    <t>ERR360978</t>
  </si>
  <si>
    <t>ERR360626</t>
  </si>
  <si>
    <t>ERR352650</t>
  </si>
  <si>
    <t>ERR319426</t>
  </si>
  <si>
    <t>ERR352333</t>
  </si>
  <si>
    <t>ERR213290</t>
  </si>
  <si>
    <t>ERR343304</t>
  </si>
  <si>
    <t>ERR343253</t>
  </si>
  <si>
    <t>ERR331326</t>
  </si>
  <si>
    <t>ERR340806</t>
  </si>
  <si>
    <t>ERR360489</t>
  </si>
  <si>
    <t>ERR352447</t>
  </si>
  <si>
    <t>ERR279145</t>
  </si>
  <si>
    <t>ERR352460</t>
  </si>
  <si>
    <t>ERR338029</t>
  </si>
  <si>
    <t>ERR360747</t>
  </si>
  <si>
    <t>ERR357615</t>
  </si>
  <si>
    <t>ERR357797</t>
  </si>
  <si>
    <t>ERR331337</t>
  </si>
  <si>
    <t>ERR352322</t>
  </si>
  <si>
    <t>ERR360775</t>
  </si>
  <si>
    <t>ERR349588</t>
  </si>
  <si>
    <t>ERR360964</t>
  </si>
  <si>
    <t>ERR352267</t>
  </si>
  <si>
    <t>ERR352272</t>
  </si>
  <si>
    <t>ERR279116</t>
  </si>
  <si>
    <t>ERR338138</t>
  </si>
  <si>
    <t>ERR357442</t>
  </si>
  <si>
    <t>ERR343294</t>
  </si>
  <si>
    <t>ERR338134</t>
  </si>
  <si>
    <t>ERR352276</t>
  </si>
  <si>
    <t>ERR338113</t>
  </si>
  <si>
    <t>ERR422822</t>
  </si>
  <si>
    <t>ERR352511</t>
  </si>
  <si>
    <t>ERR357589</t>
  </si>
  <si>
    <t>ERR338084</t>
  </si>
  <si>
    <t>ERR212651</t>
  </si>
  <si>
    <t>ERR331262</t>
  </si>
  <si>
    <t>ERR357591</t>
  </si>
  <si>
    <t>ERR340816</t>
  </si>
  <si>
    <t>ERR360807</t>
  </si>
  <si>
    <t>ERR352490</t>
  </si>
  <si>
    <t>ERR360785</t>
  </si>
  <si>
    <t>ERR360624</t>
  </si>
  <si>
    <t>ERR360658</t>
  </si>
  <si>
    <t>ERR420424</t>
  </si>
  <si>
    <t>ERR1017052</t>
  </si>
  <si>
    <t>ERR349378</t>
  </si>
  <si>
    <t>ERR213250</t>
  </si>
  <si>
    <t>ERR331206</t>
  </si>
  <si>
    <t>ERR326607</t>
  </si>
  <si>
    <t>ERR331356</t>
  </si>
  <si>
    <t>ERR360976</t>
  </si>
  <si>
    <t>ERR343280</t>
  </si>
  <si>
    <t>ERR213266</t>
  </si>
  <si>
    <t>ERR213254</t>
  </si>
  <si>
    <t>ERR360973</t>
  </si>
  <si>
    <t>ERR352500</t>
  </si>
  <si>
    <t>ERR360812</t>
  </si>
  <si>
    <t>ERR352315</t>
  </si>
  <si>
    <t>ERR360505</t>
  </si>
  <si>
    <t>ERR338133</t>
  </si>
  <si>
    <t>ERR357639</t>
  </si>
  <si>
    <t>ERR360966</t>
  </si>
  <si>
    <t>ERR357820</t>
  </si>
  <si>
    <t>ERR319470</t>
  </si>
  <si>
    <t>ERR319442</t>
  </si>
  <si>
    <t>ERR338159</t>
  </si>
  <si>
    <t>ERR338007</t>
  </si>
  <si>
    <t>ERR213283</t>
  </si>
  <si>
    <t>ERR338052</t>
  </si>
  <si>
    <t>ERR213261</t>
  </si>
  <si>
    <t>ERR213276</t>
  </si>
  <si>
    <t>ERR352687</t>
  </si>
  <si>
    <t>ERR213271</t>
  </si>
  <si>
    <t>ERR349584</t>
  </si>
  <si>
    <t>ERR360484</t>
  </si>
  <si>
    <t>ERR331291</t>
  </si>
  <si>
    <t>ERR357584</t>
  </si>
  <si>
    <t>ERR360984</t>
  </si>
  <si>
    <t>ERR326615</t>
  </si>
  <si>
    <t>ERR360628</t>
  </si>
  <si>
    <t>ERR319424</t>
  </si>
  <si>
    <t>ERR331301</t>
  </si>
  <si>
    <t>ERR340800</t>
  </si>
  <si>
    <t>ERR357440</t>
  </si>
  <si>
    <t>ERR319467</t>
  </si>
  <si>
    <t>ERR360527</t>
  </si>
  <si>
    <t>ERR213221</t>
  </si>
  <si>
    <t>ERR331304</t>
  </si>
  <si>
    <t>ERR331212</t>
  </si>
  <si>
    <t>ERR360960</t>
  </si>
  <si>
    <t>ERR360690</t>
  </si>
  <si>
    <t>ERR108676</t>
  </si>
  <si>
    <t>ERR360632</t>
  </si>
  <si>
    <t>ERR319462</t>
  </si>
  <si>
    <t>ERR213230</t>
  </si>
  <si>
    <t>ERR331328</t>
  </si>
  <si>
    <t>ERR343282</t>
  </si>
  <si>
    <t>ERR279352</t>
  </si>
  <si>
    <t>ERR352725</t>
  </si>
  <si>
    <t>ERR331266</t>
  </si>
  <si>
    <t>ERR331348</t>
  </si>
  <si>
    <t>ERR352339</t>
  </si>
  <si>
    <t>ERR331321</t>
  </si>
  <si>
    <t>ERR352310</t>
  </si>
  <si>
    <t>ERR360631</t>
  </si>
  <si>
    <t>ERR349572</t>
  </si>
  <si>
    <t>ERR340786</t>
  </si>
  <si>
    <t>ERR338068</t>
  </si>
  <si>
    <t>ERR331331</t>
  </si>
  <si>
    <t>ERR360673</t>
  </si>
  <si>
    <t>ERR338006</t>
  </si>
  <si>
    <t>ERR338098</t>
  </si>
  <si>
    <t>ERR212653</t>
  </si>
  <si>
    <t>ERR108684</t>
  </si>
  <si>
    <t>ERR360810</t>
  </si>
  <si>
    <t>ERR349578</t>
  </si>
  <si>
    <t>ERR357633</t>
  </si>
  <si>
    <t>ERR357635</t>
  </si>
  <si>
    <t>ERR343316</t>
  </si>
  <si>
    <t>ERR204269</t>
  </si>
  <si>
    <t>ERR331243</t>
  </si>
  <si>
    <t>ERR352446</t>
  </si>
  <si>
    <t>ERR326614</t>
  </si>
  <si>
    <t>ERR213253</t>
  </si>
  <si>
    <t>ERR108687</t>
  </si>
  <si>
    <t>ERR331302</t>
  </si>
  <si>
    <t>ERR357466</t>
  </si>
  <si>
    <t>ERR352656</t>
  </si>
  <si>
    <t>ERR326657</t>
  </si>
  <si>
    <t>ERR352471</t>
  </si>
  <si>
    <t>ERR319458</t>
  </si>
  <si>
    <t>ERR352609</t>
  </si>
  <si>
    <t>ERR361000</t>
  </si>
  <si>
    <t>ERR338122</t>
  </si>
  <si>
    <t>ERR352669</t>
  </si>
  <si>
    <t>ERR360639</t>
  </si>
  <si>
    <t>ERR352292</t>
  </si>
  <si>
    <t>ERR352623</t>
  </si>
  <si>
    <t>ERR352266</t>
  </si>
  <si>
    <t>ERR349360</t>
  </si>
  <si>
    <t>ERR349415</t>
  </si>
  <si>
    <t>ERR349547</t>
  </si>
  <si>
    <t>ERR360661</t>
  </si>
  <si>
    <t>ERR1017064</t>
  </si>
  <si>
    <t>ERR349345</t>
  </si>
  <si>
    <t>ERR213236</t>
  </si>
  <si>
    <t>ERR349569</t>
  </si>
  <si>
    <t>ERR331343</t>
  </si>
  <si>
    <t>ERR485133</t>
  </si>
  <si>
    <t>ERR420414</t>
  </si>
  <si>
    <t>ERR340798</t>
  </si>
  <si>
    <t>ERR349532</t>
  </si>
  <si>
    <t>ERR340758</t>
  </si>
  <si>
    <t>ERR331218</t>
  </si>
  <si>
    <t>ERR420413</t>
  </si>
  <si>
    <t>ERR352320</t>
  </si>
  <si>
    <t>ERR331247</t>
  </si>
  <si>
    <t>ERR352431</t>
  </si>
  <si>
    <t>ERR331365</t>
  </si>
  <si>
    <t>ERR213225</t>
  </si>
  <si>
    <t>ERR108677</t>
  </si>
  <si>
    <t>ERR343320</t>
  </si>
  <si>
    <t>ERR352618</t>
  </si>
  <si>
    <t>ERR357629</t>
  </si>
  <si>
    <t>ERR331359</t>
  </si>
  <si>
    <t>ERR360460</t>
  </si>
  <si>
    <t>ERR349556</t>
  </si>
  <si>
    <t>ERR352326</t>
  </si>
  <si>
    <t>ERR357813</t>
  </si>
  <si>
    <t>ERR213278</t>
  </si>
  <si>
    <t>ERR319460</t>
  </si>
  <si>
    <t>ERR338132</t>
  </si>
  <si>
    <t>ERR357787</t>
  </si>
  <si>
    <t>ERR357827</t>
  </si>
  <si>
    <t>ERR352311</t>
  </si>
  <si>
    <t>ERR331263</t>
  </si>
  <si>
    <t>ERR326646</t>
  </si>
  <si>
    <t>ERR338107</t>
  </si>
  <si>
    <t>ERR326616</t>
  </si>
  <si>
    <t>ERR338013</t>
  </si>
  <si>
    <t>ERR338090</t>
  </si>
  <si>
    <t>ERR357607</t>
  </si>
  <si>
    <t>ERR349597</t>
  </si>
  <si>
    <t>ERR360637</t>
  </si>
  <si>
    <t>ERR331297</t>
  </si>
  <si>
    <t>ERR357642</t>
  </si>
  <si>
    <t>ERR349549</t>
  </si>
  <si>
    <t>ERR357459</t>
  </si>
  <si>
    <t>ERR349593</t>
  </si>
  <si>
    <t>ERR352313</t>
  </si>
  <si>
    <t>ERR338108</t>
  </si>
  <si>
    <t>ERR279133</t>
  </si>
  <si>
    <t>ERR357604</t>
  </si>
  <si>
    <t>ERR319486</t>
  </si>
  <si>
    <t>ERR1017063</t>
  </si>
  <si>
    <t>ERR331275</t>
  </si>
  <si>
    <t>ERR1017048</t>
  </si>
  <si>
    <t>ERR352456</t>
  </si>
  <si>
    <t>ERR357625</t>
  </si>
  <si>
    <t>ERR108667</t>
  </si>
  <si>
    <t>ERR352633</t>
  </si>
  <si>
    <t>ERR352617</t>
  </si>
  <si>
    <t>ERR352616</t>
  </si>
  <si>
    <t>ERR331383</t>
  </si>
  <si>
    <t>ERR357481</t>
  </si>
  <si>
    <t>ERR420426</t>
  </si>
  <si>
    <t>ERR204270</t>
  </si>
  <si>
    <t>ERR212667</t>
  </si>
  <si>
    <t>ERR349606</t>
  </si>
  <si>
    <t>ERR357600</t>
  </si>
  <si>
    <t>ERR331347</t>
  </si>
  <si>
    <t>ERR204249</t>
  </si>
  <si>
    <t>ERR338093</t>
  </si>
  <si>
    <t>ERR353339</t>
  </si>
  <si>
    <t>ERR108694</t>
  </si>
  <si>
    <t>ERR343324</t>
  </si>
  <si>
    <t>ERR204252</t>
  </si>
  <si>
    <t>ERR352274</t>
  </si>
  <si>
    <t>ERR360617</t>
  </si>
  <si>
    <t>ERR357817</t>
  </si>
  <si>
    <t>ERR360798</t>
  </si>
  <si>
    <t>ERR213219</t>
  </si>
  <si>
    <t>ERR360465</t>
  </si>
  <si>
    <t>ERR204251</t>
  </si>
  <si>
    <t>ERR338124</t>
  </si>
  <si>
    <t>ERR338106</t>
  </si>
  <si>
    <t>ERR360670</t>
  </si>
  <si>
    <t>ERR360518</t>
  </si>
  <si>
    <t>ERR213234</t>
  </si>
  <si>
    <t>FAIL: 5.88% missing kmers; more than 5.00% missing kmers threshold. Okay coverage depth (211.6 &gt;= 20.0 expected), but this may be the wrong serovar or species for scheme "Typhi_scheme_v1.2.fasta" | FAIL: Mixed subtypes found: "2.3.6.2.1; 2.3.6.2.2". | FAIL: Unconfident Results Error 4: Subtype "2.3.6.2.1; 2.3.6.2.2" was found, but kmers for nested hierarchical subtype(s) " 2.3.6;  2.3.6.2.2;  2.3.6.2;  2.3;  2" were missing. Due to missing kmers, there is a lack of confidence in the final subtype call.</t>
  </si>
  <si>
    <t>ERR352637</t>
  </si>
  <si>
    <t>ERR326683</t>
  </si>
  <si>
    <t>ERR360662</t>
  </si>
  <si>
    <t>ERR331341</t>
  </si>
  <si>
    <t>ERR357613</t>
  </si>
  <si>
    <t>ERR360641</t>
  </si>
  <si>
    <t>ERR279173</t>
  </si>
  <si>
    <t>ERR343329</t>
  </si>
  <si>
    <t>ERR422778</t>
  </si>
  <si>
    <t>ERR360804</t>
  </si>
  <si>
    <t>ERR279162</t>
  </si>
  <si>
    <t>ERR352317</t>
  </si>
  <si>
    <t>ERR338131</t>
  </si>
  <si>
    <t>ERR352454</t>
  </si>
  <si>
    <t>ERR360783</t>
  </si>
  <si>
    <t>ERR326622</t>
  </si>
  <si>
    <t>ERR360486</t>
  </si>
  <si>
    <t>0.1.3</t>
  </si>
  <si>
    <t>ERR352268</t>
  </si>
  <si>
    <t>ERR360671</t>
  </si>
  <si>
    <t>ERR319455</t>
  </si>
  <si>
    <t>ERR352278</t>
  </si>
  <si>
    <t>ERR360452</t>
  </si>
  <si>
    <t>ERR360961</t>
  </si>
  <si>
    <t>ERR343277</t>
  </si>
  <si>
    <t>ERR360640</t>
  </si>
  <si>
    <t>ERR319441</t>
  </si>
  <si>
    <t>ERR319408</t>
  </si>
  <si>
    <t>ERR357632</t>
  </si>
  <si>
    <t>ERR422788</t>
  </si>
  <si>
    <t>ERR360954</t>
  </si>
  <si>
    <t>ERR340811</t>
  </si>
  <si>
    <t>ERR331241</t>
  </si>
  <si>
    <t>ERR331380</t>
  </si>
  <si>
    <t>ERR331366</t>
  </si>
  <si>
    <t>ERR340757</t>
  </si>
  <si>
    <t>ERR343262</t>
  </si>
  <si>
    <t>ERR349411</t>
  </si>
  <si>
    <t>ERR338129</t>
  </si>
  <si>
    <t>ERR352473</t>
  </si>
  <si>
    <t>ERR349604</t>
  </si>
  <si>
    <t>ERR331238</t>
  </si>
  <si>
    <t>ERR349356</t>
  </si>
  <si>
    <t>ERR357655</t>
  </si>
  <si>
    <t>ERR319436</t>
  </si>
  <si>
    <t>ERR352327</t>
  </si>
  <si>
    <t>ERR279114</t>
  </si>
  <si>
    <t>ERR349616</t>
  </si>
  <si>
    <t>ERR204272</t>
  </si>
  <si>
    <t>ERR357470</t>
  </si>
  <si>
    <t>ERR352495</t>
  </si>
  <si>
    <t>ERR360625</t>
  </si>
  <si>
    <t>ERR1017095</t>
  </si>
  <si>
    <t>ERR360473</t>
  </si>
  <si>
    <t>ERR349585</t>
  </si>
  <si>
    <t>ERR212636</t>
  </si>
  <si>
    <t>ERR422751</t>
  </si>
  <si>
    <t>ERR331276</t>
  </si>
  <si>
    <t>ERR357757</t>
  </si>
  <si>
    <t>ERR349362</t>
  </si>
  <si>
    <t>ERR422813</t>
  </si>
  <si>
    <t>ERR360972</t>
  </si>
  <si>
    <t>ERR338085</t>
  </si>
  <si>
    <t>ERR352717</t>
  </si>
  <si>
    <t>ERR331379</t>
  </si>
  <si>
    <t>ERR352290</t>
  </si>
  <si>
    <t>ERR357601</t>
  </si>
  <si>
    <t>ERR213288</t>
  </si>
  <si>
    <t>ERR360847</t>
  </si>
  <si>
    <t>ERR213269</t>
  </si>
  <si>
    <t>ERR357649</t>
  </si>
  <si>
    <t>ERR360479</t>
  </si>
  <si>
    <t>ERR338016</t>
  </si>
  <si>
    <t>ERR349341</t>
  </si>
  <si>
    <t>ERR326678</t>
  </si>
  <si>
    <t>ERR352662</t>
  </si>
  <si>
    <t>ERR360977</t>
  </si>
  <si>
    <t>ERR357587</t>
  </si>
  <si>
    <t>ERR340789</t>
  </si>
  <si>
    <t>ERR357641</t>
  </si>
  <si>
    <t>ERR352697</t>
  </si>
  <si>
    <t>ERR331325</t>
  </si>
  <si>
    <t>ERR340814</t>
  </si>
  <si>
    <t>ERR352439</t>
  </si>
  <si>
    <t>ERR343256</t>
  </si>
  <si>
    <t>ERR422798</t>
  </si>
  <si>
    <t>ERR338100</t>
  </si>
  <si>
    <t>ERR360963</t>
  </si>
  <si>
    <t>ERR326663</t>
  </si>
  <si>
    <t>ERR338111</t>
  </si>
  <si>
    <t>ERR338036</t>
  </si>
  <si>
    <t>ERR340780</t>
  </si>
  <si>
    <t>ERR279353</t>
  </si>
  <si>
    <t>ERR279107</t>
  </si>
  <si>
    <t>ERR360463</t>
  </si>
  <si>
    <t>ERR326656</t>
  </si>
  <si>
    <t>ERR360762</t>
  </si>
  <si>
    <t>ERR353336</t>
  </si>
  <si>
    <t>ERR349582</t>
  </si>
  <si>
    <t>ERR352948</t>
  </si>
  <si>
    <t>ERR338078</t>
  </si>
  <si>
    <t>ERR352719</t>
  </si>
  <si>
    <t>ERR331360</t>
  </si>
  <si>
    <t>ERR360774</t>
  </si>
  <si>
    <t>ERR331335</t>
  </si>
  <si>
    <t>ERR352335</t>
  </si>
  <si>
    <t>ERR357790</t>
  </si>
  <si>
    <t>ERR338125</t>
  </si>
  <si>
    <t>ERR108660</t>
  </si>
  <si>
    <t>ERR422819</t>
  </si>
  <si>
    <t>ERR422771</t>
  </si>
  <si>
    <t>ERR326666</t>
  </si>
  <si>
    <t>ERR422816</t>
  </si>
  <si>
    <t>ERR213273</t>
  </si>
  <si>
    <t>ERR352636</t>
  </si>
  <si>
    <t>ERR326640</t>
  </si>
  <si>
    <t>ERR357794</t>
  </si>
  <si>
    <t>ERR357806</t>
  </si>
  <si>
    <t>ERR360667</t>
  </si>
  <si>
    <t>ERR422796</t>
  </si>
  <si>
    <t>ERR360676</t>
  </si>
  <si>
    <t>ERR422774</t>
  </si>
  <si>
    <t>ERR204248</t>
  </si>
  <si>
    <t>ERR349563</t>
  </si>
  <si>
    <t>ERR204250</t>
  </si>
  <si>
    <t>ERR319438</t>
  </si>
  <si>
    <t>ERR352288</t>
  </si>
  <si>
    <t>ERR352607</t>
  </si>
  <si>
    <t>ERR360981</t>
  </si>
  <si>
    <t>ERR213274</t>
  </si>
  <si>
    <t>ERR352308</t>
  </si>
  <si>
    <t>ERR352711</t>
  </si>
  <si>
    <t>ERR352438</t>
  </si>
  <si>
    <t>ERR326618</t>
  </si>
  <si>
    <t>ERR349363</t>
  </si>
  <si>
    <t>ERR360669</t>
  </si>
  <si>
    <t>ERR319485</t>
  </si>
  <si>
    <t>ERR360449</t>
  </si>
  <si>
    <t>ERR1017054</t>
  </si>
  <si>
    <t>ERR343266</t>
  </si>
  <si>
    <t>ERR326650</t>
  </si>
  <si>
    <t>ERR108655</t>
  </si>
  <si>
    <t>ERR360481</t>
  </si>
  <si>
    <t>ERR360685</t>
  </si>
  <si>
    <t>ERR331310</t>
  </si>
  <si>
    <t>ERR420434</t>
  </si>
  <si>
    <t>ERR279122</t>
  </si>
  <si>
    <t>ERR357803</t>
  </si>
  <si>
    <t>ERR204262</t>
  </si>
  <si>
    <t>ERR319421</t>
  </si>
  <si>
    <t>ERR331280</t>
  </si>
  <si>
    <t>ERR360759</t>
  </si>
  <si>
    <t>ERR338076</t>
  </si>
  <si>
    <t>ERR357791</t>
  </si>
  <si>
    <t>ERR343303</t>
  </si>
  <si>
    <t>ERR352477</t>
  </si>
  <si>
    <t>ERR343270</t>
  </si>
  <si>
    <t>ERR352612</t>
  </si>
  <si>
    <t>ERR213258</t>
  </si>
  <si>
    <t>ERR331253</t>
  </si>
  <si>
    <t>ERR343328</t>
  </si>
  <si>
    <t>ERR326631</t>
  </si>
  <si>
    <t>ERR360745</t>
  </si>
  <si>
    <t>ERR352635</t>
  </si>
  <si>
    <t>ERR343254</t>
  </si>
  <si>
    <t>ERR326603</t>
  </si>
  <si>
    <t>ERR212657</t>
  </si>
  <si>
    <t>ERR331226</t>
  </si>
  <si>
    <t>ERR360739</t>
  </si>
  <si>
    <t>ERR279348</t>
  </si>
  <si>
    <t>ERR352459</t>
  </si>
  <si>
    <t>ERR352640</t>
  </si>
  <si>
    <t>ERR360519</t>
  </si>
  <si>
    <t>ERR357766</t>
  </si>
  <si>
    <t>ERR340797</t>
  </si>
  <si>
    <t>ERR360663</t>
  </si>
  <si>
    <t>ERR422834</t>
  </si>
  <si>
    <t>ERR352283</t>
  </si>
  <si>
    <t>ERR349599</t>
  </si>
  <si>
    <t>ERR319413</t>
  </si>
  <si>
    <t>ERR279101</t>
  </si>
  <si>
    <t>ERR349580</t>
  </si>
  <si>
    <t>ERR319417</t>
  </si>
  <si>
    <t>ERR360492</t>
  </si>
  <si>
    <t>ERR352291</t>
  </si>
  <si>
    <t>ERR326623</t>
  </si>
  <si>
    <t>ERR357795</t>
  </si>
  <si>
    <t>ERR357645</t>
  </si>
  <si>
    <t>ERR279156</t>
  </si>
  <si>
    <t>ERR352949</t>
  </si>
  <si>
    <t>ERR360998</t>
  </si>
  <si>
    <t>ERR360819</t>
  </si>
  <si>
    <t>ERR420417</t>
  </si>
  <si>
    <t>ERR319453</t>
  </si>
  <si>
    <t>ERR352259</t>
  </si>
  <si>
    <t>ERR212660</t>
  </si>
  <si>
    <t>ERR352665</t>
  </si>
  <si>
    <t>ERR340788</t>
  </si>
  <si>
    <t>ERR360802</t>
  </si>
  <si>
    <t>ERR357593</t>
  </si>
  <si>
    <t>ERR360845</t>
  </si>
  <si>
    <t>ERR352323</t>
  </si>
  <si>
    <t>ERR279121</t>
  </si>
  <si>
    <t>ERR1017067</t>
  </si>
  <si>
    <t>ERR360743</t>
  </si>
  <si>
    <t>ERR360665</t>
  </si>
  <si>
    <t>ERR352496</t>
  </si>
  <si>
    <t>ERR338083</t>
  </si>
  <si>
    <t>ERR357818</t>
  </si>
  <si>
    <t>ERR279178</t>
  </si>
  <si>
    <t>FAIL:  | FAIL: Mixed subtypes found: "2.2; 2.3; 2.3.6; 2.3.6.1.1; 2.4; 2.4.1". | FAIL: Unconfident Results Error 4: Subtype "2.3.6.1.1" was found, but kmers for nested hierarchical subtype(s) "2.3.6.1" were missing. Due to missing kmers, there is a lack of confidence in the final subtype call.</t>
  </si>
  <si>
    <t>ERR360679</t>
  </si>
  <si>
    <t>ERR360792</t>
  </si>
  <si>
    <t>ERR338044</t>
  </si>
  <si>
    <t>ERR352254</t>
  </si>
  <si>
    <t>ERR357477</t>
  </si>
  <si>
    <t>ERR357838</t>
  </si>
  <si>
    <t>ERR331350</t>
  </si>
  <si>
    <t>ERR360822</t>
  </si>
  <si>
    <t>ERR485129</t>
  </si>
  <si>
    <t>ERR213289</t>
  </si>
  <si>
    <t>ERR349333</t>
  </si>
  <si>
    <t>ERR420415</t>
  </si>
  <si>
    <t>ERR338034</t>
  </si>
  <si>
    <t>ERR360948</t>
  </si>
  <si>
    <t>ERR319406</t>
  </si>
  <si>
    <t>ERR212637</t>
  </si>
  <si>
    <t>ERR360635</t>
  </si>
  <si>
    <t>ERR326674</t>
  </si>
  <si>
    <t>ERR360769</t>
  </si>
  <si>
    <t>ERR360523</t>
  </si>
  <si>
    <t>ERR212654</t>
  </si>
  <si>
    <t>ERR357828</t>
  </si>
  <si>
    <t>ERR352604</t>
  </si>
  <si>
    <t>ERR352501</t>
  </si>
  <si>
    <t>2.3.5.1</t>
  </si>
  <si>
    <t>ERR331254</t>
  </si>
  <si>
    <t>ERR279129</t>
  </si>
  <si>
    <t>ERR349387</t>
  </si>
  <si>
    <t>ERR349347</t>
  </si>
  <si>
    <t>ERR213233</t>
  </si>
  <si>
    <t>FAIL: 5.88% missing kmers; more than 5.00% missing kmers threshold. Okay coverage depth (199.2 &gt;= 20.0 expected), but this may be the wrong serovar or species for scheme "Typhi_scheme_v1.2.fasta" | FAIL: Mixed subtypes found: "2.3.6.2.1; 2.3.6.2.2". | FAIL: Unconfident Results Error 4: Subtype "2.3.6.2.1; 2.3.6.2.2" was found, but kmers for nested hierarchical subtype(s) " 2.3.6;  2.3.6.2.2;  2.3.6.2;  2.3;  2" were missing. Due to missing kmers, there is a lack of confidence in the final subtype call.</t>
  </si>
  <si>
    <t>ERR357638</t>
  </si>
  <si>
    <t>ERR357463</t>
  </si>
  <si>
    <t>ERR279170</t>
  </si>
  <si>
    <t>ERR319434</t>
  </si>
  <si>
    <t>ERR204267</t>
  </si>
  <si>
    <t>ERR331271</t>
  </si>
  <si>
    <t>ERR331382</t>
  </si>
  <si>
    <t>ERR357804</t>
  </si>
  <si>
    <t>ERR213249</t>
  </si>
  <si>
    <t>ERR338087</t>
  </si>
  <si>
    <t>ERR279141</t>
  </si>
  <si>
    <t>ERR108652</t>
  </si>
  <si>
    <t>ERR360528</t>
  </si>
  <si>
    <t>ERR338008</t>
  </si>
  <si>
    <t>ERR204265</t>
  </si>
  <si>
    <t>ERR360514</t>
  </si>
  <si>
    <t>ERR352304</t>
  </si>
  <si>
    <t>ERR360952</t>
  </si>
  <si>
    <t>ERR343298</t>
  </si>
  <si>
    <t>ERR108685</t>
  </si>
  <si>
    <t>ERR212638</t>
  </si>
  <si>
    <t>ERR422810</t>
  </si>
  <si>
    <t>ERR352503</t>
  </si>
  <si>
    <t>ERR279138</t>
  </si>
  <si>
    <t>ERR338064</t>
  </si>
  <si>
    <t>ERR338042</t>
  </si>
  <si>
    <t>ERR279350</t>
  </si>
  <si>
    <t>ERR360653</t>
  </si>
  <si>
    <t>ERR338010</t>
  </si>
  <si>
    <t>ERR349361</t>
  </si>
  <si>
    <t>ERR349557</t>
  </si>
  <si>
    <t>ERR357614</t>
  </si>
  <si>
    <t>ERR360794</t>
  </si>
  <si>
    <t>ERR352466</t>
  </si>
  <si>
    <t>ERR338041</t>
  </si>
  <si>
    <t>ERR319443</t>
  </si>
  <si>
    <t>ERR422787</t>
  </si>
  <si>
    <t>ERR352703</t>
  </si>
  <si>
    <t>ERR338148</t>
  </si>
  <si>
    <t>ERR338097</t>
  </si>
  <si>
    <t>ERR352619</t>
  </si>
  <si>
    <t>ERR326604</t>
  </si>
  <si>
    <t>ERR279150</t>
  </si>
  <si>
    <t>ERR352258</t>
  </si>
  <si>
    <t>ERR338012</t>
  </si>
  <si>
    <t>ERR357824</t>
  </si>
  <si>
    <t>ERR357780</t>
  </si>
  <si>
    <t>ERR352497</t>
  </si>
  <si>
    <t>ERR213257</t>
  </si>
  <si>
    <t>ERR360680</t>
  </si>
  <si>
    <t>ERR213223</t>
  </si>
  <si>
    <t>ERR352463</t>
  </si>
  <si>
    <t>ERR357451</t>
  </si>
  <si>
    <t>ERR340784</t>
  </si>
  <si>
    <t>ERR338073</t>
  </si>
  <si>
    <t>ERR352265</t>
  </si>
  <si>
    <t>ERR343319</t>
  </si>
  <si>
    <t>ERR352605</t>
  </si>
  <si>
    <t>ERR331300</t>
  </si>
  <si>
    <t>ERR360674</t>
  </si>
  <si>
    <t>ERR360848</t>
  </si>
  <si>
    <t>ERR279124</t>
  </si>
  <si>
    <t>ERR352661</t>
  </si>
  <si>
    <t>ERR349560</t>
  </si>
  <si>
    <t>ERR360826</t>
  </si>
  <si>
    <t>ERR212652</t>
  </si>
  <si>
    <t>ERR422773</t>
  </si>
  <si>
    <t>ERR360787</t>
  </si>
  <si>
    <t>ERR360614</t>
  </si>
  <si>
    <t>ERR331265</t>
  </si>
  <si>
    <t>ERR349398</t>
  </si>
  <si>
    <t>ERR326665</t>
  </si>
  <si>
    <t>ERR338062</t>
  </si>
  <si>
    <t>ERR360825</t>
  </si>
  <si>
    <t>ERR331240</t>
  </si>
  <si>
    <t>ERR360688</t>
  </si>
  <si>
    <t>ERR349538</t>
  </si>
  <si>
    <t>ERR360506</t>
  </si>
  <si>
    <t>ERR360477</t>
  </si>
  <si>
    <t>ERR357775</t>
  </si>
  <si>
    <t>ERR213243</t>
  </si>
  <si>
    <t>ERR357767</t>
  </si>
  <si>
    <t>ERR331312</t>
  </si>
  <si>
    <t>ERR331281</t>
  </si>
  <si>
    <t>ERR340779</t>
  </si>
  <si>
    <t>ERR326611</t>
  </si>
  <si>
    <t>ERR349613</t>
  </si>
  <si>
    <t>ERR360498</t>
  </si>
  <si>
    <t>ERR357777</t>
  </si>
  <si>
    <t>ERR360466</t>
  </si>
  <si>
    <t>ERR422814</t>
  </si>
  <si>
    <t>ERR343257</t>
  </si>
  <si>
    <t>ERR213282</t>
  </si>
  <si>
    <t>ERR338026</t>
  </si>
  <si>
    <t>ERR352644</t>
  </si>
  <si>
    <t>ERR357821</t>
  </si>
  <si>
    <t>ERR349559</t>
  </si>
  <si>
    <t>ERR331239</t>
  </si>
  <si>
    <t>ERR343250</t>
  </si>
  <si>
    <t>2.1.4</t>
  </si>
  <si>
    <t>ERR1017078</t>
  </si>
  <si>
    <t>ERR352307</t>
  </si>
  <si>
    <t>ERR340812</t>
  </si>
  <si>
    <t>ERR352282</t>
  </si>
  <si>
    <t>ERR340805</t>
  </si>
  <si>
    <t>ERR331227</t>
  </si>
  <si>
    <t>ERR360694</t>
  </si>
  <si>
    <t>ERR352480</t>
  </si>
  <si>
    <t>ERR349551</t>
  </si>
  <si>
    <t>ERR360788</t>
  </si>
  <si>
    <t>ERR360476</t>
  </si>
  <si>
    <t>ERR213244</t>
  </si>
  <si>
    <t>ERR108678</t>
  </si>
  <si>
    <t>ERR422754</t>
  </si>
  <si>
    <t>ERR349348</t>
  </si>
  <si>
    <t>ERR343287</t>
  </si>
  <si>
    <t>ERR338031</t>
  </si>
  <si>
    <t>ERR360959</t>
  </si>
  <si>
    <t>ERR360779</t>
  </si>
  <si>
    <t>ERR340763</t>
  </si>
  <si>
    <t>ERR360771</t>
  </si>
  <si>
    <t>ERR319403</t>
  </si>
  <si>
    <t>ERR349381</t>
  </si>
  <si>
    <t>ERR349583</t>
  </si>
  <si>
    <t>ERR343263</t>
  </si>
  <si>
    <t>ERR326637</t>
  </si>
  <si>
    <t>ERR279151</t>
  </si>
  <si>
    <t>ERR422759</t>
  </si>
  <si>
    <t>ERR338116</t>
  </si>
  <si>
    <t>ERR331353</t>
  </si>
  <si>
    <t>ERR360970</t>
  </si>
  <si>
    <t>ERR343289</t>
  </si>
  <si>
    <t>ERR360744</t>
  </si>
  <si>
    <t>ERR352253</t>
  </si>
  <si>
    <t>ERR360686</t>
  </si>
  <si>
    <t>ERR357758</t>
  </si>
  <si>
    <t>ERR357788</t>
  </si>
  <si>
    <t>ERR338096</t>
  </si>
  <si>
    <t>ERR213238</t>
  </si>
  <si>
    <t>ERR357834</t>
  </si>
  <si>
    <t>ERR352652</t>
  </si>
  <si>
    <t>ERR213227</t>
  </si>
  <si>
    <t>ERR349375</t>
  </si>
  <si>
    <t>ERR357811</t>
  </si>
  <si>
    <t>ERR485138</t>
  </si>
  <si>
    <t>ERR357472</t>
  </si>
  <si>
    <t>ERR319479</t>
  </si>
  <si>
    <t>ERR337987</t>
  </si>
  <si>
    <t>ERR340775</t>
  </si>
  <si>
    <t>ERR352481</t>
  </si>
  <si>
    <t>ERR204253</t>
  </si>
  <si>
    <t>ERR357839</t>
  </si>
  <si>
    <t>ERR340761</t>
  </si>
  <si>
    <t>ERR338095</t>
  </si>
  <si>
    <t>ERR319473</t>
  </si>
  <si>
    <t>ERR352504</t>
  </si>
  <si>
    <t>ERR360817</t>
  </si>
  <si>
    <t>ERR353342</t>
  </si>
  <si>
    <t>ERR213287</t>
  </si>
  <si>
    <t>ERR360472</t>
  </si>
  <si>
    <t>ERR360475</t>
  </si>
  <si>
    <t>ERR1017098</t>
  </si>
  <si>
    <t>ERR108672</t>
  </si>
  <si>
    <t>ERR204257</t>
  </si>
  <si>
    <t>ERR279126</t>
  </si>
  <si>
    <t>ERR349543</t>
  </si>
  <si>
    <t>ERR357445</t>
  </si>
  <si>
    <t>ERR352437</t>
  </si>
  <si>
    <t>ERR204259</t>
  </si>
  <si>
    <t>ERR360627</t>
  </si>
  <si>
    <t>ERR360763</t>
  </si>
  <si>
    <t>ERR343276</t>
  </si>
  <si>
    <t>ERR338118</t>
  </si>
  <si>
    <t>ERR357781</t>
  </si>
  <si>
    <t>ERR213272</t>
  </si>
  <si>
    <t>ERR357468</t>
  </si>
  <si>
    <t>ERR1017042</t>
  </si>
  <si>
    <t>ERR331375</t>
  </si>
  <si>
    <t>ERR213267</t>
  </si>
  <si>
    <t>ERR349351</t>
  </si>
  <si>
    <t>ERR319454</t>
  </si>
  <si>
    <t>ERR319468</t>
  </si>
  <si>
    <t>ERR340790</t>
  </si>
  <si>
    <t>ERR352461</t>
  </si>
  <si>
    <t>ERR360615</t>
  </si>
  <si>
    <t>ERR1017088</t>
  </si>
  <si>
    <t>ERR357479</t>
  </si>
  <si>
    <t>ERR326664</t>
  </si>
  <si>
    <t>ERR352663</t>
  </si>
  <si>
    <t>ERR353334</t>
  </si>
  <si>
    <t>ERR338072</t>
  </si>
  <si>
    <t>ERR360996</t>
  </si>
  <si>
    <t>ERR331220</t>
  </si>
  <si>
    <t>ERR319484</t>
  </si>
  <si>
    <t>ERR340771</t>
  </si>
  <si>
    <t>ERR360687</t>
  </si>
  <si>
    <t>ERR360809</t>
  </si>
  <si>
    <t>ERR338065</t>
  </si>
  <si>
    <t>ERR331387</t>
  </si>
  <si>
    <t>ERR352629</t>
  </si>
  <si>
    <t>ERR331298</t>
  </si>
  <si>
    <t>ERR360990</t>
  </si>
  <si>
    <t>ERR331376</t>
  </si>
  <si>
    <t>ERR357763</t>
  </si>
  <si>
    <t>ERR340765</t>
  </si>
  <si>
    <t>ERR352457</t>
  </si>
  <si>
    <t>ERR349562</t>
  </si>
  <si>
    <t>ERR279103</t>
  </si>
  <si>
    <t>ERR360621</t>
  </si>
  <si>
    <t>ERR357809</t>
  </si>
  <si>
    <t>ERR357663</t>
  </si>
  <si>
    <t>ERR319483</t>
  </si>
  <si>
    <t>ERR331314</t>
  </si>
  <si>
    <t>ERR352260</t>
  </si>
  <si>
    <t>ERR360815</t>
  </si>
  <si>
    <t>ERR422803</t>
  </si>
  <si>
    <t>ERR357461</t>
  </si>
  <si>
    <t>ERR357579</t>
  </si>
  <si>
    <t>ERR338025</t>
  </si>
  <si>
    <t>ERR319432</t>
  </si>
  <si>
    <t>ERR352297</t>
  </si>
  <si>
    <t>ERR357634</t>
  </si>
  <si>
    <t>ERR360985</t>
  </si>
  <si>
    <t>ERR360456</t>
  </si>
  <si>
    <t>ERR340808</t>
  </si>
  <si>
    <t>ERR422775</t>
  </si>
  <si>
    <t>ERR352449</t>
  </si>
  <si>
    <t>ERR213280</t>
  </si>
  <si>
    <t>ERR343297</t>
  </si>
  <si>
    <t>ERR340802</t>
  </si>
  <si>
    <t>ERR349576</t>
  </si>
  <si>
    <t>ERR357441</t>
  </si>
  <si>
    <t>ERR338046</t>
  </si>
  <si>
    <t>ERR422769</t>
  </si>
  <si>
    <t>ERR352485</t>
  </si>
  <si>
    <t>ERR349537</t>
  </si>
  <si>
    <t>ERR340774</t>
  </si>
  <si>
    <t>ERR1017055</t>
  </si>
  <si>
    <t>ERR357776</t>
  </si>
  <si>
    <t>ERR357810</t>
  </si>
  <si>
    <t>ERR331292</t>
  </si>
  <si>
    <t>ERR343258</t>
  </si>
  <si>
    <t>ERR340794</t>
  </si>
  <si>
    <t>ERR338123</t>
  </si>
  <si>
    <t>ERR352713</t>
  </si>
  <si>
    <t>ERR357792</t>
  </si>
  <si>
    <t>ERR360672</t>
  </si>
  <si>
    <t>ERR360496</t>
  </si>
  <si>
    <t>ERR331322</t>
  </si>
  <si>
    <t>ERR360668</t>
  </si>
  <si>
    <t>0.1.2</t>
  </si>
  <si>
    <t>ERR352328</t>
  </si>
  <si>
    <t>ERR279177</t>
  </si>
  <si>
    <t>ERR352263</t>
  </si>
  <si>
    <t>ERR319448</t>
  </si>
  <si>
    <t>ERR331278</t>
  </si>
  <si>
    <t>ERR212643</t>
  </si>
  <si>
    <t>ERR319478</t>
  </si>
  <si>
    <t>ERR360997</t>
  </si>
  <si>
    <t>ERR279344</t>
  </si>
  <si>
    <t>ERR360958</t>
  </si>
  <si>
    <t>ERR108665</t>
  </si>
  <si>
    <t>ERR343284</t>
  </si>
  <si>
    <t>ERR357617</t>
  </si>
  <si>
    <t>ERR360647</t>
  </si>
  <si>
    <t>ERR352942</t>
  </si>
  <si>
    <t>ERR343300</t>
  </si>
  <si>
    <t>ERR360524</t>
  </si>
  <si>
    <t>ERR357462</t>
  </si>
  <si>
    <t>ERR331261</t>
  </si>
  <si>
    <t>ERR360649</t>
  </si>
  <si>
    <t>ERR360824</t>
  </si>
  <si>
    <t>ERR357578</t>
  </si>
  <si>
    <t>ERR338049</t>
  </si>
  <si>
    <t>ERR326654</t>
  </si>
  <si>
    <t>ERR326688</t>
  </si>
  <si>
    <t>ERR422832</t>
  </si>
  <si>
    <t>ERR331351</t>
  </si>
  <si>
    <t>ERR279176</t>
  </si>
  <si>
    <t>ERR279134</t>
  </si>
  <si>
    <t>ERR326626</t>
  </si>
  <si>
    <t>ERR331230</t>
  </si>
  <si>
    <t>ERR343269</t>
  </si>
  <si>
    <t>ERR357651</t>
  </si>
  <si>
    <t>ERR331358</t>
  </si>
  <si>
    <t>ERR279349</t>
  </si>
  <si>
    <t>ERR338027</t>
  </si>
  <si>
    <t>ERR326679</t>
  </si>
  <si>
    <t>ERR360618</t>
  </si>
  <si>
    <t>ERR360821</t>
  </si>
  <si>
    <t>ERR213260</t>
  </si>
  <si>
    <t>ERR213220</t>
  </si>
  <si>
    <t>ERR357840</t>
  </si>
  <si>
    <t>ERR338163</t>
  </si>
  <si>
    <t>ERR357631</t>
  </si>
  <si>
    <t>ERR326668</t>
  </si>
  <si>
    <t>ERR349591</t>
  </si>
  <si>
    <t>ERR352649</t>
  </si>
  <si>
    <t>ERR337984</t>
  </si>
  <si>
    <t>ERR357446</t>
  </si>
  <si>
    <t>ERR212655</t>
  </si>
  <si>
    <t>ERR204255</t>
  </si>
  <si>
    <t>ERR485132</t>
  </si>
  <si>
    <t>ERR352295</t>
  </si>
  <si>
    <t>ERR331287</t>
  </si>
  <si>
    <t>ERR357801</t>
  </si>
  <si>
    <t>ERR360659</t>
  </si>
  <si>
    <t>ERR349373</t>
  </si>
  <si>
    <t>ERR108668</t>
  </si>
  <si>
    <t>ERR357802</t>
  </si>
  <si>
    <t>ERR485139</t>
  </si>
  <si>
    <t>ERR352427</t>
  </si>
  <si>
    <t>ERR357455</t>
  </si>
  <si>
    <t>ERR360780</t>
  </si>
  <si>
    <t>ERR331334</t>
  </si>
  <si>
    <t>ERR352269</t>
  </si>
  <si>
    <t>ERR108690</t>
  </si>
  <si>
    <t>ERR343292</t>
  </si>
  <si>
    <t>ERR213235</t>
  </si>
  <si>
    <t>ERR357816</t>
  </si>
  <si>
    <t>ERR420429</t>
  </si>
  <si>
    <t>ERR331245</t>
  </si>
  <si>
    <t>ERR360797</t>
  </si>
  <si>
    <t>ERR326653</t>
  </si>
  <si>
    <t>ERR331342</t>
  </si>
  <si>
    <t>ERR212677</t>
  </si>
  <si>
    <t>ERR331315</t>
  </si>
  <si>
    <t>ERR340795</t>
  </si>
  <si>
    <t>ERR338091</t>
  </si>
  <si>
    <t>ERR343272</t>
  </si>
  <si>
    <t>ERR108666</t>
  </si>
  <si>
    <t>ERR279128</t>
  </si>
  <si>
    <t>ERR319475</t>
  </si>
  <si>
    <t>ERR352325</t>
  </si>
  <si>
    <t>ERR213229</t>
  </si>
  <si>
    <t>ERR319459</t>
  </si>
  <si>
    <t>ERR352705</t>
  </si>
  <si>
    <t>ERR326610</t>
  </si>
  <si>
    <t>ERR319464</t>
  </si>
  <si>
    <t>ERR338071</t>
  </si>
  <si>
    <t>ERR422765</t>
  </si>
  <si>
    <t>ERR326687</t>
  </si>
  <si>
    <t>ERR357761</t>
  </si>
  <si>
    <t>ERR338089</t>
  </si>
  <si>
    <t>ERR357646</t>
  </si>
  <si>
    <t>ERR357826</t>
  </si>
  <si>
    <t>ERR319431</t>
  </si>
  <si>
    <t>ERR352309</t>
  </si>
  <si>
    <t>ERR213286</t>
  </si>
  <si>
    <t>ERR213246</t>
  </si>
  <si>
    <t>ERR352691</t>
  </si>
  <si>
    <t>ERR352430</t>
  </si>
  <si>
    <t>ERR360761</t>
  </si>
  <si>
    <t>ERR343323</t>
  </si>
  <si>
    <t>ERR360504</t>
  </si>
  <si>
    <t>ERR331311</t>
  </si>
  <si>
    <t>ERR326605</t>
  </si>
  <si>
    <t>ERR326638</t>
  </si>
  <si>
    <t>ERR352478</t>
  </si>
  <si>
    <t>ERR349615</t>
  </si>
  <si>
    <t>ERR349527</t>
  </si>
  <si>
    <t>ERR357808</t>
  </si>
  <si>
    <t>ERR357447</t>
  </si>
  <si>
    <t>ERR352631</t>
  </si>
  <si>
    <t>ERR360696</t>
  </si>
  <si>
    <t>ERR349364</t>
  </si>
  <si>
    <t>ERR340787</t>
  </si>
  <si>
    <t>ERR353330</t>
  </si>
  <si>
    <t>ERR357779</t>
  </si>
  <si>
    <t>ERR337986</t>
  </si>
  <si>
    <t>ERR340777</t>
  </si>
  <si>
    <t>ERR352499</t>
  </si>
  <si>
    <t>ERR326647</t>
  </si>
  <si>
    <t>ERR422811</t>
  </si>
  <si>
    <t>ERR352715</t>
  </si>
  <si>
    <t>ERR360746</t>
  </si>
  <si>
    <t>ERR319419</t>
  </si>
  <si>
    <t>ERR319487</t>
  </si>
  <si>
    <t>ERR352699</t>
  </si>
  <si>
    <t>ERR319456</t>
  </si>
  <si>
    <t>ERR343327</t>
  </si>
  <si>
    <t>ERR319439</t>
  </si>
  <si>
    <t>ERR357653</t>
  </si>
  <si>
    <t>ERR357449</t>
  </si>
  <si>
    <t>ERR352332</t>
  </si>
  <si>
    <t>ERR349605</t>
  </si>
  <si>
    <t>ERR360994</t>
  </si>
  <si>
    <t>ERR108679</t>
  </si>
  <si>
    <t>ERR338024</t>
  </si>
  <si>
    <t>ERR319414</t>
  </si>
  <si>
    <t>ERR360677</t>
  </si>
  <si>
    <t>ERR349545</t>
  </si>
  <si>
    <t>ERR331258</t>
  </si>
  <si>
    <t>ERR357784</t>
  </si>
  <si>
    <t>ERR349565</t>
  </si>
  <si>
    <t>ERR360754</t>
  </si>
  <si>
    <t>ERR352451</t>
  </si>
  <si>
    <t>ERR352316</t>
  </si>
  <si>
    <t>ERR357630</t>
  </si>
  <si>
    <t>ERR352493</t>
  </si>
  <si>
    <t>ERR319489</t>
  </si>
  <si>
    <t>ERR279146</t>
  </si>
  <si>
    <t>ERR340760</t>
  </si>
  <si>
    <t>ERR352275</t>
  </si>
  <si>
    <t>ERR357636</t>
  </si>
  <si>
    <t>ERR360630</t>
  </si>
  <si>
    <t>ERR349405</t>
  </si>
  <si>
    <t>ERR352613</t>
  </si>
  <si>
    <t>ERR212564</t>
  </si>
  <si>
    <t>ERR338003</t>
  </si>
  <si>
    <t>ERR338009</t>
  </si>
  <si>
    <t>ERR352667</t>
  </si>
  <si>
    <t>ERR420423</t>
  </si>
  <si>
    <t>ERR349600</t>
  </si>
  <si>
    <t>ERR349552</t>
  </si>
  <si>
    <t>ERR357580</t>
  </si>
  <si>
    <t>ERR360781</t>
  </si>
  <si>
    <t>ERR338162</t>
  </si>
  <si>
    <t>ERR349384</t>
  </si>
  <si>
    <t>ERR357624</t>
  </si>
  <si>
    <t>ERR331357</t>
  </si>
  <si>
    <t>ERR349359</t>
  </si>
  <si>
    <t>ERR360469</t>
  </si>
  <si>
    <t>ERR352509</t>
  </si>
  <si>
    <t>ERR352469</t>
  </si>
  <si>
    <t>ERR352338</t>
  </si>
  <si>
    <t>ERR352440</t>
  </si>
  <si>
    <t>ERR349357</t>
  </si>
  <si>
    <t>ERR357473</t>
  </si>
  <si>
    <t>ERR357771</t>
  </si>
  <si>
    <t>ERR326598</t>
  </si>
  <si>
    <t>ERR357465</t>
  </si>
  <si>
    <t>ERR360889</t>
  </si>
  <si>
    <t>ERR360511</t>
  </si>
  <si>
    <t>ERR360995</t>
  </si>
  <si>
    <t>ERR360980</t>
  </si>
  <si>
    <t>ERR338011</t>
  </si>
  <si>
    <t>ERR352494</t>
  </si>
  <si>
    <t>ERR360643</t>
  </si>
  <si>
    <t>ERR337983</t>
  </si>
  <si>
    <t>ERR204261</t>
  </si>
  <si>
    <t>ERR352689</t>
  </si>
  <si>
    <t>ERR338047</t>
  </si>
  <si>
    <t>ERR420422</t>
  </si>
  <si>
    <t>ERR1017092</t>
  </si>
  <si>
    <t>ERR360827</t>
  </si>
  <si>
    <t>ERR338037</t>
  </si>
  <si>
    <t>ERR343309</t>
  </si>
  <si>
    <t>ERR357475</t>
  </si>
  <si>
    <t>ERR422766</t>
  </si>
  <si>
    <t>ERR212640</t>
  </si>
  <si>
    <t>ERR343301</t>
  </si>
  <si>
    <t>ERR357814</t>
  </si>
  <si>
    <t>ERR352492</t>
  </si>
  <si>
    <t>ERR331267</t>
  </si>
  <si>
    <t>ERR337998</t>
  </si>
  <si>
    <t>ERR357799</t>
  </si>
  <si>
    <t>ERR349602</t>
  </si>
  <si>
    <t>ERR279182</t>
  </si>
  <si>
    <t>ERR331355</t>
  </si>
  <si>
    <t>ERR326672</t>
  </si>
  <si>
    <t>ERR485145</t>
  </si>
  <si>
    <t>ERR360692</t>
  </si>
  <si>
    <t>ERR319402</t>
  </si>
  <si>
    <t>ERR349412</t>
  </si>
  <si>
    <t>ERR357623</t>
  </si>
  <si>
    <t>ERR1017070</t>
  </si>
  <si>
    <t>ERR213226</t>
  </si>
  <si>
    <t>ERR338102</t>
  </si>
  <si>
    <t>ERR213284</t>
  </si>
  <si>
    <t>ERR360491</t>
  </si>
  <si>
    <t>ERR357603</t>
  </si>
  <si>
    <t>FAIL:  | FAIL: Mixed subtypes found: "2.2; 2.3; 2.3.6; 2.3.6.3".</t>
  </si>
  <si>
    <t>ERR349533</t>
  </si>
  <si>
    <t>ERR357785</t>
  </si>
  <si>
    <t>ERR360471</t>
  </si>
  <si>
    <t>ERR338140</t>
  </si>
  <si>
    <t>ERR279136</t>
  </si>
  <si>
    <t>ERR420428</t>
  </si>
  <si>
    <t>ERR360789</t>
  </si>
  <si>
    <t>ERR352445</t>
  </si>
  <si>
    <t>ERR352655</t>
  </si>
  <si>
    <t>ERR360967</t>
  </si>
  <si>
    <t>ERR338127</t>
  </si>
  <si>
    <t>ERR360986</t>
  </si>
  <si>
    <t>ERR337999</t>
  </si>
  <si>
    <t>ERR279143</t>
  </si>
  <si>
    <t>ERR360979</t>
  </si>
  <si>
    <t>ERR352626</t>
  </si>
  <si>
    <t>ERR331294</t>
  </si>
  <si>
    <t>ERR422770</t>
  </si>
  <si>
    <t>ERR352287</t>
  </si>
  <si>
    <t>ERR331313</t>
  </si>
  <si>
    <t>ERR1017097</t>
  </si>
  <si>
    <t>ERR326648</t>
  </si>
  <si>
    <t>ERR352645</t>
  </si>
  <si>
    <t>ERR352628</t>
  </si>
  <si>
    <t>ERR337979</t>
  </si>
  <si>
    <t>ERR343279</t>
  </si>
  <si>
    <t>ERR331388</t>
  </si>
  <si>
    <t>ERR331260</t>
  </si>
  <si>
    <t>ERR331215</t>
  </si>
  <si>
    <t>ERR357611</t>
  </si>
  <si>
    <t>ERR360811</t>
  </si>
  <si>
    <t>ERR326677</t>
  </si>
  <si>
    <t>ERR108648</t>
  </si>
  <si>
    <t>ERR340793</t>
  </si>
  <si>
    <t>ERR352458</t>
  </si>
  <si>
    <t>ERR352285</t>
  </si>
  <si>
    <t>ERR331390</t>
  </si>
  <si>
    <t>ERR360488</t>
  </si>
  <si>
    <t>ERR279147</t>
  </si>
  <si>
    <t>ERR279161</t>
  </si>
  <si>
    <t>ERR319444</t>
  </si>
  <si>
    <t>ERR360453</t>
  </si>
  <si>
    <t>ERR331386</t>
  </si>
  <si>
    <t>ERR352642</t>
  </si>
  <si>
    <t>ERR360803</t>
  </si>
  <si>
    <t>ERR352472</t>
  </si>
  <si>
    <t>ERR331242</t>
  </si>
  <si>
    <t>ERR360758</t>
  </si>
  <si>
    <t>ERR420418</t>
  </si>
  <si>
    <t>ERR331378</t>
  </si>
  <si>
    <t>ERR357823</t>
  </si>
  <si>
    <t>ERR360765</t>
  </si>
  <si>
    <t>ERR360766</t>
  </si>
  <si>
    <t>ERR331248</t>
  </si>
  <si>
    <t>ERR360793</t>
  </si>
  <si>
    <t>ERR279117</t>
  </si>
  <si>
    <t>ERR360454</t>
  </si>
  <si>
    <t>ERR357602</t>
  </si>
  <si>
    <t>ERR331370</t>
  </si>
  <si>
    <t>ERR204260</t>
  </si>
  <si>
    <t>ERR331333</t>
  </si>
  <si>
    <t>ERR279111</t>
  </si>
  <si>
    <t>ERR343285</t>
  </si>
  <si>
    <t>ERR360846</t>
  </si>
  <si>
    <t>ERR422762</t>
  </si>
  <si>
    <t>ERR357654</t>
  </si>
  <si>
    <t>ERR213281</t>
  </si>
  <si>
    <t>ERR360791</t>
  </si>
  <si>
    <t>ERR357469</t>
  </si>
  <si>
    <t>ERR485147</t>
  </si>
  <si>
    <t>ERR360461</t>
  </si>
  <si>
    <t>ERR204273</t>
  </si>
  <si>
    <t>ERR213237</t>
  </si>
  <si>
    <t>ERR360483</t>
  </si>
  <si>
    <t>ERR319405</t>
  </si>
  <si>
    <t>ERR331389</t>
  </si>
  <si>
    <t>ERR319420</t>
  </si>
  <si>
    <t>ERR352647</t>
  </si>
  <si>
    <t>ERR326671</t>
  </si>
  <si>
    <t>ERR352293</t>
  </si>
  <si>
    <t>ERR357444</t>
  </si>
  <si>
    <t>ERR340815</t>
  </si>
  <si>
    <t>ERR357581</t>
  </si>
  <si>
    <t>ERR213248</t>
  </si>
  <si>
    <t>ERR343275</t>
  </si>
  <si>
    <t>ERR352442</t>
  </si>
  <si>
    <t>ERR360494</t>
  </si>
  <si>
    <t>ERR352685</t>
  </si>
  <si>
    <t>ERR349339</t>
  </si>
  <si>
    <t>ERR319427</t>
  </si>
  <si>
    <t>ERR352262</t>
  </si>
  <si>
    <t>ERR420433</t>
  </si>
  <si>
    <t>ERR360652</t>
  </si>
  <si>
    <t>ERR343306</t>
  </si>
  <si>
    <t>ERR204266</t>
  </si>
  <si>
    <t>ERR357652</t>
  </si>
  <si>
    <t>ERR349424</t>
  </si>
  <si>
    <t>ERR331340</t>
  </si>
  <si>
    <t>ERR1017071</t>
  </si>
  <si>
    <t>ERR319476</t>
  </si>
  <si>
    <t>ERR212646</t>
  </si>
  <si>
    <t>ERR331273</t>
  </si>
  <si>
    <t>ERR343293</t>
  </si>
  <si>
    <t>ERR279159</t>
  </si>
  <si>
    <t>ERR352444</t>
  </si>
  <si>
    <t>ERR349564</t>
  </si>
  <si>
    <t>ERR352432</t>
  </si>
  <si>
    <t>ERR360890</t>
  </si>
  <si>
    <t>ERR331250</t>
  </si>
  <si>
    <t>ERR340759</t>
  </si>
  <si>
    <t>ERR420420</t>
  </si>
  <si>
    <t>ERR331283</t>
  </si>
  <si>
    <t>ERR326630</t>
  </si>
  <si>
    <t>ERR349426</t>
  </si>
  <si>
    <t>ERR353332</t>
  </si>
  <si>
    <t>ERR337977</t>
  </si>
  <si>
    <t>ERR357657</t>
  </si>
  <si>
    <t>ERR352280</t>
  </si>
  <si>
    <t>ERR360655</t>
  </si>
  <si>
    <t>ERR343249</t>
  </si>
  <si>
    <t>ERR352677</t>
  </si>
  <si>
    <t>ERR326681</t>
  </si>
  <si>
    <t>ERR357815</t>
  </si>
  <si>
    <t>ERR352256</t>
  </si>
  <si>
    <t>ERR338158</t>
  </si>
  <si>
    <t>ERR337995</t>
  </si>
  <si>
    <t>ERR338109</t>
  </si>
  <si>
    <t>ERR357829</t>
  </si>
  <si>
    <t>ERR422757</t>
  </si>
  <si>
    <t>ERR360497</t>
  </si>
  <si>
    <t>ERR360666</t>
  </si>
  <si>
    <t>ERR337993</t>
  </si>
  <si>
    <t>ERR352289</t>
  </si>
  <si>
    <t>ERR212662</t>
  </si>
  <si>
    <t>ERR352264</t>
  </si>
  <si>
    <t>ERR338147</t>
  </si>
  <si>
    <t>ERR343251</t>
  </si>
  <si>
    <t>ERR357770</t>
  </si>
  <si>
    <t>ERR1017081</t>
  </si>
  <si>
    <t>ERR343312</t>
  </si>
  <si>
    <t>ERR360650</t>
  </si>
  <si>
    <t>ERR319449</t>
  </si>
  <si>
    <t>ERR319425</t>
  </si>
  <si>
    <t>ERR326670</t>
  </si>
  <si>
    <t>ERR420416</t>
  </si>
  <si>
    <t>ERR338161</t>
  </si>
  <si>
    <t>ERR319480</t>
  </si>
  <si>
    <t>ERR1017087</t>
  </si>
  <si>
    <t>ERR360748</t>
  </si>
  <si>
    <t>ERR352483</t>
  </si>
  <si>
    <t>ERR213270</t>
  </si>
  <si>
    <t>ERR343315</t>
  </si>
  <si>
    <t>ERR319469</t>
  </si>
  <si>
    <t>ERR485140</t>
  </si>
  <si>
    <t>ERR352277</t>
  </si>
  <si>
    <t>ERR213262</t>
  </si>
  <si>
    <t>FAIL:  | FAIL: Mixed subtypes found: "0; 0.1; 2; 2.3; 2.3.5".</t>
  </si>
  <si>
    <t>ERR352257</t>
  </si>
  <si>
    <t>ERR360993</t>
  </si>
  <si>
    <t>ERR331329</t>
  </si>
  <si>
    <t>ERR279132</t>
  </si>
  <si>
    <t>ERR357837</t>
  </si>
  <si>
    <t>ERR108659</t>
  </si>
  <si>
    <t>ERR360756</t>
  </si>
  <si>
    <t>ERR108692</t>
  </si>
  <si>
    <t>ERR204245</t>
  </si>
  <si>
    <t>ERR340781</t>
  </si>
  <si>
    <t>ERR360495</t>
  </si>
  <si>
    <t>ERR326669</t>
  </si>
  <si>
    <t>Typhi_0.0.1</t>
  </si>
  <si>
    <t>Typhi_0.0.2</t>
  </si>
  <si>
    <t>Typhi_0.0.3</t>
  </si>
  <si>
    <t>Typhi_0.1.1</t>
  </si>
  <si>
    <t>Typhi_0.1.2</t>
  </si>
  <si>
    <t>Typhi_0.1.3</t>
  </si>
  <si>
    <t>Typhi_1.1.1</t>
  </si>
  <si>
    <t>Typhi_1.1.2</t>
  </si>
  <si>
    <t>Typhi_1.1.3</t>
  </si>
  <si>
    <t>Typhi_1.1.4</t>
  </si>
  <si>
    <t>Typhi_1.2.1</t>
  </si>
  <si>
    <t>Typhi_2.0.1</t>
  </si>
  <si>
    <t>Typhi_2.0.2</t>
  </si>
  <si>
    <t>Typhi_2.1.1</t>
  </si>
  <si>
    <t>Typhi_2.1.2</t>
  </si>
  <si>
    <t>Typhi_2.1.3</t>
  </si>
  <si>
    <t>Typhi_2.1.4</t>
  </si>
  <si>
    <t>Typhi_2.1.5</t>
  </si>
  <si>
    <t>Typhi_2.1.6</t>
  </si>
  <si>
    <t>Typhi_2.1.7</t>
  </si>
  <si>
    <t>Typhi_2.1.8</t>
  </si>
  <si>
    <t>Typhi_2.1.9</t>
  </si>
  <si>
    <t>Typhi_2.2.1</t>
  </si>
  <si>
    <t>Typhi_2.2.2</t>
  </si>
  <si>
    <t>Typhi_2.2.3</t>
  </si>
  <si>
    <t>2.2.3</t>
  </si>
  <si>
    <t>Typhi_2.3.2</t>
  </si>
  <si>
    <t>Typhi_2.3.1</t>
  </si>
  <si>
    <t>Typhi_2.3.3</t>
  </si>
  <si>
    <t>Typhi_2.3.5</t>
  </si>
  <si>
    <t>Typhi_2.3.4</t>
  </si>
  <si>
    <t>Typhi_2.2.4</t>
  </si>
  <si>
    <t>Typhi_3.0.1</t>
  </si>
  <si>
    <t>Typhi_3.0.2</t>
  </si>
  <si>
    <t>Typhi_3.1.1</t>
  </si>
  <si>
    <t>Typhi_3.1.2</t>
  </si>
  <si>
    <t>2.3.2</t>
  </si>
  <si>
    <t>Typhi_3.2.1</t>
  </si>
  <si>
    <t>Typhi_3.2.2</t>
  </si>
  <si>
    <t>Typhi_3.3.1</t>
  </si>
  <si>
    <t>Typhi_3.5.1</t>
  </si>
  <si>
    <t>Typhi_3.5.2</t>
  </si>
  <si>
    <t>Typhi_3.5.4</t>
  </si>
  <si>
    <t>Typhi_3.5.3</t>
  </si>
  <si>
    <t>2.3.6</t>
  </si>
  <si>
    <t>Typhi_4.1.1</t>
  </si>
  <si>
    <t>Typhi_4.2.1</t>
  </si>
  <si>
    <t>Typhi_4.2.2</t>
  </si>
  <si>
    <t>Typhi_4.2.3</t>
  </si>
  <si>
    <t>Typhi_4.3.1</t>
  </si>
  <si>
    <t>Typhi_2.4.1</t>
  </si>
  <si>
    <t>Typhi_2.5.1</t>
  </si>
  <si>
    <t>Strain</t>
  </si>
  <si>
    <t>Accession</t>
  </si>
  <si>
    <t>Year</t>
  </si>
  <si>
    <t>Continent</t>
  </si>
  <si>
    <t>Region</t>
  </si>
  <si>
    <t>Country</t>
  </si>
  <si>
    <t>Source</t>
  </si>
  <si>
    <t>Genotype</t>
  </si>
  <si>
    <t>A149</t>
  </si>
  <si>
    <t>Asia</t>
  </si>
  <si>
    <t>Southeast Asia</t>
  </si>
  <si>
    <t>Indonesia</t>
  </si>
  <si>
    <t>Blood</t>
  </si>
  <si>
    <t>Wong et al, 2015 (global framework)</t>
  </si>
  <si>
    <t>A150</t>
  </si>
  <si>
    <t>3.0.0</t>
  </si>
  <si>
    <t>A153</t>
  </si>
  <si>
    <t>A154</t>
  </si>
  <si>
    <t>A155</t>
  </si>
  <si>
    <t>A156</t>
  </si>
  <si>
    <t>A158</t>
  </si>
  <si>
    <t>3.1.2</t>
  </si>
  <si>
    <t>A160</t>
  </si>
  <si>
    <t>2008-003680</t>
  </si>
  <si>
    <t>Cambodia</t>
  </si>
  <si>
    <t>4.3.1</t>
  </si>
  <si>
    <t>A173</t>
  </si>
  <si>
    <t>A174</t>
  </si>
  <si>
    <t>A178</t>
  </si>
  <si>
    <t>A180</t>
  </si>
  <si>
    <t>4.1.0</t>
  </si>
  <si>
    <t>A235</t>
  </si>
  <si>
    <t>A236</t>
  </si>
  <si>
    <t>A237</t>
  </si>
  <si>
    <t>A238</t>
  </si>
  <si>
    <t>01-2011-002432</t>
  </si>
  <si>
    <t>A239</t>
  </si>
  <si>
    <t>A240</t>
  </si>
  <si>
    <t>A243</t>
  </si>
  <si>
    <t>A244</t>
  </si>
  <si>
    <t>A245</t>
  </si>
  <si>
    <t>A246</t>
  </si>
  <si>
    <t>A247</t>
  </si>
  <si>
    <t>A248</t>
  </si>
  <si>
    <t>A249</t>
  </si>
  <si>
    <t>2007-019648</t>
  </si>
  <si>
    <t>A250</t>
  </si>
  <si>
    <t>A252</t>
  </si>
  <si>
    <t>A253</t>
  </si>
  <si>
    <t>A255</t>
  </si>
  <si>
    <t>A256</t>
  </si>
  <si>
    <t>A257</t>
  </si>
  <si>
    <t>A258</t>
  </si>
  <si>
    <t>A259</t>
  </si>
  <si>
    <t>A261</t>
  </si>
  <si>
    <t>2012-010389</t>
  </si>
  <si>
    <t>A262</t>
  </si>
  <si>
    <t>A263</t>
  </si>
  <si>
    <t>A265</t>
  </si>
  <si>
    <t>A266</t>
  </si>
  <si>
    <t>A267</t>
  </si>
  <si>
    <t>Australia &amp; Oceania</t>
  </si>
  <si>
    <t xml:space="preserve">Oceania </t>
  </si>
  <si>
    <t>Fiji</t>
  </si>
  <si>
    <t>Unknown</t>
  </si>
  <si>
    <t>4.2.2</t>
  </si>
  <si>
    <t>4.2.1</t>
  </si>
  <si>
    <t>B1271</t>
  </si>
  <si>
    <t>B1305</t>
  </si>
  <si>
    <t>B1357</t>
  </si>
  <si>
    <t>B1472</t>
  </si>
  <si>
    <t>B1501</t>
  </si>
  <si>
    <t>B1502</t>
  </si>
  <si>
    <t>B1542</t>
  </si>
  <si>
    <t>B1563</t>
  </si>
  <si>
    <t>B1596</t>
  </si>
  <si>
    <t>B1616</t>
  </si>
  <si>
    <t>B1628</t>
  </si>
  <si>
    <t>B2667</t>
  </si>
  <si>
    <t>B4381</t>
  </si>
  <si>
    <t>B4387</t>
  </si>
  <si>
    <t>P749</t>
  </si>
  <si>
    <t>W478</t>
  </si>
  <si>
    <t>Rectal swab</t>
  </si>
  <si>
    <t>W794</t>
  </si>
  <si>
    <t>Stool</t>
  </si>
  <si>
    <t>South Asia</t>
  </si>
  <si>
    <t>Bangladesh</t>
  </si>
  <si>
    <t>A143</t>
  </si>
  <si>
    <t>LNT757</t>
  </si>
  <si>
    <t>Laos</t>
  </si>
  <si>
    <t>SV200</t>
  </si>
  <si>
    <t>3.4.0</t>
  </si>
  <si>
    <t>SV211</t>
  </si>
  <si>
    <t>3.2.1</t>
  </si>
  <si>
    <t>SV357</t>
  </si>
  <si>
    <t>3.5.2</t>
  </si>
  <si>
    <t>SV430</t>
  </si>
  <si>
    <t>SV431</t>
  </si>
  <si>
    <t>SV500</t>
  </si>
  <si>
    <t>SV547</t>
  </si>
  <si>
    <t>SV552</t>
  </si>
  <si>
    <t>SV610</t>
  </si>
  <si>
    <t>UI10006</t>
  </si>
  <si>
    <t>UI10788</t>
  </si>
  <si>
    <t>UI11483</t>
  </si>
  <si>
    <t>UI11562</t>
  </si>
  <si>
    <t>UI11955</t>
  </si>
  <si>
    <t>UI12162</t>
  </si>
  <si>
    <t>UI13529-2</t>
  </si>
  <si>
    <t>UI13599</t>
  </si>
  <si>
    <t>UI13797</t>
  </si>
  <si>
    <t>UI13823</t>
  </si>
  <si>
    <t>UI14191/3</t>
  </si>
  <si>
    <t>LNT899</t>
  </si>
  <si>
    <t>UI14598</t>
  </si>
  <si>
    <t>UI15075</t>
  </si>
  <si>
    <t>UI16161</t>
  </si>
  <si>
    <t>UI16704</t>
  </si>
  <si>
    <t>UI17187</t>
  </si>
  <si>
    <t>UI17614</t>
  </si>
  <si>
    <t>UI3398</t>
  </si>
  <si>
    <t>UI3446</t>
  </si>
  <si>
    <t>UI3452</t>
  </si>
  <si>
    <t>UI3492</t>
  </si>
  <si>
    <t>LPB866</t>
  </si>
  <si>
    <t>UI3564</t>
  </si>
  <si>
    <t>UI3608</t>
  </si>
  <si>
    <t>2.2.0</t>
  </si>
  <si>
    <t>UI3744</t>
  </si>
  <si>
    <t>UI3753</t>
  </si>
  <si>
    <t>UI3816</t>
  </si>
  <si>
    <t>UI3862</t>
  </si>
  <si>
    <t>UI3915</t>
  </si>
  <si>
    <t>UI3930</t>
  </si>
  <si>
    <t>UI4389</t>
  </si>
  <si>
    <t>ST716</t>
  </si>
  <si>
    <t>UI4639</t>
  </si>
  <si>
    <t>UI4692</t>
  </si>
  <si>
    <t>UI4940</t>
  </si>
  <si>
    <t>UI5026</t>
  </si>
  <si>
    <t>UI5106</t>
  </si>
  <si>
    <t>UI5154</t>
  </si>
  <si>
    <t>UI5275</t>
  </si>
  <si>
    <t>UI5312</t>
  </si>
  <si>
    <t>UI5446</t>
  </si>
  <si>
    <t>UI5557</t>
  </si>
  <si>
    <t>SV108</t>
  </si>
  <si>
    <t>UI5669</t>
  </si>
  <si>
    <t>UI5685-2</t>
  </si>
  <si>
    <t>UX229</t>
  </si>
  <si>
    <t>UX305</t>
  </si>
  <si>
    <t>UX309</t>
  </si>
  <si>
    <t>XK1682</t>
  </si>
  <si>
    <t>XK1684</t>
  </si>
  <si>
    <t>XN211</t>
  </si>
  <si>
    <t>Africa</t>
  </si>
  <si>
    <t>East Africa</t>
  </si>
  <si>
    <t>Tanzania</t>
  </si>
  <si>
    <t>SV170</t>
  </si>
  <si>
    <t>129-0242-M</t>
  </si>
  <si>
    <t>129-0289-M</t>
  </si>
  <si>
    <t>3.3.1</t>
  </si>
  <si>
    <t>129-0327-M</t>
  </si>
  <si>
    <t>129-0177-M</t>
  </si>
  <si>
    <t>3.1.0</t>
  </si>
  <si>
    <t>129-0268-M</t>
  </si>
  <si>
    <t>129-0339-M</t>
  </si>
  <si>
    <t>129-0303-M</t>
  </si>
  <si>
    <t>SV171</t>
  </si>
  <si>
    <t>129-0257-M</t>
  </si>
  <si>
    <t>129-0230-K</t>
  </si>
  <si>
    <t>129-0254-M</t>
  </si>
  <si>
    <t>129-0238-M</t>
  </si>
  <si>
    <t>H062640481</t>
  </si>
  <si>
    <t>Western Asia</t>
  </si>
  <si>
    <t>Iraq</t>
  </si>
  <si>
    <t>H094620494</t>
  </si>
  <si>
    <t>H083520583</t>
  </si>
  <si>
    <t>H104280445</t>
  </si>
  <si>
    <t>H075080543</t>
  </si>
  <si>
    <t>SV179</t>
  </si>
  <si>
    <t>H094420550</t>
  </si>
  <si>
    <t>H084140247</t>
  </si>
  <si>
    <t>H094320403</t>
  </si>
  <si>
    <t>H084260341</t>
  </si>
  <si>
    <t>TY068</t>
  </si>
  <si>
    <t>3.2.2</t>
  </si>
  <si>
    <t>TY107</t>
  </si>
  <si>
    <t>TY108</t>
  </si>
  <si>
    <t>3.3.0</t>
  </si>
  <si>
    <t>TY121</t>
  </si>
  <si>
    <t>TY132</t>
  </si>
  <si>
    <t>TY138</t>
  </si>
  <si>
    <t>TY524</t>
  </si>
  <si>
    <t>TY529</t>
  </si>
  <si>
    <t>TY585</t>
  </si>
  <si>
    <t>TY589</t>
  </si>
  <si>
    <t>TY647</t>
  </si>
  <si>
    <t>South Africa</t>
  </si>
  <si>
    <t>2.5.0</t>
  </si>
  <si>
    <t>2.4.0</t>
  </si>
  <si>
    <t>4.1.1</t>
  </si>
  <si>
    <t>1.1.2</t>
  </si>
  <si>
    <t>Breast pus</t>
  </si>
  <si>
    <t>TY019</t>
  </si>
  <si>
    <t>Blood &amp; bone marrow</t>
  </si>
  <si>
    <t>TY029</t>
  </si>
  <si>
    <t>CSF &amp; Blood</t>
  </si>
  <si>
    <t>TY032</t>
  </si>
  <si>
    <t>A102</t>
  </si>
  <si>
    <t>A105</t>
  </si>
  <si>
    <t>A109</t>
  </si>
  <si>
    <t>TY053</t>
  </si>
  <si>
    <t>A122</t>
  </si>
  <si>
    <t>A125</t>
  </si>
  <si>
    <t>A127</t>
  </si>
  <si>
    <t>A128</t>
  </si>
  <si>
    <t>A131</t>
  </si>
  <si>
    <t>A132</t>
  </si>
  <si>
    <t>TY063</t>
  </si>
  <si>
    <t>A135</t>
  </si>
  <si>
    <t>A136</t>
  </si>
  <si>
    <t>A137</t>
  </si>
  <si>
    <t>Gen-0001</t>
  </si>
  <si>
    <t>Samoa</t>
  </si>
  <si>
    <t>Not provided</t>
  </si>
  <si>
    <t>3.5.4</t>
  </si>
  <si>
    <t>Gen-0010</t>
  </si>
  <si>
    <t>Gen-0011</t>
  </si>
  <si>
    <t>Gen-0012</t>
  </si>
  <si>
    <t>Gen-0013</t>
  </si>
  <si>
    <t>Gen-0014</t>
  </si>
  <si>
    <t>Gen-0015</t>
  </si>
  <si>
    <t>Gen-0016</t>
  </si>
  <si>
    <t>Gen-0017</t>
  </si>
  <si>
    <t>Gen-0018</t>
  </si>
  <si>
    <t>Gen-0019</t>
  </si>
  <si>
    <t>Gen-0002</t>
  </si>
  <si>
    <t>Gen-0020</t>
  </si>
  <si>
    <t>Gen-0021</t>
  </si>
  <si>
    <t>Gen-0022</t>
  </si>
  <si>
    <t>Gen-0023</t>
  </si>
  <si>
    <t>Gen-0024</t>
  </si>
  <si>
    <t>Gen-0025</t>
  </si>
  <si>
    <t>Gen-0026</t>
  </si>
  <si>
    <t>Gen-0027</t>
  </si>
  <si>
    <t>Gen-0028</t>
  </si>
  <si>
    <t>Gen-0029</t>
  </si>
  <si>
    <t>Gen-0003</t>
  </si>
  <si>
    <t>Gen-0030</t>
  </si>
  <si>
    <t>Gen-0031</t>
  </si>
  <si>
    <t>Gen-0032</t>
  </si>
  <si>
    <t>Gen-0033</t>
  </si>
  <si>
    <t>Gen-0034</t>
  </si>
  <si>
    <t>Gen-0035</t>
  </si>
  <si>
    <t>Gen-0036</t>
  </si>
  <si>
    <t>Gen-0037</t>
  </si>
  <si>
    <t>Gen-0038</t>
  </si>
  <si>
    <t>Gen-0039</t>
  </si>
  <si>
    <t>Gen-0004</t>
  </si>
  <si>
    <t>Gen-0040</t>
  </si>
  <si>
    <t>Gen-0041</t>
  </si>
  <si>
    <t>Gen-0042</t>
  </si>
  <si>
    <t>Gen-0043</t>
  </si>
  <si>
    <t>Gen-0044</t>
  </si>
  <si>
    <t>Gen-0045</t>
  </si>
  <si>
    <t>Gen-0046</t>
  </si>
  <si>
    <t>Gen-0047</t>
  </si>
  <si>
    <t>Gen-0048</t>
  </si>
  <si>
    <t>Gen-0049</t>
  </si>
  <si>
    <t>Gen-0005</t>
  </si>
  <si>
    <t>Gen-0050</t>
  </si>
  <si>
    <t>Gen-0051</t>
  </si>
  <si>
    <t>Gen-0053</t>
  </si>
  <si>
    <t>Gen-0054</t>
  </si>
  <si>
    <t>Gen-0055</t>
  </si>
  <si>
    <t>Gen-0056</t>
  </si>
  <si>
    <t>Gen-0058</t>
  </si>
  <si>
    <t>Gen-0059</t>
  </si>
  <si>
    <t>Gen-0006</t>
  </si>
  <si>
    <t>Gen-0060</t>
  </si>
  <si>
    <t>2010K-0515</t>
  </si>
  <si>
    <t>Kenya</t>
  </si>
  <si>
    <t>2010K-0552</t>
  </si>
  <si>
    <t>2010K-0527</t>
  </si>
  <si>
    <t>2010K-0507</t>
  </si>
  <si>
    <t>2010K-0519</t>
  </si>
  <si>
    <t>2010K-0533</t>
  </si>
  <si>
    <t>2010K-0512</t>
  </si>
  <si>
    <t>2010K-0530</t>
  </si>
  <si>
    <t>Gen-0007</t>
  </si>
  <si>
    <t>2010K-0553</t>
  </si>
  <si>
    <t>2010K-0550</t>
  </si>
  <si>
    <t>2010K-0511</t>
  </si>
  <si>
    <t>2010K-0539</t>
  </si>
  <si>
    <t>2010K-0522</t>
  </si>
  <si>
    <t>2010K-0517</t>
  </si>
  <si>
    <t>2010K-0548</t>
  </si>
  <si>
    <t>2010K-0509</t>
  </si>
  <si>
    <t>Gen-0008</t>
  </si>
  <si>
    <t>2010K-0500</t>
  </si>
  <si>
    <t>2010K-0506</t>
  </si>
  <si>
    <t>2010K-0554</t>
  </si>
  <si>
    <t>2010K-0508</t>
  </si>
  <si>
    <t>2010K-0626</t>
  </si>
  <si>
    <t>2010K-0524</t>
  </si>
  <si>
    <t>2010K-0523</t>
  </si>
  <si>
    <t>Gen-0009</t>
  </si>
  <si>
    <t>2010K-0544</t>
  </si>
  <si>
    <t>2010K-0545</t>
  </si>
  <si>
    <t>2010K-0538</t>
  </si>
  <si>
    <t>2010K-0535</t>
  </si>
  <si>
    <t>2010K-0534</t>
  </si>
  <si>
    <t>2010K-0514</t>
  </si>
  <si>
    <t>2007-001525</t>
  </si>
  <si>
    <t>2007-007506</t>
  </si>
  <si>
    <t>2008-006685</t>
  </si>
  <si>
    <t>2007-011815</t>
  </si>
  <si>
    <t>2001-100239</t>
  </si>
  <si>
    <t>2007-015823</t>
  </si>
  <si>
    <t>2007-023117</t>
  </si>
  <si>
    <t>2007-024445</t>
  </si>
  <si>
    <t>2007-023116</t>
  </si>
  <si>
    <t>2007-024758</t>
  </si>
  <si>
    <t>2007-007363</t>
  </si>
  <si>
    <t>2007-001619</t>
  </si>
  <si>
    <t>LNT 08</t>
  </si>
  <si>
    <t>LNT1108</t>
  </si>
  <si>
    <t>LNT1148</t>
  </si>
  <si>
    <t>LNT22</t>
  </si>
  <si>
    <t>LNT26</t>
  </si>
  <si>
    <t>LNT358</t>
  </si>
  <si>
    <t>UI1059</t>
  </si>
  <si>
    <t>UI1151</t>
  </si>
  <si>
    <t>UI1203</t>
  </si>
  <si>
    <t>2001-102645</t>
  </si>
  <si>
    <t>UI1236</t>
  </si>
  <si>
    <t>UI1954-12/3</t>
  </si>
  <si>
    <t>UI1954-2/3</t>
  </si>
  <si>
    <t>UI1965</t>
  </si>
  <si>
    <t>UI1998</t>
  </si>
  <si>
    <t>UI2000</t>
  </si>
  <si>
    <t>UI2001</t>
  </si>
  <si>
    <t>UI2006</t>
  </si>
  <si>
    <t>UI2063</t>
  </si>
  <si>
    <t>UI2120</t>
  </si>
  <si>
    <t>2007-003270</t>
  </si>
  <si>
    <t>UI2144</t>
  </si>
  <si>
    <t>UI2152</t>
  </si>
  <si>
    <t>UI2155</t>
  </si>
  <si>
    <t>UI2220</t>
  </si>
  <si>
    <t>UI2351</t>
  </si>
  <si>
    <t>UI247</t>
  </si>
  <si>
    <t>UI2591</t>
  </si>
  <si>
    <t>UI2658</t>
  </si>
  <si>
    <t>UI2679</t>
  </si>
  <si>
    <t>2007-006110</t>
  </si>
  <si>
    <t>UI2824</t>
  </si>
  <si>
    <t>UI286</t>
  </si>
  <si>
    <t>UI3146</t>
  </si>
  <si>
    <t>UI315</t>
  </si>
  <si>
    <t>UI3151</t>
  </si>
  <si>
    <t>UI3260</t>
  </si>
  <si>
    <t>UI3275</t>
  </si>
  <si>
    <t>UI3313</t>
  </si>
  <si>
    <t>UI3396</t>
  </si>
  <si>
    <t>UI473</t>
  </si>
  <si>
    <t>UI54</t>
  </si>
  <si>
    <t>2007-005516</t>
  </si>
  <si>
    <t>2007-007073</t>
  </si>
  <si>
    <t xml:space="preserve">ERL021174                     </t>
  </si>
  <si>
    <t>ERL032330</t>
  </si>
  <si>
    <t>India</t>
  </si>
  <si>
    <t>ERL034151</t>
  </si>
  <si>
    <t>ERL04140</t>
  </si>
  <si>
    <t>ERL041419</t>
  </si>
  <si>
    <t>ERL041834</t>
  </si>
  <si>
    <t>ERL041932</t>
  </si>
  <si>
    <t>ERL042857</t>
  </si>
  <si>
    <t>3.5.3</t>
  </si>
  <si>
    <t>ERL043008</t>
  </si>
  <si>
    <t xml:space="preserve">ERL022463                     </t>
  </si>
  <si>
    <t>ERL052042</t>
  </si>
  <si>
    <t>ERL061748</t>
  </si>
  <si>
    <t>South-east Asia</t>
  </si>
  <si>
    <t>ERL062282</t>
  </si>
  <si>
    <t>ERL063423</t>
  </si>
  <si>
    <t>ERL063424</t>
  </si>
  <si>
    <t>ERL064553</t>
  </si>
  <si>
    <t>ERL0661</t>
  </si>
  <si>
    <t>ERL07263</t>
  </si>
  <si>
    <t>ERL07264</t>
  </si>
  <si>
    <t xml:space="preserve">ERL022464                     </t>
  </si>
  <si>
    <t>ERL072830</t>
  </si>
  <si>
    <t>ERL072973</t>
  </si>
  <si>
    <t>ERL07434</t>
  </si>
  <si>
    <t>ERL082325</t>
  </si>
  <si>
    <t>ERL082356</t>
  </si>
  <si>
    <t>ERL082408</t>
  </si>
  <si>
    <t>ERL082444</t>
  </si>
  <si>
    <t>ERL082759</t>
  </si>
  <si>
    <t>ERL084047</t>
  </si>
  <si>
    <t>ERL084170</t>
  </si>
  <si>
    <t>East Asia</t>
  </si>
  <si>
    <t>China</t>
  </si>
  <si>
    <t xml:space="preserve">       ERL024120                     </t>
  </si>
  <si>
    <t>ERL08619</t>
  </si>
  <si>
    <t>ERL08758</t>
  </si>
  <si>
    <t>ERL091092</t>
  </si>
  <si>
    <t>ERL091300</t>
  </si>
  <si>
    <t>ERL091788</t>
  </si>
  <si>
    <t>ERL091797</t>
  </si>
  <si>
    <t>ERL09383</t>
  </si>
  <si>
    <t>ERL094053</t>
  </si>
  <si>
    <t>ERL0982</t>
  </si>
  <si>
    <t xml:space="preserve">ERL024182                   </t>
  </si>
  <si>
    <t>ERL0983</t>
  </si>
  <si>
    <t>ERL09892</t>
  </si>
  <si>
    <t>ERL101104</t>
  </si>
  <si>
    <t>ERL101621</t>
  </si>
  <si>
    <t>2.0.1</t>
  </si>
  <si>
    <t>ERL102156</t>
  </si>
  <si>
    <t>ERL102275</t>
  </si>
  <si>
    <t>ERL102461</t>
  </si>
  <si>
    <t>ERL10320</t>
  </si>
  <si>
    <t>ERL10338</t>
  </si>
  <si>
    <t>Thailand</t>
  </si>
  <si>
    <t>ERL103534</t>
  </si>
  <si>
    <t xml:space="preserve">ERL02425                      </t>
  </si>
  <si>
    <t>ERL103914</t>
  </si>
  <si>
    <t>South America</t>
  </si>
  <si>
    <t>ERL1048</t>
  </si>
  <si>
    <t>ERL10492</t>
  </si>
  <si>
    <t>ERL10504</t>
  </si>
  <si>
    <t>ERL111572</t>
  </si>
  <si>
    <t>ERL111998</t>
  </si>
  <si>
    <t>ERL11299</t>
  </si>
  <si>
    <t>Pakistan</t>
  </si>
  <si>
    <t>ERL113095</t>
  </si>
  <si>
    <t>ERL113434</t>
  </si>
  <si>
    <t>ERL114000</t>
  </si>
  <si>
    <t>Nepal</t>
  </si>
  <si>
    <t>ERL024919</t>
  </si>
  <si>
    <t>ERL114070</t>
  </si>
  <si>
    <t>ERL114224</t>
  </si>
  <si>
    <t>ERL11877</t>
  </si>
  <si>
    <t>ERL11909</t>
  </si>
  <si>
    <t>North America</t>
  </si>
  <si>
    <t>Mexico</t>
  </si>
  <si>
    <t>2.0.2</t>
  </si>
  <si>
    <t>ERL12148</t>
  </si>
  <si>
    <t>ERL12375</t>
  </si>
  <si>
    <t>ERL12590</t>
  </si>
  <si>
    <t>ERL12680</t>
  </si>
  <si>
    <t>ERL12959</t>
  </si>
  <si>
    <t>ERL12960</t>
  </si>
  <si>
    <t xml:space="preserve">ERL02732                      </t>
  </si>
  <si>
    <t>H12ESR00755-001A</t>
  </si>
  <si>
    <t>Phillipines</t>
  </si>
  <si>
    <t>H12ESR02737-001A</t>
  </si>
  <si>
    <t>H12ESR04734-001A</t>
  </si>
  <si>
    <t>ERL032200</t>
  </si>
  <si>
    <t>Tonga</t>
  </si>
  <si>
    <t>4.2.0</t>
  </si>
  <si>
    <t>UI 3257</t>
  </si>
  <si>
    <t>dtc8</t>
  </si>
  <si>
    <t>Vietnam</t>
  </si>
  <si>
    <t>dtc174</t>
  </si>
  <si>
    <t>BRD948</t>
  </si>
  <si>
    <t>Europe</t>
  </si>
  <si>
    <t>Eastern Europe</t>
  </si>
  <si>
    <t>Russia</t>
  </si>
  <si>
    <t>dn191</t>
  </si>
  <si>
    <t>dn14</t>
  </si>
  <si>
    <t>dtc79</t>
  </si>
  <si>
    <t>dn63</t>
  </si>
  <si>
    <t>dn121</t>
  </si>
  <si>
    <t>np69</t>
  </si>
  <si>
    <t>dn136</t>
  </si>
  <si>
    <t>dtc116</t>
  </si>
  <si>
    <t>dn86</t>
  </si>
  <si>
    <t>dn93</t>
  </si>
  <si>
    <t>dn162</t>
  </si>
  <si>
    <t>dn18</t>
  </si>
  <si>
    <t>dtc103</t>
  </si>
  <si>
    <t>np74</t>
  </si>
  <si>
    <t>dn19</t>
  </si>
  <si>
    <t>dn160</t>
  </si>
  <si>
    <t>dtc111</t>
  </si>
  <si>
    <t>dn189</t>
  </si>
  <si>
    <t>dtc93</t>
  </si>
  <si>
    <t>dn61</t>
  </si>
  <si>
    <t>dtc86</t>
  </si>
  <si>
    <t>ct1-7</t>
  </si>
  <si>
    <t>ct1-40</t>
  </si>
  <si>
    <t>dty1-73</t>
  </si>
  <si>
    <t>ct1-17</t>
  </si>
  <si>
    <t>ipt57</t>
  </si>
  <si>
    <t>ty3-193</t>
  </si>
  <si>
    <t>np45</t>
  </si>
  <si>
    <t>ct1-3</t>
  </si>
  <si>
    <t>ty3-214</t>
  </si>
  <si>
    <t>ct1-102</t>
  </si>
  <si>
    <t>ct1-34</t>
  </si>
  <si>
    <t>ipt41</t>
  </si>
  <si>
    <t>np80</t>
  </si>
  <si>
    <t>ty1-35</t>
  </si>
  <si>
    <t>3.5.0</t>
  </si>
  <si>
    <t>ty2-120</t>
  </si>
  <si>
    <t>ty2-91</t>
  </si>
  <si>
    <t>ty2-107</t>
  </si>
  <si>
    <t>dtc105</t>
  </si>
  <si>
    <t>ty2-32</t>
  </si>
  <si>
    <t>ty2-93</t>
  </si>
  <si>
    <t>ty2-108</t>
  </si>
  <si>
    <t>ty1-16</t>
  </si>
  <si>
    <t>ty2-80</t>
  </si>
  <si>
    <t>dtc153</t>
  </si>
  <si>
    <t>ty2-98</t>
  </si>
  <si>
    <t>ty2-111</t>
  </si>
  <si>
    <t>ty2-99</t>
  </si>
  <si>
    <t>np27</t>
  </si>
  <si>
    <t>ty2-86</t>
  </si>
  <si>
    <t>ty1-34</t>
  </si>
  <si>
    <t>ty2-75</t>
  </si>
  <si>
    <t>dtc95</t>
  </si>
  <si>
    <t>dtc102</t>
  </si>
  <si>
    <t>dn163</t>
  </si>
  <si>
    <t>dn45</t>
  </si>
  <si>
    <t>dtc3</t>
  </si>
  <si>
    <t>dn15</t>
  </si>
  <si>
    <t>dn110</t>
  </si>
  <si>
    <t>dtc150</t>
  </si>
  <si>
    <t>dtc92</t>
  </si>
  <si>
    <t>dn10</t>
  </si>
  <si>
    <t>dtc110</t>
  </si>
  <si>
    <t>dn109</t>
  </si>
  <si>
    <t>dtc138</t>
  </si>
  <si>
    <t>dtc69</t>
  </si>
  <si>
    <t>dn12</t>
  </si>
  <si>
    <t>dn108</t>
  </si>
  <si>
    <t>dn57</t>
  </si>
  <si>
    <t>dtc71</t>
  </si>
  <si>
    <t>dn20</t>
  </si>
  <si>
    <t>3525/3</t>
  </si>
  <si>
    <t>Central Africa</t>
  </si>
  <si>
    <t>DRC</t>
  </si>
  <si>
    <t>dtc21</t>
  </si>
  <si>
    <t>dn28</t>
  </si>
  <si>
    <t>ipt43</t>
  </si>
  <si>
    <t>ty2-160</t>
  </si>
  <si>
    <t>ipt47</t>
  </si>
  <si>
    <t>ty2-166</t>
  </si>
  <si>
    <t>ct1-45</t>
  </si>
  <si>
    <t>3080/3</t>
  </si>
  <si>
    <t>dty1-75</t>
  </si>
  <si>
    <t>ty2-170</t>
  </si>
  <si>
    <t>ty3-253</t>
  </si>
  <si>
    <t>as16</t>
  </si>
  <si>
    <t>ipt79</t>
  </si>
  <si>
    <t>dty1-86</t>
  </si>
  <si>
    <t>ct1-23</t>
  </si>
  <si>
    <t>3069/3</t>
  </si>
  <si>
    <t>ipt76</t>
  </si>
  <si>
    <t>dty1-88</t>
  </si>
  <si>
    <t>ty3-212</t>
  </si>
  <si>
    <t>as257</t>
  </si>
  <si>
    <t>dty1-89</t>
  </si>
  <si>
    <t>ct1-65</t>
  </si>
  <si>
    <t>dty1-46</t>
  </si>
  <si>
    <t>dty1-91</t>
  </si>
  <si>
    <t>np61</t>
  </si>
  <si>
    <t>dty1-58</t>
  </si>
  <si>
    <t>dty1-93</t>
  </si>
  <si>
    <t>ct1-33</t>
  </si>
  <si>
    <t>dty1-67</t>
  </si>
  <si>
    <t>ty3-215</t>
  </si>
  <si>
    <t>ty2-76</t>
  </si>
  <si>
    <t>ty2-17</t>
  </si>
  <si>
    <t>ty2-90</t>
  </si>
  <si>
    <t>ty2-139</t>
  </si>
  <si>
    <t>ty2-123</t>
  </si>
  <si>
    <t>ty2-144</t>
  </si>
  <si>
    <t>ty2-146</t>
  </si>
  <si>
    <t>ty2-100</t>
  </si>
  <si>
    <t>ty2-114</t>
  </si>
  <si>
    <t>ty2-131</t>
  </si>
  <si>
    <t>ty2-71</t>
  </si>
  <si>
    <t>ty2-101</t>
  </si>
  <si>
    <t>ty2-115</t>
  </si>
  <si>
    <t>ty2-132</t>
  </si>
  <si>
    <t>ty2-150</t>
  </si>
  <si>
    <t>ty2-153</t>
  </si>
  <si>
    <t>dtc139</t>
  </si>
  <si>
    <t>ty2-103</t>
  </si>
  <si>
    <t>ty2-134</t>
  </si>
  <si>
    <t>ty2-104</t>
  </si>
  <si>
    <t>ty2-155</t>
  </si>
  <si>
    <t>MDUST106</t>
  </si>
  <si>
    <t>Lebanon</t>
  </si>
  <si>
    <t>MDUST139</t>
  </si>
  <si>
    <t>Myanmar</t>
  </si>
  <si>
    <t>MDUST141</t>
  </si>
  <si>
    <t>MDUST145</t>
  </si>
  <si>
    <t>MDUST147</t>
  </si>
  <si>
    <t>MDUST149</t>
  </si>
  <si>
    <t>3.0.2</t>
  </si>
  <si>
    <t>MDUST151</t>
  </si>
  <si>
    <t xml:space="preserve">Unknown </t>
  </si>
  <si>
    <t>MDUST154</t>
  </si>
  <si>
    <t>MDUST158</t>
  </si>
  <si>
    <t>MDUST161</t>
  </si>
  <si>
    <t>MDUST166</t>
  </si>
  <si>
    <t>MDUST115</t>
  </si>
  <si>
    <t>Papua New Guinea</t>
  </si>
  <si>
    <t>MDUST169</t>
  </si>
  <si>
    <t>MDUST182</t>
  </si>
  <si>
    <t>MDUST185</t>
  </si>
  <si>
    <t>MDUST187</t>
  </si>
  <si>
    <t>MDUST196</t>
  </si>
  <si>
    <t>MDUST197</t>
  </si>
  <si>
    <t>MDUST198</t>
  </si>
  <si>
    <t>MDUST199</t>
  </si>
  <si>
    <t>MDUST200</t>
  </si>
  <si>
    <t>MDUST206</t>
  </si>
  <si>
    <t>MDUST120</t>
  </si>
  <si>
    <t>Southern Europe</t>
  </si>
  <si>
    <t>Malta</t>
  </si>
  <si>
    <t>MDUST211</t>
  </si>
  <si>
    <t>MDUST216</t>
  </si>
  <si>
    <t>MDUST217</t>
  </si>
  <si>
    <t>MDUST223</t>
  </si>
  <si>
    <t>MDUST226</t>
  </si>
  <si>
    <t>MDUST229</t>
  </si>
  <si>
    <t>MDUST231</t>
  </si>
  <si>
    <t>MDUST234</t>
  </si>
  <si>
    <t>MDUST237</t>
  </si>
  <si>
    <t>MDUST239</t>
  </si>
  <si>
    <t>MDUST121</t>
  </si>
  <si>
    <t xml:space="preserve">Australia </t>
  </si>
  <si>
    <t>Australia</t>
  </si>
  <si>
    <t>MDUST241</t>
  </si>
  <si>
    <t>MDUST242</t>
  </si>
  <si>
    <t>MDUST243</t>
  </si>
  <si>
    <t>MDUST248</t>
  </si>
  <si>
    <t>MDUST249</t>
  </si>
  <si>
    <t>MDUST252</t>
  </si>
  <si>
    <t>MDUST253</t>
  </si>
  <si>
    <t>MDUST255</t>
  </si>
  <si>
    <t>MDUST256</t>
  </si>
  <si>
    <t>MDUST257</t>
  </si>
  <si>
    <t>MDUST123</t>
  </si>
  <si>
    <t>MDUST258</t>
  </si>
  <si>
    <t>MDUST259</t>
  </si>
  <si>
    <t>MDUST265</t>
  </si>
  <si>
    <t>MDUST267</t>
  </si>
  <si>
    <t>MDUST269</t>
  </si>
  <si>
    <t>MDUST270</t>
  </si>
  <si>
    <t>MDUST274</t>
  </si>
  <si>
    <t>MDUST295</t>
  </si>
  <si>
    <t>2.1.0</t>
  </si>
  <si>
    <t>MDUST310</t>
  </si>
  <si>
    <t>MDUST319</t>
  </si>
  <si>
    <t>MDUST127</t>
  </si>
  <si>
    <t>MDUST326</t>
  </si>
  <si>
    <t>MDUST328</t>
  </si>
  <si>
    <t>MDUST335</t>
  </si>
  <si>
    <t>MDUST337</t>
  </si>
  <si>
    <t>MDUST354</t>
  </si>
  <si>
    <t>4.2.3</t>
  </si>
  <si>
    <t>MDUST355</t>
  </si>
  <si>
    <t>MDUST361</t>
  </si>
  <si>
    <t>MDUST362</t>
  </si>
  <si>
    <t>MDUST363</t>
  </si>
  <si>
    <t>MDUST364</t>
  </si>
  <si>
    <t>MDUST130</t>
  </si>
  <si>
    <t>Malaysia</t>
  </si>
  <si>
    <t>MDUST366</t>
  </si>
  <si>
    <t>MDUST382</t>
  </si>
  <si>
    <t>MDUST385</t>
  </si>
  <si>
    <t>MDUST386</t>
  </si>
  <si>
    <t>MDUST387</t>
  </si>
  <si>
    <t>MDUST391</t>
  </si>
  <si>
    <t>MDUST393</t>
  </si>
  <si>
    <t>MDUST396</t>
  </si>
  <si>
    <t>El Salvador</t>
  </si>
  <si>
    <t>MDUST397</t>
  </si>
  <si>
    <t>MDUST403</t>
  </si>
  <si>
    <t>MDUST133</t>
  </si>
  <si>
    <t>MDUST404</t>
  </si>
  <si>
    <t>MDUST406</t>
  </si>
  <si>
    <t>MDUST408</t>
  </si>
  <si>
    <t>MDUST410</t>
  </si>
  <si>
    <t>MDUST411</t>
  </si>
  <si>
    <t>MDUST412</t>
  </si>
  <si>
    <t>MDUST418</t>
  </si>
  <si>
    <t>MDUST135</t>
  </si>
  <si>
    <t>MDUST108</t>
  </si>
  <si>
    <t>West Africa</t>
  </si>
  <si>
    <t>Liberia</t>
  </si>
  <si>
    <t>MDUST129</t>
  </si>
  <si>
    <t>MDUST131</t>
  </si>
  <si>
    <t>MDUST132</t>
  </si>
  <si>
    <t>MDUST136</t>
  </si>
  <si>
    <t>MDUST140</t>
  </si>
  <si>
    <t>MDUST143</t>
  </si>
  <si>
    <t>MDUST150</t>
  </si>
  <si>
    <t>MDUST152</t>
  </si>
  <si>
    <t xml:space="preserve">Africa </t>
  </si>
  <si>
    <t>MDUST153</t>
  </si>
  <si>
    <t>MDUST156</t>
  </si>
  <si>
    <t>MDUST109</t>
  </si>
  <si>
    <t>MDUST157</t>
  </si>
  <si>
    <t>MDUST159</t>
  </si>
  <si>
    <t>MDUST162</t>
  </si>
  <si>
    <t>MDUST163</t>
  </si>
  <si>
    <t>MDUST168</t>
  </si>
  <si>
    <t>MDUST174</t>
  </si>
  <si>
    <t>Sri Lanka</t>
  </si>
  <si>
    <t>MDUST175</t>
  </si>
  <si>
    <t>MDUST177</t>
  </si>
  <si>
    <t>Urine</t>
  </si>
  <si>
    <t>1.1.4</t>
  </si>
  <si>
    <t>MDUST179</t>
  </si>
  <si>
    <t>MDUST113</t>
  </si>
  <si>
    <t>MDUST183</t>
  </si>
  <si>
    <t>MDUST184</t>
  </si>
  <si>
    <t>MDUST194</t>
  </si>
  <si>
    <t>MDUST201</t>
  </si>
  <si>
    <t>MDUST202</t>
  </si>
  <si>
    <t>2.0.0</t>
  </si>
  <si>
    <t>MDUST203</t>
  </si>
  <si>
    <t>MDUST204</t>
  </si>
  <si>
    <t>MDUST205</t>
  </si>
  <si>
    <t>MDUST207</t>
  </si>
  <si>
    <t>MDUST214</t>
  </si>
  <si>
    <t>MDUST116</t>
  </si>
  <si>
    <t>MDUST215</t>
  </si>
  <si>
    <t>MDUST220</t>
  </si>
  <si>
    <t>MDUST222</t>
  </si>
  <si>
    <t>MDUST232</t>
  </si>
  <si>
    <t>MDUST235</t>
  </si>
  <si>
    <t>MDUST236</t>
  </si>
  <si>
    <t>MDUST244</t>
  </si>
  <si>
    <t>MDUST246</t>
  </si>
  <si>
    <t>MDUST250</t>
  </si>
  <si>
    <t>0.0.2</t>
  </si>
  <si>
    <t>MDUST261</t>
  </si>
  <si>
    <t>MDUST117</t>
  </si>
  <si>
    <t>MDUST268</t>
  </si>
  <si>
    <t>MDUST276</t>
  </si>
  <si>
    <t>MDUST278</t>
  </si>
  <si>
    <t>MDUST279</t>
  </si>
  <si>
    <t>MDUST282</t>
  </si>
  <si>
    <t>MDUST283</t>
  </si>
  <si>
    <t>MDUST286</t>
  </si>
  <si>
    <t>MDUST287</t>
  </si>
  <si>
    <t>MDUST288</t>
  </si>
  <si>
    <t>MDUST289</t>
  </si>
  <si>
    <t>MDUST118</t>
  </si>
  <si>
    <t>MDUST291</t>
  </si>
  <si>
    <t>MDUST292</t>
  </si>
  <si>
    <t>MDUST296</t>
  </si>
  <si>
    <t>MDUST297</t>
  </si>
  <si>
    <t>MDUST298</t>
  </si>
  <si>
    <t>MDUST299</t>
  </si>
  <si>
    <t>MDUST300</t>
  </si>
  <si>
    <t>MDUST301</t>
  </si>
  <si>
    <t>MDUST313</t>
  </si>
  <si>
    <t>MDUST321</t>
  </si>
  <si>
    <t>MDUST125</t>
  </si>
  <si>
    <t>MDUST322</t>
  </si>
  <si>
    <t>MDUST330</t>
  </si>
  <si>
    <t>MDUST331</t>
  </si>
  <si>
    <t>MDUST336</t>
  </si>
  <si>
    <t>MDUST339</t>
  </si>
  <si>
    <t>MDUST348</t>
  </si>
  <si>
    <t>MDUST351</t>
  </si>
  <si>
    <t>3.5.1</t>
  </si>
  <si>
    <t>MDUST352</t>
  </si>
  <si>
    <t>MDUST358</t>
  </si>
  <si>
    <t>MDUST368</t>
  </si>
  <si>
    <t>MDUST126</t>
  </si>
  <si>
    <t>MDUST383</t>
  </si>
  <si>
    <t>MDUST388</t>
  </si>
  <si>
    <t>MDUST389</t>
  </si>
  <si>
    <t>MDUST401</t>
  </si>
  <si>
    <t>MDUST402</t>
  </si>
  <si>
    <t>Afghanistan</t>
  </si>
  <si>
    <t>MDUST407</t>
  </si>
  <si>
    <t>MDUST415</t>
  </si>
  <si>
    <t>MDUST128</t>
  </si>
  <si>
    <t>dn40</t>
  </si>
  <si>
    <t>dtc84</t>
  </si>
  <si>
    <t>dn126</t>
  </si>
  <si>
    <t>dtc81</t>
  </si>
  <si>
    <t>dn192</t>
  </si>
  <si>
    <t>dn152</t>
  </si>
  <si>
    <t>dtc76</t>
  </si>
  <si>
    <t>dn95</t>
  </si>
  <si>
    <t>dn182</t>
  </si>
  <si>
    <t>3592/3</t>
  </si>
  <si>
    <t>dtc109</t>
  </si>
  <si>
    <t>dn38</t>
  </si>
  <si>
    <t>dn122</t>
  </si>
  <si>
    <t>dn154</t>
  </si>
  <si>
    <t>dn67</t>
  </si>
  <si>
    <t>dn174</t>
  </si>
  <si>
    <t>dn145</t>
  </si>
  <si>
    <t>dn56</t>
  </si>
  <si>
    <t>dtc115</t>
  </si>
  <si>
    <t>dn113</t>
  </si>
  <si>
    <t>dn26</t>
  </si>
  <si>
    <t>dn137</t>
  </si>
  <si>
    <t>dn178</t>
  </si>
  <si>
    <t>dn22</t>
  </si>
  <si>
    <t>dn89</t>
  </si>
  <si>
    <t>dtc80</t>
  </si>
  <si>
    <t>dn21</t>
  </si>
  <si>
    <t>dn176</t>
  </si>
  <si>
    <t>dn148</t>
  </si>
  <si>
    <t>dn149</t>
  </si>
  <si>
    <t>dn123</t>
  </si>
  <si>
    <t>dtc57</t>
  </si>
  <si>
    <t>dtc90</t>
  </si>
  <si>
    <t>ty3-201</t>
  </si>
  <si>
    <t>ty3-224</t>
  </si>
  <si>
    <t>ct1-105</t>
  </si>
  <si>
    <t>ty3-202</t>
  </si>
  <si>
    <t>3306/3</t>
  </si>
  <si>
    <t>ty3-226</t>
  </si>
  <si>
    <t>ct1-107</t>
  </si>
  <si>
    <t>ty3-205</t>
  </si>
  <si>
    <t>ty3-243</t>
  </si>
  <si>
    <t>ipt51</t>
  </si>
  <si>
    <t>ty3-206</t>
  </si>
  <si>
    <t>dty1-80</t>
  </si>
  <si>
    <t>ty2-173</t>
  </si>
  <si>
    <t>ty3-207</t>
  </si>
  <si>
    <t>ty3-254</t>
  </si>
  <si>
    <t>ct1-66</t>
  </si>
  <si>
    <t>as118</t>
  </si>
  <si>
    <t>ipt61</t>
  </si>
  <si>
    <t>ty3-191</t>
  </si>
  <si>
    <t>ty3-269</t>
  </si>
  <si>
    <t>as250</t>
  </si>
  <si>
    <t>ty3-211</t>
  </si>
  <si>
    <t>ct1-70</t>
  </si>
  <si>
    <t>as252</t>
  </si>
  <si>
    <t>3322/3</t>
  </si>
  <si>
    <t>ty3-194</t>
  </si>
  <si>
    <t>ipt83</t>
  </si>
  <si>
    <t>ty3-196</t>
  </si>
  <si>
    <t>ty3-222</t>
  </si>
  <si>
    <t>ty3-197</t>
  </si>
  <si>
    <t>ty3-213</t>
  </si>
  <si>
    <t>ct1-69</t>
  </si>
  <si>
    <t>ipt16</t>
  </si>
  <si>
    <t>dn51</t>
  </si>
  <si>
    <t>ipt19</t>
  </si>
  <si>
    <t>ty3-199</t>
  </si>
  <si>
    <t>ty2-105</t>
  </si>
  <si>
    <t>ty2-138</t>
  </si>
  <si>
    <t>ty2-106</t>
  </si>
  <si>
    <t>ty2-141</t>
  </si>
  <si>
    <t>dn17</t>
  </si>
  <si>
    <t>ty2-143</t>
  </si>
  <si>
    <t>ty2-113</t>
  </si>
  <si>
    <t>ty2-116</t>
  </si>
  <si>
    <t>ty2-133</t>
  </si>
  <si>
    <t>ty2-154</t>
  </si>
  <si>
    <t>ty2-119</t>
  </si>
  <si>
    <t>ST1134/01</t>
  </si>
  <si>
    <t>Argentina</t>
  </si>
  <si>
    <t>ST1197/88</t>
  </si>
  <si>
    <t>ST1309/04</t>
  </si>
  <si>
    <t>ST1625/88</t>
  </si>
  <si>
    <t>ST1921/06</t>
  </si>
  <si>
    <t>ST2338/98</t>
  </si>
  <si>
    <t>ST3090/99</t>
  </si>
  <si>
    <t xml:space="preserve">ST472/01 </t>
  </si>
  <si>
    <t xml:space="preserve">ST805/02 </t>
  </si>
  <si>
    <t xml:space="preserve">ST821/98 </t>
  </si>
  <si>
    <t xml:space="preserve">ST860/95 </t>
  </si>
  <si>
    <t>MDUST107</t>
  </si>
  <si>
    <t>MDUST181</t>
  </si>
  <si>
    <t>MDUST186</t>
  </si>
  <si>
    <t>MDUST188</t>
  </si>
  <si>
    <t>MDUST189</t>
  </si>
  <si>
    <t>MDUST208</t>
  </si>
  <si>
    <t>MDUST209</t>
  </si>
  <si>
    <t>MDUST210</t>
  </si>
  <si>
    <t>MDUST212</t>
  </si>
  <si>
    <t>MDUST213</t>
  </si>
  <si>
    <t>MDUST219</t>
  </si>
  <si>
    <t>MDUST111</t>
  </si>
  <si>
    <t>North Africa</t>
  </si>
  <si>
    <t>Sudan</t>
  </si>
  <si>
    <t>MDUST224</t>
  </si>
  <si>
    <t>MDUST225</t>
  </si>
  <si>
    <t>MDUST277</t>
  </si>
  <si>
    <t>MDUST281</t>
  </si>
  <si>
    <t>MDUST284</t>
  </si>
  <si>
    <t>MDUST285</t>
  </si>
  <si>
    <t>MDUST293</t>
  </si>
  <si>
    <t>MDUST294</t>
  </si>
  <si>
    <t>MDUST303</t>
  </si>
  <si>
    <t>MDUST114</t>
  </si>
  <si>
    <t>MDUST304</t>
  </si>
  <si>
    <t>MDUST305</t>
  </si>
  <si>
    <t>MDUST306</t>
  </si>
  <si>
    <t>MDUST309</t>
  </si>
  <si>
    <t>MDUST311</t>
  </si>
  <si>
    <t>MDUST312</t>
  </si>
  <si>
    <t>MDUST315</t>
  </si>
  <si>
    <t>Vanuatu</t>
  </si>
  <si>
    <t>MDUST316</t>
  </si>
  <si>
    <t>MDUST317</t>
  </si>
  <si>
    <t>Knee aspirate</t>
  </si>
  <si>
    <t>MDUST138</t>
  </si>
  <si>
    <t>MDUST318</t>
  </si>
  <si>
    <t>MDUST320</t>
  </si>
  <si>
    <t>MDUST323</t>
  </si>
  <si>
    <t>MDUST325</t>
  </si>
  <si>
    <t>MDUST327</t>
  </si>
  <si>
    <t>MDUST329</t>
  </si>
  <si>
    <t>MDUST332</t>
  </si>
  <si>
    <t>MDUST333</t>
  </si>
  <si>
    <t>MDUST334</t>
  </si>
  <si>
    <t>MDUST340</t>
  </si>
  <si>
    <t>MDUST155</t>
  </si>
  <si>
    <t>MDUST341</t>
  </si>
  <si>
    <t>MDUST342</t>
  </si>
  <si>
    <t>MDUST344</t>
  </si>
  <si>
    <t>MDUST345</t>
  </si>
  <si>
    <t>MDUST349</t>
  </si>
  <si>
    <t>MDUST356</t>
  </si>
  <si>
    <t>MDUST360</t>
  </si>
  <si>
    <t>MDUST160</t>
  </si>
  <si>
    <t>MDUST164</t>
  </si>
  <si>
    <t>MDUST178</t>
  </si>
  <si>
    <t>EastTimor</t>
  </si>
  <si>
    <t>MDUST180</t>
  </si>
  <si>
    <t>np4</t>
  </si>
  <si>
    <t>np95</t>
  </si>
  <si>
    <t>np8</t>
  </si>
  <si>
    <t>np44</t>
  </si>
  <si>
    <t>np75</t>
  </si>
  <si>
    <t>np97</t>
  </si>
  <si>
    <t>3632/3</t>
  </si>
  <si>
    <t>3139/3</t>
  </si>
  <si>
    <t>H12ESR01052-001A</t>
  </si>
  <si>
    <t>np11</t>
  </si>
  <si>
    <t>np41</t>
  </si>
  <si>
    <t>np99</t>
  </si>
  <si>
    <t>3182/3</t>
  </si>
  <si>
    <t>H12ESR01946-001A</t>
  </si>
  <si>
    <t>dtc97</t>
  </si>
  <si>
    <t>np12</t>
  </si>
  <si>
    <t>np49</t>
  </si>
  <si>
    <t>np81</t>
  </si>
  <si>
    <t>np101</t>
  </si>
  <si>
    <t>3157/3</t>
  </si>
  <si>
    <t>np94</t>
  </si>
  <si>
    <t>H12ESR00394-001A</t>
  </si>
  <si>
    <t>np13</t>
  </si>
  <si>
    <t>np50</t>
  </si>
  <si>
    <t>np83</t>
  </si>
  <si>
    <t>3653/3</t>
  </si>
  <si>
    <t>H12ESR04893-001A</t>
  </si>
  <si>
    <t>np16</t>
  </si>
  <si>
    <t>np51</t>
  </si>
  <si>
    <t>np87</t>
  </si>
  <si>
    <t>3671/3</t>
  </si>
  <si>
    <t xml:space="preserve">ERL022368                     </t>
  </si>
  <si>
    <t>H12ESR04732-001A</t>
  </si>
  <si>
    <t>dtc122</t>
  </si>
  <si>
    <t>np22</t>
  </si>
  <si>
    <t>np57</t>
  </si>
  <si>
    <t>np88</t>
  </si>
  <si>
    <t>3673/3</t>
  </si>
  <si>
    <t>H12ESR00753-001A</t>
  </si>
  <si>
    <t>3332/3</t>
  </si>
  <si>
    <t>np60</t>
  </si>
  <si>
    <t>np89</t>
  </si>
  <si>
    <t>H12ESR04835-001A</t>
  </si>
  <si>
    <t>np31</t>
  </si>
  <si>
    <t>np90</t>
  </si>
  <si>
    <t>ERL09896</t>
  </si>
  <si>
    <t>H12ESR04928-001A</t>
  </si>
  <si>
    <t>np39</t>
  </si>
  <si>
    <t>np65</t>
  </si>
  <si>
    <t>np92</t>
  </si>
  <si>
    <t>ERL113717</t>
  </si>
  <si>
    <t>3143/3</t>
  </si>
  <si>
    <t>ERL102292</t>
  </si>
  <si>
    <t>np40</t>
  </si>
  <si>
    <t>np67</t>
  </si>
  <si>
    <t>np93</t>
  </si>
  <si>
    <t>ERL101102</t>
  </si>
  <si>
    <t>dtc99</t>
  </si>
  <si>
    <t>dtc98</t>
  </si>
  <si>
    <t>dn88</t>
  </si>
  <si>
    <t>dtc20</t>
  </si>
  <si>
    <t>dtc131</t>
  </si>
  <si>
    <t>dtc180</t>
  </si>
  <si>
    <t>dtc5</t>
  </si>
  <si>
    <t>dtc107</t>
  </si>
  <si>
    <t>ct1-13</t>
  </si>
  <si>
    <t>ct1-19</t>
  </si>
  <si>
    <t>1.2.1</t>
  </si>
  <si>
    <t>dty1-99</t>
  </si>
  <si>
    <t>dty1-71</t>
  </si>
  <si>
    <t>np5</t>
  </si>
  <si>
    <t>ty2-121</t>
  </si>
  <si>
    <t>ty2-122</t>
  </si>
  <si>
    <t>ty1-48</t>
  </si>
  <si>
    <t>ty2-124</t>
  </si>
  <si>
    <t>ty2-68</t>
  </si>
  <si>
    <t>np43</t>
  </si>
  <si>
    <t>ty2-69</t>
  </si>
  <si>
    <t>ty1-30</t>
  </si>
  <si>
    <t>MDUST110</t>
  </si>
  <si>
    <t>Egypt</t>
  </si>
  <si>
    <t>MDUST146</t>
  </si>
  <si>
    <t>MDUST148</t>
  </si>
  <si>
    <t>MDUST165</t>
  </si>
  <si>
    <t>MDUST167</t>
  </si>
  <si>
    <t>MDUST170</t>
  </si>
  <si>
    <t>MDUST171</t>
  </si>
  <si>
    <t>MDUST172</t>
  </si>
  <si>
    <t>MDUST176</t>
  </si>
  <si>
    <t>MDUST190</t>
  </si>
  <si>
    <t>MDUST191</t>
  </si>
  <si>
    <t>MDUST112</t>
  </si>
  <si>
    <t>MDUST192</t>
  </si>
  <si>
    <t>MDUST193</t>
  </si>
  <si>
    <t>MDUST195</t>
  </si>
  <si>
    <t>MDUST218</t>
  </si>
  <si>
    <t>MDUST221</t>
  </si>
  <si>
    <t>MDUST227</t>
  </si>
  <si>
    <t>MDUST228</t>
  </si>
  <si>
    <t>MDUST230</t>
  </si>
  <si>
    <t>MDUST233</t>
  </si>
  <si>
    <t>MDUST238</t>
  </si>
  <si>
    <t>MDUST119</t>
  </si>
  <si>
    <t>MDUST240</t>
  </si>
  <si>
    <t>MDUST245</t>
  </si>
  <si>
    <t>MDUST247</t>
  </si>
  <si>
    <t>MDUST251</t>
  </si>
  <si>
    <t>MDUST254</t>
  </si>
  <si>
    <t>MDUST260</t>
  </si>
  <si>
    <t>MDUST262</t>
  </si>
  <si>
    <t>MDUST263</t>
  </si>
  <si>
    <t>MDUST264</t>
  </si>
  <si>
    <t>MDUST266</t>
  </si>
  <si>
    <t>MDUST122</t>
  </si>
  <si>
    <t>MDUST271</t>
  </si>
  <si>
    <t>MDUST272</t>
  </si>
  <si>
    <t>MDUST273</t>
  </si>
  <si>
    <t>MDUST275</t>
  </si>
  <si>
    <t>MDUST290</t>
  </si>
  <si>
    <t>MDUST302</t>
  </si>
  <si>
    <t>MDUST307</t>
  </si>
  <si>
    <t>MDUST314</t>
  </si>
  <si>
    <t>MDUST324</t>
  </si>
  <si>
    <t>MDUST338</t>
  </si>
  <si>
    <t>MDUST124</t>
  </si>
  <si>
    <t>MDUST343</t>
  </si>
  <si>
    <t>MDUST346</t>
  </si>
  <si>
    <t>MDUST347</t>
  </si>
  <si>
    <t>MDUST350</t>
  </si>
  <si>
    <t>MDUST353</t>
  </si>
  <si>
    <t>MDUST357</t>
  </si>
  <si>
    <t>MDUST359</t>
  </si>
  <si>
    <t>MDUST367</t>
  </si>
  <si>
    <t>MDUST369</t>
  </si>
  <si>
    <t>MDUST134</t>
  </si>
  <si>
    <t>MDUST370</t>
  </si>
  <si>
    <t>MDUST371</t>
  </si>
  <si>
    <t>MDUST372</t>
  </si>
  <si>
    <t>MDUST373</t>
  </si>
  <si>
    <t>MDUST374</t>
  </si>
  <si>
    <t>MDUST375</t>
  </si>
  <si>
    <t>MDUST376</t>
  </si>
  <si>
    <t>MDUST377</t>
  </si>
  <si>
    <t>MDUST378</t>
  </si>
  <si>
    <t>MDUST379</t>
  </si>
  <si>
    <t>MDUST137</t>
  </si>
  <si>
    <t>MDUST380</t>
  </si>
  <si>
    <t>MDUST381</t>
  </si>
  <si>
    <t>MDUST384</t>
  </si>
  <si>
    <t>MDUST390</t>
  </si>
  <si>
    <t>MDUST392</t>
  </si>
  <si>
    <t>MDUST394</t>
  </si>
  <si>
    <t>MDUST395</t>
  </si>
  <si>
    <t>MDUST398</t>
  </si>
  <si>
    <t>MDUST399</t>
  </si>
  <si>
    <t>MDUST400</t>
  </si>
  <si>
    <t>MDUST142</t>
  </si>
  <si>
    <t>MDUST405</t>
  </si>
  <si>
    <t>MDUST409</t>
  </si>
  <si>
    <t>MDUST413</t>
  </si>
  <si>
    <t>MDUST414</t>
  </si>
  <si>
    <t>MDUST416</t>
  </si>
  <si>
    <t>MDUST417</t>
  </si>
  <si>
    <t>MDUST419</t>
  </si>
  <si>
    <t>MDUST144</t>
  </si>
  <si>
    <t>3.0.1</t>
  </si>
  <si>
    <t xml:space="preserve">E99-6646  </t>
  </si>
  <si>
    <t>Algeria</t>
  </si>
  <si>
    <t>09-6318</t>
  </si>
  <si>
    <t>0.1.0</t>
  </si>
  <si>
    <t>77-303</t>
  </si>
  <si>
    <t xml:space="preserve">E98-8119  </t>
  </si>
  <si>
    <t>Peru</t>
  </si>
  <si>
    <t xml:space="preserve">E99-8013  </t>
  </si>
  <si>
    <t>Morocco</t>
  </si>
  <si>
    <t>07-4565</t>
  </si>
  <si>
    <t>IvoryCoast</t>
  </si>
  <si>
    <t>3.1.1</t>
  </si>
  <si>
    <t xml:space="preserve">E98-2107  </t>
  </si>
  <si>
    <t>Senegal</t>
  </si>
  <si>
    <t xml:space="preserve">E98-2601  </t>
  </si>
  <si>
    <t>Gabon</t>
  </si>
  <si>
    <t xml:space="preserve">E99-9794  </t>
  </si>
  <si>
    <t>Comoros</t>
  </si>
  <si>
    <t xml:space="preserve">E00-1382  </t>
  </si>
  <si>
    <t xml:space="preserve">E97-2364  </t>
  </si>
  <si>
    <t>IPCU</t>
  </si>
  <si>
    <t>Cameroon</t>
  </si>
  <si>
    <t>09-4821</t>
  </si>
  <si>
    <t>Guinea</t>
  </si>
  <si>
    <t xml:space="preserve">E97-3246  </t>
  </si>
  <si>
    <t>Madagascar</t>
  </si>
  <si>
    <t xml:space="preserve">E02-2364  </t>
  </si>
  <si>
    <t xml:space="preserve">E98-4364  </t>
  </si>
  <si>
    <t xml:space="preserve">E99-4879  </t>
  </si>
  <si>
    <t>09-4584</t>
  </si>
  <si>
    <t>09-2214</t>
  </si>
  <si>
    <t>Western Europe</t>
  </si>
  <si>
    <t>France (mother-child, African name)</t>
  </si>
  <si>
    <t xml:space="preserve">E00-6657  </t>
  </si>
  <si>
    <t xml:space="preserve">E98-11555 </t>
  </si>
  <si>
    <t>Armenia</t>
  </si>
  <si>
    <t xml:space="preserve">E02-1963  </t>
  </si>
  <si>
    <t xml:space="preserve">E01-1747  </t>
  </si>
  <si>
    <t>09-6906</t>
  </si>
  <si>
    <t>CAR</t>
  </si>
  <si>
    <t xml:space="preserve">E99-6359  </t>
  </si>
  <si>
    <t>Mali</t>
  </si>
  <si>
    <t>80-2002</t>
  </si>
  <si>
    <t xml:space="preserve">E99-8635  </t>
  </si>
  <si>
    <t>76-1292</t>
  </si>
  <si>
    <t>1.1.3</t>
  </si>
  <si>
    <t>09-5224</t>
  </si>
  <si>
    <t xml:space="preserve">E96-12081 </t>
  </si>
  <si>
    <t xml:space="preserve">E97-2307  </t>
  </si>
  <si>
    <t xml:space="preserve">E99-1028  </t>
  </si>
  <si>
    <t xml:space="preserve">E02-0530  </t>
  </si>
  <si>
    <t>Nigeria</t>
  </si>
  <si>
    <t xml:space="preserve">E98-6926  </t>
  </si>
  <si>
    <t>Mauritania</t>
  </si>
  <si>
    <t>IPCC</t>
  </si>
  <si>
    <t>IPCG</t>
  </si>
  <si>
    <t xml:space="preserve">E01-8716  </t>
  </si>
  <si>
    <t xml:space="preserve">E99-7012  </t>
  </si>
  <si>
    <t>09-5232</t>
  </si>
  <si>
    <t>IPCO</t>
  </si>
  <si>
    <t>06-6673</t>
  </si>
  <si>
    <t>Ivory Coast</t>
  </si>
  <si>
    <t>07-5320</t>
  </si>
  <si>
    <t>06-6055</t>
  </si>
  <si>
    <t>Burkina Faso</t>
  </si>
  <si>
    <t xml:space="preserve">E03-6418  </t>
  </si>
  <si>
    <t>09-2213</t>
  </si>
  <si>
    <t>09-8993</t>
  </si>
  <si>
    <t xml:space="preserve">E00-3459  </t>
  </si>
  <si>
    <t xml:space="preserve">E02-2159  </t>
  </si>
  <si>
    <t>SriLanka</t>
  </si>
  <si>
    <t xml:space="preserve">E02-1687  </t>
  </si>
  <si>
    <t>09-9292</t>
  </si>
  <si>
    <t xml:space="preserve">E99-9082  </t>
  </si>
  <si>
    <t>Niger</t>
  </si>
  <si>
    <t>05-8683</t>
  </si>
  <si>
    <t>1.1.1</t>
  </si>
  <si>
    <t>07-3108</t>
  </si>
  <si>
    <t xml:space="preserve">69-61     </t>
  </si>
  <si>
    <t>Tunisia</t>
  </si>
  <si>
    <t>04-7167</t>
  </si>
  <si>
    <t>Benin</t>
  </si>
  <si>
    <t xml:space="preserve">E02-5919  </t>
  </si>
  <si>
    <t>06-1510</t>
  </si>
  <si>
    <t>72-1258</t>
  </si>
  <si>
    <t>07-5494</t>
  </si>
  <si>
    <t xml:space="preserve">14-58     </t>
  </si>
  <si>
    <t xml:space="preserve">E01-1811  </t>
  </si>
  <si>
    <t>IPCE</t>
  </si>
  <si>
    <t xml:space="preserve">E99-2862  </t>
  </si>
  <si>
    <t xml:space="preserve">E00-9345  </t>
  </si>
  <si>
    <t>04-7620</t>
  </si>
  <si>
    <t>09-8774</t>
  </si>
  <si>
    <t>76-1406</t>
  </si>
  <si>
    <t>IPCK</t>
  </si>
  <si>
    <t xml:space="preserve">E02-1739  </t>
  </si>
  <si>
    <t>12-58</t>
  </si>
  <si>
    <t>09-2619</t>
  </si>
  <si>
    <t>France (African meal)</t>
  </si>
  <si>
    <t>05-2783</t>
  </si>
  <si>
    <t>Angola</t>
  </si>
  <si>
    <t>IPCI</t>
  </si>
  <si>
    <t>IPCL</t>
  </si>
  <si>
    <t>72-1907</t>
  </si>
  <si>
    <t xml:space="preserve">E00-6999  </t>
  </si>
  <si>
    <t>06-467</t>
  </si>
  <si>
    <t xml:space="preserve">E02-0232  </t>
  </si>
  <si>
    <t>French Guiana</t>
  </si>
  <si>
    <t xml:space="preserve">E00-2388  </t>
  </si>
  <si>
    <t xml:space="preserve">E97-9141  </t>
  </si>
  <si>
    <t>Turkey</t>
  </si>
  <si>
    <t xml:space="preserve">E00-6599  </t>
  </si>
  <si>
    <t>Cape Verde</t>
  </si>
  <si>
    <t>IPCA</t>
  </si>
  <si>
    <t>0.0.1</t>
  </si>
  <si>
    <t xml:space="preserve">E00-7878  </t>
  </si>
  <si>
    <t xml:space="preserve">E98-8120  </t>
  </si>
  <si>
    <t xml:space="preserve">E00-7463  </t>
  </si>
  <si>
    <t xml:space="preserve">E99-6478  </t>
  </si>
  <si>
    <t>IPCR</t>
  </si>
  <si>
    <t>73-1102</t>
  </si>
  <si>
    <t xml:space="preserve">E00-5869  </t>
  </si>
  <si>
    <t xml:space="preserve">E00-2756  </t>
  </si>
  <si>
    <t>IPCT</t>
  </si>
  <si>
    <t xml:space="preserve">E02-2612  </t>
  </si>
  <si>
    <t>IPCQ</t>
  </si>
  <si>
    <t>07-291</t>
  </si>
  <si>
    <t xml:space="preserve">E99-5920  </t>
  </si>
  <si>
    <t xml:space="preserve">E99-8067  </t>
  </si>
  <si>
    <t>07-702</t>
  </si>
  <si>
    <t>08-10571</t>
  </si>
  <si>
    <t>04-6845</t>
  </si>
  <si>
    <t xml:space="preserve">E00-3201  </t>
  </si>
  <si>
    <t xml:space="preserve">E00-3370  </t>
  </si>
  <si>
    <t xml:space="preserve">E01-0407  </t>
  </si>
  <si>
    <t>IPCP</t>
  </si>
  <si>
    <t>06-1513</t>
  </si>
  <si>
    <t>09-6677</t>
  </si>
  <si>
    <t>08-7714</t>
  </si>
  <si>
    <t>07-977</t>
  </si>
  <si>
    <t>06-5029</t>
  </si>
  <si>
    <t xml:space="preserve">E02-1536  </t>
  </si>
  <si>
    <t xml:space="preserve">E02-0937  </t>
  </si>
  <si>
    <t>06-7490</t>
  </si>
  <si>
    <t>Togo</t>
  </si>
  <si>
    <t xml:space="preserve">E02-0945  </t>
  </si>
  <si>
    <t>Q0904130</t>
  </si>
  <si>
    <t>08-4327</t>
  </si>
  <si>
    <t>09-2597</t>
  </si>
  <si>
    <t xml:space="preserve">E99-8095  </t>
  </si>
  <si>
    <t>IPCS</t>
  </si>
  <si>
    <t>IPCN</t>
  </si>
  <si>
    <t xml:space="preserve">E01-7006  </t>
  </si>
  <si>
    <t xml:space="preserve">E01-7101  </t>
  </si>
  <si>
    <t>04-0339</t>
  </si>
  <si>
    <t>08-7802</t>
  </si>
  <si>
    <t>Palestine</t>
  </si>
  <si>
    <t xml:space="preserve">E00-7666  </t>
  </si>
  <si>
    <t xml:space="preserve">E01-5741  </t>
  </si>
  <si>
    <t xml:space="preserve">E00-6172  </t>
  </si>
  <si>
    <t xml:space="preserve">E99-6785  </t>
  </si>
  <si>
    <t>2003-013044</t>
  </si>
  <si>
    <t>2008-006720</t>
  </si>
  <si>
    <t>2008-007824</t>
  </si>
  <si>
    <t>2008-010439</t>
  </si>
  <si>
    <t>2008-011433</t>
  </si>
  <si>
    <t>2005-005326</t>
  </si>
  <si>
    <t>2009-019983</t>
  </si>
  <si>
    <t>2009-020666</t>
  </si>
  <si>
    <t>Thigh pus</t>
  </si>
  <si>
    <t>2003-011175</t>
  </si>
  <si>
    <t>2010-002168</t>
  </si>
  <si>
    <t>2010-012339</t>
  </si>
  <si>
    <t>2009-008387</t>
  </si>
  <si>
    <t>Pleural fluid</t>
  </si>
  <si>
    <t>2011-002088</t>
  </si>
  <si>
    <t>01-2010-000934</t>
  </si>
  <si>
    <t>2011-007188</t>
  </si>
  <si>
    <t>Gallbladder fluid</t>
  </si>
  <si>
    <t>2002-214318</t>
  </si>
  <si>
    <t>2011-008491</t>
  </si>
  <si>
    <t>2010-006459</t>
  </si>
  <si>
    <t>2002-205957</t>
  </si>
  <si>
    <t>2007-017523</t>
  </si>
  <si>
    <t>2011-009404</t>
  </si>
  <si>
    <t>2009-004677</t>
  </si>
  <si>
    <t>2011-015914</t>
  </si>
  <si>
    <t>2011-017747</t>
  </si>
  <si>
    <t>2011-017563</t>
  </si>
  <si>
    <t>2011-019378</t>
  </si>
  <si>
    <t>2011-019409</t>
  </si>
  <si>
    <t>Hip joint pus</t>
  </si>
  <si>
    <t>01-2011-005712</t>
  </si>
  <si>
    <t>2012-010218</t>
  </si>
  <si>
    <t>2012-011302</t>
  </si>
  <si>
    <t>2012-011333</t>
  </si>
  <si>
    <t>2010-011024</t>
  </si>
  <si>
    <t>2011-019645</t>
  </si>
  <si>
    <t>2009-019909</t>
  </si>
  <si>
    <t>2012-011344</t>
  </si>
  <si>
    <t>2008-011089</t>
  </si>
  <si>
    <t>2012-010551</t>
  </si>
  <si>
    <t>2012-010616</t>
  </si>
  <si>
    <t>01-2010-000073</t>
  </si>
  <si>
    <t>2012-011809</t>
  </si>
  <si>
    <t>2012-010204</t>
  </si>
  <si>
    <t>2005-012355</t>
  </si>
  <si>
    <t>2012-015100</t>
  </si>
  <si>
    <t>2012-017695</t>
  </si>
  <si>
    <t>Southern Africa</t>
  </si>
  <si>
    <t>Malawi</t>
  </si>
  <si>
    <t>BKQ1GA</t>
  </si>
  <si>
    <t>BHA1P5</t>
  </si>
  <si>
    <t>BKQ2KZ</t>
  </si>
  <si>
    <t>BKQ4SJ</t>
  </si>
  <si>
    <t>BKQ4NZ</t>
  </si>
  <si>
    <t>BKQ2H5</t>
  </si>
  <si>
    <t>BHA2HH</t>
  </si>
  <si>
    <t>BKQ4CF</t>
  </si>
  <si>
    <t>D56675</t>
  </si>
  <si>
    <t>A59204</t>
  </si>
  <si>
    <t>BHA2QL</t>
  </si>
  <si>
    <t>BKQ4H1</t>
  </si>
  <si>
    <t>BKQ4E3</t>
  </si>
  <si>
    <t>D55055</t>
  </si>
  <si>
    <t>D56393</t>
  </si>
  <si>
    <t>A57501</t>
  </si>
  <si>
    <t>A58452</t>
  </si>
  <si>
    <t>A59217</t>
  </si>
  <si>
    <t>A58450</t>
  </si>
  <si>
    <t>D54782</t>
  </si>
  <si>
    <t>BKQ4JU</t>
  </si>
  <si>
    <t>BKQ4D9</t>
  </si>
  <si>
    <t>A58372</t>
  </si>
  <si>
    <t>A58390</t>
  </si>
  <si>
    <t>A59307</t>
  </si>
  <si>
    <t>2010-013700</t>
  </si>
  <si>
    <t>2004-007692</t>
  </si>
  <si>
    <t>2008-000234</t>
  </si>
  <si>
    <t>2009-017391</t>
  </si>
  <si>
    <t>BKQ22S</t>
  </si>
  <si>
    <t>2008-003275</t>
  </si>
  <si>
    <t>2007-025892</t>
  </si>
  <si>
    <t>2008-007203</t>
  </si>
  <si>
    <t>2010-015926</t>
  </si>
  <si>
    <t>2010-018118</t>
  </si>
  <si>
    <t>2010-018908</t>
  </si>
  <si>
    <t>01-2010-005821</t>
  </si>
  <si>
    <t>2010-020905</t>
  </si>
  <si>
    <t>2006-024861</t>
  </si>
  <si>
    <t>01-2011-000664</t>
  </si>
  <si>
    <t>2011-024146</t>
  </si>
  <si>
    <t>2012-010535</t>
  </si>
  <si>
    <t>2012-010742</t>
  </si>
  <si>
    <t>2012-009188</t>
  </si>
  <si>
    <t>2009-018790</t>
  </si>
  <si>
    <t>01-2012-002891</t>
  </si>
  <si>
    <t>2008-020523</t>
  </si>
  <si>
    <t>2003-000735</t>
  </si>
  <si>
    <t>2012-011897</t>
  </si>
  <si>
    <t>2012-011885</t>
  </si>
  <si>
    <t>2012-011284</t>
  </si>
  <si>
    <t>01-2012-003910</t>
  </si>
  <si>
    <t>2012-004687</t>
  </si>
  <si>
    <t>2012-016786</t>
  </si>
  <si>
    <t>01-2010-001056</t>
  </si>
  <si>
    <t>2012-010759</t>
  </si>
  <si>
    <t>2008-007991</t>
  </si>
  <si>
    <t>2012-000742</t>
  </si>
  <si>
    <t>2012-010559</t>
  </si>
  <si>
    <t>01-2012-002876</t>
  </si>
  <si>
    <t>2009-012656</t>
  </si>
  <si>
    <t>2010-019292</t>
  </si>
  <si>
    <t>01-2010-005164</t>
  </si>
  <si>
    <t>2007-016977</t>
  </si>
  <si>
    <t>2012-012029</t>
  </si>
  <si>
    <t>2012-011846</t>
  </si>
  <si>
    <t>2012-012131</t>
  </si>
  <si>
    <t>2004-006350</t>
  </si>
  <si>
    <t>2002-213689</t>
  </si>
  <si>
    <t>2002-215815</t>
  </si>
  <si>
    <t>01-2011-005568</t>
  </si>
  <si>
    <t>01-2011-004759</t>
  </si>
  <si>
    <t>2012-014737</t>
  </si>
  <si>
    <t>2012-015146</t>
  </si>
  <si>
    <t>2012-019308</t>
  </si>
  <si>
    <t>2012-020127</t>
  </si>
  <si>
    <t>2011-008969</t>
  </si>
  <si>
    <t>2012-022646</t>
  </si>
  <si>
    <t>2008-012004</t>
  </si>
  <si>
    <t>2010-012486</t>
  </si>
  <si>
    <t>H09176224</t>
  </si>
  <si>
    <t>This study (travellers)</t>
  </si>
  <si>
    <t>H09354568</t>
  </si>
  <si>
    <t>H10044399</t>
  </si>
  <si>
    <t>H10046338</t>
  </si>
  <si>
    <t>H10048267</t>
  </si>
  <si>
    <t>H10084431</t>
  </si>
  <si>
    <t>H10090344</t>
  </si>
  <si>
    <t>Bangladesh, India</t>
  </si>
  <si>
    <t>H10092333</t>
  </si>
  <si>
    <t>H09188293</t>
  </si>
  <si>
    <t>H10100338</t>
  </si>
  <si>
    <t>H10106250</t>
  </si>
  <si>
    <t>H10108318</t>
  </si>
  <si>
    <t>H1011698</t>
  </si>
  <si>
    <t>H10122493</t>
  </si>
  <si>
    <t>H10134171</t>
  </si>
  <si>
    <t>H10148201</t>
  </si>
  <si>
    <t>H1015074</t>
  </si>
  <si>
    <t>H10182335</t>
  </si>
  <si>
    <t>H10184197</t>
  </si>
  <si>
    <t>H10202409</t>
  </si>
  <si>
    <t>H10294193</t>
  </si>
  <si>
    <t>H0920834</t>
  </si>
  <si>
    <t>H10310204</t>
  </si>
  <si>
    <t>H10334602</t>
  </si>
  <si>
    <t>H10340496</t>
  </si>
  <si>
    <t>H10382491</t>
  </si>
  <si>
    <t>H10394694</t>
  </si>
  <si>
    <t>H10432531</t>
  </si>
  <si>
    <t>H10462591</t>
  </si>
  <si>
    <t>H11044442</t>
  </si>
  <si>
    <t>H11054345</t>
  </si>
  <si>
    <t>H11096403</t>
  </si>
  <si>
    <t>H11150244</t>
  </si>
  <si>
    <t>H11194353</t>
  </si>
  <si>
    <t>H11244554</t>
  </si>
  <si>
    <t>H11254619</t>
  </si>
  <si>
    <t>H11344588</t>
  </si>
  <si>
    <t>H11354680</t>
  </si>
  <si>
    <t>H11372597</t>
  </si>
  <si>
    <t>H11372598</t>
  </si>
  <si>
    <t>H09266336</t>
  </si>
  <si>
    <t>H11374579</t>
  </si>
  <si>
    <t>H11388492</t>
  </si>
  <si>
    <t>H11420359</t>
  </si>
  <si>
    <t>H11424491</t>
  </si>
  <si>
    <t>H11436323</t>
  </si>
  <si>
    <t>H12014687</t>
  </si>
  <si>
    <t>H12054632</t>
  </si>
  <si>
    <t>H121541053</t>
  </si>
  <si>
    <t>H12164448</t>
  </si>
  <si>
    <t>H12200559</t>
  </si>
  <si>
    <t>H12276630</t>
  </si>
  <si>
    <t>H12282824</t>
  </si>
  <si>
    <t>H12382595</t>
  </si>
  <si>
    <t>H12414817</t>
  </si>
  <si>
    <t>H05272442</t>
  </si>
  <si>
    <t>H05406403</t>
  </si>
  <si>
    <t>H06016481</t>
  </si>
  <si>
    <t>H06156550</t>
  </si>
  <si>
    <t>H06384614</t>
  </si>
  <si>
    <t>H06394364</t>
  </si>
  <si>
    <t>H06414501</t>
  </si>
  <si>
    <t>H06434426</t>
  </si>
  <si>
    <t>H07014193</t>
  </si>
  <si>
    <t>H07044209</t>
  </si>
  <si>
    <t>H07288307</t>
  </si>
  <si>
    <t>H07288308</t>
  </si>
  <si>
    <t>H07324312</t>
  </si>
  <si>
    <t>H07336300</t>
  </si>
  <si>
    <t>H07336301</t>
  </si>
  <si>
    <t>H07364324</t>
  </si>
  <si>
    <t>H07384494</t>
  </si>
  <si>
    <t>H07394454</t>
  </si>
  <si>
    <t>H07402281</t>
  </si>
  <si>
    <t>H07404418</t>
  </si>
  <si>
    <t>Ghana</t>
  </si>
  <si>
    <t>H05118260</t>
  </si>
  <si>
    <t>H08038152</t>
  </si>
  <si>
    <t>H08082282</t>
  </si>
  <si>
    <t>H08294356</t>
  </si>
  <si>
    <t>H08302395</t>
  </si>
  <si>
    <t>H08302396</t>
  </si>
  <si>
    <t>H08328499</t>
  </si>
  <si>
    <t>Western Asia/South Asia</t>
  </si>
  <si>
    <t>Kuwait/India</t>
  </si>
  <si>
    <t>H08384665</t>
  </si>
  <si>
    <t>H08398180</t>
  </si>
  <si>
    <t>H08428259</t>
  </si>
  <si>
    <t>H08434321</t>
  </si>
  <si>
    <t>India/Pakistan</t>
  </si>
  <si>
    <t>H09044141</t>
  </si>
  <si>
    <t>H0905277</t>
  </si>
  <si>
    <t>H09132110</t>
  </si>
  <si>
    <t>H05196407</t>
  </si>
  <si>
    <t>H05196408</t>
  </si>
  <si>
    <t>H05212226</t>
  </si>
  <si>
    <t>H06136379</t>
  </si>
  <si>
    <t>H06136380</t>
  </si>
  <si>
    <t>H06414500</t>
  </si>
  <si>
    <t>H06448472</t>
  </si>
  <si>
    <t>H07188291</t>
  </si>
  <si>
    <t>H08248234</t>
  </si>
  <si>
    <t>H09176223</t>
  </si>
  <si>
    <t>IB5335</t>
  </si>
  <si>
    <t>IB5336</t>
  </si>
  <si>
    <t>IB5339</t>
  </si>
  <si>
    <t>IB5340</t>
  </si>
  <si>
    <t>IB5341</t>
  </si>
  <si>
    <t>IB5342</t>
  </si>
  <si>
    <t>IB5343</t>
  </si>
  <si>
    <t>IB5345</t>
  </si>
  <si>
    <t>IB5347</t>
  </si>
  <si>
    <t>IB5348</t>
  </si>
  <si>
    <t>IB5351</t>
  </si>
  <si>
    <t>IB5352</t>
  </si>
  <si>
    <t>IB5353</t>
  </si>
  <si>
    <t>IB5354</t>
  </si>
  <si>
    <t>IB5355</t>
  </si>
  <si>
    <t>IB5356</t>
  </si>
  <si>
    <t>IB5357</t>
  </si>
  <si>
    <t>IB5358</t>
  </si>
  <si>
    <t>IB5359</t>
  </si>
  <si>
    <t>IB5360</t>
  </si>
  <si>
    <t>IB5366</t>
  </si>
  <si>
    <t>IB5367</t>
  </si>
  <si>
    <t>IB5368</t>
  </si>
  <si>
    <t>IB5369</t>
  </si>
  <si>
    <t>IB5370</t>
  </si>
  <si>
    <t>IB5371</t>
  </si>
  <si>
    <t>IB5374</t>
  </si>
  <si>
    <t>IB5375</t>
  </si>
  <si>
    <t>IB5376</t>
  </si>
  <si>
    <t>IB5378</t>
  </si>
  <si>
    <t>IB5379</t>
  </si>
  <si>
    <t>IB5380</t>
  </si>
  <si>
    <t>IB5381</t>
  </si>
  <si>
    <t>IB5382</t>
  </si>
  <si>
    <t>IB5383</t>
  </si>
  <si>
    <t>IB5384</t>
  </si>
  <si>
    <t>IB5385</t>
  </si>
  <si>
    <t>MDUST73</t>
  </si>
  <si>
    <t>MDUST82</t>
  </si>
  <si>
    <t>MDUST83</t>
  </si>
  <si>
    <t>MDUST84</t>
  </si>
  <si>
    <t>MDUST85</t>
  </si>
  <si>
    <t>MDUST86</t>
  </si>
  <si>
    <t>MDUST87</t>
  </si>
  <si>
    <t>MDUST88</t>
  </si>
  <si>
    <t>MDUST89</t>
  </si>
  <si>
    <t>MDUST90</t>
  </si>
  <si>
    <t>MDUST91</t>
  </si>
  <si>
    <t>MDUST74</t>
  </si>
  <si>
    <t>MDUST92</t>
  </si>
  <si>
    <t>MDUST93</t>
  </si>
  <si>
    <t>MDUST94</t>
  </si>
  <si>
    <t>MDUST95</t>
  </si>
  <si>
    <t>MDUST96</t>
  </si>
  <si>
    <t>MDUST98</t>
  </si>
  <si>
    <t>MDUST99</t>
  </si>
  <si>
    <t>MDUST100</t>
  </si>
  <si>
    <t>MDUST101</t>
  </si>
  <si>
    <t>MDUST75</t>
  </si>
  <si>
    <t>MDUST102</t>
  </si>
  <si>
    <t>MDUST103</t>
  </si>
  <si>
    <t>MDUST104</t>
  </si>
  <si>
    <t>MDUST105</t>
  </si>
  <si>
    <t>MDUST76</t>
  </si>
  <si>
    <t>MDUST77</t>
  </si>
  <si>
    <t>MDUST78</t>
  </si>
  <si>
    <t>MDUST79</t>
  </si>
  <si>
    <t>MDUST80</t>
  </si>
  <si>
    <t>MDUST81</t>
  </si>
  <si>
    <t>MDUST1</t>
  </si>
  <si>
    <t>MDUST10</t>
  </si>
  <si>
    <t>MDUST11</t>
  </si>
  <si>
    <t>MDUST12</t>
  </si>
  <si>
    <t>MDUST13</t>
  </si>
  <si>
    <t>MDUST14</t>
  </si>
  <si>
    <t>MDUST15</t>
  </si>
  <si>
    <t>MDUST16</t>
  </si>
  <si>
    <t>MDUST17</t>
  </si>
  <si>
    <t>MDUST18</t>
  </si>
  <si>
    <t>MDUST19</t>
  </si>
  <si>
    <t>MDUST2</t>
  </si>
  <si>
    <t>MDUST20</t>
  </si>
  <si>
    <t>MDUST21</t>
  </si>
  <si>
    <t>MDUST22</t>
  </si>
  <si>
    <t>MDUST23</t>
  </si>
  <si>
    <t>MDUST24</t>
  </si>
  <si>
    <t>MDUST25</t>
  </si>
  <si>
    <t>MDUST26</t>
  </si>
  <si>
    <t>MDUST27</t>
  </si>
  <si>
    <t>MDUST28</t>
  </si>
  <si>
    <t>MDUST29</t>
  </si>
  <si>
    <t>MDUST3</t>
  </si>
  <si>
    <t>MDUST30</t>
  </si>
  <si>
    <t>MDUST31</t>
  </si>
  <si>
    <t>MDUST32</t>
  </si>
  <si>
    <t>MDUST33</t>
  </si>
  <si>
    <t>MDUST34</t>
  </si>
  <si>
    <t>Pus</t>
  </si>
  <si>
    <t>MDUST35</t>
  </si>
  <si>
    <t>MDUST36</t>
  </si>
  <si>
    <t>MDUST4</t>
  </si>
  <si>
    <t>MDUST5</t>
  </si>
  <si>
    <t>MDUST6</t>
  </si>
  <si>
    <t>MDUST7</t>
  </si>
  <si>
    <t>MDUST8</t>
  </si>
  <si>
    <t>MDUST9</t>
  </si>
  <si>
    <t>MDUST37</t>
  </si>
  <si>
    <t>MDUST38</t>
  </si>
  <si>
    <t>MDUST39</t>
  </si>
  <si>
    <t>MDUST40</t>
  </si>
  <si>
    <t>MDUST41</t>
  </si>
  <si>
    <t>MDUST42</t>
  </si>
  <si>
    <t>MDUST43</t>
  </si>
  <si>
    <t>MDUST44</t>
  </si>
  <si>
    <t>MDUST45</t>
  </si>
  <si>
    <t>MDUST46</t>
  </si>
  <si>
    <t>MDUST47</t>
  </si>
  <si>
    <t>MDUST48</t>
  </si>
  <si>
    <t>MDUST49</t>
  </si>
  <si>
    <t>MDUST50</t>
  </si>
  <si>
    <t>MDUST51</t>
  </si>
  <si>
    <t>MDUST52</t>
  </si>
  <si>
    <t>MDUST53</t>
  </si>
  <si>
    <t>MDUST54</t>
  </si>
  <si>
    <t>MDUST55</t>
  </si>
  <si>
    <t>MDUST56</t>
  </si>
  <si>
    <t>MDUST57</t>
  </si>
  <si>
    <t>MDUST58</t>
  </si>
  <si>
    <t>MDUST59</t>
  </si>
  <si>
    <t>MDUST60</t>
  </si>
  <si>
    <t>MDUST61</t>
  </si>
  <si>
    <t>MDUST62</t>
  </si>
  <si>
    <t>MDUST63</t>
  </si>
  <si>
    <t>MDUST64</t>
  </si>
  <si>
    <t>Stool &amp; Blood</t>
  </si>
  <si>
    <t>MDUST65</t>
  </si>
  <si>
    <t>MDUST66</t>
  </si>
  <si>
    <t>MDUST67</t>
  </si>
  <si>
    <t>MDUST68</t>
  </si>
  <si>
    <t>MDUST69</t>
  </si>
  <si>
    <t>MDUST70</t>
  </si>
  <si>
    <t>MDUST71</t>
  </si>
  <si>
    <t>MDUST72</t>
  </si>
  <si>
    <t xml:space="preserve">Ke378 </t>
  </si>
  <si>
    <t xml:space="preserve">Ke451  </t>
  </si>
  <si>
    <t>Ke452</t>
  </si>
  <si>
    <t xml:space="preserve">Ke453 </t>
  </si>
  <si>
    <t>Ke454</t>
  </si>
  <si>
    <t>Ke455</t>
  </si>
  <si>
    <t xml:space="preserve">Ke458 </t>
  </si>
  <si>
    <t>Ke461</t>
  </si>
  <si>
    <t xml:space="preserve">Ke462 </t>
  </si>
  <si>
    <t xml:space="preserve">Ke463  </t>
  </si>
  <si>
    <t xml:space="preserve">Ke466 </t>
  </si>
  <si>
    <t xml:space="preserve">Ke467  </t>
  </si>
  <si>
    <t xml:space="preserve">Ke468  </t>
  </si>
  <si>
    <t xml:space="preserve">Ke469  </t>
  </si>
  <si>
    <t xml:space="preserve">Ke470  </t>
  </si>
  <si>
    <t xml:space="preserve">Ke472  </t>
  </si>
  <si>
    <t xml:space="preserve">Ke474  </t>
  </si>
  <si>
    <t>Ke475</t>
  </si>
  <si>
    <t xml:space="preserve">Ke476  </t>
  </si>
  <si>
    <t xml:space="preserve">Ke477 </t>
  </si>
  <si>
    <t xml:space="preserve">Ke479 </t>
  </si>
  <si>
    <t xml:space="preserve">Ke480 </t>
  </si>
  <si>
    <t xml:space="preserve">Ke481 </t>
  </si>
  <si>
    <t>Ke482</t>
  </si>
  <si>
    <t>Ke492</t>
  </si>
  <si>
    <t xml:space="preserve">Ke062  </t>
  </si>
  <si>
    <t>BCR43</t>
  </si>
  <si>
    <t>BCR48</t>
  </si>
  <si>
    <t>BCR49</t>
  </si>
  <si>
    <t>BCR52</t>
  </si>
  <si>
    <t>BCR62</t>
  </si>
  <si>
    <t>BCR89</t>
  </si>
  <si>
    <t>BCR108</t>
  </si>
  <si>
    <t>BCR110</t>
  </si>
  <si>
    <t>BCR162</t>
  </si>
  <si>
    <t>BCR170</t>
  </si>
  <si>
    <t>BCR175</t>
  </si>
  <si>
    <t>BCR177</t>
  </si>
  <si>
    <t>BCR191</t>
  </si>
  <si>
    <t>BCR211</t>
  </si>
  <si>
    <t>BCR232</t>
  </si>
  <si>
    <t>SP2</t>
  </si>
  <si>
    <t>SP9</t>
  </si>
  <si>
    <t>SP11</t>
  </si>
  <si>
    <t>SP47</t>
  </si>
  <si>
    <t>SP66</t>
  </si>
  <si>
    <t>SP80</t>
  </si>
  <si>
    <t>Quailes</t>
  </si>
  <si>
    <t>United States of America</t>
  </si>
  <si>
    <t>D7558</t>
  </si>
  <si>
    <t>D7649</t>
  </si>
  <si>
    <t>C3551</t>
  </si>
  <si>
    <t>C3891</t>
  </si>
  <si>
    <t>C3495</t>
  </si>
  <si>
    <t>C3634</t>
  </si>
  <si>
    <t>E2889</t>
  </si>
  <si>
    <t>E2990</t>
  </si>
  <si>
    <t>E1240</t>
  </si>
  <si>
    <t>E1303</t>
  </si>
  <si>
    <t>A53009</t>
  </si>
  <si>
    <t>A53789</t>
  </si>
  <si>
    <t>D50739</t>
  </si>
  <si>
    <t>A55865</t>
  </si>
  <si>
    <t>A32420</t>
  </si>
  <si>
    <t>A33112</t>
  </si>
  <si>
    <t>A40201</t>
  </si>
  <si>
    <t>D28995</t>
  </si>
  <si>
    <t>A39483</t>
  </si>
  <si>
    <t>A40566</t>
  </si>
  <si>
    <t>D41342</t>
  </si>
  <si>
    <t>2008-001909</t>
  </si>
  <si>
    <t>2008-006300</t>
  </si>
  <si>
    <t>2009-000156</t>
  </si>
  <si>
    <t>2009-000892</t>
  </si>
  <si>
    <t>2008-002960</t>
  </si>
  <si>
    <t>2009-004002</t>
  </si>
  <si>
    <t>2009-006046</t>
  </si>
  <si>
    <t>2009-007146</t>
  </si>
  <si>
    <t>2005-010587</t>
  </si>
  <si>
    <t>2003-008924</t>
  </si>
  <si>
    <t>2009-011935</t>
  </si>
  <si>
    <t>2008-002399</t>
  </si>
  <si>
    <t>2009-012898</t>
  </si>
  <si>
    <t>2010-005196</t>
  </si>
  <si>
    <t>2010-011361</t>
  </si>
  <si>
    <t>2010-005872</t>
  </si>
  <si>
    <t>2006-011021</t>
  </si>
  <si>
    <t>2010-006551</t>
  </si>
  <si>
    <t>2007-013365</t>
  </si>
  <si>
    <t>2010-006866</t>
  </si>
  <si>
    <t>2007-012990</t>
  </si>
  <si>
    <t>2008-003956</t>
  </si>
  <si>
    <t>2001-100510</t>
  </si>
  <si>
    <t>2010-007898</t>
  </si>
  <si>
    <t>2010-008154</t>
  </si>
  <si>
    <t>2010-007462</t>
  </si>
  <si>
    <t>2010-002605</t>
  </si>
  <si>
    <t>2010-009987</t>
  </si>
  <si>
    <t>2010-010162</t>
  </si>
  <si>
    <t>2010-002948</t>
  </si>
  <si>
    <t>2010-010972</t>
  </si>
  <si>
    <t>2010-011187</t>
  </si>
  <si>
    <t>2008-004254</t>
  </si>
  <si>
    <t>2010-011712</t>
  </si>
  <si>
    <t>01-2011-000112</t>
  </si>
  <si>
    <t>01-2011-000483</t>
  </si>
  <si>
    <t>2005-009945</t>
  </si>
  <si>
    <t>2007-021515</t>
  </si>
  <si>
    <t>2006-007642</t>
  </si>
  <si>
    <t>2002-216622</t>
  </si>
  <si>
    <t>2010-004004</t>
  </si>
  <si>
    <t>01-2010-004103</t>
  </si>
  <si>
    <t>01-2011-000113</t>
  </si>
  <si>
    <t>2002-216507</t>
  </si>
  <si>
    <t>01-2011-000309</t>
  </si>
  <si>
    <t>2010-021566</t>
  </si>
  <si>
    <t>2011-007445</t>
  </si>
  <si>
    <t>2005-011215</t>
  </si>
  <si>
    <t>2009-000374</t>
  </si>
  <si>
    <t>01-2011-001522</t>
  </si>
  <si>
    <t>2011-007660</t>
  </si>
  <si>
    <t>2011-007792</t>
  </si>
  <si>
    <t>2011-007930</t>
  </si>
  <si>
    <t>2006-008616</t>
  </si>
  <si>
    <t>2007-015726</t>
  </si>
  <si>
    <t>BC2011-1325</t>
  </si>
  <si>
    <t>BC2011-1311</t>
  </si>
  <si>
    <t>BC2011-1307</t>
  </si>
  <si>
    <t>BC2011-1305</t>
  </si>
  <si>
    <t>BC20111457</t>
  </si>
  <si>
    <t>BC2011-1461</t>
  </si>
  <si>
    <t>BC2011-1534</t>
  </si>
  <si>
    <t>BC2011-1612</t>
  </si>
  <si>
    <t>BC2011-1683</t>
  </si>
  <si>
    <t>2003-016955</t>
  </si>
  <si>
    <t>BC2011-1739</t>
  </si>
  <si>
    <t>2011-018938</t>
  </si>
  <si>
    <t>2012-002759</t>
  </si>
  <si>
    <t>01-2010-002043</t>
  </si>
  <si>
    <t>01-2012-001846</t>
  </si>
  <si>
    <t>2012-007197</t>
  </si>
  <si>
    <t>01-2012-002175</t>
  </si>
  <si>
    <t>2012-008606</t>
  </si>
  <si>
    <t>2012-009077</t>
  </si>
  <si>
    <t>01-2012-002473</t>
  </si>
  <si>
    <t>2008-006312</t>
  </si>
  <si>
    <t>01-2010-005183</t>
  </si>
  <si>
    <t>01-2012-002529</t>
  </si>
  <si>
    <t>2006-014301</t>
  </si>
  <si>
    <t>2012-009618</t>
  </si>
  <si>
    <t>2008-017452</t>
  </si>
  <si>
    <t>2012-010059</t>
  </si>
  <si>
    <t>2012-010060</t>
  </si>
  <si>
    <t>01-2012-002669</t>
  </si>
  <si>
    <t>2010-006045</t>
  </si>
  <si>
    <t>01-2012-002666</t>
  </si>
  <si>
    <t>2005-008425</t>
  </si>
  <si>
    <t>2012-009913</t>
  </si>
  <si>
    <t>2005-010317</t>
  </si>
  <si>
    <t>2012-010406</t>
  </si>
  <si>
    <t>A276</t>
  </si>
  <si>
    <t>A277</t>
  </si>
  <si>
    <t>A278</t>
  </si>
  <si>
    <t>A281</t>
  </si>
  <si>
    <t>A282</t>
  </si>
  <si>
    <t>A283</t>
  </si>
  <si>
    <t>A284</t>
  </si>
  <si>
    <t>A285</t>
  </si>
  <si>
    <t>A286</t>
  </si>
  <si>
    <t>A140</t>
  </si>
  <si>
    <t>A287</t>
  </si>
  <si>
    <t>A340</t>
  </si>
  <si>
    <t>A341</t>
  </si>
  <si>
    <t>A344-1st</t>
  </si>
  <si>
    <t>A347</t>
  </si>
  <si>
    <t>A348</t>
  </si>
  <si>
    <t>A350</t>
  </si>
  <si>
    <t>A268</t>
  </si>
  <si>
    <t>A352</t>
  </si>
  <si>
    <t>A354</t>
  </si>
  <si>
    <t>A356</t>
  </si>
  <si>
    <t>A357</t>
  </si>
  <si>
    <t>A358</t>
  </si>
  <si>
    <t>A359</t>
  </si>
  <si>
    <t>A360</t>
  </si>
  <si>
    <t>A363</t>
  </si>
  <si>
    <t>A365</t>
  </si>
  <si>
    <t>A270</t>
  </si>
  <si>
    <t>Paratyphi A</t>
  </si>
  <si>
    <t>A366</t>
  </si>
  <si>
    <t>A368</t>
  </si>
  <si>
    <t>A369</t>
  </si>
  <si>
    <t>A370</t>
  </si>
  <si>
    <t>A373</t>
  </si>
  <si>
    <t>A374</t>
  </si>
  <si>
    <t>A375</t>
  </si>
  <si>
    <t>A377</t>
  </si>
  <si>
    <t>A378</t>
  </si>
  <si>
    <t>A271</t>
  </si>
  <si>
    <t>A379</t>
  </si>
  <si>
    <t>A380</t>
  </si>
  <si>
    <t>A382</t>
  </si>
  <si>
    <t>A385</t>
  </si>
  <si>
    <t>A389</t>
  </si>
  <si>
    <t>A390</t>
  </si>
  <si>
    <t>A392</t>
  </si>
  <si>
    <t>A394</t>
  </si>
  <si>
    <t>A395</t>
  </si>
  <si>
    <t>A396</t>
  </si>
  <si>
    <t>A272</t>
  </si>
  <si>
    <t>A399</t>
  </si>
  <si>
    <t>KM1646</t>
  </si>
  <si>
    <t>KM1647</t>
  </si>
  <si>
    <t>KM1648</t>
  </si>
  <si>
    <t>LNT1197</t>
  </si>
  <si>
    <t>LNT12</t>
  </si>
  <si>
    <t>LNT13</t>
  </si>
  <si>
    <t>LNT1339</t>
  </si>
  <si>
    <t>LNT1360</t>
  </si>
  <si>
    <t>LNT1365</t>
  </si>
  <si>
    <t>A273</t>
  </si>
  <si>
    <t>LNT1367-3</t>
  </si>
  <si>
    <t>LNT1374</t>
  </si>
  <si>
    <t>LNT1377</t>
  </si>
  <si>
    <t>LNT1378</t>
  </si>
  <si>
    <t>LNT1426</t>
  </si>
  <si>
    <t>LNT1497</t>
  </si>
  <si>
    <t>LNT1480</t>
  </si>
  <si>
    <t>LNT1516</t>
  </si>
  <si>
    <t>LNT1542</t>
  </si>
  <si>
    <t>A274</t>
  </si>
  <si>
    <t>LNT266</t>
  </si>
  <si>
    <t>LNT279</t>
  </si>
  <si>
    <t>LNT330</t>
  </si>
  <si>
    <t>LNT366</t>
  </si>
  <si>
    <t>LNT375</t>
  </si>
  <si>
    <t>LNT565</t>
  </si>
  <si>
    <t>LNT609</t>
  </si>
  <si>
    <t>LNT659</t>
  </si>
  <si>
    <t>LNT662</t>
  </si>
  <si>
    <t>LNT666</t>
  </si>
  <si>
    <t>A275</t>
  </si>
  <si>
    <t>LNT670</t>
  </si>
  <si>
    <t>LNT705</t>
  </si>
  <si>
    <t>LNT72</t>
  </si>
  <si>
    <t>LNT722</t>
  </si>
  <si>
    <t>Typhi_1.0.0</t>
  </si>
  <si>
    <t>Typhi_0.1.0</t>
  </si>
  <si>
    <t>Typhi_1.1.0</t>
  </si>
  <si>
    <t>Typhi_1.2.0</t>
  </si>
  <si>
    <t>Typhi_2.0.0</t>
  </si>
  <si>
    <t>Typhi_2.1.0</t>
  </si>
  <si>
    <t>Typhi_2.2.0</t>
  </si>
  <si>
    <t>Typhi_3.0.0</t>
  </si>
  <si>
    <t>Typhi_2.4.0</t>
  </si>
  <si>
    <t>Typhi_2.5.0</t>
  </si>
  <si>
    <t>Typhi_2.3.0</t>
  </si>
  <si>
    <t>Typhi_3.1.0</t>
  </si>
  <si>
    <t>Typhi_3.2.0</t>
  </si>
  <si>
    <t>Typhi_3.3.0</t>
  </si>
  <si>
    <t>Typhi_3.4.0</t>
  </si>
  <si>
    <t>Typhi_3.5.0</t>
  </si>
  <si>
    <t>Typhi_4.0.0</t>
  </si>
  <si>
    <t>Typhi_4.1.0</t>
  </si>
  <si>
    <t>Typhi_4.2.0</t>
  </si>
  <si>
    <t>2.3.6.2.1 (4.2.1; 161X)</t>
  </si>
  <si>
    <t>2.3.6.2.2 (4.2.2; 18X)</t>
  </si>
  <si>
    <t>2.3.6.2.2 (4.2.2; 245X)</t>
  </si>
  <si>
    <t>2.3.6.2.1 (4.2.1; 11X)</t>
  </si>
  <si>
    <t>2.3.6.2.1 (4.2.1; 163X)</t>
  </si>
  <si>
    <t>2.3.6.2.2 (4.2.2; 17X)</t>
  </si>
  <si>
    <t>2.3.6.2.2 (4.2.2; 239X)</t>
  </si>
  <si>
    <t>2.6 (2.0.1; 8X)</t>
  </si>
  <si>
    <t>2.3.6.2.1 (4.2.1; 138X)</t>
  </si>
  <si>
    <t>2.3.6.2.1 (4.2.1; 194X)</t>
  </si>
  <si>
    <t>0.1 (0.1.0; 8X)</t>
  </si>
  <si>
    <t>2.3.5 (3.5.0; 201X)</t>
  </si>
  <si>
    <t>2.3.6.3 (4.3.1; 54X)</t>
  </si>
  <si>
    <t>negative 2.3.6.3 (negative 4.3.1; 9X)</t>
  </si>
  <si>
    <t>2.3.6.3 (4.3.1; 66X)</t>
  </si>
  <si>
    <t>2.3.3.1 (3.3.1; 8X)</t>
  </si>
  <si>
    <t>BioHansel subtype scheme Typhi_v1.2.0</t>
  </si>
  <si>
    <t>Genotype reported in Wong et al publication for this accession ID</t>
  </si>
  <si>
    <t>2.3.6.3 (4.3.1; 77X)</t>
  </si>
  <si>
    <t>2.2 (2.2.0; 43X)</t>
  </si>
  <si>
    <t>2.4.1 (2.4.1; 14X) and 2.3.6.1.1 (4.1.1; 12X)</t>
  </si>
  <si>
    <t>N/A</t>
  </si>
  <si>
    <t>Final BioHansel subtype with highest k-mer coverage in dataset (Wong et al. genotype code; coverage)</t>
  </si>
  <si>
    <t>Minor contaminant k-mer subtype in dataset causing mixed subtype QC call (Wong et al. genotype code; coverage)</t>
  </si>
  <si>
    <t>2.3.6.1.1 (4.1.1; 95X)</t>
  </si>
  <si>
    <t>negative 2.3.6.1.1 (negative 4.1.1; 10X)</t>
  </si>
  <si>
    <t>2.3.6.3 (4.3.1; 69X)</t>
  </si>
  <si>
    <t>2.3.6.1 (4.1; 23X)</t>
  </si>
  <si>
    <t>2.3.6.3 (4.3.1; 37X)</t>
  </si>
  <si>
    <t>2.2 (2.2.0; 13X)</t>
  </si>
  <si>
    <t>2.2.3.2.1 (2.3.1; 43X)</t>
  </si>
  <si>
    <t>Corresponding Wong et al genotype for BioHansel subtype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</si>
</sst>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/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 indent="3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indent="2"/>
    </xf>
    <xf numFmtId="0" fontId="20" fillId="0" borderId="0" xfId="0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14" fontId="20" fillId="0" borderId="0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" fontId="21" fillId="0" borderId="0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/>
    <xf numFmtId="0" fontId="0" fillId="0" borderId="0" xfId="0" applyFont="1" applyFill="1" applyAlignment="1">
      <alignment horizontal="center"/>
    </xf>
    <xf numFmtId="0" fontId="16" fillId="0" borderId="0" xfId="0" applyFont="1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911"/>
  <sheetViews>
    <sheetView tabSelected="1" workbookViewId="0">
      <selection activeCell="D1919" sqref="D1919"/>
    </sheetView>
  </sheetViews>
  <sheetFormatPr defaultRowHeight="15" x14ac:dyDescent="0.25"/>
  <cols>
    <col min="1" max="1" width="11.28515625" bestFit="1" customWidth="1"/>
    <col min="2" max="2" width="18" customWidth="1"/>
    <col min="5" max="5" width="56.7109375" customWidth="1"/>
    <col min="6" max="6" width="16.5703125" customWidth="1"/>
    <col min="7" max="7" width="10.140625" customWidth="1"/>
    <col min="8" max="8" width="21.5703125" customWidth="1"/>
    <col min="9" max="9" width="36.7109375" customWidth="1"/>
  </cols>
  <sheetData>
    <row r="1" spans="1:9" s="32" customFormat="1" ht="120" x14ac:dyDescent="0.25">
      <c r="A1" s="32" t="s">
        <v>0</v>
      </c>
      <c r="B1" s="32" t="s">
        <v>3961</v>
      </c>
      <c r="C1" s="32" t="s">
        <v>2</v>
      </c>
      <c r="D1" s="32" t="s">
        <v>3</v>
      </c>
      <c r="E1" s="32" t="s">
        <v>4</v>
      </c>
      <c r="F1" s="32" t="s">
        <v>3976</v>
      </c>
      <c r="G1" s="32" t="s">
        <v>3962</v>
      </c>
      <c r="H1" s="32" t="s">
        <v>3967</v>
      </c>
      <c r="I1" s="32" t="s">
        <v>3968</v>
      </c>
    </row>
    <row r="2" spans="1:9" hidden="1" x14ac:dyDescent="0.25">
      <c r="A2" t="s">
        <v>198</v>
      </c>
      <c r="B2">
        <v>0.1</v>
      </c>
      <c r="C2">
        <v>40.134</v>
      </c>
      <c r="D2" t="s">
        <v>7</v>
      </c>
      <c r="F2" t="str">
        <f>VLOOKUP(B2, BioHansel_genotype_conversion!A:B,2,FALSE)</f>
        <v>Typhi_0.1.0</v>
      </c>
      <c r="G2" t="str">
        <f>VLOOKUP(A2,'Table S20 Wong et al 1910 Typhi'!B:H,7,FALSE)</f>
        <v>0.1.0</v>
      </c>
    </row>
    <row r="3" spans="1:9" hidden="1" x14ac:dyDescent="0.25">
      <c r="A3" t="s">
        <v>348</v>
      </c>
      <c r="B3">
        <v>0.1</v>
      </c>
      <c r="C3">
        <v>175.452</v>
      </c>
      <c r="D3" t="s">
        <v>7</v>
      </c>
      <c r="F3" t="str">
        <f>VLOOKUP(B3, BioHansel_genotype_conversion!A:B,2,FALSE)</f>
        <v>Typhi_0.1.0</v>
      </c>
      <c r="G3" t="str">
        <f>VLOOKUP(A3,'Table S20 Wong et al 1910 Typhi'!B:H,7,FALSE)</f>
        <v>0.1.0</v>
      </c>
    </row>
    <row r="4" spans="1:9" hidden="1" x14ac:dyDescent="0.25">
      <c r="A4" t="s">
        <v>829</v>
      </c>
      <c r="B4">
        <v>0.1</v>
      </c>
      <c r="C4">
        <v>43.213999999999999</v>
      </c>
      <c r="D4" t="s">
        <v>7</v>
      </c>
      <c r="F4" t="str">
        <f>VLOOKUP(B4, BioHansel_genotype_conversion!A:B,2,FALSE)</f>
        <v>Typhi_0.1.0</v>
      </c>
      <c r="G4" t="str">
        <f>VLOOKUP(A4,'Table S20 Wong et al 1910 Typhi'!B:H,7,FALSE)</f>
        <v>0.1.0</v>
      </c>
    </row>
    <row r="5" spans="1:9" hidden="1" x14ac:dyDescent="0.25">
      <c r="A5" t="s">
        <v>846</v>
      </c>
      <c r="B5">
        <v>0.1</v>
      </c>
      <c r="C5">
        <v>38.170999999999999</v>
      </c>
      <c r="D5" t="s">
        <v>7</v>
      </c>
      <c r="F5" t="str">
        <f>VLOOKUP(B5, BioHansel_genotype_conversion!A:B,2,FALSE)</f>
        <v>Typhi_0.1.0</v>
      </c>
      <c r="G5" t="str">
        <f>VLOOKUP(A5,'Table S20 Wong et al 1910 Typhi'!B:H,7,FALSE)</f>
        <v>0.1.0</v>
      </c>
    </row>
    <row r="6" spans="1:9" hidden="1" x14ac:dyDescent="0.25">
      <c r="A6" t="s">
        <v>939</v>
      </c>
      <c r="B6">
        <v>0.1</v>
      </c>
      <c r="C6">
        <v>36.390999999999998</v>
      </c>
      <c r="D6" t="s">
        <v>7</v>
      </c>
      <c r="F6" t="str">
        <f>VLOOKUP(B6, BioHansel_genotype_conversion!A:B,2,FALSE)</f>
        <v>Typhi_0.1.0</v>
      </c>
      <c r="G6" t="str">
        <f>VLOOKUP(A6,'Table S20 Wong et al 1910 Typhi'!B:H,7,FALSE)</f>
        <v>0.1.0</v>
      </c>
    </row>
    <row r="7" spans="1:9" hidden="1" x14ac:dyDescent="0.25">
      <c r="A7" t="s">
        <v>1215</v>
      </c>
      <c r="B7">
        <v>0.1</v>
      </c>
      <c r="C7">
        <v>42.015000000000001</v>
      </c>
      <c r="D7" t="s">
        <v>7</v>
      </c>
      <c r="F7" t="str">
        <f>VLOOKUP(B7, BioHansel_genotype_conversion!A:B,2,FALSE)</f>
        <v>Typhi_0.1.0</v>
      </c>
      <c r="G7" t="str">
        <f>VLOOKUP(A7,'Table S20 Wong et al 1910 Typhi'!B:H,7,FALSE)</f>
        <v>0.1.0</v>
      </c>
    </row>
    <row r="8" spans="1:9" hidden="1" x14ac:dyDescent="0.25">
      <c r="A8" t="s">
        <v>1134</v>
      </c>
      <c r="B8">
        <v>0.2</v>
      </c>
      <c r="C8">
        <v>46.377000000000002</v>
      </c>
      <c r="D8" t="s">
        <v>7</v>
      </c>
      <c r="F8" t="str">
        <f>VLOOKUP(B8, BioHansel_genotype_conversion!A:B,2,FALSE)</f>
        <v>Typhi_0.0.2</v>
      </c>
      <c r="G8" t="str">
        <f>VLOOKUP(A8,'Table S20 Wong et al 1910 Typhi'!B:H,7,FALSE)</f>
        <v>0.0.2</v>
      </c>
    </row>
    <row r="9" spans="1:9" hidden="1" x14ac:dyDescent="0.25">
      <c r="A9" t="s">
        <v>1416</v>
      </c>
      <c r="B9">
        <v>0.2</v>
      </c>
      <c r="C9">
        <v>38.42</v>
      </c>
      <c r="D9" t="s">
        <v>7</v>
      </c>
      <c r="F9" t="str">
        <f>VLOOKUP(B9, BioHansel_genotype_conversion!A:B,2,FALSE)</f>
        <v>Typhi_0.0.2</v>
      </c>
      <c r="G9" t="str">
        <f>VLOOKUP(A9,'Table S20 Wong et al 1910 Typhi'!B:H,7,FALSE)</f>
        <v>0.0.2</v>
      </c>
    </row>
    <row r="10" spans="1:9" hidden="1" x14ac:dyDescent="0.25">
      <c r="A10" t="s">
        <v>122</v>
      </c>
      <c r="B10">
        <v>0.4</v>
      </c>
      <c r="C10">
        <v>43.793999999999997</v>
      </c>
      <c r="D10" t="s">
        <v>7</v>
      </c>
      <c r="F10" t="str">
        <f>VLOOKUP(B10, BioHansel_genotype_conversion!A:B,2,FALSE)</f>
        <v>Typhi_0.0.1</v>
      </c>
      <c r="G10" t="str">
        <f>VLOOKUP(A10,'Table S20 Wong et al 1910 Typhi'!B:H,7,FALSE)</f>
        <v>0.0.1</v>
      </c>
    </row>
    <row r="11" spans="1:9" hidden="1" x14ac:dyDescent="0.25">
      <c r="A11" t="s">
        <v>1928</v>
      </c>
      <c r="B11">
        <v>0.4</v>
      </c>
      <c r="C11">
        <v>36.869999999999997</v>
      </c>
      <c r="D11" t="s">
        <v>7</v>
      </c>
      <c r="F11" t="str">
        <f>VLOOKUP(B11, BioHansel_genotype_conversion!A:B,2,FALSE)</f>
        <v>Typhi_0.0.1</v>
      </c>
      <c r="G11" t="str">
        <f>VLOOKUP(A11,'Table S20 Wong et al 1910 Typhi'!B:H,7,FALSE)</f>
        <v>0.0.1</v>
      </c>
    </row>
    <row r="12" spans="1:9" hidden="1" x14ac:dyDescent="0.25">
      <c r="A12" t="s">
        <v>1506</v>
      </c>
      <c r="B12">
        <v>1.1000000000000001</v>
      </c>
      <c r="C12">
        <v>43.042999999999999</v>
      </c>
      <c r="D12" t="s">
        <v>7</v>
      </c>
      <c r="F12" t="str">
        <f>VLOOKUP(B12, BioHansel_genotype_conversion!A:B,2,FALSE)</f>
        <v>Typhi_1.1.1</v>
      </c>
      <c r="G12" t="str">
        <f>VLOOKUP(A12,'Table S20 Wong et al 1910 Typhi'!B:H,7,FALSE)</f>
        <v>1.1.1</v>
      </c>
    </row>
    <row r="13" spans="1:9" hidden="1" x14ac:dyDescent="0.25">
      <c r="A13" t="s">
        <v>49</v>
      </c>
      <c r="B13">
        <v>1.2</v>
      </c>
      <c r="C13">
        <v>54.901000000000003</v>
      </c>
      <c r="D13" t="s">
        <v>7</v>
      </c>
      <c r="F13" t="str">
        <f>VLOOKUP(B13, BioHansel_genotype_conversion!A:B,2,FALSE)</f>
        <v>Typhi_1.1.2</v>
      </c>
      <c r="G13" t="str">
        <f>VLOOKUP(A13,'Table S20 Wong et al 1910 Typhi'!B:H,7,FALSE)</f>
        <v>1.1.2</v>
      </c>
    </row>
    <row r="14" spans="1:9" hidden="1" x14ac:dyDescent="0.25">
      <c r="A14" t="s">
        <v>1350</v>
      </c>
      <c r="B14">
        <v>1.2</v>
      </c>
      <c r="C14">
        <v>42.917999999999999</v>
      </c>
      <c r="D14" t="s">
        <v>7</v>
      </c>
      <c r="F14" t="str">
        <f>VLOOKUP(B14, BioHansel_genotype_conversion!A:B,2,FALSE)</f>
        <v>Typhi_1.1.2</v>
      </c>
      <c r="G14" t="str">
        <f>VLOOKUP(A14,'Table S20 Wong et al 1910 Typhi'!B:H,7,FALSE)</f>
        <v>1.1.2</v>
      </c>
    </row>
    <row r="15" spans="1:9" hidden="1" x14ac:dyDescent="0.25">
      <c r="A15" t="s">
        <v>569</v>
      </c>
      <c r="B15">
        <v>1.3</v>
      </c>
      <c r="C15">
        <v>43.055999999999997</v>
      </c>
      <c r="D15" t="s">
        <v>7</v>
      </c>
      <c r="F15" t="str">
        <f>VLOOKUP(B15, BioHansel_genotype_conversion!A:B,2,FALSE)</f>
        <v>Typhi_1.1.3</v>
      </c>
      <c r="G15" t="str">
        <f>VLOOKUP(A15,'Table S20 Wong et al 1910 Typhi'!B:H,7,FALSE)</f>
        <v>1.1.3</v>
      </c>
    </row>
    <row r="16" spans="1:9" hidden="1" x14ac:dyDescent="0.25">
      <c r="A16" t="s">
        <v>1770</v>
      </c>
      <c r="B16">
        <v>1.3</v>
      </c>
      <c r="C16">
        <v>37.088000000000001</v>
      </c>
      <c r="D16" t="s">
        <v>7</v>
      </c>
      <c r="F16" t="str">
        <f>VLOOKUP(B16, BioHansel_genotype_conversion!A:B,2,FALSE)</f>
        <v>Typhi_1.1.3</v>
      </c>
      <c r="G16" t="str">
        <f>VLOOKUP(A16,'Table S20 Wong et al 1910 Typhi'!B:H,7,FALSE)</f>
        <v>1.1.3</v>
      </c>
    </row>
    <row r="17" spans="1:7" hidden="1" x14ac:dyDescent="0.25">
      <c r="A17" t="s">
        <v>685</v>
      </c>
      <c r="B17">
        <v>1.4</v>
      </c>
      <c r="C17">
        <v>47.881999999999998</v>
      </c>
      <c r="D17" t="s">
        <v>7</v>
      </c>
      <c r="F17" t="str">
        <f>VLOOKUP(B17, BioHansel_genotype_conversion!A:B,2,FALSE)</f>
        <v>Typhi_1.1.4</v>
      </c>
      <c r="G17" t="str">
        <f>VLOOKUP(A17,'Table S20 Wong et al 1910 Typhi'!B:H,7,FALSE)</f>
        <v>1.1.4</v>
      </c>
    </row>
    <row r="18" spans="1:7" hidden="1" x14ac:dyDescent="0.25">
      <c r="A18" t="s">
        <v>294</v>
      </c>
      <c r="B18">
        <v>2</v>
      </c>
      <c r="C18">
        <v>36.622999999999998</v>
      </c>
      <c r="D18" t="s">
        <v>7</v>
      </c>
      <c r="F18" t="str">
        <f>VLOOKUP(B18, BioHansel_genotype_conversion!A:B,2,FALSE)</f>
        <v>Typhi_2.0.0</v>
      </c>
      <c r="G18" t="str">
        <f>VLOOKUP(A18,'Table S20 Wong et al 1910 Typhi'!B:H,7,FALSE)</f>
        <v>2.0.0</v>
      </c>
    </row>
    <row r="19" spans="1:7" hidden="1" x14ac:dyDescent="0.25">
      <c r="A19" t="s">
        <v>319</v>
      </c>
      <c r="B19">
        <v>2</v>
      </c>
      <c r="C19">
        <v>43.323999999999998</v>
      </c>
      <c r="D19" t="s">
        <v>7</v>
      </c>
      <c r="F19" t="str">
        <f>VLOOKUP(B19, BioHansel_genotype_conversion!A:B,2,FALSE)</f>
        <v>Typhi_2.0.0</v>
      </c>
      <c r="G19" t="str">
        <f>VLOOKUP(A19,'Table S20 Wong et al 1910 Typhi'!B:H,7,FALSE)</f>
        <v>2.0.0</v>
      </c>
    </row>
    <row r="20" spans="1:7" hidden="1" x14ac:dyDescent="0.25">
      <c r="A20" t="s">
        <v>347</v>
      </c>
      <c r="B20">
        <v>2</v>
      </c>
      <c r="C20">
        <v>48.75</v>
      </c>
      <c r="D20" t="s">
        <v>7</v>
      </c>
      <c r="F20" t="str">
        <f>VLOOKUP(B20, BioHansel_genotype_conversion!A:B,2,FALSE)</f>
        <v>Typhi_2.0.0</v>
      </c>
      <c r="G20" t="str">
        <f>VLOOKUP(A20,'Table S20 Wong et al 1910 Typhi'!B:H,7,FALSE)</f>
        <v>2.0.0</v>
      </c>
    </row>
    <row r="21" spans="1:7" hidden="1" x14ac:dyDescent="0.25">
      <c r="A21" t="s">
        <v>377</v>
      </c>
      <c r="B21">
        <v>2</v>
      </c>
      <c r="C21">
        <v>37.853000000000002</v>
      </c>
      <c r="D21" t="s">
        <v>7</v>
      </c>
      <c r="F21" t="str">
        <f>VLOOKUP(B21, BioHansel_genotype_conversion!A:B,2,FALSE)</f>
        <v>Typhi_2.0.0</v>
      </c>
      <c r="G21" t="str">
        <f>VLOOKUP(A21,'Table S20 Wong et al 1910 Typhi'!B:H,7,FALSE)</f>
        <v>2.0.0</v>
      </c>
    </row>
    <row r="22" spans="1:7" hidden="1" x14ac:dyDescent="0.25">
      <c r="A22" t="s">
        <v>419</v>
      </c>
      <c r="B22">
        <v>2</v>
      </c>
      <c r="C22">
        <v>40.029000000000003</v>
      </c>
      <c r="D22" t="s">
        <v>7</v>
      </c>
      <c r="F22" t="str">
        <f>VLOOKUP(B22, BioHansel_genotype_conversion!A:B,2,FALSE)</f>
        <v>Typhi_2.0.0</v>
      </c>
      <c r="G22" t="str">
        <f>VLOOKUP(A22,'Table S20 Wong et al 1910 Typhi'!B:H,7,FALSE)</f>
        <v>2.0.0</v>
      </c>
    </row>
    <row r="23" spans="1:7" hidden="1" x14ac:dyDescent="0.25">
      <c r="A23" t="s">
        <v>499</v>
      </c>
      <c r="B23">
        <v>2</v>
      </c>
      <c r="C23">
        <v>40.808999999999997</v>
      </c>
      <c r="D23" t="s">
        <v>7</v>
      </c>
      <c r="F23" t="str">
        <f>VLOOKUP(B23, BioHansel_genotype_conversion!A:B,2,FALSE)</f>
        <v>Typhi_2.0.0</v>
      </c>
      <c r="G23" t="str">
        <f>VLOOKUP(A23,'Table S20 Wong et al 1910 Typhi'!B:H,7,FALSE)</f>
        <v>2.0.0</v>
      </c>
    </row>
    <row r="24" spans="1:7" hidden="1" x14ac:dyDescent="0.25">
      <c r="A24" t="s">
        <v>704</v>
      </c>
      <c r="B24">
        <v>2</v>
      </c>
      <c r="C24">
        <v>128.93199999999999</v>
      </c>
      <c r="D24" t="s">
        <v>7</v>
      </c>
      <c r="F24" t="str">
        <f>VLOOKUP(B24, BioHansel_genotype_conversion!A:B,2,FALSE)</f>
        <v>Typhi_2.0.0</v>
      </c>
      <c r="G24" t="str">
        <f>VLOOKUP(A24,'Table S20 Wong et al 1910 Typhi'!B:H,7,FALSE)</f>
        <v>2.0.0</v>
      </c>
    </row>
    <row r="25" spans="1:7" hidden="1" x14ac:dyDescent="0.25">
      <c r="A25" t="s">
        <v>745</v>
      </c>
      <c r="B25">
        <v>2</v>
      </c>
      <c r="C25">
        <v>45.268999999999998</v>
      </c>
      <c r="D25" t="s">
        <v>7</v>
      </c>
      <c r="F25" t="str">
        <f>VLOOKUP(B25, BioHansel_genotype_conversion!A:B,2,FALSE)</f>
        <v>Typhi_2.0.0</v>
      </c>
      <c r="G25" t="str">
        <f>VLOOKUP(A25,'Table S20 Wong et al 1910 Typhi'!B:H,7,FALSE)</f>
        <v>2.0.0</v>
      </c>
    </row>
    <row r="26" spans="1:7" hidden="1" x14ac:dyDescent="0.25">
      <c r="A26" t="s">
        <v>876</v>
      </c>
      <c r="B26">
        <v>2</v>
      </c>
      <c r="C26">
        <v>49.941000000000003</v>
      </c>
      <c r="D26" t="s">
        <v>7</v>
      </c>
      <c r="F26" t="str">
        <f>VLOOKUP(B26, BioHansel_genotype_conversion!A:B,2,FALSE)</f>
        <v>Typhi_2.0.0</v>
      </c>
      <c r="G26" t="str">
        <f>VLOOKUP(A26,'Table S20 Wong et al 1910 Typhi'!B:H,7,FALSE)</f>
        <v>2.0.0</v>
      </c>
    </row>
    <row r="27" spans="1:7" hidden="1" x14ac:dyDescent="0.25">
      <c r="A27" t="s">
        <v>1265</v>
      </c>
      <c r="B27">
        <v>2</v>
      </c>
      <c r="C27">
        <v>43.304000000000002</v>
      </c>
      <c r="D27" t="s">
        <v>7</v>
      </c>
      <c r="F27" t="str">
        <f>VLOOKUP(B27, BioHansel_genotype_conversion!A:B,2,FALSE)</f>
        <v>Typhi_2.0.0</v>
      </c>
      <c r="G27" t="str">
        <f>VLOOKUP(A27,'Table S20 Wong et al 1910 Typhi'!B:H,7,FALSE)</f>
        <v>2.0.0</v>
      </c>
    </row>
    <row r="28" spans="1:7" hidden="1" x14ac:dyDescent="0.25">
      <c r="A28" t="s">
        <v>1426</v>
      </c>
      <c r="B28">
        <v>2</v>
      </c>
      <c r="C28">
        <v>35.738999999999997</v>
      </c>
      <c r="D28" t="s">
        <v>7</v>
      </c>
      <c r="F28" t="str">
        <f>VLOOKUP(B28, BioHansel_genotype_conversion!A:B,2,FALSE)</f>
        <v>Typhi_2.0.0</v>
      </c>
      <c r="G28" t="str">
        <f>VLOOKUP(A28,'Table S20 Wong et al 1910 Typhi'!B:H,7,FALSE)</f>
        <v>2.0.0</v>
      </c>
    </row>
    <row r="29" spans="1:7" hidden="1" x14ac:dyDescent="0.25">
      <c r="A29" t="s">
        <v>1520</v>
      </c>
      <c r="B29">
        <v>2</v>
      </c>
      <c r="C29">
        <v>44.529000000000003</v>
      </c>
      <c r="D29" t="s">
        <v>7</v>
      </c>
      <c r="F29" t="str">
        <f>VLOOKUP(B29, BioHansel_genotype_conversion!A:B,2,FALSE)</f>
        <v>Typhi_2.0.0</v>
      </c>
      <c r="G29" t="str">
        <f>VLOOKUP(A29,'Table S20 Wong et al 1910 Typhi'!B:H,7,FALSE)</f>
        <v>2.0.0</v>
      </c>
    </row>
    <row r="30" spans="1:7" hidden="1" x14ac:dyDescent="0.25">
      <c r="A30" t="s">
        <v>1625</v>
      </c>
      <c r="B30">
        <v>2</v>
      </c>
      <c r="C30">
        <v>41.884</v>
      </c>
      <c r="D30" t="s">
        <v>7</v>
      </c>
      <c r="F30" t="str">
        <f>VLOOKUP(B30, BioHansel_genotype_conversion!A:B,2,FALSE)</f>
        <v>Typhi_2.0.0</v>
      </c>
      <c r="G30" t="str">
        <f>VLOOKUP(A30,'Table S20 Wong et al 1910 Typhi'!B:H,7,FALSE)</f>
        <v>2.0.0</v>
      </c>
    </row>
    <row r="31" spans="1:7" hidden="1" x14ac:dyDescent="0.25">
      <c r="A31" t="s">
        <v>1704</v>
      </c>
      <c r="B31">
        <v>2</v>
      </c>
      <c r="C31">
        <v>55.911999999999999</v>
      </c>
      <c r="D31" t="s">
        <v>7</v>
      </c>
      <c r="F31" t="str">
        <f>VLOOKUP(B31, BioHansel_genotype_conversion!A:B,2,FALSE)</f>
        <v>Typhi_2.0.0</v>
      </c>
      <c r="G31" t="str">
        <f>VLOOKUP(A31,'Table S20 Wong et al 1910 Typhi'!B:H,7,FALSE)</f>
        <v>2.0.0</v>
      </c>
    </row>
    <row r="32" spans="1:7" hidden="1" x14ac:dyDescent="0.25">
      <c r="A32" t="s">
        <v>1815</v>
      </c>
      <c r="B32">
        <v>2</v>
      </c>
      <c r="C32">
        <v>62.292000000000002</v>
      </c>
      <c r="D32" t="s">
        <v>7</v>
      </c>
      <c r="F32" t="str">
        <f>VLOOKUP(B32, BioHansel_genotype_conversion!A:B,2,FALSE)</f>
        <v>Typhi_2.0.0</v>
      </c>
      <c r="G32" t="str">
        <f>VLOOKUP(A32,'Table S20 Wong et al 1910 Typhi'!B:H,7,FALSE)</f>
        <v>2.0.0</v>
      </c>
    </row>
    <row r="33" spans="1:7" hidden="1" x14ac:dyDescent="0.25">
      <c r="A33" t="s">
        <v>1851</v>
      </c>
      <c r="B33">
        <v>2</v>
      </c>
      <c r="C33">
        <v>47.808999999999997</v>
      </c>
      <c r="D33" t="s">
        <v>7</v>
      </c>
      <c r="F33" t="str">
        <f>VLOOKUP(B33, BioHansel_genotype_conversion!A:B,2,FALSE)</f>
        <v>Typhi_2.0.0</v>
      </c>
      <c r="G33" t="str">
        <f>VLOOKUP(A33,'Table S20 Wong et al 1910 Typhi'!B:H,7,FALSE)</f>
        <v>2.0.0</v>
      </c>
    </row>
    <row r="34" spans="1:7" hidden="1" x14ac:dyDescent="0.25">
      <c r="A34" t="s">
        <v>968</v>
      </c>
      <c r="B34">
        <v>2.1</v>
      </c>
      <c r="C34">
        <v>43.470999999999997</v>
      </c>
      <c r="D34" t="s">
        <v>7</v>
      </c>
      <c r="F34" t="str">
        <f>VLOOKUP(B34, BioHansel_genotype_conversion!A:B,2,FALSE)</f>
        <v>Typhi_2.1.0</v>
      </c>
      <c r="G34" t="str">
        <f>VLOOKUP(A34,'Table S20 Wong et al 1910 Typhi'!B:H,7,FALSE)</f>
        <v>2.1.0</v>
      </c>
    </row>
    <row r="35" spans="1:7" hidden="1" x14ac:dyDescent="0.25">
      <c r="A35" t="s">
        <v>1038</v>
      </c>
      <c r="B35">
        <v>2.1</v>
      </c>
      <c r="C35">
        <v>42.652000000000001</v>
      </c>
      <c r="D35" t="s">
        <v>7</v>
      </c>
      <c r="F35" t="str">
        <f>VLOOKUP(B35, BioHansel_genotype_conversion!A:B,2,FALSE)</f>
        <v>Typhi_2.1.0</v>
      </c>
      <c r="G35" t="str">
        <f>VLOOKUP(A35,'Table S20 Wong et al 1910 Typhi'!B:H,7,FALSE)</f>
        <v>2.1.0</v>
      </c>
    </row>
    <row r="36" spans="1:7" hidden="1" x14ac:dyDescent="0.25">
      <c r="A36" t="s">
        <v>1503</v>
      </c>
      <c r="B36">
        <v>2.1</v>
      </c>
      <c r="C36">
        <v>51.646999999999998</v>
      </c>
      <c r="D36" t="s">
        <v>7</v>
      </c>
      <c r="F36" t="str">
        <f>VLOOKUP(B36, BioHansel_genotype_conversion!A:B,2,FALSE)</f>
        <v>Typhi_2.1.0</v>
      </c>
      <c r="G36" t="str">
        <f>VLOOKUP(A36,'Table S20 Wong et al 1910 Typhi'!B:H,7,FALSE)</f>
        <v>2.1.0</v>
      </c>
    </row>
    <row r="37" spans="1:7" hidden="1" x14ac:dyDescent="0.25">
      <c r="A37" t="s">
        <v>1855</v>
      </c>
      <c r="B37">
        <v>2.1</v>
      </c>
      <c r="C37">
        <v>42.356999999999999</v>
      </c>
      <c r="D37" t="s">
        <v>7</v>
      </c>
      <c r="F37" t="str">
        <f>VLOOKUP(B37, BioHansel_genotype_conversion!A:B,2,FALSE)</f>
        <v>Typhi_2.1.0</v>
      </c>
      <c r="G37" t="str">
        <f>VLOOKUP(A37,'Table S20 Wong et al 1910 Typhi'!B:H,7,FALSE)</f>
        <v>2.1.0</v>
      </c>
    </row>
    <row r="38" spans="1:7" hidden="1" x14ac:dyDescent="0.25">
      <c r="A38" t="s">
        <v>99</v>
      </c>
      <c r="B38">
        <v>2.2000000000000002</v>
      </c>
      <c r="C38">
        <v>32.131999999999998</v>
      </c>
      <c r="D38" t="s">
        <v>7</v>
      </c>
      <c r="F38" t="str">
        <f>VLOOKUP(B38, BioHansel_genotype_conversion!A:B,2,FALSE)</f>
        <v>Typhi_2.2.0</v>
      </c>
      <c r="G38" t="str">
        <f>VLOOKUP(A38,'Table S20 Wong et al 1910 Typhi'!B:H,7,FALSE)</f>
        <v>2.2.0</v>
      </c>
    </row>
    <row r="39" spans="1:7" hidden="1" x14ac:dyDescent="0.25">
      <c r="A39" t="s">
        <v>185</v>
      </c>
      <c r="B39">
        <v>2.2000000000000002</v>
      </c>
      <c r="C39">
        <v>38.441000000000003</v>
      </c>
      <c r="D39" t="s">
        <v>7</v>
      </c>
      <c r="F39" t="str">
        <f>VLOOKUP(B39, BioHansel_genotype_conversion!A:B,2,FALSE)</f>
        <v>Typhi_2.2.0</v>
      </c>
      <c r="G39" t="str">
        <f>VLOOKUP(A39,'Table S20 Wong et al 1910 Typhi'!B:H,7,FALSE)</f>
        <v>2.2.0</v>
      </c>
    </row>
    <row r="40" spans="1:7" hidden="1" x14ac:dyDescent="0.25">
      <c r="A40" t="s">
        <v>369</v>
      </c>
      <c r="B40">
        <v>2.2000000000000002</v>
      </c>
      <c r="C40">
        <v>55.557000000000002</v>
      </c>
      <c r="D40" t="s">
        <v>7</v>
      </c>
      <c r="F40" t="str">
        <f>VLOOKUP(B40, BioHansel_genotype_conversion!A:B,2,FALSE)</f>
        <v>Typhi_2.2.0</v>
      </c>
      <c r="G40" t="str">
        <f>VLOOKUP(A40,'Table S20 Wong et al 1910 Typhi'!B:H,7,FALSE)</f>
        <v>2.2.0</v>
      </c>
    </row>
    <row r="41" spans="1:7" hidden="1" x14ac:dyDescent="0.25">
      <c r="A41" t="s">
        <v>458</v>
      </c>
      <c r="B41">
        <v>2.2000000000000002</v>
      </c>
      <c r="C41">
        <v>41.887</v>
      </c>
      <c r="D41" t="s">
        <v>7</v>
      </c>
      <c r="F41" t="str">
        <f>VLOOKUP(B41, BioHansel_genotype_conversion!A:B,2,FALSE)</f>
        <v>Typhi_2.2.0</v>
      </c>
      <c r="G41" t="str">
        <f>VLOOKUP(A41,'Table S20 Wong et al 1910 Typhi'!B:H,7,FALSE)</f>
        <v>2.2.0</v>
      </c>
    </row>
    <row r="42" spans="1:7" hidden="1" x14ac:dyDescent="0.25">
      <c r="A42" t="s">
        <v>491</v>
      </c>
      <c r="B42">
        <v>2.2000000000000002</v>
      </c>
      <c r="C42">
        <v>41.210999999999999</v>
      </c>
      <c r="D42" t="s">
        <v>7</v>
      </c>
      <c r="F42" t="str">
        <f>VLOOKUP(B42, BioHansel_genotype_conversion!A:B,2,FALSE)</f>
        <v>Typhi_2.2.0</v>
      </c>
      <c r="G42" t="str">
        <f>VLOOKUP(A42,'Table S20 Wong et al 1910 Typhi'!B:H,7,FALSE)</f>
        <v>2.2.0</v>
      </c>
    </row>
    <row r="43" spans="1:7" hidden="1" x14ac:dyDescent="0.25">
      <c r="A43" t="s">
        <v>498</v>
      </c>
      <c r="B43">
        <v>2.2000000000000002</v>
      </c>
      <c r="C43">
        <v>30.754000000000001</v>
      </c>
      <c r="D43" t="s">
        <v>7</v>
      </c>
      <c r="F43" t="str">
        <f>VLOOKUP(B43, BioHansel_genotype_conversion!A:B,2,FALSE)</f>
        <v>Typhi_2.2.0</v>
      </c>
      <c r="G43" t="str">
        <f>VLOOKUP(A43,'Table S20 Wong et al 1910 Typhi'!B:H,7,FALSE)</f>
        <v>2.2.0</v>
      </c>
    </row>
    <row r="44" spans="1:7" hidden="1" x14ac:dyDescent="0.25">
      <c r="A44" t="s">
        <v>585</v>
      </c>
      <c r="B44">
        <v>2.2000000000000002</v>
      </c>
      <c r="C44">
        <v>41.768000000000001</v>
      </c>
      <c r="D44" t="s">
        <v>7</v>
      </c>
      <c r="F44" t="str">
        <f>VLOOKUP(B44, BioHansel_genotype_conversion!A:B,2,FALSE)</f>
        <v>Typhi_2.2.0</v>
      </c>
      <c r="G44" t="str">
        <f>VLOOKUP(A44,'Table S20 Wong et al 1910 Typhi'!B:H,7,FALSE)</f>
        <v>2.2.0</v>
      </c>
    </row>
    <row r="45" spans="1:7" hidden="1" x14ac:dyDescent="0.25">
      <c r="A45" t="s">
        <v>593</v>
      </c>
      <c r="B45">
        <v>2.2000000000000002</v>
      </c>
      <c r="C45">
        <v>27.449000000000002</v>
      </c>
      <c r="D45" t="s">
        <v>7</v>
      </c>
      <c r="F45" t="str">
        <f>VLOOKUP(B45, BioHansel_genotype_conversion!A:B,2,FALSE)</f>
        <v>Typhi_2.2.0</v>
      </c>
      <c r="G45" t="str">
        <f>VLOOKUP(A45,'Table S20 Wong et al 1910 Typhi'!B:H,7,FALSE)</f>
        <v>2.2.0</v>
      </c>
    </row>
    <row r="46" spans="1:7" hidden="1" x14ac:dyDescent="0.25">
      <c r="A46" t="s">
        <v>611</v>
      </c>
      <c r="B46">
        <v>2.2000000000000002</v>
      </c>
      <c r="C46">
        <v>83.680999999999997</v>
      </c>
      <c r="D46" t="s">
        <v>7</v>
      </c>
      <c r="F46" t="str">
        <f>VLOOKUP(B46, BioHansel_genotype_conversion!A:B,2,FALSE)</f>
        <v>Typhi_2.2.0</v>
      </c>
      <c r="G46" t="str">
        <f>VLOOKUP(A46,'Table S20 Wong et al 1910 Typhi'!B:H,7,FALSE)</f>
        <v>2.2.0</v>
      </c>
    </row>
    <row r="47" spans="1:7" hidden="1" x14ac:dyDescent="0.25">
      <c r="A47" t="s">
        <v>791</v>
      </c>
      <c r="B47">
        <v>2.2000000000000002</v>
      </c>
      <c r="C47">
        <v>26.559000000000001</v>
      </c>
      <c r="D47" t="s">
        <v>7</v>
      </c>
      <c r="F47" t="str">
        <f>VLOOKUP(B47, BioHansel_genotype_conversion!A:B,2,FALSE)</f>
        <v>Typhi_2.2.0</v>
      </c>
      <c r="G47" t="str">
        <f>VLOOKUP(A47,'Table S20 Wong et al 1910 Typhi'!B:H,7,FALSE)</f>
        <v>2.2.0</v>
      </c>
    </row>
    <row r="48" spans="1:7" hidden="1" x14ac:dyDescent="0.25">
      <c r="A48" t="s">
        <v>1048</v>
      </c>
      <c r="B48">
        <v>2.2000000000000002</v>
      </c>
      <c r="C48">
        <v>40.926000000000002</v>
      </c>
      <c r="D48" t="s">
        <v>7</v>
      </c>
      <c r="F48" t="str">
        <f>VLOOKUP(B48, BioHansel_genotype_conversion!A:B,2,FALSE)</f>
        <v>Typhi_2.2.0</v>
      </c>
      <c r="G48" t="str">
        <f>VLOOKUP(A48,'Table S20 Wong et al 1910 Typhi'!B:H,7,FALSE)</f>
        <v>2.2.0</v>
      </c>
    </row>
    <row r="49" spans="1:7" hidden="1" x14ac:dyDescent="0.25">
      <c r="A49" t="s">
        <v>1059</v>
      </c>
      <c r="B49">
        <v>2.2000000000000002</v>
      </c>
      <c r="C49">
        <v>31.376999999999999</v>
      </c>
      <c r="D49" t="s">
        <v>7</v>
      </c>
      <c r="F49" t="str">
        <f>VLOOKUP(B49, BioHansel_genotype_conversion!A:B,2,FALSE)</f>
        <v>Typhi_2.2.0</v>
      </c>
      <c r="G49" t="str">
        <f>VLOOKUP(A49,'Table S20 Wong et al 1910 Typhi'!B:H,7,FALSE)</f>
        <v>2.2.0</v>
      </c>
    </row>
    <row r="50" spans="1:7" hidden="1" x14ac:dyDescent="0.25">
      <c r="A50" t="s">
        <v>1322</v>
      </c>
      <c r="B50">
        <v>2.2000000000000002</v>
      </c>
      <c r="C50">
        <v>37.823999999999998</v>
      </c>
      <c r="D50" t="s">
        <v>7</v>
      </c>
      <c r="F50" t="str">
        <f>VLOOKUP(B50, BioHansel_genotype_conversion!A:B,2,FALSE)</f>
        <v>Typhi_2.2.0</v>
      </c>
      <c r="G50" t="str">
        <f>VLOOKUP(A50,'Table S20 Wong et al 1910 Typhi'!B:H,7,FALSE)</f>
        <v>2.2.0</v>
      </c>
    </row>
    <row r="51" spans="1:7" hidden="1" x14ac:dyDescent="0.25">
      <c r="A51" t="s">
        <v>1405</v>
      </c>
      <c r="B51">
        <v>2.2000000000000002</v>
      </c>
      <c r="C51">
        <v>40.725000000000001</v>
      </c>
      <c r="D51" t="s">
        <v>7</v>
      </c>
      <c r="F51" t="str">
        <f>VLOOKUP(B51, BioHansel_genotype_conversion!A:B,2,FALSE)</f>
        <v>Typhi_2.2.0</v>
      </c>
      <c r="G51" t="str">
        <f>VLOOKUP(A51,'Table S20 Wong et al 1910 Typhi'!B:H,7,FALSE)</f>
        <v>2.2.0</v>
      </c>
    </row>
    <row r="52" spans="1:7" hidden="1" x14ac:dyDescent="0.25">
      <c r="A52" t="s">
        <v>1433</v>
      </c>
      <c r="B52">
        <v>2.2000000000000002</v>
      </c>
      <c r="C52">
        <v>30.667000000000002</v>
      </c>
      <c r="D52" t="s">
        <v>7</v>
      </c>
      <c r="F52" t="str">
        <f>VLOOKUP(B52, BioHansel_genotype_conversion!A:B,2,FALSE)</f>
        <v>Typhi_2.2.0</v>
      </c>
      <c r="G52" t="str">
        <f>VLOOKUP(A52,'Table S20 Wong et al 1910 Typhi'!B:H,7,FALSE)</f>
        <v>2.2.0</v>
      </c>
    </row>
    <row r="53" spans="1:7" hidden="1" x14ac:dyDescent="0.25">
      <c r="A53" t="s">
        <v>1588</v>
      </c>
      <c r="B53">
        <v>2.2000000000000002</v>
      </c>
      <c r="C53">
        <v>40.408000000000001</v>
      </c>
      <c r="D53" t="s">
        <v>7</v>
      </c>
      <c r="F53" t="str">
        <f>VLOOKUP(B53, BioHansel_genotype_conversion!A:B,2,FALSE)</f>
        <v>Typhi_2.2.0</v>
      </c>
      <c r="G53" t="str">
        <f>VLOOKUP(A53,'Table S20 Wong et al 1910 Typhi'!B:H,7,FALSE)</f>
        <v>2.2.0</v>
      </c>
    </row>
    <row r="54" spans="1:7" hidden="1" x14ac:dyDescent="0.25">
      <c r="A54" t="s">
        <v>1589</v>
      </c>
      <c r="B54">
        <v>2.2000000000000002</v>
      </c>
      <c r="C54">
        <v>80.930999999999997</v>
      </c>
      <c r="D54" t="s">
        <v>7</v>
      </c>
      <c r="F54" t="str">
        <f>VLOOKUP(B54, BioHansel_genotype_conversion!A:B,2,FALSE)</f>
        <v>Typhi_2.2.0</v>
      </c>
      <c r="G54" t="str">
        <f>VLOOKUP(A54,'Table S20 Wong et al 1910 Typhi'!B:H,7,FALSE)</f>
        <v>2.2.0</v>
      </c>
    </row>
    <row r="55" spans="1:7" hidden="1" x14ac:dyDescent="0.25">
      <c r="A55" t="s">
        <v>1868</v>
      </c>
      <c r="B55">
        <v>2.2000000000000002</v>
      </c>
      <c r="C55">
        <v>42.351999999999997</v>
      </c>
      <c r="D55" t="s">
        <v>7</v>
      </c>
      <c r="F55" t="str">
        <f>VLOOKUP(B55, BioHansel_genotype_conversion!A:B,2,FALSE)</f>
        <v>Typhi_2.2.0</v>
      </c>
      <c r="G55" t="str">
        <f>VLOOKUP(A55,'Table S20 Wong et al 1910 Typhi'!B:H,7,FALSE)</f>
        <v>2.2.0</v>
      </c>
    </row>
    <row r="56" spans="1:7" hidden="1" x14ac:dyDescent="0.25">
      <c r="A56" t="s">
        <v>57</v>
      </c>
      <c r="B56">
        <v>2.2999999999999998</v>
      </c>
      <c r="C56">
        <v>45.072000000000003</v>
      </c>
      <c r="D56" t="s">
        <v>7</v>
      </c>
      <c r="F56" t="str">
        <f>VLOOKUP(B56, BioHansel_genotype_conversion!A:B,2,FALSE)</f>
        <v>Typhi_3.0.0</v>
      </c>
      <c r="G56" t="str">
        <f>VLOOKUP(A56,'Table S20 Wong et al 1910 Typhi'!B:H,7,FALSE)</f>
        <v>3.0.0</v>
      </c>
    </row>
    <row r="57" spans="1:7" hidden="1" x14ac:dyDescent="0.25">
      <c r="A57" t="s">
        <v>162</v>
      </c>
      <c r="B57">
        <v>2.2999999999999998</v>
      </c>
      <c r="C57">
        <v>42.829000000000001</v>
      </c>
      <c r="D57" t="s">
        <v>7</v>
      </c>
      <c r="F57" t="str">
        <f>VLOOKUP(B57, BioHansel_genotype_conversion!A:B,2,FALSE)</f>
        <v>Typhi_3.0.0</v>
      </c>
      <c r="G57" t="str">
        <f>VLOOKUP(A57,'Table S20 Wong et al 1910 Typhi'!B:H,7,FALSE)</f>
        <v>3.0.0</v>
      </c>
    </row>
    <row r="58" spans="1:7" hidden="1" x14ac:dyDescent="0.25">
      <c r="A58" t="s">
        <v>173</v>
      </c>
      <c r="B58">
        <v>2.2999999999999998</v>
      </c>
      <c r="C58">
        <v>43.542999999999999</v>
      </c>
      <c r="D58" t="s">
        <v>7</v>
      </c>
      <c r="F58" t="str">
        <f>VLOOKUP(B58, BioHansel_genotype_conversion!A:B,2,FALSE)</f>
        <v>Typhi_3.0.0</v>
      </c>
      <c r="G58" t="str">
        <f>VLOOKUP(A58,'Table S20 Wong et al 1910 Typhi'!B:H,7,FALSE)</f>
        <v>3.0.0</v>
      </c>
    </row>
    <row r="59" spans="1:7" hidden="1" x14ac:dyDescent="0.25">
      <c r="A59" t="s">
        <v>226</v>
      </c>
      <c r="B59">
        <v>2.2999999999999998</v>
      </c>
      <c r="C59">
        <v>47.414000000000001</v>
      </c>
      <c r="D59" t="s">
        <v>7</v>
      </c>
      <c r="F59" t="str">
        <f>VLOOKUP(B59, BioHansel_genotype_conversion!A:B,2,FALSE)</f>
        <v>Typhi_3.0.0</v>
      </c>
      <c r="G59" t="str">
        <f>VLOOKUP(A59,'Table S20 Wong et al 1910 Typhi'!B:H,7,FALSE)</f>
        <v>3.0.0</v>
      </c>
    </row>
    <row r="60" spans="1:7" hidden="1" x14ac:dyDescent="0.25">
      <c r="A60" t="s">
        <v>241</v>
      </c>
      <c r="B60">
        <v>2.2999999999999998</v>
      </c>
      <c r="C60">
        <v>56.100999999999999</v>
      </c>
      <c r="D60" t="s">
        <v>7</v>
      </c>
      <c r="F60" t="str">
        <f>VLOOKUP(B60, BioHansel_genotype_conversion!A:B,2,FALSE)</f>
        <v>Typhi_3.0.0</v>
      </c>
      <c r="G60" t="str">
        <f>VLOOKUP(A60,'Table S20 Wong et al 1910 Typhi'!B:H,7,FALSE)</f>
        <v>3.0.0</v>
      </c>
    </row>
    <row r="61" spans="1:7" hidden="1" x14ac:dyDescent="0.25">
      <c r="A61" t="s">
        <v>389</v>
      </c>
      <c r="B61">
        <v>2.2999999999999998</v>
      </c>
      <c r="C61">
        <v>63.576999999999998</v>
      </c>
      <c r="D61" t="s">
        <v>7</v>
      </c>
      <c r="F61" t="str">
        <f>VLOOKUP(B61, BioHansel_genotype_conversion!A:B,2,FALSE)</f>
        <v>Typhi_3.0.0</v>
      </c>
      <c r="G61" t="str">
        <f>VLOOKUP(A61,'Table S20 Wong et al 1910 Typhi'!B:H,7,FALSE)</f>
        <v>3.0.0</v>
      </c>
    </row>
    <row r="62" spans="1:7" hidden="1" x14ac:dyDescent="0.25">
      <c r="A62" t="s">
        <v>464</v>
      </c>
      <c r="B62">
        <v>2.2999999999999998</v>
      </c>
      <c r="C62">
        <v>39.116</v>
      </c>
      <c r="D62" t="s">
        <v>7</v>
      </c>
      <c r="F62" t="str">
        <f>VLOOKUP(B62, BioHansel_genotype_conversion!A:B,2,FALSE)</f>
        <v>Typhi_3.0.0</v>
      </c>
      <c r="G62" t="str">
        <f>VLOOKUP(A62,'Table S20 Wong et al 1910 Typhi'!B:H,7,FALSE)</f>
        <v>3.0.0</v>
      </c>
    </row>
    <row r="63" spans="1:7" hidden="1" x14ac:dyDescent="0.25">
      <c r="A63" t="s">
        <v>606</v>
      </c>
      <c r="B63">
        <v>2.2999999999999998</v>
      </c>
      <c r="C63">
        <v>41.957000000000001</v>
      </c>
      <c r="D63" t="s">
        <v>7</v>
      </c>
      <c r="F63" t="str">
        <f>VLOOKUP(B63, BioHansel_genotype_conversion!A:B,2,FALSE)</f>
        <v>Typhi_3.0.0</v>
      </c>
      <c r="G63" t="str">
        <f>VLOOKUP(A63,'Table S20 Wong et al 1910 Typhi'!B:H,7,FALSE)</f>
        <v>3.0.0</v>
      </c>
    </row>
    <row r="64" spans="1:7" hidden="1" x14ac:dyDescent="0.25">
      <c r="A64" t="s">
        <v>659</v>
      </c>
      <c r="B64">
        <v>2.2999999999999998</v>
      </c>
      <c r="C64">
        <v>48.972000000000001</v>
      </c>
      <c r="D64" t="s">
        <v>7</v>
      </c>
      <c r="F64" t="str">
        <f>VLOOKUP(B64, BioHansel_genotype_conversion!A:B,2,FALSE)</f>
        <v>Typhi_3.0.0</v>
      </c>
      <c r="G64" t="str">
        <f>VLOOKUP(A64,'Table S20 Wong et al 1910 Typhi'!B:H,7,FALSE)</f>
        <v>3.0.0</v>
      </c>
    </row>
    <row r="65" spans="1:7" hidden="1" x14ac:dyDescent="0.25">
      <c r="A65" t="s">
        <v>668</v>
      </c>
      <c r="B65">
        <v>2.2999999999999998</v>
      </c>
      <c r="C65">
        <v>56.859000000000002</v>
      </c>
      <c r="D65" t="s">
        <v>7</v>
      </c>
      <c r="F65" t="str">
        <f>VLOOKUP(B65, BioHansel_genotype_conversion!A:B,2,FALSE)</f>
        <v>Typhi_3.0.0</v>
      </c>
      <c r="G65" t="str">
        <f>VLOOKUP(A65,'Table S20 Wong et al 1910 Typhi'!B:H,7,FALSE)</f>
        <v>3.0.0</v>
      </c>
    </row>
    <row r="66" spans="1:7" hidden="1" x14ac:dyDescent="0.25">
      <c r="A66" t="s">
        <v>705</v>
      </c>
      <c r="B66">
        <v>2.2999999999999998</v>
      </c>
      <c r="C66">
        <v>64.027000000000001</v>
      </c>
      <c r="D66" t="s">
        <v>7</v>
      </c>
      <c r="F66" t="str">
        <f>VLOOKUP(B66, BioHansel_genotype_conversion!A:B,2,FALSE)</f>
        <v>Typhi_3.0.0</v>
      </c>
      <c r="G66" t="str">
        <f>VLOOKUP(A66,'Table S20 Wong et al 1910 Typhi'!B:H,7,FALSE)</f>
        <v>3.0.0</v>
      </c>
    </row>
    <row r="67" spans="1:7" hidden="1" x14ac:dyDescent="0.25">
      <c r="A67" t="s">
        <v>713</v>
      </c>
      <c r="B67">
        <v>2.2999999999999998</v>
      </c>
      <c r="C67">
        <v>47.685000000000002</v>
      </c>
      <c r="D67" t="s">
        <v>7</v>
      </c>
      <c r="F67" t="str">
        <f>VLOOKUP(B67, BioHansel_genotype_conversion!A:B,2,FALSE)</f>
        <v>Typhi_3.0.0</v>
      </c>
      <c r="G67" t="str">
        <f>VLOOKUP(A67,'Table S20 Wong et al 1910 Typhi'!B:H,7,FALSE)</f>
        <v>3.0.0</v>
      </c>
    </row>
    <row r="68" spans="1:7" hidden="1" x14ac:dyDescent="0.25">
      <c r="A68" t="s">
        <v>799</v>
      </c>
      <c r="B68">
        <v>2.2999999999999998</v>
      </c>
      <c r="C68">
        <v>50.319000000000003</v>
      </c>
      <c r="D68" t="s">
        <v>7</v>
      </c>
      <c r="F68" t="str">
        <f>VLOOKUP(B68, BioHansel_genotype_conversion!A:B,2,FALSE)</f>
        <v>Typhi_3.0.0</v>
      </c>
      <c r="G68" t="str">
        <f>VLOOKUP(A68,'Table S20 Wong et al 1910 Typhi'!B:H,7,FALSE)</f>
        <v>3.0.0</v>
      </c>
    </row>
    <row r="69" spans="1:7" hidden="1" x14ac:dyDescent="0.25">
      <c r="A69" t="s">
        <v>896</v>
      </c>
      <c r="B69">
        <v>2.2999999999999998</v>
      </c>
      <c r="C69">
        <v>43</v>
      </c>
      <c r="D69" t="s">
        <v>7</v>
      </c>
      <c r="F69" t="str">
        <f>VLOOKUP(B69, BioHansel_genotype_conversion!A:B,2,FALSE)</f>
        <v>Typhi_3.0.0</v>
      </c>
      <c r="G69" t="str">
        <f>VLOOKUP(A69,'Table S20 Wong et al 1910 Typhi'!B:H,7,FALSE)</f>
        <v>3.0.0</v>
      </c>
    </row>
    <row r="70" spans="1:7" hidden="1" x14ac:dyDescent="0.25">
      <c r="A70" t="s">
        <v>1127</v>
      </c>
      <c r="B70">
        <v>2.2999999999999998</v>
      </c>
      <c r="C70">
        <v>59.886000000000003</v>
      </c>
      <c r="D70" t="s">
        <v>7</v>
      </c>
      <c r="F70" t="str">
        <f>VLOOKUP(B70, BioHansel_genotype_conversion!A:B,2,FALSE)</f>
        <v>Typhi_3.0.0</v>
      </c>
      <c r="G70" t="str">
        <f>VLOOKUP(A70,'Table S20 Wong et al 1910 Typhi'!B:H,7,FALSE)</f>
        <v>3.0.0</v>
      </c>
    </row>
    <row r="71" spans="1:7" hidden="1" x14ac:dyDescent="0.25">
      <c r="A71" t="s">
        <v>1255</v>
      </c>
      <c r="B71">
        <v>2.2999999999999998</v>
      </c>
      <c r="C71">
        <v>27.456</v>
      </c>
      <c r="D71" t="s">
        <v>7</v>
      </c>
      <c r="F71" t="str">
        <f>VLOOKUP(B71, BioHansel_genotype_conversion!A:B,2,FALSE)</f>
        <v>Typhi_3.0.0</v>
      </c>
      <c r="G71" t="str">
        <f>VLOOKUP(A71,'Table S20 Wong et al 1910 Typhi'!B:H,7,FALSE)</f>
        <v>3.0.0</v>
      </c>
    </row>
    <row r="72" spans="1:7" hidden="1" x14ac:dyDescent="0.25">
      <c r="A72" t="s">
        <v>1361</v>
      </c>
      <c r="B72">
        <v>2.2999999999999998</v>
      </c>
      <c r="C72">
        <v>44.304000000000002</v>
      </c>
      <c r="D72" t="s">
        <v>7</v>
      </c>
      <c r="F72" t="str">
        <f>VLOOKUP(B72, BioHansel_genotype_conversion!A:B,2,FALSE)</f>
        <v>Typhi_3.0.0</v>
      </c>
      <c r="G72" t="str">
        <f>VLOOKUP(A72,'Table S20 Wong et al 1910 Typhi'!B:H,7,FALSE)</f>
        <v>3.0.0</v>
      </c>
    </row>
    <row r="73" spans="1:7" hidden="1" x14ac:dyDescent="0.25">
      <c r="A73" t="s">
        <v>1378</v>
      </c>
      <c r="B73">
        <v>2.2999999999999998</v>
      </c>
      <c r="C73">
        <v>41.094999999999999</v>
      </c>
      <c r="D73" t="s">
        <v>7</v>
      </c>
      <c r="F73" t="str">
        <f>VLOOKUP(B73, BioHansel_genotype_conversion!A:B,2,FALSE)</f>
        <v>Typhi_3.0.0</v>
      </c>
      <c r="G73" t="str">
        <f>VLOOKUP(A73,'Table S20 Wong et al 1910 Typhi'!B:H,7,FALSE)</f>
        <v>3.0.0</v>
      </c>
    </row>
    <row r="74" spans="1:7" hidden="1" x14ac:dyDescent="0.25">
      <c r="A74" t="s">
        <v>1440</v>
      </c>
      <c r="B74">
        <v>2.2999999999999998</v>
      </c>
      <c r="C74">
        <v>55.591999999999999</v>
      </c>
      <c r="D74" t="s">
        <v>7</v>
      </c>
      <c r="F74" t="str">
        <f>VLOOKUP(B74, BioHansel_genotype_conversion!A:B,2,FALSE)</f>
        <v>Typhi_3.0.0</v>
      </c>
      <c r="G74" t="str">
        <f>VLOOKUP(A74,'Table S20 Wong et al 1910 Typhi'!B:H,7,FALSE)</f>
        <v>3.0.0</v>
      </c>
    </row>
    <row r="75" spans="1:7" hidden="1" x14ac:dyDescent="0.25">
      <c r="A75" t="s">
        <v>1547</v>
      </c>
      <c r="B75">
        <v>2.2999999999999998</v>
      </c>
      <c r="C75">
        <v>37.542999999999999</v>
      </c>
      <c r="D75" t="s">
        <v>7</v>
      </c>
      <c r="F75" t="str">
        <f>VLOOKUP(B75, BioHansel_genotype_conversion!A:B,2,FALSE)</f>
        <v>Typhi_3.0.0</v>
      </c>
      <c r="G75" t="str">
        <f>VLOOKUP(A75,'Table S20 Wong et al 1910 Typhi'!B:H,7,FALSE)</f>
        <v>3.0.0</v>
      </c>
    </row>
    <row r="76" spans="1:7" hidden="1" x14ac:dyDescent="0.25">
      <c r="A76" t="s">
        <v>1550</v>
      </c>
      <c r="B76">
        <v>2.2999999999999998</v>
      </c>
      <c r="C76">
        <v>44.609000000000002</v>
      </c>
      <c r="D76" t="s">
        <v>7</v>
      </c>
      <c r="F76" t="str">
        <f>VLOOKUP(B76, BioHansel_genotype_conversion!A:B,2,FALSE)</f>
        <v>Typhi_3.0.0</v>
      </c>
      <c r="G76" t="str">
        <f>VLOOKUP(A76,'Table S20 Wong et al 1910 Typhi'!B:H,7,FALSE)</f>
        <v>3.0.0</v>
      </c>
    </row>
    <row r="77" spans="1:7" hidden="1" x14ac:dyDescent="0.25">
      <c r="A77" t="s">
        <v>1617</v>
      </c>
      <c r="B77">
        <v>2.2999999999999998</v>
      </c>
      <c r="C77">
        <v>60.222000000000001</v>
      </c>
      <c r="D77" t="s">
        <v>7</v>
      </c>
      <c r="F77" t="str">
        <f>VLOOKUP(B77, BioHansel_genotype_conversion!A:B,2,FALSE)</f>
        <v>Typhi_3.0.0</v>
      </c>
      <c r="G77" t="str">
        <f>VLOOKUP(A77,'Table S20 Wong et al 1910 Typhi'!B:H,7,FALSE)</f>
        <v>3.0.0</v>
      </c>
    </row>
    <row r="78" spans="1:7" hidden="1" x14ac:dyDescent="0.25">
      <c r="A78" t="s">
        <v>1651</v>
      </c>
      <c r="B78">
        <v>2.2999999999999998</v>
      </c>
      <c r="C78">
        <v>51.435000000000002</v>
      </c>
      <c r="D78" t="s">
        <v>7</v>
      </c>
      <c r="F78" t="str">
        <f>VLOOKUP(B78, BioHansel_genotype_conversion!A:B,2,FALSE)</f>
        <v>Typhi_3.0.0</v>
      </c>
      <c r="G78" t="str">
        <f>VLOOKUP(A78,'Table S20 Wong et al 1910 Typhi'!B:H,7,FALSE)</f>
        <v>3.0.0</v>
      </c>
    </row>
    <row r="79" spans="1:7" hidden="1" x14ac:dyDescent="0.25">
      <c r="A79" t="s">
        <v>1674</v>
      </c>
      <c r="B79">
        <v>2.2999999999999998</v>
      </c>
      <c r="C79">
        <v>47.536000000000001</v>
      </c>
      <c r="D79" t="s">
        <v>7</v>
      </c>
      <c r="F79" t="str">
        <f>VLOOKUP(B79, BioHansel_genotype_conversion!A:B,2,FALSE)</f>
        <v>Typhi_3.0.0</v>
      </c>
      <c r="G79" t="str">
        <f>VLOOKUP(A79,'Table S20 Wong et al 1910 Typhi'!B:H,7,FALSE)</f>
        <v>3.0.0</v>
      </c>
    </row>
    <row r="80" spans="1:7" hidden="1" x14ac:dyDescent="0.25">
      <c r="A80" t="s">
        <v>1679</v>
      </c>
      <c r="B80">
        <v>2.2999999999999998</v>
      </c>
      <c r="C80">
        <v>44.274999999999999</v>
      </c>
      <c r="D80" t="s">
        <v>7</v>
      </c>
      <c r="F80" t="str">
        <f>VLOOKUP(B80, BioHansel_genotype_conversion!A:B,2,FALSE)</f>
        <v>Typhi_3.0.0</v>
      </c>
      <c r="G80" t="str">
        <f>VLOOKUP(A80,'Table S20 Wong et al 1910 Typhi'!B:H,7,FALSE)</f>
        <v>3.0.0</v>
      </c>
    </row>
    <row r="81" spans="1:7" hidden="1" x14ac:dyDescent="0.25">
      <c r="A81" t="s">
        <v>1709</v>
      </c>
      <c r="B81">
        <v>2.2999999999999998</v>
      </c>
      <c r="C81">
        <v>53.444000000000003</v>
      </c>
      <c r="D81" t="s">
        <v>7</v>
      </c>
      <c r="F81" t="str">
        <f>VLOOKUP(B81, BioHansel_genotype_conversion!A:B,2,FALSE)</f>
        <v>Typhi_3.0.0</v>
      </c>
      <c r="G81" t="str">
        <f>VLOOKUP(A81,'Table S20 Wong et al 1910 Typhi'!B:H,7,FALSE)</f>
        <v>3.0.0</v>
      </c>
    </row>
    <row r="82" spans="1:7" hidden="1" x14ac:dyDescent="0.25">
      <c r="A82" t="s">
        <v>1765</v>
      </c>
      <c r="B82">
        <v>2.2999999999999998</v>
      </c>
      <c r="C82">
        <v>45.984999999999999</v>
      </c>
      <c r="D82" t="s">
        <v>7</v>
      </c>
      <c r="F82" t="str">
        <f>VLOOKUP(B82, BioHansel_genotype_conversion!A:B,2,FALSE)</f>
        <v>Typhi_3.0.0</v>
      </c>
      <c r="G82" t="str">
        <f>VLOOKUP(A82,'Table S20 Wong et al 1910 Typhi'!B:H,7,FALSE)</f>
        <v>3.0.0</v>
      </c>
    </row>
    <row r="83" spans="1:7" hidden="1" x14ac:dyDescent="0.25">
      <c r="A83" t="s">
        <v>1807</v>
      </c>
      <c r="B83">
        <v>2.2999999999999998</v>
      </c>
      <c r="C83">
        <v>45.631999999999998</v>
      </c>
      <c r="D83" t="s">
        <v>7</v>
      </c>
      <c r="F83" t="str">
        <f>VLOOKUP(B83, BioHansel_genotype_conversion!A:B,2,FALSE)</f>
        <v>Typhi_3.0.0</v>
      </c>
      <c r="G83" t="str">
        <f>VLOOKUP(A83,'Table S20 Wong et al 1910 Typhi'!B:H,7,FALSE)</f>
        <v>3.0.0</v>
      </c>
    </row>
    <row r="84" spans="1:7" hidden="1" x14ac:dyDescent="0.25">
      <c r="A84" t="s">
        <v>1838</v>
      </c>
      <c r="B84">
        <v>2.2999999999999998</v>
      </c>
      <c r="C84">
        <v>50.014000000000003</v>
      </c>
      <c r="D84" t="s">
        <v>7</v>
      </c>
      <c r="F84" t="str">
        <f>VLOOKUP(B84, BioHansel_genotype_conversion!A:B,2,FALSE)</f>
        <v>Typhi_3.0.0</v>
      </c>
      <c r="G84" t="str">
        <f>VLOOKUP(A84,'Table S20 Wong et al 1910 Typhi'!B:H,7,FALSE)</f>
        <v>3.0.0</v>
      </c>
    </row>
    <row r="85" spans="1:7" hidden="1" x14ac:dyDescent="0.25">
      <c r="A85" t="s">
        <v>1860</v>
      </c>
      <c r="B85">
        <v>2.2999999999999998</v>
      </c>
      <c r="C85">
        <v>36.956000000000003</v>
      </c>
      <c r="D85" t="s">
        <v>7</v>
      </c>
      <c r="F85" t="str">
        <f>VLOOKUP(B85, BioHansel_genotype_conversion!A:B,2,FALSE)</f>
        <v>Typhi_3.0.0</v>
      </c>
      <c r="G85" t="str">
        <f>VLOOKUP(A85,'Table S20 Wong et al 1910 Typhi'!B:H,7,FALSE)</f>
        <v>3.0.0</v>
      </c>
    </row>
    <row r="86" spans="1:7" hidden="1" x14ac:dyDescent="0.25">
      <c r="A86" t="s">
        <v>1863</v>
      </c>
      <c r="B86">
        <v>2.2999999999999998</v>
      </c>
      <c r="C86">
        <v>60.243000000000002</v>
      </c>
      <c r="D86" t="s">
        <v>7</v>
      </c>
      <c r="F86" t="str">
        <f>VLOOKUP(B86, BioHansel_genotype_conversion!A:B,2,FALSE)</f>
        <v>Typhi_3.0.0</v>
      </c>
      <c r="G86" t="str">
        <f>VLOOKUP(A86,'Table S20 Wong et al 1910 Typhi'!B:H,7,FALSE)</f>
        <v>3.0.0</v>
      </c>
    </row>
    <row r="87" spans="1:7" hidden="1" x14ac:dyDescent="0.25">
      <c r="A87" t="s">
        <v>411</v>
      </c>
      <c r="B87">
        <v>2.4</v>
      </c>
      <c r="C87">
        <v>51.594000000000001</v>
      </c>
      <c r="D87" t="s">
        <v>7</v>
      </c>
      <c r="F87" t="str">
        <f>VLOOKUP(B87, BioHansel_genotype_conversion!A:B,2,FALSE)</f>
        <v>Typhi_2.4.0</v>
      </c>
      <c r="G87" t="str">
        <f>VLOOKUP(A87,'Table S20 Wong et al 1910 Typhi'!B:H,7,FALSE)</f>
        <v>2.4.0</v>
      </c>
    </row>
    <row r="88" spans="1:7" hidden="1" x14ac:dyDescent="0.25">
      <c r="A88" t="s">
        <v>418</v>
      </c>
      <c r="B88">
        <v>2.4</v>
      </c>
      <c r="C88">
        <v>44.843000000000004</v>
      </c>
      <c r="D88" t="s">
        <v>7</v>
      </c>
      <c r="F88" t="str">
        <f>VLOOKUP(B88, BioHansel_genotype_conversion!A:B,2,FALSE)</f>
        <v>Typhi_2.4.0</v>
      </c>
      <c r="G88" t="str">
        <f>VLOOKUP(A88,'Table S20 Wong et al 1910 Typhi'!B:H,7,FALSE)</f>
        <v>2.4.0</v>
      </c>
    </row>
    <row r="89" spans="1:7" hidden="1" x14ac:dyDescent="0.25">
      <c r="A89" t="s">
        <v>488</v>
      </c>
      <c r="B89">
        <v>2.4</v>
      </c>
      <c r="C89">
        <v>43.542999999999999</v>
      </c>
      <c r="D89" t="s">
        <v>7</v>
      </c>
      <c r="F89" t="str">
        <f>VLOOKUP(B89, BioHansel_genotype_conversion!A:B,2,FALSE)</f>
        <v>Typhi_2.4.0</v>
      </c>
      <c r="G89" t="str">
        <f>VLOOKUP(A89,'Table S20 Wong et al 1910 Typhi'!B:H,7,FALSE)</f>
        <v>2.4.0</v>
      </c>
    </row>
    <row r="90" spans="1:7" hidden="1" x14ac:dyDescent="0.25">
      <c r="A90" t="s">
        <v>841</v>
      </c>
      <c r="B90">
        <v>2.4</v>
      </c>
      <c r="C90">
        <v>44.2</v>
      </c>
      <c r="D90" t="s">
        <v>7</v>
      </c>
      <c r="F90" t="str">
        <f>VLOOKUP(B90, BioHansel_genotype_conversion!A:B,2,FALSE)</f>
        <v>Typhi_2.4.0</v>
      </c>
      <c r="G90" t="str">
        <f>VLOOKUP(A90,'Table S20 Wong et al 1910 Typhi'!B:H,7,FALSE)</f>
        <v>2.4.0</v>
      </c>
    </row>
    <row r="91" spans="1:7" hidden="1" x14ac:dyDescent="0.25">
      <c r="A91" t="s">
        <v>877</v>
      </c>
      <c r="B91">
        <v>2.4</v>
      </c>
      <c r="C91">
        <v>47.366</v>
      </c>
      <c r="D91" t="s">
        <v>7</v>
      </c>
      <c r="F91" t="str">
        <f>VLOOKUP(B91, BioHansel_genotype_conversion!A:B,2,FALSE)</f>
        <v>Typhi_2.4.0</v>
      </c>
      <c r="G91" t="str">
        <f>VLOOKUP(A91,'Table S20 Wong et al 1910 Typhi'!B:H,7,FALSE)</f>
        <v>2.4.0</v>
      </c>
    </row>
    <row r="92" spans="1:7" hidden="1" x14ac:dyDescent="0.25">
      <c r="A92" t="s">
        <v>1044</v>
      </c>
      <c r="B92">
        <v>2.4</v>
      </c>
      <c r="C92">
        <v>42.680999999999997</v>
      </c>
      <c r="D92" t="s">
        <v>7</v>
      </c>
      <c r="F92" t="str">
        <f>VLOOKUP(B92, BioHansel_genotype_conversion!A:B,2,FALSE)</f>
        <v>Typhi_2.4.0</v>
      </c>
      <c r="G92" t="str">
        <f>VLOOKUP(A92,'Table S20 Wong et al 1910 Typhi'!B:H,7,FALSE)</f>
        <v>2.4.0</v>
      </c>
    </row>
    <row r="93" spans="1:7" hidden="1" x14ac:dyDescent="0.25">
      <c r="A93" t="s">
        <v>1102</v>
      </c>
      <c r="B93">
        <v>2.4</v>
      </c>
      <c r="C93">
        <v>27.725000000000001</v>
      </c>
      <c r="D93" t="s">
        <v>7</v>
      </c>
      <c r="F93" t="str">
        <f>VLOOKUP(B93, BioHansel_genotype_conversion!A:B,2,FALSE)</f>
        <v>Typhi_2.4.0</v>
      </c>
      <c r="G93" t="str">
        <f>VLOOKUP(A93,'Table S20 Wong et al 1910 Typhi'!B:H,7,FALSE)</f>
        <v>2.4.0</v>
      </c>
    </row>
    <row r="94" spans="1:7" hidden="1" x14ac:dyDescent="0.25">
      <c r="A94" t="s">
        <v>1169</v>
      </c>
      <c r="B94">
        <v>2.4</v>
      </c>
      <c r="C94">
        <v>48.470999999999997</v>
      </c>
      <c r="D94" t="s">
        <v>7</v>
      </c>
      <c r="F94" t="str">
        <f>VLOOKUP(B94, BioHansel_genotype_conversion!A:B,2,FALSE)</f>
        <v>Typhi_2.4.0</v>
      </c>
      <c r="G94" t="str">
        <f>VLOOKUP(A94,'Table S20 Wong et al 1910 Typhi'!B:H,7,FALSE)</f>
        <v>2.4.0</v>
      </c>
    </row>
    <row r="95" spans="1:7" hidden="1" x14ac:dyDescent="0.25">
      <c r="A95" t="s">
        <v>1308</v>
      </c>
      <c r="B95">
        <v>2.4</v>
      </c>
      <c r="C95">
        <v>51.606000000000002</v>
      </c>
      <c r="D95" t="s">
        <v>7</v>
      </c>
      <c r="F95" t="str">
        <f>VLOOKUP(B95, BioHansel_genotype_conversion!A:B,2,FALSE)</f>
        <v>Typhi_2.4.0</v>
      </c>
      <c r="G95" t="str">
        <f>VLOOKUP(A95,'Table S20 Wong et al 1910 Typhi'!B:H,7,FALSE)</f>
        <v>2.4.0</v>
      </c>
    </row>
    <row r="96" spans="1:7" hidden="1" x14ac:dyDescent="0.25">
      <c r="A96" t="s">
        <v>1524</v>
      </c>
      <c r="B96">
        <v>2.4</v>
      </c>
      <c r="C96">
        <v>54.113999999999997</v>
      </c>
      <c r="D96" t="s">
        <v>7</v>
      </c>
      <c r="F96" t="str">
        <f>VLOOKUP(B96, BioHansel_genotype_conversion!A:B,2,FALSE)</f>
        <v>Typhi_2.4.0</v>
      </c>
      <c r="G96" t="str">
        <f>VLOOKUP(A96,'Table S20 Wong et al 1910 Typhi'!B:H,7,FALSE)</f>
        <v>2.4.0</v>
      </c>
    </row>
    <row r="97" spans="1:7" hidden="1" x14ac:dyDescent="0.25">
      <c r="A97" t="s">
        <v>1555</v>
      </c>
      <c r="B97">
        <v>2.4</v>
      </c>
      <c r="C97">
        <v>41.899000000000001</v>
      </c>
      <c r="D97" t="s">
        <v>7</v>
      </c>
      <c r="F97" t="str">
        <f>VLOOKUP(B97, BioHansel_genotype_conversion!A:B,2,FALSE)</f>
        <v>Typhi_2.4.0</v>
      </c>
      <c r="G97" t="str">
        <f>VLOOKUP(A97,'Table S20 Wong et al 1910 Typhi'!B:H,7,FALSE)</f>
        <v>2.4.0</v>
      </c>
    </row>
    <row r="98" spans="1:7" hidden="1" x14ac:dyDescent="0.25">
      <c r="A98" t="s">
        <v>1747</v>
      </c>
      <c r="B98">
        <v>2.4</v>
      </c>
      <c r="C98">
        <v>46.238999999999997</v>
      </c>
      <c r="D98" t="s">
        <v>7</v>
      </c>
      <c r="F98" t="str">
        <f>VLOOKUP(B98, BioHansel_genotype_conversion!A:B,2,FALSE)</f>
        <v>Typhi_2.4.0</v>
      </c>
      <c r="G98" t="str">
        <f>VLOOKUP(A98,'Table S20 Wong et al 1910 Typhi'!B:H,7,FALSE)</f>
        <v>2.4.0</v>
      </c>
    </row>
    <row r="99" spans="1:7" hidden="1" x14ac:dyDescent="0.25">
      <c r="A99" t="s">
        <v>1773</v>
      </c>
      <c r="B99">
        <v>2.4</v>
      </c>
      <c r="C99">
        <v>45.014000000000003</v>
      </c>
      <c r="D99" t="s">
        <v>7</v>
      </c>
      <c r="F99" t="str">
        <f>VLOOKUP(B99, BioHansel_genotype_conversion!A:B,2,FALSE)</f>
        <v>Typhi_2.4.0</v>
      </c>
      <c r="G99" t="str">
        <f>VLOOKUP(A99,'Table S20 Wong et al 1910 Typhi'!B:H,7,FALSE)</f>
        <v>2.4.0</v>
      </c>
    </row>
    <row r="100" spans="1:7" hidden="1" x14ac:dyDescent="0.25">
      <c r="A100" t="s">
        <v>1779</v>
      </c>
      <c r="B100">
        <v>2.4</v>
      </c>
      <c r="C100">
        <v>57.362000000000002</v>
      </c>
      <c r="D100" t="s">
        <v>7</v>
      </c>
      <c r="F100" t="str">
        <f>VLOOKUP(B100, BioHansel_genotype_conversion!A:B,2,FALSE)</f>
        <v>Typhi_2.4.0</v>
      </c>
      <c r="G100" t="str">
        <f>VLOOKUP(A100,'Table S20 Wong et al 1910 Typhi'!B:H,7,FALSE)</f>
        <v>2.4.0</v>
      </c>
    </row>
    <row r="101" spans="1:7" hidden="1" x14ac:dyDescent="0.25">
      <c r="A101" t="s">
        <v>61</v>
      </c>
      <c r="B101">
        <v>2.5</v>
      </c>
      <c r="C101">
        <v>49.113</v>
      </c>
      <c r="D101" t="s">
        <v>7</v>
      </c>
      <c r="F101" t="str">
        <f>VLOOKUP(B101, BioHansel_genotype_conversion!A:B,2,FALSE)</f>
        <v>Typhi_2.5.0</v>
      </c>
      <c r="G101" t="str">
        <f>VLOOKUP(A101,'Table S20 Wong et al 1910 Typhi'!B:H,7,FALSE)</f>
        <v>2.5.0</v>
      </c>
    </row>
    <row r="102" spans="1:7" hidden="1" x14ac:dyDescent="0.25">
      <c r="A102" t="s">
        <v>282</v>
      </c>
      <c r="B102">
        <v>2.5</v>
      </c>
      <c r="C102">
        <v>50.015000000000001</v>
      </c>
      <c r="D102" t="s">
        <v>7</v>
      </c>
      <c r="F102" t="str">
        <f>VLOOKUP(B102, BioHansel_genotype_conversion!A:B,2,FALSE)</f>
        <v>Typhi_2.5.0</v>
      </c>
      <c r="G102" t="str">
        <f>VLOOKUP(A102,'Table S20 Wong et al 1910 Typhi'!B:H,7,FALSE)</f>
        <v>2.5.0</v>
      </c>
    </row>
    <row r="103" spans="1:7" hidden="1" x14ac:dyDescent="0.25">
      <c r="A103" t="s">
        <v>382</v>
      </c>
      <c r="B103">
        <v>2.5</v>
      </c>
      <c r="C103">
        <v>43.924999999999997</v>
      </c>
      <c r="D103" t="s">
        <v>7</v>
      </c>
      <c r="F103" t="str">
        <f>VLOOKUP(B103, BioHansel_genotype_conversion!A:B,2,FALSE)</f>
        <v>Typhi_2.5.0</v>
      </c>
      <c r="G103" t="str">
        <f>VLOOKUP(A103,'Table S20 Wong et al 1910 Typhi'!B:H,7,FALSE)</f>
        <v>2.5.0</v>
      </c>
    </row>
    <row r="104" spans="1:7" hidden="1" x14ac:dyDescent="0.25">
      <c r="A104" t="s">
        <v>477</v>
      </c>
      <c r="B104">
        <v>2.5</v>
      </c>
      <c r="C104">
        <v>44.814</v>
      </c>
      <c r="D104" t="s">
        <v>7</v>
      </c>
      <c r="F104" t="str">
        <f>VLOOKUP(B104, BioHansel_genotype_conversion!A:B,2,FALSE)</f>
        <v>Typhi_2.5.0</v>
      </c>
      <c r="G104" t="str">
        <f>VLOOKUP(A104,'Table S20 Wong et al 1910 Typhi'!B:H,7,FALSE)</f>
        <v>2.5.0</v>
      </c>
    </row>
    <row r="105" spans="1:7" hidden="1" x14ac:dyDescent="0.25">
      <c r="A105" t="s">
        <v>530</v>
      </c>
      <c r="B105">
        <v>2.5</v>
      </c>
      <c r="C105">
        <v>43.281999999999996</v>
      </c>
      <c r="D105" t="s">
        <v>7</v>
      </c>
      <c r="F105" t="str">
        <f>VLOOKUP(B105, BioHansel_genotype_conversion!A:B,2,FALSE)</f>
        <v>Typhi_2.5.0</v>
      </c>
      <c r="G105" t="str">
        <f>VLOOKUP(A105,'Table S20 Wong et al 1910 Typhi'!B:H,7,FALSE)</f>
        <v>2.5.0</v>
      </c>
    </row>
    <row r="106" spans="1:7" hidden="1" x14ac:dyDescent="0.25">
      <c r="A106" t="s">
        <v>648</v>
      </c>
      <c r="B106">
        <v>2.5</v>
      </c>
      <c r="C106">
        <v>47.069000000000003</v>
      </c>
      <c r="D106" t="s">
        <v>7</v>
      </c>
      <c r="F106" t="str">
        <f>VLOOKUP(B106, BioHansel_genotype_conversion!A:B,2,FALSE)</f>
        <v>Typhi_2.5.0</v>
      </c>
      <c r="G106" t="str">
        <f>VLOOKUP(A106,'Table S20 Wong et al 1910 Typhi'!B:H,7,FALSE)</f>
        <v>2.5.0</v>
      </c>
    </row>
    <row r="107" spans="1:7" hidden="1" x14ac:dyDescent="0.25">
      <c r="A107" t="s">
        <v>677</v>
      </c>
      <c r="B107">
        <v>2.5</v>
      </c>
      <c r="C107">
        <v>46.686</v>
      </c>
      <c r="D107" t="s">
        <v>7</v>
      </c>
      <c r="F107" t="str">
        <f>VLOOKUP(B107, BioHansel_genotype_conversion!A:B,2,FALSE)</f>
        <v>Typhi_2.5.0</v>
      </c>
      <c r="G107" t="str">
        <f>VLOOKUP(A107,'Table S20 Wong et al 1910 Typhi'!B:H,7,FALSE)</f>
        <v>2.5.0</v>
      </c>
    </row>
    <row r="108" spans="1:7" hidden="1" x14ac:dyDescent="0.25">
      <c r="A108" t="s">
        <v>692</v>
      </c>
      <c r="B108">
        <v>2.5</v>
      </c>
      <c r="C108">
        <v>31.882000000000001</v>
      </c>
      <c r="D108" t="s">
        <v>7</v>
      </c>
      <c r="F108" t="str">
        <f>VLOOKUP(B108, BioHansel_genotype_conversion!A:B,2,FALSE)</f>
        <v>Typhi_2.5.0</v>
      </c>
      <c r="G108" t="str">
        <f>VLOOKUP(A108,'Table S20 Wong et al 1910 Typhi'!B:H,7,FALSE)</f>
        <v>2.5.0</v>
      </c>
    </row>
    <row r="109" spans="1:7" hidden="1" x14ac:dyDescent="0.25">
      <c r="A109" t="s">
        <v>810</v>
      </c>
      <c r="B109">
        <v>2.5</v>
      </c>
      <c r="C109">
        <v>41.985999999999997</v>
      </c>
      <c r="D109" t="s">
        <v>7</v>
      </c>
      <c r="F109" t="str">
        <f>VLOOKUP(B109, BioHansel_genotype_conversion!A:B,2,FALSE)</f>
        <v>Typhi_2.5.0</v>
      </c>
      <c r="G109" t="str">
        <f>VLOOKUP(A109,'Table S20 Wong et al 1910 Typhi'!B:H,7,FALSE)</f>
        <v>2.5.0</v>
      </c>
    </row>
    <row r="110" spans="1:7" hidden="1" x14ac:dyDescent="0.25">
      <c r="A110" t="s">
        <v>836</v>
      </c>
      <c r="B110">
        <v>2.5</v>
      </c>
      <c r="C110">
        <v>41.911999999999999</v>
      </c>
      <c r="D110" t="s">
        <v>7</v>
      </c>
      <c r="F110" t="str">
        <f>VLOOKUP(B110, BioHansel_genotype_conversion!A:B,2,FALSE)</f>
        <v>Typhi_2.5.0</v>
      </c>
      <c r="G110" t="str">
        <f>VLOOKUP(A110,'Table S20 Wong et al 1910 Typhi'!B:H,7,FALSE)</f>
        <v>2.5.0</v>
      </c>
    </row>
    <row r="111" spans="1:7" hidden="1" x14ac:dyDescent="0.25">
      <c r="A111" t="s">
        <v>870</v>
      </c>
      <c r="B111">
        <v>2.5</v>
      </c>
      <c r="C111">
        <v>25.190999999999999</v>
      </c>
      <c r="D111" t="s">
        <v>7</v>
      </c>
      <c r="F111" t="str">
        <f>VLOOKUP(B111, BioHansel_genotype_conversion!A:B,2,FALSE)</f>
        <v>Typhi_2.5.0</v>
      </c>
      <c r="G111" t="str">
        <f>VLOOKUP(A111,'Table S20 Wong et al 1910 Typhi'!B:H,7,FALSE)</f>
        <v>2.5.0</v>
      </c>
    </row>
    <row r="112" spans="1:7" hidden="1" x14ac:dyDescent="0.25">
      <c r="A112" t="s">
        <v>1083</v>
      </c>
      <c r="B112">
        <v>2.5</v>
      </c>
      <c r="C112">
        <v>38.042999999999999</v>
      </c>
      <c r="D112" t="s">
        <v>7</v>
      </c>
      <c r="F112" t="str">
        <f>VLOOKUP(B112, BioHansel_genotype_conversion!A:B,2,FALSE)</f>
        <v>Typhi_2.5.0</v>
      </c>
      <c r="G112" t="str">
        <f>VLOOKUP(A112,'Table S20 Wong et al 1910 Typhi'!B:H,7,FALSE)</f>
        <v>2.5.0</v>
      </c>
    </row>
    <row r="113" spans="1:7" hidden="1" x14ac:dyDescent="0.25">
      <c r="A113" t="s">
        <v>1259</v>
      </c>
      <c r="B113">
        <v>2.5</v>
      </c>
      <c r="C113">
        <v>25.550999999999998</v>
      </c>
      <c r="D113" t="s">
        <v>7</v>
      </c>
      <c r="F113" t="str">
        <f>VLOOKUP(B113, BioHansel_genotype_conversion!A:B,2,FALSE)</f>
        <v>Typhi_2.5.0</v>
      </c>
      <c r="G113" t="str">
        <f>VLOOKUP(A113,'Table S20 Wong et al 1910 Typhi'!B:H,7,FALSE)</f>
        <v>2.5.0</v>
      </c>
    </row>
    <row r="114" spans="1:7" hidden="1" x14ac:dyDescent="0.25">
      <c r="A114" t="s">
        <v>1303</v>
      </c>
      <c r="B114">
        <v>2.5</v>
      </c>
      <c r="C114">
        <v>46.058</v>
      </c>
      <c r="D114" t="s">
        <v>7</v>
      </c>
      <c r="F114" t="str">
        <f>VLOOKUP(B114, BioHansel_genotype_conversion!A:B,2,FALSE)</f>
        <v>Typhi_2.5.0</v>
      </c>
      <c r="G114" t="str">
        <f>VLOOKUP(A114,'Table S20 Wong et al 1910 Typhi'!B:H,7,FALSE)</f>
        <v>2.5.0</v>
      </c>
    </row>
    <row r="115" spans="1:7" hidden="1" x14ac:dyDescent="0.25">
      <c r="A115" t="s">
        <v>1386</v>
      </c>
      <c r="B115">
        <v>2.5</v>
      </c>
      <c r="C115">
        <v>44.756999999999998</v>
      </c>
      <c r="D115" t="s">
        <v>7</v>
      </c>
      <c r="F115" t="str">
        <f>VLOOKUP(B115, BioHansel_genotype_conversion!A:B,2,FALSE)</f>
        <v>Typhi_2.5.0</v>
      </c>
      <c r="G115" t="str">
        <f>VLOOKUP(A115,'Table S20 Wong et al 1910 Typhi'!B:H,7,FALSE)</f>
        <v>2.5.0</v>
      </c>
    </row>
    <row r="116" spans="1:7" hidden="1" x14ac:dyDescent="0.25">
      <c r="A116" t="s">
        <v>1584</v>
      </c>
      <c r="B116">
        <v>2.5</v>
      </c>
      <c r="C116">
        <v>40.390999999999998</v>
      </c>
      <c r="D116" t="s">
        <v>7</v>
      </c>
      <c r="F116" t="str">
        <f>VLOOKUP(B116, BioHansel_genotype_conversion!A:B,2,FALSE)</f>
        <v>Typhi_2.5.0</v>
      </c>
      <c r="G116" t="str">
        <f>VLOOKUP(A116,'Table S20 Wong et al 1910 Typhi'!B:H,7,FALSE)</f>
        <v>2.5.0</v>
      </c>
    </row>
    <row r="117" spans="1:7" hidden="1" x14ac:dyDescent="0.25">
      <c r="A117" t="s">
        <v>1822</v>
      </c>
      <c r="B117">
        <v>2.5</v>
      </c>
      <c r="C117">
        <v>45.817</v>
      </c>
      <c r="D117" t="s">
        <v>7</v>
      </c>
      <c r="F117" t="str">
        <f>VLOOKUP(B117, BioHansel_genotype_conversion!A:B,2,FALSE)</f>
        <v>Typhi_2.5.0</v>
      </c>
      <c r="G117" t="str">
        <f>VLOOKUP(A117,'Table S20 Wong et al 1910 Typhi'!B:H,7,FALSE)</f>
        <v>2.5.0</v>
      </c>
    </row>
    <row r="118" spans="1:7" hidden="1" x14ac:dyDescent="0.25">
      <c r="A118" t="s">
        <v>1894</v>
      </c>
      <c r="B118">
        <v>2.5</v>
      </c>
      <c r="C118">
        <v>24.940999999999999</v>
      </c>
      <c r="D118" t="s">
        <v>7</v>
      </c>
      <c r="F118" t="str">
        <f>VLOOKUP(B118, BioHansel_genotype_conversion!A:B,2,FALSE)</f>
        <v>Typhi_2.5.0</v>
      </c>
      <c r="G118" t="str">
        <f>VLOOKUP(A118,'Table S20 Wong et al 1910 Typhi'!B:H,7,FALSE)</f>
        <v>2.5.0</v>
      </c>
    </row>
    <row r="119" spans="1:7" hidden="1" x14ac:dyDescent="0.25">
      <c r="A119" t="s">
        <v>1902</v>
      </c>
      <c r="B119">
        <v>2.5</v>
      </c>
      <c r="C119">
        <v>37.362000000000002</v>
      </c>
      <c r="D119" t="s">
        <v>7</v>
      </c>
      <c r="F119" t="str">
        <f>VLOOKUP(B119, BioHansel_genotype_conversion!A:B,2,FALSE)</f>
        <v>Typhi_2.5.0</v>
      </c>
      <c r="G119" t="str">
        <f>VLOOKUP(A119,'Table S20 Wong et al 1910 Typhi'!B:H,7,FALSE)</f>
        <v>2.5.0</v>
      </c>
    </row>
    <row r="120" spans="1:7" hidden="1" x14ac:dyDescent="0.25">
      <c r="A120" t="s">
        <v>1939</v>
      </c>
      <c r="B120">
        <v>2.5</v>
      </c>
      <c r="C120">
        <v>36.695999999999998</v>
      </c>
      <c r="D120" t="s">
        <v>7</v>
      </c>
      <c r="F120" t="str">
        <f>VLOOKUP(B120, BioHansel_genotype_conversion!A:B,2,FALSE)</f>
        <v>Typhi_2.5.0</v>
      </c>
      <c r="G120" t="str">
        <f>VLOOKUP(A120,'Table S20 Wong et al 1910 Typhi'!B:H,7,FALSE)</f>
        <v>2.5.0</v>
      </c>
    </row>
    <row r="121" spans="1:7" hidden="1" x14ac:dyDescent="0.25">
      <c r="A121" t="s">
        <v>315</v>
      </c>
      <c r="B121">
        <v>2.6</v>
      </c>
      <c r="C121">
        <v>36.308999999999997</v>
      </c>
      <c r="D121" t="s">
        <v>7</v>
      </c>
      <c r="F121" t="str">
        <f>VLOOKUP(B121, BioHansel_genotype_conversion!A:B,2,FALSE)</f>
        <v>Typhi_2.0.1</v>
      </c>
      <c r="G121" t="str">
        <f>VLOOKUP(A121,'Table S20 Wong et al 1910 Typhi'!B:H,7,FALSE)</f>
        <v>2.0.1</v>
      </c>
    </row>
    <row r="122" spans="1:7" hidden="1" x14ac:dyDescent="0.25">
      <c r="A122" t="s">
        <v>391</v>
      </c>
      <c r="B122">
        <v>2.6</v>
      </c>
      <c r="C122">
        <v>49.573999999999998</v>
      </c>
      <c r="D122" t="s">
        <v>7</v>
      </c>
      <c r="F122" t="str">
        <f>VLOOKUP(B122, BioHansel_genotype_conversion!A:B,2,FALSE)</f>
        <v>Typhi_2.0.1</v>
      </c>
      <c r="G122" t="str">
        <f>VLOOKUP(A122,'Table S20 Wong et al 1910 Typhi'!B:H,7,FALSE)</f>
        <v>2.0.1</v>
      </c>
    </row>
    <row r="123" spans="1:7" hidden="1" x14ac:dyDescent="0.25">
      <c r="A123" t="s">
        <v>394</v>
      </c>
      <c r="B123">
        <v>2.6</v>
      </c>
      <c r="C123">
        <v>36.793999999999997</v>
      </c>
      <c r="D123" t="s">
        <v>7</v>
      </c>
      <c r="F123" t="str">
        <f>VLOOKUP(B123, BioHansel_genotype_conversion!A:B,2,FALSE)</f>
        <v>Typhi_2.0.1</v>
      </c>
      <c r="G123" t="str">
        <f>VLOOKUP(A123,'Table S20 Wong et al 1910 Typhi'!B:H,7,FALSE)</f>
        <v>2.0.1</v>
      </c>
    </row>
    <row r="124" spans="1:7" hidden="1" x14ac:dyDescent="0.25">
      <c r="A124" t="s">
        <v>459</v>
      </c>
      <c r="B124">
        <v>2.6</v>
      </c>
      <c r="C124">
        <v>43.823999999999998</v>
      </c>
      <c r="D124" t="s">
        <v>7</v>
      </c>
      <c r="F124" t="str">
        <f>VLOOKUP(B124, BioHansel_genotype_conversion!A:B,2,FALSE)</f>
        <v>Typhi_2.0.1</v>
      </c>
      <c r="G124" t="str">
        <f>VLOOKUP(A124,'Table S20 Wong et al 1910 Typhi'!B:H,7,FALSE)</f>
        <v>2.0.1</v>
      </c>
    </row>
    <row r="125" spans="1:7" hidden="1" x14ac:dyDescent="0.25">
      <c r="A125" t="s">
        <v>646</v>
      </c>
      <c r="B125">
        <v>2.6</v>
      </c>
      <c r="C125">
        <v>29.116</v>
      </c>
      <c r="D125" t="s">
        <v>7</v>
      </c>
      <c r="F125" t="str">
        <f>VLOOKUP(B125, BioHansel_genotype_conversion!A:B,2,FALSE)</f>
        <v>Typhi_2.0.1</v>
      </c>
      <c r="G125" t="str">
        <f>VLOOKUP(A125,'Table S20 Wong et al 1910 Typhi'!B:H,7,FALSE)</f>
        <v>2.0.1</v>
      </c>
    </row>
    <row r="126" spans="1:7" hidden="1" x14ac:dyDescent="0.25">
      <c r="A126" t="s">
        <v>665</v>
      </c>
      <c r="B126">
        <v>2.6</v>
      </c>
      <c r="C126">
        <v>44.725000000000001</v>
      </c>
      <c r="D126" t="s">
        <v>7</v>
      </c>
      <c r="F126" t="str">
        <f>VLOOKUP(B126, BioHansel_genotype_conversion!A:B,2,FALSE)</f>
        <v>Typhi_2.0.1</v>
      </c>
      <c r="G126" t="str">
        <f>VLOOKUP(A126,'Table S20 Wong et al 1910 Typhi'!B:H,7,FALSE)</f>
        <v>2.0.1</v>
      </c>
    </row>
    <row r="127" spans="1:7" hidden="1" x14ac:dyDescent="0.25">
      <c r="A127" t="s">
        <v>1030</v>
      </c>
      <c r="B127">
        <v>2.6</v>
      </c>
      <c r="C127">
        <v>40.680999999999997</v>
      </c>
      <c r="D127" t="s">
        <v>7</v>
      </c>
      <c r="F127" t="str">
        <f>VLOOKUP(B127, BioHansel_genotype_conversion!A:B,2,FALSE)</f>
        <v>Typhi_2.0.1</v>
      </c>
      <c r="G127" t="str">
        <f>VLOOKUP(A127,'Table S20 Wong et al 1910 Typhi'!B:H,7,FALSE)</f>
        <v>2.0.1</v>
      </c>
    </row>
    <row r="128" spans="1:7" hidden="1" x14ac:dyDescent="0.25">
      <c r="A128" t="s">
        <v>1232</v>
      </c>
      <c r="B128">
        <v>2.6</v>
      </c>
      <c r="C128">
        <v>44.390999999999998</v>
      </c>
      <c r="D128" t="s">
        <v>7</v>
      </c>
      <c r="F128" t="str">
        <f>VLOOKUP(B128, BioHansel_genotype_conversion!A:B,2,FALSE)</f>
        <v>Typhi_2.0.1</v>
      </c>
      <c r="G128" t="str">
        <f>VLOOKUP(A128,'Table S20 Wong et al 1910 Typhi'!B:H,7,FALSE)</f>
        <v>2.0.1</v>
      </c>
    </row>
    <row r="129" spans="1:7" hidden="1" x14ac:dyDescent="0.25">
      <c r="A129" t="s">
        <v>1560</v>
      </c>
      <c r="B129">
        <v>2.6</v>
      </c>
      <c r="C129">
        <v>44.691000000000003</v>
      </c>
      <c r="D129" t="s">
        <v>7</v>
      </c>
      <c r="F129" t="str">
        <f>VLOOKUP(B129, BioHansel_genotype_conversion!A:B,2,FALSE)</f>
        <v>Typhi_2.0.1</v>
      </c>
      <c r="G129" t="str">
        <f>VLOOKUP(A129,'Table S20 Wong et al 1910 Typhi'!B:H,7,FALSE)</f>
        <v>2.0.1</v>
      </c>
    </row>
    <row r="130" spans="1:7" hidden="1" x14ac:dyDescent="0.25">
      <c r="A130" t="s">
        <v>1788</v>
      </c>
      <c r="B130">
        <v>2.6</v>
      </c>
      <c r="C130">
        <v>25.779</v>
      </c>
      <c r="D130" t="s">
        <v>7</v>
      </c>
      <c r="F130" t="str">
        <f>VLOOKUP(B130, BioHansel_genotype_conversion!A:B,2,FALSE)</f>
        <v>Typhi_2.0.1</v>
      </c>
      <c r="G130" t="str">
        <f>VLOOKUP(A130,'Table S20 Wong et al 1910 Typhi'!B:H,7,FALSE)</f>
        <v>2.0.1</v>
      </c>
    </row>
    <row r="131" spans="1:7" hidden="1" x14ac:dyDescent="0.25">
      <c r="A131" t="s">
        <v>80</v>
      </c>
      <c r="B131">
        <v>2.7</v>
      </c>
      <c r="C131">
        <v>23.588000000000001</v>
      </c>
      <c r="D131" t="s">
        <v>7</v>
      </c>
      <c r="F131" t="str">
        <f>VLOOKUP(B131, BioHansel_genotype_conversion!A:B,2,FALSE)</f>
        <v>Typhi_2.0.2</v>
      </c>
      <c r="G131" t="str">
        <f>VLOOKUP(A131,'Table S20 Wong et al 1910 Typhi'!B:H,7,FALSE)</f>
        <v>2.0.2</v>
      </c>
    </row>
    <row r="132" spans="1:7" hidden="1" x14ac:dyDescent="0.25">
      <c r="A132" t="s">
        <v>504</v>
      </c>
      <c r="B132">
        <v>2.7</v>
      </c>
      <c r="C132">
        <v>31.013999999999999</v>
      </c>
      <c r="D132" t="s">
        <v>7</v>
      </c>
      <c r="F132" t="str">
        <f>VLOOKUP(B132, BioHansel_genotype_conversion!A:B,2,FALSE)</f>
        <v>Typhi_2.0.2</v>
      </c>
      <c r="G132" t="str">
        <f>VLOOKUP(A132,'Table S20 Wong et al 1910 Typhi'!B:H,7,FALSE)</f>
        <v>2.0.2</v>
      </c>
    </row>
    <row r="133" spans="1:7" hidden="1" x14ac:dyDescent="0.25">
      <c r="A133" t="s">
        <v>1213</v>
      </c>
      <c r="B133">
        <v>2.7</v>
      </c>
      <c r="C133">
        <v>44.75</v>
      </c>
      <c r="D133" t="s">
        <v>7</v>
      </c>
      <c r="F133" t="str">
        <f>VLOOKUP(B133, BioHansel_genotype_conversion!A:B,2,FALSE)</f>
        <v>Typhi_2.0.2</v>
      </c>
      <c r="G133" t="str">
        <f>VLOOKUP(A133,'Table S20 Wong et al 1910 Typhi'!B:H,7,FALSE)</f>
        <v>2.0.2</v>
      </c>
    </row>
    <row r="134" spans="1:7" hidden="1" x14ac:dyDescent="0.25">
      <c r="A134" t="s">
        <v>1278</v>
      </c>
      <c r="B134">
        <v>2.7</v>
      </c>
      <c r="C134">
        <v>39.676000000000002</v>
      </c>
      <c r="D134" t="s">
        <v>7</v>
      </c>
      <c r="F134" t="str">
        <f>VLOOKUP(B134, BioHansel_genotype_conversion!A:B,2,FALSE)</f>
        <v>Typhi_2.0.2</v>
      </c>
      <c r="G134" t="str">
        <f>VLOOKUP(A134,'Table S20 Wong et al 1910 Typhi'!B:H,7,FALSE)</f>
        <v>2.0.2</v>
      </c>
    </row>
    <row r="135" spans="1:7" hidden="1" x14ac:dyDescent="0.25">
      <c r="A135" t="s">
        <v>1905</v>
      </c>
      <c r="B135">
        <v>3.1</v>
      </c>
      <c r="C135">
        <v>39.720999999999997</v>
      </c>
      <c r="D135" t="s">
        <v>7</v>
      </c>
      <c r="F135" t="str">
        <f>VLOOKUP(B135, BioHansel_genotype_conversion!A:B,2,FALSE)</f>
        <v>Typhi_1.2.1</v>
      </c>
      <c r="G135" t="str">
        <f>VLOOKUP(A135,'Table S20 Wong et al 1910 Typhi'!B:H,7,FALSE)</f>
        <v>1.2.1</v>
      </c>
    </row>
    <row r="136" spans="1:7" hidden="1" x14ac:dyDescent="0.25">
      <c r="A136" t="s">
        <v>468</v>
      </c>
      <c r="B136" t="s">
        <v>469</v>
      </c>
      <c r="C136">
        <v>43.390999999999998</v>
      </c>
      <c r="D136" t="s">
        <v>7</v>
      </c>
      <c r="F136" t="str">
        <f>VLOOKUP(B136, BioHansel_genotype_conversion!A:B,2,FALSE)</f>
        <v>Typhi_0.1.1</v>
      </c>
      <c r="G136" t="str">
        <f>VLOOKUP(A136,'Table S20 Wong et al 1910 Typhi'!B:H,7,FALSE)</f>
        <v>0.1.1</v>
      </c>
    </row>
    <row r="137" spans="1:7" hidden="1" x14ac:dyDescent="0.25">
      <c r="A137" t="s">
        <v>923</v>
      </c>
      <c r="B137" t="s">
        <v>469</v>
      </c>
      <c r="C137">
        <v>38.585999999999999</v>
      </c>
      <c r="D137" t="s">
        <v>7</v>
      </c>
      <c r="F137" t="str">
        <f>VLOOKUP(B137, BioHansel_genotype_conversion!A:B,2,FALSE)</f>
        <v>Typhi_0.1.1</v>
      </c>
      <c r="G137" t="str">
        <f>VLOOKUP(A137,'Table S20 Wong et al 1910 Typhi'!B:H,7,FALSE)</f>
        <v>0.1.1</v>
      </c>
    </row>
    <row r="138" spans="1:7" hidden="1" x14ac:dyDescent="0.25">
      <c r="A138" t="s">
        <v>1586</v>
      </c>
      <c r="B138" t="s">
        <v>1587</v>
      </c>
      <c r="C138">
        <v>39.637999999999998</v>
      </c>
      <c r="D138" t="s">
        <v>7</v>
      </c>
      <c r="F138" t="str">
        <f>VLOOKUP(B138, BioHansel_genotype_conversion!A:B,2,FALSE)</f>
        <v>Typhi_0.1.2</v>
      </c>
      <c r="G138" t="str">
        <f>VLOOKUP(A138,'Table S20 Wong et al 1910 Typhi'!B:H,7,FALSE)</f>
        <v>0.1.2</v>
      </c>
    </row>
    <row r="139" spans="1:7" hidden="1" x14ac:dyDescent="0.25">
      <c r="A139" t="s">
        <v>1111</v>
      </c>
      <c r="B139" t="s">
        <v>1112</v>
      </c>
      <c r="C139">
        <v>37.515000000000001</v>
      </c>
      <c r="D139" t="s">
        <v>7</v>
      </c>
      <c r="F139" t="str">
        <f>VLOOKUP(B139, BioHansel_genotype_conversion!A:B,2,FALSE)</f>
        <v>Typhi_0.1.3</v>
      </c>
      <c r="G139" t="str">
        <f>VLOOKUP(A139,'Table S20 Wong et al 1910 Typhi'!B:H,7,FALSE)</f>
        <v>0.1.3</v>
      </c>
    </row>
    <row r="140" spans="1:7" hidden="1" x14ac:dyDescent="0.25">
      <c r="A140" t="s">
        <v>340</v>
      </c>
      <c r="B140" t="s">
        <v>341</v>
      </c>
      <c r="C140">
        <v>59.847000000000001</v>
      </c>
      <c r="D140" t="s">
        <v>7</v>
      </c>
      <c r="F140" t="str">
        <f>VLOOKUP(B140, BioHansel_genotype_conversion!A:B,2,FALSE)</f>
        <v>Typhi_2.1.1</v>
      </c>
      <c r="G140" t="str">
        <f>VLOOKUP(A140,'Table S20 Wong et al 1910 Typhi'!B:H,7,FALSE)</f>
        <v>2.1.1</v>
      </c>
    </row>
    <row r="141" spans="1:7" hidden="1" x14ac:dyDescent="0.25">
      <c r="A141" t="s">
        <v>711</v>
      </c>
      <c r="B141" t="s">
        <v>341</v>
      </c>
      <c r="C141">
        <v>58.932000000000002</v>
      </c>
      <c r="D141" t="s">
        <v>7</v>
      </c>
      <c r="F141" t="str">
        <f>VLOOKUP(B141, BioHansel_genotype_conversion!A:B,2,FALSE)</f>
        <v>Typhi_2.1.1</v>
      </c>
      <c r="G141" t="str">
        <f>VLOOKUP(A141,'Table S20 Wong et al 1910 Typhi'!B:H,7,FALSE)</f>
        <v>2.1.1</v>
      </c>
    </row>
    <row r="142" spans="1:7" hidden="1" x14ac:dyDescent="0.25">
      <c r="A142" t="s">
        <v>1018</v>
      </c>
      <c r="B142" t="s">
        <v>341</v>
      </c>
      <c r="C142">
        <v>58.12</v>
      </c>
      <c r="D142" t="s">
        <v>7</v>
      </c>
      <c r="F142" t="str">
        <f>VLOOKUP(B142, BioHansel_genotype_conversion!A:B,2,FALSE)</f>
        <v>Typhi_2.1.1</v>
      </c>
      <c r="G142" t="str">
        <f>VLOOKUP(A142,'Table S20 Wong et al 1910 Typhi'!B:H,7,FALSE)</f>
        <v>2.1.1</v>
      </c>
    </row>
    <row r="143" spans="1:7" hidden="1" x14ac:dyDescent="0.25">
      <c r="A143" t="s">
        <v>617</v>
      </c>
      <c r="B143" t="s">
        <v>618</v>
      </c>
      <c r="C143">
        <v>23.425999999999998</v>
      </c>
      <c r="D143" t="s">
        <v>7</v>
      </c>
      <c r="F143" t="str">
        <f>VLOOKUP(B143, BioHansel_genotype_conversion!A:B,2,FALSE)</f>
        <v>Typhi_2.1.2</v>
      </c>
      <c r="G143" t="str">
        <f>VLOOKUP(A143,'Table S20 Wong et al 1910 Typhi'!B:H,7,FALSE)</f>
        <v>2.1.2</v>
      </c>
    </row>
    <row r="144" spans="1:7" hidden="1" x14ac:dyDescent="0.25">
      <c r="A144" t="s">
        <v>1946</v>
      </c>
      <c r="B144" t="s">
        <v>618</v>
      </c>
      <c r="C144">
        <v>26.797000000000001</v>
      </c>
      <c r="D144" t="s">
        <v>7</v>
      </c>
      <c r="F144" t="str">
        <f>VLOOKUP(B144, BioHansel_genotype_conversion!A:B,2,FALSE)</f>
        <v>Typhi_2.1.2</v>
      </c>
      <c r="G144" t="str">
        <f>VLOOKUP(A144,'Table S20 Wong et al 1910 Typhi'!B:H,7,FALSE)</f>
        <v>2.1.2</v>
      </c>
    </row>
    <row r="145" spans="1:7" hidden="1" x14ac:dyDescent="0.25">
      <c r="A145" t="s">
        <v>612</v>
      </c>
      <c r="B145" t="s">
        <v>613</v>
      </c>
      <c r="C145">
        <v>58.356000000000002</v>
      </c>
      <c r="D145" t="s">
        <v>7</v>
      </c>
      <c r="F145" t="str">
        <f>VLOOKUP(B145, BioHansel_genotype_conversion!A:B,2,FALSE)</f>
        <v>Typhi_2.1.3</v>
      </c>
      <c r="G145" t="str">
        <f>VLOOKUP(A145,'Table S20 Wong et al 1910 Typhi'!B:H,7,FALSE)</f>
        <v>2.1.3</v>
      </c>
    </row>
    <row r="146" spans="1:7" hidden="1" x14ac:dyDescent="0.25">
      <c r="A146" t="s">
        <v>933</v>
      </c>
      <c r="B146" t="s">
        <v>613</v>
      </c>
      <c r="C146">
        <v>45.670999999999999</v>
      </c>
      <c r="D146" t="s">
        <v>7</v>
      </c>
      <c r="F146" t="str">
        <f>VLOOKUP(B146, BioHansel_genotype_conversion!A:B,2,FALSE)</f>
        <v>Typhi_2.1.3</v>
      </c>
      <c r="G146" t="str">
        <f>VLOOKUP(A146,'Table S20 Wong et al 1910 Typhi'!B:H,7,FALSE)</f>
        <v>2.1.3</v>
      </c>
    </row>
    <row r="147" spans="1:7" hidden="1" x14ac:dyDescent="0.25">
      <c r="A147" t="s">
        <v>953</v>
      </c>
      <c r="B147" t="s">
        <v>613</v>
      </c>
      <c r="C147">
        <v>53.170999999999999</v>
      </c>
      <c r="D147" t="s">
        <v>7</v>
      </c>
      <c r="F147" t="str">
        <f>VLOOKUP(B147, BioHansel_genotype_conversion!A:B,2,FALSE)</f>
        <v>Typhi_2.1.3</v>
      </c>
      <c r="G147" t="str">
        <f>VLOOKUP(A147,'Table S20 Wong et al 1910 Typhi'!B:H,7,FALSE)</f>
        <v>2.1.3</v>
      </c>
    </row>
    <row r="148" spans="1:7" hidden="1" x14ac:dyDescent="0.25">
      <c r="A148" t="s">
        <v>1435</v>
      </c>
      <c r="B148" t="s">
        <v>1436</v>
      </c>
      <c r="C148">
        <v>25.015000000000001</v>
      </c>
      <c r="D148" t="s">
        <v>7</v>
      </c>
      <c r="F148" t="str">
        <f>VLOOKUP(B148, BioHansel_genotype_conversion!A:B,2,FALSE)</f>
        <v>Typhi_2.1.4</v>
      </c>
      <c r="G148" t="str">
        <f>VLOOKUP(A148,'Table S20 Wong et al 1910 Typhi'!B:H,7,FALSE)</f>
        <v>2.1.4</v>
      </c>
    </row>
    <row r="149" spans="1:7" hidden="1" x14ac:dyDescent="0.25">
      <c r="A149" t="s">
        <v>694</v>
      </c>
      <c r="B149" t="s">
        <v>695</v>
      </c>
      <c r="C149">
        <v>45.929000000000002</v>
      </c>
      <c r="D149" t="s">
        <v>7</v>
      </c>
      <c r="F149" t="str">
        <f>VLOOKUP(B149, BioHansel_genotype_conversion!A:B,2,FALSE)</f>
        <v>Typhi_2.1.5</v>
      </c>
      <c r="G149" t="str">
        <f>VLOOKUP(A149,'Table S20 Wong et al 1910 Typhi'!B:H,7,FALSE)</f>
        <v>2.1.5</v>
      </c>
    </row>
    <row r="150" spans="1:7" hidden="1" x14ac:dyDescent="0.25">
      <c r="A150" t="s">
        <v>717</v>
      </c>
      <c r="B150" t="s">
        <v>695</v>
      </c>
      <c r="C150">
        <v>43.145000000000003</v>
      </c>
      <c r="D150" t="s">
        <v>7</v>
      </c>
      <c r="F150" t="str">
        <f>VLOOKUP(B150, BioHansel_genotype_conversion!A:B,2,FALSE)</f>
        <v>Typhi_2.1.5</v>
      </c>
      <c r="G150" t="str">
        <f>VLOOKUP(A150,'Table S20 Wong et al 1910 Typhi'!B:H,7,FALSE)</f>
        <v>2.1.5</v>
      </c>
    </row>
    <row r="151" spans="1:7" hidden="1" x14ac:dyDescent="0.25">
      <c r="A151" t="s">
        <v>249</v>
      </c>
      <c r="B151" t="s">
        <v>250</v>
      </c>
      <c r="C151">
        <v>65.8</v>
      </c>
      <c r="D151" t="s">
        <v>7</v>
      </c>
      <c r="F151" t="str">
        <f>VLOOKUP(B151, BioHansel_genotype_conversion!A:B,2,FALSE)</f>
        <v>Typhi_2.1.6</v>
      </c>
      <c r="G151" t="str">
        <f>VLOOKUP(A151,'Table S20 Wong et al 1910 Typhi'!B:H,7,FALSE)</f>
        <v>2.1.6</v>
      </c>
    </row>
    <row r="152" spans="1:7" hidden="1" x14ac:dyDescent="0.25">
      <c r="A152" t="s">
        <v>259</v>
      </c>
      <c r="B152" t="s">
        <v>250</v>
      </c>
      <c r="C152">
        <v>62.088000000000001</v>
      </c>
      <c r="D152" t="s">
        <v>7</v>
      </c>
      <c r="F152" t="str">
        <f>VLOOKUP(B152, BioHansel_genotype_conversion!A:B,2,FALSE)</f>
        <v>Typhi_2.1.6</v>
      </c>
      <c r="G152" t="str">
        <f>VLOOKUP(A152,'Table S20 Wong et al 1910 Typhi'!B:H,7,FALSE)</f>
        <v>2.1.6</v>
      </c>
    </row>
    <row r="153" spans="1:7" hidden="1" x14ac:dyDescent="0.25">
      <c r="A153" t="s">
        <v>388</v>
      </c>
      <c r="B153" t="s">
        <v>250</v>
      </c>
      <c r="C153">
        <v>47.667000000000002</v>
      </c>
      <c r="D153" t="s">
        <v>7</v>
      </c>
      <c r="F153" t="str">
        <f>VLOOKUP(B153, BioHansel_genotype_conversion!A:B,2,FALSE)</f>
        <v>Typhi_2.1.6</v>
      </c>
      <c r="G153" t="str">
        <f>VLOOKUP(A153,'Table S20 Wong et al 1910 Typhi'!B:H,7,FALSE)</f>
        <v>2.1.6</v>
      </c>
    </row>
    <row r="154" spans="1:7" hidden="1" x14ac:dyDescent="0.25">
      <c r="A154" t="s">
        <v>607</v>
      </c>
      <c r="B154" t="s">
        <v>250</v>
      </c>
      <c r="C154">
        <v>42.676000000000002</v>
      </c>
      <c r="D154" t="s">
        <v>7</v>
      </c>
      <c r="F154" t="str">
        <f>VLOOKUP(B154, BioHansel_genotype_conversion!A:B,2,FALSE)</f>
        <v>Typhi_2.1.6</v>
      </c>
      <c r="G154" t="str">
        <f>VLOOKUP(A154,'Table S20 Wong et al 1910 Typhi'!B:H,7,FALSE)</f>
        <v>2.1.6</v>
      </c>
    </row>
    <row r="155" spans="1:7" hidden="1" x14ac:dyDescent="0.25">
      <c r="A155" t="s">
        <v>674</v>
      </c>
      <c r="B155" t="s">
        <v>250</v>
      </c>
      <c r="C155">
        <v>52.197000000000003</v>
      </c>
      <c r="D155" t="s">
        <v>7</v>
      </c>
      <c r="F155" t="str">
        <f>VLOOKUP(B155, BioHansel_genotype_conversion!A:B,2,FALSE)</f>
        <v>Typhi_2.1.6</v>
      </c>
      <c r="G155" t="str">
        <f>VLOOKUP(A155,'Table S20 Wong et al 1910 Typhi'!B:H,7,FALSE)</f>
        <v>2.1.6</v>
      </c>
    </row>
    <row r="156" spans="1:7" hidden="1" x14ac:dyDescent="0.25">
      <c r="A156" t="s">
        <v>943</v>
      </c>
      <c r="B156" t="s">
        <v>250</v>
      </c>
      <c r="C156">
        <v>52.735999999999997</v>
      </c>
      <c r="D156" t="s">
        <v>7</v>
      </c>
      <c r="F156" t="str">
        <f>VLOOKUP(B156, BioHansel_genotype_conversion!A:B,2,FALSE)</f>
        <v>Typhi_2.1.6</v>
      </c>
      <c r="G156" t="str">
        <f>VLOOKUP(A156,'Table S20 Wong et al 1910 Typhi'!B:H,7,FALSE)</f>
        <v>2.1.6</v>
      </c>
    </row>
    <row r="157" spans="1:7" hidden="1" x14ac:dyDescent="0.25">
      <c r="A157" t="s">
        <v>1254</v>
      </c>
      <c r="B157" t="s">
        <v>250</v>
      </c>
      <c r="C157">
        <v>42.014000000000003</v>
      </c>
      <c r="D157" t="s">
        <v>7</v>
      </c>
      <c r="F157" t="str">
        <f>VLOOKUP(B157, BioHansel_genotype_conversion!A:B,2,FALSE)</f>
        <v>Typhi_2.1.6</v>
      </c>
      <c r="G157" t="str">
        <f>VLOOKUP(A157,'Table S20 Wong et al 1910 Typhi'!B:H,7,FALSE)</f>
        <v>2.1.6</v>
      </c>
    </row>
    <row r="158" spans="1:7" hidden="1" x14ac:dyDescent="0.25">
      <c r="A158" t="s">
        <v>1658</v>
      </c>
      <c r="B158" t="s">
        <v>250</v>
      </c>
      <c r="C158">
        <v>58</v>
      </c>
      <c r="D158" t="s">
        <v>7</v>
      </c>
      <c r="F158" t="str">
        <f>VLOOKUP(B158, BioHansel_genotype_conversion!A:B,2,FALSE)</f>
        <v>Typhi_2.1.6</v>
      </c>
      <c r="G158" t="str">
        <f>VLOOKUP(A158,'Table S20 Wong et al 1910 Typhi'!B:H,7,FALSE)</f>
        <v>2.1.6</v>
      </c>
    </row>
    <row r="159" spans="1:7" hidden="1" x14ac:dyDescent="0.25">
      <c r="A159" t="s">
        <v>1729</v>
      </c>
      <c r="B159" t="s">
        <v>250</v>
      </c>
      <c r="C159">
        <v>45.156999999999996</v>
      </c>
      <c r="D159" t="s">
        <v>7</v>
      </c>
      <c r="F159" t="str">
        <f>VLOOKUP(B159, BioHansel_genotype_conversion!A:B,2,FALSE)</f>
        <v>Typhi_2.1.6</v>
      </c>
      <c r="G159" t="str">
        <f>VLOOKUP(A159,'Table S20 Wong et al 1910 Typhi'!B:H,7,FALSE)</f>
        <v>2.1.6</v>
      </c>
    </row>
    <row r="160" spans="1:7" hidden="1" x14ac:dyDescent="0.25">
      <c r="A160" t="s">
        <v>52</v>
      </c>
      <c r="B160" t="s">
        <v>53</v>
      </c>
      <c r="C160">
        <v>42.478000000000002</v>
      </c>
      <c r="D160" t="s">
        <v>7</v>
      </c>
      <c r="F160" t="str">
        <f>VLOOKUP(B160, BioHansel_genotype_conversion!A:B,2,FALSE)</f>
        <v>Typhi_2.1.7</v>
      </c>
      <c r="G160" t="str">
        <f>VLOOKUP(A160,'Table S20 Wong et al 1910 Typhi'!B:H,7,FALSE)</f>
        <v>2.1.7</v>
      </c>
    </row>
    <row r="161" spans="1:7" hidden="1" x14ac:dyDescent="0.25">
      <c r="A161" t="s">
        <v>73</v>
      </c>
      <c r="B161" t="s">
        <v>53</v>
      </c>
      <c r="C161">
        <v>40.558999999999997</v>
      </c>
      <c r="D161" t="s">
        <v>7</v>
      </c>
      <c r="F161" t="str">
        <f>VLOOKUP(B161, BioHansel_genotype_conversion!A:B,2,FALSE)</f>
        <v>Typhi_2.1.7</v>
      </c>
      <c r="G161" t="str">
        <f>VLOOKUP(A161,'Table S20 Wong et al 1910 Typhi'!B:H,7,FALSE)</f>
        <v>2.1.7</v>
      </c>
    </row>
    <row r="162" spans="1:7" hidden="1" x14ac:dyDescent="0.25">
      <c r="A162" t="s">
        <v>101</v>
      </c>
      <c r="B162" t="s">
        <v>53</v>
      </c>
      <c r="C162">
        <v>42.371000000000002</v>
      </c>
      <c r="D162" t="s">
        <v>7</v>
      </c>
      <c r="F162" t="str">
        <f>VLOOKUP(B162, BioHansel_genotype_conversion!A:B,2,FALSE)</f>
        <v>Typhi_2.1.7</v>
      </c>
      <c r="G162" t="str">
        <f>VLOOKUP(A162,'Table S20 Wong et al 1910 Typhi'!B:H,7,FALSE)</f>
        <v>2.1.7</v>
      </c>
    </row>
    <row r="163" spans="1:7" hidden="1" x14ac:dyDescent="0.25">
      <c r="A163" t="s">
        <v>155</v>
      </c>
      <c r="B163" t="s">
        <v>53</v>
      </c>
      <c r="C163">
        <v>76.429000000000002</v>
      </c>
      <c r="D163" t="s">
        <v>7</v>
      </c>
      <c r="F163" t="str">
        <f>VLOOKUP(B163, BioHansel_genotype_conversion!A:B,2,FALSE)</f>
        <v>Typhi_2.1.7</v>
      </c>
      <c r="G163" t="str">
        <f>VLOOKUP(A163,'Table S20 Wong et al 1910 Typhi'!B:H,7,FALSE)</f>
        <v>2.1.7</v>
      </c>
    </row>
    <row r="164" spans="1:7" hidden="1" x14ac:dyDescent="0.25">
      <c r="A164" t="s">
        <v>165</v>
      </c>
      <c r="B164" t="s">
        <v>53</v>
      </c>
      <c r="C164">
        <v>41.765000000000001</v>
      </c>
      <c r="D164" t="s">
        <v>7</v>
      </c>
      <c r="F164" t="str">
        <f>VLOOKUP(B164, BioHansel_genotype_conversion!A:B,2,FALSE)</f>
        <v>Typhi_2.1.7</v>
      </c>
      <c r="G164" t="str">
        <f>VLOOKUP(A164,'Table S20 Wong et al 1910 Typhi'!B:H,7,FALSE)</f>
        <v>2.1.7</v>
      </c>
    </row>
    <row r="165" spans="1:7" hidden="1" x14ac:dyDescent="0.25">
      <c r="A165" t="s">
        <v>192</v>
      </c>
      <c r="B165" t="s">
        <v>53</v>
      </c>
      <c r="C165">
        <v>42.271000000000001</v>
      </c>
      <c r="D165" t="s">
        <v>7</v>
      </c>
      <c r="F165" t="str">
        <f>VLOOKUP(B165, BioHansel_genotype_conversion!A:B,2,FALSE)</f>
        <v>Typhi_2.1.7</v>
      </c>
      <c r="G165" t="str">
        <f>VLOOKUP(A165,'Table S20 Wong et al 1910 Typhi'!B:H,7,FALSE)</f>
        <v>2.1.7</v>
      </c>
    </row>
    <row r="166" spans="1:7" hidden="1" x14ac:dyDescent="0.25">
      <c r="A166" t="s">
        <v>219</v>
      </c>
      <c r="B166" t="s">
        <v>53</v>
      </c>
      <c r="C166">
        <v>45.957000000000001</v>
      </c>
      <c r="D166" t="s">
        <v>7</v>
      </c>
      <c r="F166" t="str">
        <f>VLOOKUP(B166, BioHansel_genotype_conversion!A:B,2,FALSE)</f>
        <v>Typhi_2.1.7</v>
      </c>
      <c r="G166" t="str">
        <f>VLOOKUP(A166,'Table S20 Wong et al 1910 Typhi'!B:H,7,FALSE)</f>
        <v>2.1.7</v>
      </c>
    </row>
    <row r="167" spans="1:7" hidden="1" x14ac:dyDescent="0.25">
      <c r="A167" t="s">
        <v>251</v>
      </c>
      <c r="B167" t="s">
        <v>53</v>
      </c>
      <c r="C167">
        <v>54.941000000000003</v>
      </c>
      <c r="D167" t="s">
        <v>7</v>
      </c>
      <c r="F167" t="str">
        <f>VLOOKUP(B167, BioHansel_genotype_conversion!A:B,2,FALSE)</f>
        <v>Typhi_2.1.7</v>
      </c>
      <c r="G167" t="str">
        <f>VLOOKUP(A167,'Table S20 Wong et al 1910 Typhi'!B:H,7,FALSE)</f>
        <v>2.1.7</v>
      </c>
    </row>
    <row r="168" spans="1:7" hidden="1" x14ac:dyDescent="0.25">
      <c r="A168" t="s">
        <v>254</v>
      </c>
      <c r="B168" t="s">
        <v>53</v>
      </c>
      <c r="C168">
        <v>48.551000000000002</v>
      </c>
      <c r="D168" t="s">
        <v>7</v>
      </c>
      <c r="F168" t="str">
        <f>VLOOKUP(B168, BioHansel_genotype_conversion!A:B,2,FALSE)</f>
        <v>Typhi_2.1.7</v>
      </c>
      <c r="G168" t="str">
        <f>VLOOKUP(A168,'Table S20 Wong et al 1910 Typhi'!B:H,7,FALSE)</f>
        <v>2.1.7</v>
      </c>
    </row>
    <row r="169" spans="1:7" hidden="1" x14ac:dyDescent="0.25">
      <c r="A169" t="s">
        <v>260</v>
      </c>
      <c r="B169" t="s">
        <v>53</v>
      </c>
      <c r="C169">
        <v>45.985999999999997</v>
      </c>
      <c r="D169" t="s">
        <v>7</v>
      </c>
      <c r="F169" t="str">
        <f>VLOOKUP(B169, BioHansel_genotype_conversion!A:B,2,FALSE)</f>
        <v>Typhi_2.1.7</v>
      </c>
      <c r="G169" t="str">
        <f>VLOOKUP(A169,'Table S20 Wong et al 1910 Typhi'!B:H,7,FALSE)</f>
        <v>2.1.7</v>
      </c>
    </row>
    <row r="170" spans="1:7" hidden="1" x14ac:dyDescent="0.25">
      <c r="A170" t="s">
        <v>373</v>
      </c>
      <c r="B170" t="s">
        <v>53</v>
      </c>
      <c r="C170">
        <v>35.390999999999998</v>
      </c>
      <c r="D170" t="s">
        <v>7</v>
      </c>
      <c r="F170" t="str">
        <f>VLOOKUP(B170, BioHansel_genotype_conversion!A:B,2,FALSE)</f>
        <v>Typhi_2.1.7</v>
      </c>
      <c r="G170" t="str">
        <f>VLOOKUP(A170,'Table S20 Wong et al 1910 Typhi'!B:H,7,FALSE)</f>
        <v>2.1.7</v>
      </c>
    </row>
    <row r="171" spans="1:7" hidden="1" x14ac:dyDescent="0.25">
      <c r="A171" t="s">
        <v>424</v>
      </c>
      <c r="B171" t="s">
        <v>53</v>
      </c>
      <c r="C171">
        <v>39.722000000000001</v>
      </c>
      <c r="D171" t="s">
        <v>7</v>
      </c>
      <c r="F171" t="str">
        <f>VLOOKUP(B171, BioHansel_genotype_conversion!A:B,2,FALSE)</f>
        <v>Typhi_2.1.7</v>
      </c>
      <c r="G171" t="str">
        <f>VLOOKUP(A171,'Table S20 Wong et al 1910 Typhi'!B:H,7,FALSE)</f>
        <v>2.1.7</v>
      </c>
    </row>
    <row r="172" spans="1:7" hidden="1" x14ac:dyDescent="0.25">
      <c r="A172" t="s">
        <v>519</v>
      </c>
      <c r="B172" t="s">
        <v>53</v>
      </c>
      <c r="C172">
        <v>42.868000000000002</v>
      </c>
      <c r="D172" t="s">
        <v>7</v>
      </c>
      <c r="F172" t="str">
        <f>VLOOKUP(B172, BioHansel_genotype_conversion!A:B,2,FALSE)</f>
        <v>Typhi_2.1.7</v>
      </c>
      <c r="G172" t="str">
        <f>VLOOKUP(A172,'Table S20 Wong et al 1910 Typhi'!B:H,7,FALSE)</f>
        <v>2.1.7</v>
      </c>
    </row>
    <row r="173" spans="1:7" hidden="1" x14ac:dyDescent="0.25">
      <c r="A173" t="s">
        <v>529</v>
      </c>
      <c r="B173" t="s">
        <v>53</v>
      </c>
      <c r="C173">
        <v>51.293999999999997</v>
      </c>
      <c r="D173" t="s">
        <v>7</v>
      </c>
      <c r="F173" t="str">
        <f>VLOOKUP(B173, BioHansel_genotype_conversion!A:B,2,FALSE)</f>
        <v>Typhi_2.1.7</v>
      </c>
      <c r="G173" t="str">
        <f>VLOOKUP(A173,'Table S20 Wong et al 1910 Typhi'!B:H,7,FALSE)</f>
        <v>2.1.7</v>
      </c>
    </row>
    <row r="174" spans="1:7" hidden="1" x14ac:dyDescent="0.25">
      <c r="A174" t="s">
        <v>633</v>
      </c>
      <c r="B174" t="s">
        <v>53</v>
      </c>
      <c r="C174">
        <v>40.808999999999997</v>
      </c>
      <c r="D174" t="s">
        <v>7</v>
      </c>
      <c r="F174" t="str">
        <f>VLOOKUP(B174, BioHansel_genotype_conversion!A:B,2,FALSE)</f>
        <v>Typhi_2.1.7</v>
      </c>
      <c r="G174" t="str">
        <f>VLOOKUP(A174,'Table S20 Wong et al 1910 Typhi'!B:H,7,FALSE)</f>
        <v>2.1.7</v>
      </c>
    </row>
    <row r="175" spans="1:7" hidden="1" x14ac:dyDescent="0.25">
      <c r="A175" t="s">
        <v>663</v>
      </c>
      <c r="B175" t="s">
        <v>53</v>
      </c>
      <c r="C175">
        <v>42.930999999999997</v>
      </c>
      <c r="D175" t="s">
        <v>7</v>
      </c>
      <c r="F175" t="str">
        <f>VLOOKUP(B175, BioHansel_genotype_conversion!A:B,2,FALSE)</f>
        <v>Typhi_2.1.7</v>
      </c>
      <c r="G175" t="str">
        <f>VLOOKUP(A175,'Table S20 Wong et al 1910 Typhi'!B:H,7,FALSE)</f>
        <v>2.1.7</v>
      </c>
    </row>
    <row r="176" spans="1:7" hidden="1" x14ac:dyDescent="0.25">
      <c r="A176" t="s">
        <v>697</v>
      </c>
      <c r="B176" t="s">
        <v>53</v>
      </c>
      <c r="C176">
        <v>46.853000000000002</v>
      </c>
      <c r="D176" t="s">
        <v>7</v>
      </c>
      <c r="F176" t="str">
        <f>VLOOKUP(B176, BioHansel_genotype_conversion!A:B,2,FALSE)</f>
        <v>Typhi_2.1.7</v>
      </c>
      <c r="G176" t="str">
        <f>VLOOKUP(A176,'Table S20 Wong et al 1910 Typhi'!B:H,7,FALSE)</f>
        <v>2.1.7</v>
      </c>
    </row>
    <row r="177" spans="1:7" hidden="1" x14ac:dyDescent="0.25">
      <c r="A177" t="s">
        <v>719</v>
      </c>
      <c r="B177" t="s">
        <v>53</v>
      </c>
      <c r="C177">
        <v>42.871000000000002</v>
      </c>
      <c r="D177" t="s">
        <v>7</v>
      </c>
      <c r="F177" t="str">
        <f>VLOOKUP(B177, BioHansel_genotype_conversion!A:B,2,FALSE)</f>
        <v>Typhi_2.1.7</v>
      </c>
      <c r="G177" t="str">
        <f>VLOOKUP(A177,'Table S20 Wong et al 1910 Typhi'!B:H,7,FALSE)</f>
        <v>2.1.7</v>
      </c>
    </row>
    <row r="178" spans="1:7" hidden="1" x14ac:dyDescent="0.25">
      <c r="A178" t="s">
        <v>731</v>
      </c>
      <c r="B178" t="s">
        <v>53</v>
      </c>
      <c r="C178">
        <v>33.564999999999998</v>
      </c>
      <c r="D178" t="s">
        <v>7</v>
      </c>
      <c r="F178" t="str">
        <f>VLOOKUP(B178, BioHansel_genotype_conversion!A:B,2,FALSE)</f>
        <v>Typhi_2.1.7</v>
      </c>
      <c r="G178" t="str">
        <f>VLOOKUP(A178,'Table S20 Wong et al 1910 Typhi'!B:H,7,FALSE)</f>
        <v>2.1.7</v>
      </c>
    </row>
    <row r="179" spans="1:7" hidden="1" x14ac:dyDescent="0.25">
      <c r="A179" t="s">
        <v>747</v>
      </c>
      <c r="B179" t="s">
        <v>53</v>
      </c>
      <c r="C179">
        <v>39.670999999999999</v>
      </c>
      <c r="D179" t="s">
        <v>7</v>
      </c>
      <c r="F179" t="str">
        <f>VLOOKUP(B179, BioHansel_genotype_conversion!A:B,2,FALSE)</f>
        <v>Typhi_2.1.7</v>
      </c>
      <c r="G179" t="str">
        <f>VLOOKUP(A179,'Table S20 Wong et al 1910 Typhi'!B:H,7,FALSE)</f>
        <v>2.1.7</v>
      </c>
    </row>
    <row r="180" spans="1:7" hidden="1" x14ac:dyDescent="0.25">
      <c r="A180" t="s">
        <v>794</v>
      </c>
      <c r="B180" t="s">
        <v>53</v>
      </c>
      <c r="C180">
        <v>55.206000000000003</v>
      </c>
      <c r="D180" t="s">
        <v>7</v>
      </c>
      <c r="F180" t="str">
        <f>VLOOKUP(B180, BioHansel_genotype_conversion!A:B,2,FALSE)</f>
        <v>Typhi_2.1.7</v>
      </c>
      <c r="G180" t="str">
        <f>VLOOKUP(A180,'Table S20 Wong et al 1910 Typhi'!B:H,7,FALSE)</f>
        <v>2.1.7</v>
      </c>
    </row>
    <row r="181" spans="1:7" hidden="1" x14ac:dyDescent="0.25">
      <c r="A181" t="s">
        <v>882</v>
      </c>
      <c r="B181" t="s">
        <v>53</v>
      </c>
      <c r="C181">
        <v>43.612000000000002</v>
      </c>
      <c r="D181" t="s">
        <v>7</v>
      </c>
      <c r="F181" t="str">
        <f>VLOOKUP(B181, BioHansel_genotype_conversion!A:B,2,FALSE)</f>
        <v>Typhi_2.1.7</v>
      </c>
      <c r="G181" t="str">
        <f>VLOOKUP(A181,'Table S20 Wong et al 1910 Typhi'!B:H,7,FALSE)</f>
        <v>2.1.7</v>
      </c>
    </row>
    <row r="182" spans="1:7" hidden="1" x14ac:dyDescent="0.25">
      <c r="A182" t="s">
        <v>904</v>
      </c>
      <c r="B182" t="s">
        <v>53</v>
      </c>
      <c r="C182">
        <v>46.927999999999997</v>
      </c>
      <c r="D182" t="s">
        <v>7</v>
      </c>
      <c r="F182" t="str">
        <f>VLOOKUP(B182, BioHansel_genotype_conversion!A:B,2,FALSE)</f>
        <v>Typhi_2.1.7</v>
      </c>
      <c r="G182" t="str">
        <f>VLOOKUP(A182,'Table S20 Wong et al 1910 Typhi'!B:H,7,FALSE)</f>
        <v>2.1.7</v>
      </c>
    </row>
    <row r="183" spans="1:7" hidden="1" x14ac:dyDescent="0.25">
      <c r="A183" t="s">
        <v>920</v>
      </c>
      <c r="B183" t="s">
        <v>53</v>
      </c>
      <c r="C183">
        <v>45.058</v>
      </c>
      <c r="D183" t="s">
        <v>7</v>
      </c>
      <c r="F183" t="str">
        <f>VLOOKUP(B183, BioHansel_genotype_conversion!A:B,2,FALSE)</f>
        <v>Typhi_2.1.7</v>
      </c>
      <c r="G183" t="str">
        <f>VLOOKUP(A183,'Table S20 Wong et al 1910 Typhi'!B:H,7,FALSE)</f>
        <v>2.1.7</v>
      </c>
    </row>
    <row r="184" spans="1:7" hidden="1" x14ac:dyDescent="0.25">
      <c r="A184" t="s">
        <v>1020</v>
      </c>
      <c r="B184" t="s">
        <v>53</v>
      </c>
      <c r="C184">
        <v>48.529000000000003</v>
      </c>
      <c r="D184" t="s">
        <v>7</v>
      </c>
      <c r="F184" t="str">
        <f>VLOOKUP(B184, BioHansel_genotype_conversion!A:B,2,FALSE)</f>
        <v>Typhi_2.1.7</v>
      </c>
      <c r="G184" t="str">
        <f>VLOOKUP(A184,'Table S20 Wong et al 1910 Typhi'!B:H,7,FALSE)</f>
        <v>2.1.7</v>
      </c>
    </row>
    <row r="185" spans="1:7" hidden="1" x14ac:dyDescent="0.25">
      <c r="A185" t="s">
        <v>1069</v>
      </c>
      <c r="B185" t="s">
        <v>53</v>
      </c>
      <c r="C185">
        <v>41.720999999999997</v>
      </c>
      <c r="D185" t="s">
        <v>7</v>
      </c>
      <c r="F185" t="str">
        <f>VLOOKUP(B185, BioHansel_genotype_conversion!A:B,2,FALSE)</f>
        <v>Typhi_2.1.7</v>
      </c>
      <c r="G185" t="str">
        <f>VLOOKUP(A185,'Table S20 Wong et al 1910 Typhi'!B:H,7,FALSE)</f>
        <v>2.1.7</v>
      </c>
    </row>
    <row r="186" spans="1:7" hidden="1" x14ac:dyDescent="0.25">
      <c r="A186" t="s">
        <v>1144</v>
      </c>
      <c r="B186" t="s">
        <v>53</v>
      </c>
      <c r="C186">
        <v>48.557000000000002</v>
      </c>
      <c r="D186" t="s">
        <v>7</v>
      </c>
      <c r="F186" t="str">
        <f>VLOOKUP(B186, BioHansel_genotype_conversion!A:B,2,FALSE)</f>
        <v>Typhi_2.1.7</v>
      </c>
      <c r="G186" t="str">
        <f>VLOOKUP(A186,'Table S20 Wong et al 1910 Typhi'!B:H,7,FALSE)</f>
        <v>2.1.7</v>
      </c>
    </row>
    <row r="187" spans="1:7" hidden="1" x14ac:dyDescent="0.25">
      <c r="A187" t="s">
        <v>1221</v>
      </c>
      <c r="B187" t="s">
        <v>53</v>
      </c>
      <c r="C187">
        <v>42.984999999999999</v>
      </c>
      <c r="D187" t="s">
        <v>7</v>
      </c>
      <c r="F187" t="str">
        <f>VLOOKUP(B187, BioHansel_genotype_conversion!A:B,2,FALSE)</f>
        <v>Typhi_2.1.7</v>
      </c>
      <c r="G187" t="str">
        <f>VLOOKUP(A187,'Table S20 Wong et al 1910 Typhi'!B:H,7,FALSE)</f>
        <v>2.1.7</v>
      </c>
    </row>
    <row r="188" spans="1:7" hidden="1" x14ac:dyDescent="0.25">
      <c r="A188" t="s">
        <v>1250</v>
      </c>
      <c r="B188" t="s">
        <v>53</v>
      </c>
      <c r="C188">
        <v>48.765000000000001</v>
      </c>
      <c r="D188" t="s">
        <v>7</v>
      </c>
      <c r="F188" t="str">
        <f>VLOOKUP(B188, BioHansel_genotype_conversion!A:B,2,FALSE)</f>
        <v>Typhi_2.1.7</v>
      </c>
      <c r="G188" t="str">
        <f>VLOOKUP(A188,'Table S20 Wong et al 1910 Typhi'!B:H,7,FALSE)</f>
        <v>2.1.7</v>
      </c>
    </row>
    <row r="189" spans="1:7" hidden="1" x14ac:dyDescent="0.25">
      <c r="A189" t="s">
        <v>1301</v>
      </c>
      <c r="B189" t="s">
        <v>53</v>
      </c>
      <c r="C189">
        <v>47.970999999999997</v>
      </c>
      <c r="D189" t="s">
        <v>7</v>
      </c>
      <c r="F189" t="str">
        <f>VLOOKUP(B189, BioHansel_genotype_conversion!A:B,2,FALSE)</f>
        <v>Typhi_2.1.7</v>
      </c>
      <c r="G189" t="str">
        <f>VLOOKUP(A189,'Table S20 Wong et al 1910 Typhi'!B:H,7,FALSE)</f>
        <v>2.1.7</v>
      </c>
    </row>
    <row r="190" spans="1:7" hidden="1" x14ac:dyDescent="0.25">
      <c r="A190" t="s">
        <v>1344</v>
      </c>
      <c r="B190" t="s">
        <v>53</v>
      </c>
      <c r="C190">
        <v>38.146999999999998</v>
      </c>
      <c r="D190" t="s">
        <v>7</v>
      </c>
      <c r="F190" t="str">
        <f>VLOOKUP(B190, BioHansel_genotype_conversion!A:B,2,FALSE)</f>
        <v>Typhi_2.1.7</v>
      </c>
      <c r="G190" t="str">
        <f>VLOOKUP(A190,'Table S20 Wong et al 1910 Typhi'!B:H,7,FALSE)</f>
        <v>2.1.7</v>
      </c>
    </row>
    <row r="191" spans="1:7" hidden="1" x14ac:dyDescent="0.25">
      <c r="A191" t="s">
        <v>1359</v>
      </c>
      <c r="B191" t="s">
        <v>53</v>
      </c>
      <c r="C191">
        <v>44.738999999999997</v>
      </c>
      <c r="D191" t="s">
        <v>7</v>
      </c>
      <c r="F191" t="str">
        <f>VLOOKUP(B191, BioHansel_genotype_conversion!A:B,2,FALSE)</f>
        <v>Typhi_2.1.7</v>
      </c>
      <c r="G191" t="str">
        <f>VLOOKUP(A191,'Table S20 Wong et al 1910 Typhi'!B:H,7,FALSE)</f>
        <v>2.1.7</v>
      </c>
    </row>
    <row r="192" spans="1:7" hidden="1" x14ac:dyDescent="0.25">
      <c r="A192" t="s">
        <v>1384</v>
      </c>
      <c r="B192" t="s">
        <v>53</v>
      </c>
      <c r="C192">
        <v>42.652000000000001</v>
      </c>
      <c r="D192" t="s">
        <v>7</v>
      </c>
      <c r="F192" t="str">
        <f>VLOOKUP(B192, BioHansel_genotype_conversion!A:B,2,FALSE)</f>
        <v>Typhi_2.1.7</v>
      </c>
      <c r="G192" t="str">
        <f>VLOOKUP(A192,'Table S20 Wong et al 1910 Typhi'!B:H,7,FALSE)</f>
        <v>2.1.7</v>
      </c>
    </row>
    <row r="193" spans="1:7" hidden="1" x14ac:dyDescent="0.25">
      <c r="A193" t="s">
        <v>1468</v>
      </c>
      <c r="B193" t="s">
        <v>53</v>
      </c>
      <c r="C193">
        <v>22.809000000000001</v>
      </c>
      <c r="D193" t="s">
        <v>7</v>
      </c>
      <c r="F193" t="str">
        <f>VLOOKUP(B193, BioHansel_genotype_conversion!A:B,2,FALSE)</f>
        <v>Typhi_2.1.7</v>
      </c>
      <c r="G193" t="str">
        <f>VLOOKUP(A193,'Table S20 Wong et al 1910 Typhi'!B:H,7,FALSE)</f>
        <v>2.1.7</v>
      </c>
    </row>
    <row r="194" spans="1:7" hidden="1" x14ac:dyDescent="0.25">
      <c r="A194" t="s">
        <v>1480</v>
      </c>
      <c r="B194" t="s">
        <v>53</v>
      </c>
      <c r="C194">
        <v>42.884</v>
      </c>
      <c r="D194" t="s">
        <v>7</v>
      </c>
      <c r="F194" t="str">
        <f>VLOOKUP(B194, BioHansel_genotype_conversion!A:B,2,FALSE)</f>
        <v>Typhi_2.1.7</v>
      </c>
      <c r="G194" t="str">
        <f>VLOOKUP(A194,'Table S20 Wong et al 1910 Typhi'!B:H,7,FALSE)</f>
        <v>2.1.7</v>
      </c>
    </row>
    <row r="195" spans="1:7" hidden="1" x14ac:dyDescent="0.25">
      <c r="A195" t="s">
        <v>1482</v>
      </c>
      <c r="B195" t="s">
        <v>53</v>
      </c>
      <c r="C195">
        <v>41.158999999999999</v>
      </c>
      <c r="D195" t="s">
        <v>7</v>
      </c>
      <c r="F195" t="str">
        <f>VLOOKUP(B195, BioHansel_genotype_conversion!A:B,2,FALSE)</f>
        <v>Typhi_2.1.7</v>
      </c>
      <c r="G195" t="str">
        <f>VLOOKUP(A195,'Table S20 Wong et al 1910 Typhi'!B:H,7,FALSE)</f>
        <v>2.1.7</v>
      </c>
    </row>
    <row r="196" spans="1:7" hidden="1" x14ac:dyDescent="0.25">
      <c r="A196" t="s">
        <v>1576</v>
      </c>
      <c r="B196" t="s">
        <v>53</v>
      </c>
      <c r="C196">
        <v>42.356999999999999</v>
      </c>
      <c r="D196" t="s">
        <v>7</v>
      </c>
      <c r="F196" t="str">
        <f>VLOOKUP(B196, BioHansel_genotype_conversion!A:B,2,FALSE)</f>
        <v>Typhi_2.1.7</v>
      </c>
      <c r="G196" t="str">
        <f>VLOOKUP(A196,'Table S20 Wong et al 1910 Typhi'!B:H,7,FALSE)</f>
        <v>2.1.7</v>
      </c>
    </row>
    <row r="197" spans="1:7" hidden="1" x14ac:dyDescent="0.25">
      <c r="A197" t="s">
        <v>1648</v>
      </c>
      <c r="B197" t="s">
        <v>53</v>
      </c>
      <c r="C197">
        <v>47.609000000000002</v>
      </c>
      <c r="D197" t="s">
        <v>7</v>
      </c>
      <c r="F197" t="str">
        <f>VLOOKUP(B197, BioHansel_genotype_conversion!A:B,2,FALSE)</f>
        <v>Typhi_2.1.7</v>
      </c>
      <c r="G197" t="str">
        <f>VLOOKUP(A197,'Table S20 Wong et al 1910 Typhi'!B:H,7,FALSE)</f>
        <v>2.1.7</v>
      </c>
    </row>
    <row r="198" spans="1:7" hidden="1" x14ac:dyDescent="0.25">
      <c r="A198" t="s">
        <v>1649</v>
      </c>
      <c r="B198" t="s">
        <v>53</v>
      </c>
      <c r="C198">
        <v>46.720999999999997</v>
      </c>
      <c r="D198" t="s">
        <v>7</v>
      </c>
      <c r="F198" t="str">
        <f>VLOOKUP(B198, BioHansel_genotype_conversion!A:B,2,FALSE)</f>
        <v>Typhi_2.1.7</v>
      </c>
      <c r="G198" t="str">
        <f>VLOOKUP(A198,'Table S20 Wong et al 1910 Typhi'!B:H,7,FALSE)</f>
        <v>2.1.7</v>
      </c>
    </row>
    <row r="199" spans="1:7" hidden="1" x14ac:dyDescent="0.25">
      <c r="A199" t="s">
        <v>1684</v>
      </c>
      <c r="B199" t="s">
        <v>53</v>
      </c>
      <c r="C199">
        <v>44.871000000000002</v>
      </c>
      <c r="D199" t="s">
        <v>7</v>
      </c>
      <c r="F199" t="str">
        <f>VLOOKUP(B199, BioHansel_genotype_conversion!A:B,2,FALSE)</f>
        <v>Typhi_2.1.7</v>
      </c>
      <c r="G199" t="str">
        <f>VLOOKUP(A199,'Table S20 Wong et al 1910 Typhi'!B:H,7,FALSE)</f>
        <v>2.1.7</v>
      </c>
    </row>
    <row r="200" spans="1:7" hidden="1" x14ac:dyDescent="0.25">
      <c r="A200" t="s">
        <v>1695</v>
      </c>
      <c r="B200" t="s">
        <v>53</v>
      </c>
      <c r="C200">
        <v>45.618000000000002</v>
      </c>
      <c r="D200" t="s">
        <v>7</v>
      </c>
      <c r="F200" t="str">
        <f>VLOOKUP(B200, BioHansel_genotype_conversion!A:B,2,FALSE)</f>
        <v>Typhi_2.1.7</v>
      </c>
      <c r="G200" t="str">
        <f>VLOOKUP(A200,'Table S20 Wong et al 1910 Typhi'!B:H,7,FALSE)</f>
        <v>2.1.7</v>
      </c>
    </row>
    <row r="201" spans="1:7" hidden="1" x14ac:dyDescent="0.25">
      <c r="A201" t="s">
        <v>1699</v>
      </c>
      <c r="B201" t="s">
        <v>53</v>
      </c>
      <c r="C201">
        <v>43.173999999999999</v>
      </c>
      <c r="D201" t="s">
        <v>7</v>
      </c>
      <c r="F201" t="str">
        <f>VLOOKUP(B201, BioHansel_genotype_conversion!A:B,2,FALSE)</f>
        <v>Typhi_2.1.7</v>
      </c>
      <c r="G201" t="str">
        <f>VLOOKUP(A201,'Table S20 Wong et al 1910 Typhi'!B:H,7,FALSE)</f>
        <v>2.1.7</v>
      </c>
    </row>
    <row r="202" spans="1:7" hidden="1" x14ac:dyDescent="0.25">
      <c r="A202" t="s">
        <v>1720</v>
      </c>
      <c r="B202" t="s">
        <v>53</v>
      </c>
      <c r="C202">
        <v>46.014000000000003</v>
      </c>
      <c r="D202" t="s">
        <v>7</v>
      </c>
      <c r="F202" t="str">
        <f>VLOOKUP(B202, BioHansel_genotype_conversion!A:B,2,FALSE)</f>
        <v>Typhi_2.1.7</v>
      </c>
      <c r="G202" t="str">
        <f>VLOOKUP(A202,'Table S20 Wong et al 1910 Typhi'!B:H,7,FALSE)</f>
        <v>2.1.7</v>
      </c>
    </row>
    <row r="203" spans="1:7" hidden="1" x14ac:dyDescent="0.25">
      <c r="A203" t="s">
        <v>1736</v>
      </c>
      <c r="B203" t="s">
        <v>53</v>
      </c>
      <c r="C203">
        <v>46.158999999999999</v>
      </c>
      <c r="D203" t="s">
        <v>7</v>
      </c>
      <c r="F203" t="str">
        <f>VLOOKUP(B203, BioHansel_genotype_conversion!A:B,2,FALSE)</f>
        <v>Typhi_2.1.7</v>
      </c>
      <c r="G203" t="str">
        <f>VLOOKUP(A203,'Table S20 Wong et al 1910 Typhi'!B:H,7,FALSE)</f>
        <v>2.1.7</v>
      </c>
    </row>
    <row r="204" spans="1:7" hidden="1" x14ac:dyDescent="0.25">
      <c r="A204" t="s">
        <v>1790</v>
      </c>
      <c r="B204" t="s">
        <v>53</v>
      </c>
      <c r="C204">
        <v>49.264000000000003</v>
      </c>
      <c r="D204" t="s">
        <v>7</v>
      </c>
      <c r="F204" t="str">
        <f>VLOOKUP(B204, BioHansel_genotype_conversion!A:B,2,FALSE)</f>
        <v>Typhi_2.1.7</v>
      </c>
      <c r="G204" t="str">
        <f>VLOOKUP(A204,'Table S20 Wong et al 1910 Typhi'!B:H,7,FALSE)</f>
        <v>2.1.7</v>
      </c>
    </row>
    <row r="205" spans="1:7" hidden="1" x14ac:dyDescent="0.25">
      <c r="A205" t="s">
        <v>1801</v>
      </c>
      <c r="B205" t="s">
        <v>53</v>
      </c>
      <c r="C205">
        <v>28.013999999999999</v>
      </c>
      <c r="D205" t="s">
        <v>7</v>
      </c>
      <c r="F205" t="str">
        <f>VLOOKUP(B205, BioHansel_genotype_conversion!A:B,2,FALSE)</f>
        <v>Typhi_2.1.7</v>
      </c>
      <c r="G205" t="str">
        <f>VLOOKUP(A205,'Table S20 Wong et al 1910 Typhi'!B:H,7,FALSE)</f>
        <v>2.1.7</v>
      </c>
    </row>
    <row r="206" spans="1:7" hidden="1" x14ac:dyDescent="0.25">
      <c r="A206" t="s">
        <v>1828</v>
      </c>
      <c r="B206" t="s">
        <v>53</v>
      </c>
      <c r="C206">
        <v>35.29</v>
      </c>
      <c r="D206" t="s">
        <v>7</v>
      </c>
      <c r="F206" t="str">
        <f>VLOOKUP(B206, BioHansel_genotype_conversion!A:B,2,FALSE)</f>
        <v>Typhi_2.1.7</v>
      </c>
      <c r="G206" t="str">
        <f>VLOOKUP(A206,'Table S20 Wong et al 1910 Typhi'!B:H,7,FALSE)</f>
        <v>2.1.7</v>
      </c>
    </row>
    <row r="207" spans="1:7" hidden="1" x14ac:dyDescent="0.25">
      <c r="A207" t="s">
        <v>1959</v>
      </c>
      <c r="B207" t="s">
        <v>53</v>
      </c>
      <c r="C207">
        <v>53.058999999999997</v>
      </c>
      <c r="D207" t="s">
        <v>7</v>
      </c>
      <c r="F207" t="str">
        <f>VLOOKUP(B207, BioHansel_genotype_conversion!A:B,2,FALSE)</f>
        <v>Typhi_2.1.7</v>
      </c>
      <c r="G207" t="str">
        <f>VLOOKUP(A207,'Table S20 Wong et al 1910 Typhi'!B:H,7,FALSE)</f>
        <v>2.1.7</v>
      </c>
    </row>
    <row r="208" spans="1:7" hidden="1" x14ac:dyDescent="0.25">
      <c r="A208" t="s">
        <v>284</v>
      </c>
      <c r="B208" t="s">
        <v>285</v>
      </c>
      <c r="C208">
        <v>35.146999999999998</v>
      </c>
      <c r="D208" t="s">
        <v>7</v>
      </c>
      <c r="F208" t="str">
        <f>VLOOKUP(B208, BioHansel_genotype_conversion!A:B,2,FALSE)</f>
        <v>Typhi_2.1.8</v>
      </c>
      <c r="G208" t="str">
        <f>VLOOKUP(A208,'Table S20 Wong et al 1910 Typhi'!B:H,7,FALSE)</f>
        <v>2.1.8</v>
      </c>
    </row>
    <row r="209" spans="1:7" hidden="1" x14ac:dyDescent="0.25">
      <c r="A209" t="s">
        <v>649</v>
      </c>
      <c r="B209" t="s">
        <v>285</v>
      </c>
      <c r="C209">
        <v>65.253</v>
      </c>
      <c r="D209" t="s">
        <v>7</v>
      </c>
      <c r="F209" t="str">
        <f>VLOOKUP(B209, BioHansel_genotype_conversion!A:B,2,FALSE)</f>
        <v>Typhi_2.1.8</v>
      </c>
      <c r="G209" t="str">
        <f>VLOOKUP(A209,'Table S20 Wong et al 1910 Typhi'!B:H,7,FALSE)</f>
        <v>2.1.8</v>
      </c>
    </row>
    <row r="210" spans="1:7" hidden="1" x14ac:dyDescent="0.25">
      <c r="A210" t="s">
        <v>1210</v>
      </c>
      <c r="B210" t="s">
        <v>285</v>
      </c>
      <c r="C210">
        <v>62.871000000000002</v>
      </c>
      <c r="D210" t="s">
        <v>7</v>
      </c>
      <c r="F210" t="str">
        <f>VLOOKUP(B210, BioHansel_genotype_conversion!A:B,2,FALSE)</f>
        <v>Typhi_2.1.8</v>
      </c>
      <c r="G210" t="str">
        <f>VLOOKUP(A210,'Table S20 Wong et al 1910 Typhi'!B:H,7,FALSE)</f>
        <v>2.1.8</v>
      </c>
    </row>
    <row r="211" spans="1:7" hidden="1" x14ac:dyDescent="0.25">
      <c r="A211" t="s">
        <v>1235</v>
      </c>
      <c r="B211" t="s">
        <v>285</v>
      </c>
      <c r="C211">
        <v>61.780999999999999</v>
      </c>
      <c r="D211" t="s">
        <v>7</v>
      </c>
      <c r="F211" t="str">
        <f>VLOOKUP(B211, BioHansel_genotype_conversion!A:B,2,FALSE)</f>
        <v>Typhi_2.1.8</v>
      </c>
      <c r="G211" t="str">
        <f>VLOOKUP(A211,'Table S20 Wong et al 1910 Typhi'!B:H,7,FALSE)</f>
        <v>2.1.8</v>
      </c>
    </row>
    <row r="212" spans="1:7" hidden="1" x14ac:dyDescent="0.25">
      <c r="A212" t="s">
        <v>1280</v>
      </c>
      <c r="B212" t="s">
        <v>285</v>
      </c>
      <c r="C212">
        <v>62.7</v>
      </c>
      <c r="D212" t="s">
        <v>7</v>
      </c>
      <c r="F212" t="str">
        <f>VLOOKUP(B212, BioHansel_genotype_conversion!A:B,2,FALSE)</f>
        <v>Typhi_2.1.8</v>
      </c>
      <c r="G212" t="str">
        <f>VLOOKUP(A212,'Table S20 Wong et al 1910 Typhi'!B:H,7,FALSE)</f>
        <v>2.1.8</v>
      </c>
    </row>
    <row r="213" spans="1:7" hidden="1" x14ac:dyDescent="0.25">
      <c r="A213" t="s">
        <v>1767</v>
      </c>
      <c r="B213" t="s">
        <v>285</v>
      </c>
      <c r="C213">
        <v>44.912999999999997</v>
      </c>
      <c r="D213" t="s">
        <v>7</v>
      </c>
      <c r="F213" t="str">
        <f>VLOOKUP(B213, BioHansel_genotype_conversion!A:B,2,FALSE)</f>
        <v>Typhi_2.1.8</v>
      </c>
      <c r="G213" t="str">
        <f>VLOOKUP(A213,'Table S20 Wong et al 1910 Typhi'!B:H,7,FALSE)</f>
        <v>2.1.8</v>
      </c>
    </row>
    <row r="214" spans="1:7" hidden="1" x14ac:dyDescent="0.25">
      <c r="A214" t="s">
        <v>84</v>
      </c>
      <c r="B214" t="s">
        <v>85</v>
      </c>
      <c r="C214">
        <v>48.350999999999999</v>
      </c>
      <c r="D214" t="s">
        <v>7</v>
      </c>
      <c r="F214" t="str">
        <f>VLOOKUP(B214, BioHansel_genotype_conversion!A:B,2,FALSE)</f>
        <v>Typhi_2.1.9</v>
      </c>
      <c r="G214" t="str">
        <f>VLOOKUP(A214,'Table S20 Wong et al 1910 Typhi'!B:H,7,FALSE)</f>
        <v>2.1.9</v>
      </c>
    </row>
    <row r="215" spans="1:7" hidden="1" x14ac:dyDescent="0.25">
      <c r="A215" t="s">
        <v>125</v>
      </c>
      <c r="B215" t="s">
        <v>85</v>
      </c>
      <c r="C215">
        <v>54.485999999999997</v>
      </c>
      <c r="D215" t="s">
        <v>7</v>
      </c>
      <c r="F215" t="str">
        <f>VLOOKUP(B215, BioHansel_genotype_conversion!A:B,2,FALSE)</f>
        <v>Typhi_2.1.9</v>
      </c>
      <c r="G215" t="str">
        <f>VLOOKUP(A215,'Table S20 Wong et al 1910 Typhi'!B:H,7,FALSE)</f>
        <v>2.1.9</v>
      </c>
    </row>
    <row r="216" spans="1:7" hidden="1" x14ac:dyDescent="0.25">
      <c r="A216" t="s">
        <v>142</v>
      </c>
      <c r="B216" t="s">
        <v>85</v>
      </c>
      <c r="C216">
        <v>59.929000000000002</v>
      </c>
      <c r="D216" t="s">
        <v>7</v>
      </c>
      <c r="F216" t="str">
        <f>VLOOKUP(B216, BioHansel_genotype_conversion!A:B,2,FALSE)</f>
        <v>Typhi_2.1.9</v>
      </c>
      <c r="G216" t="str">
        <f>VLOOKUP(A216,'Table S20 Wong et al 1910 Typhi'!B:H,7,FALSE)</f>
        <v>2.1.9</v>
      </c>
    </row>
    <row r="217" spans="1:7" hidden="1" x14ac:dyDescent="0.25">
      <c r="A217" t="s">
        <v>193</v>
      </c>
      <c r="B217" t="s">
        <v>85</v>
      </c>
      <c r="C217">
        <v>58.058</v>
      </c>
      <c r="D217" t="s">
        <v>7</v>
      </c>
      <c r="F217" t="str">
        <f>VLOOKUP(B217, BioHansel_genotype_conversion!A:B,2,FALSE)</f>
        <v>Typhi_2.1.9</v>
      </c>
      <c r="G217" t="str">
        <f>VLOOKUP(A217,'Table S20 Wong et al 1910 Typhi'!B:H,7,FALSE)</f>
        <v>2.1.9</v>
      </c>
    </row>
    <row r="218" spans="1:7" hidden="1" x14ac:dyDescent="0.25">
      <c r="A218" t="s">
        <v>240</v>
      </c>
      <c r="B218" t="s">
        <v>85</v>
      </c>
      <c r="C218">
        <v>54.042999999999999</v>
      </c>
      <c r="D218" t="s">
        <v>7</v>
      </c>
      <c r="F218" t="str">
        <f>VLOOKUP(B218, BioHansel_genotype_conversion!A:B,2,FALSE)</f>
        <v>Typhi_2.1.9</v>
      </c>
      <c r="G218" t="str">
        <f>VLOOKUP(A218,'Table S20 Wong et al 1910 Typhi'!B:H,7,FALSE)</f>
        <v>2.1.9</v>
      </c>
    </row>
    <row r="219" spans="1:7" hidden="1" x14ac:dyDescent="0.25">
      <c r="A219" t="s">
        <v>301</v>
      </c>
      <c r="B219" t="s">
        <v>85</v>
      </c>
      <c r="C219">
        <v>56.84</v>
      </c>
      <c r="D219" t="s">
        <v>7</v>
      </c>
      <c r="F219" t="str">
        <f>VLOOKUP(B219, BioHansel_genotype_conversion!A:B,2,FALSE)</f>
        <v>Typhi_2.1.9</v>
      </c>
      <c r="G219" t="str">
        <f>VLOOKUP(A219,'Table S20 Wong et al 1910 Typhi'!B:H,7,FALSE)</f>
        <v>2.1.9</v>
      </c>
    </row>
    <row r="220" spans="1:7" hidden="1" x14ac:dyDescent="0.25">
      <c r="A220" t="s">
        <v>486</v>
      </c>
      <c r="B220" t="s">
        <v>85</v>
      </c>
      <c r="C220">
        <v>48.014000000000003</v>
      </c>
      <c r="D220" t="s">
        <v>7</v>
      </c>
      <c r="F220" t="str">
        <f>VLOOKUP(B220, BioHansel_genotype_conversion!A:B,2,FALSE)</f>
        <v>Typhi_2.1.9</v>
      </c>
      <c r="G220" t="str">
        <f>VLOOKUP(A220,'Table S20 Wong et al 1910 Typhi'!B:H,7,FALSE)</f>
        <v>2.1.9</v>
      </c>
    </row>
    <row r="221" spans="1:7" hidden="1" x14ac:dyDescent="0.25">
      <c r="A221" t="s">
        <v>642</v>
      </c>
      <c r="B221" t="s">
        <v>85</v>
      </c>
      <c r="C221">
        <v>59.4</v>
      </c>
      <c r="D221" t="s">
        <v>7</v>
      </c>
      <c r="F221" t="str">
        <f>VLOOKUP(B221, BioHansel_genotype_conversion!A:B,2,FALSE)</f>
        <v>Typhi_2.1.9</v>
      </c>
      <c r="G221" t="str">
        <f>VLOOKUP(A221,'Table S20 Wong et al 1910 Typhi'!B:H,7,FALSE)</f>
        <v>2.1.9</v>
      </c>
    </row>
    <row r="222" spans="1:7" hidden="1" x14ac:dyDescent="0.25">
      <c r="A222" t="s">
        <v>1228</v>
      </c>
      <c r="B222" t="s">
        <v>85</v>
      </c>
      <c r="C222">
        <v>64.941999999999993</v>
      </c>
      <c r="D222" t="s">
        <v>7</v>
      </c>
      <c r="F222" t="str">
        <f>VLOOKUP(B222, BioHansel_genotype_conversion!A:B,2,FALSE)</f>
        <v>Typhi_2.1.9</v>
      </c>
      <c r="G222" t="str">
        <f>VLOOKUP(A222,'Table S20 Wong et al 1910 Typhi'!B:H,7,FALSE)</f>
        <v>2.1.9</v>
      </c>
    </row>
    <row r="223" spans="1:7" hidden="1" x14ac:dyDescent="0.25">
      <c r="A223" t="s">
        <v>1462</v>
      </c>
      <c r="B223" t="s">
        <v>85</v>
      </c>
      <c r="C223">
        <v>48.607999999999997</v>
      </c>
      <c r="D223" t="s">
        <v>7</v>
      </c>
      <c r="F223" t="str">
        <f>VLOOKUP(B223, BioHansel_genotype_conversion!A:B,2,FALSE)</f>
        <v>Typhi_2.1.9</v>
      </c>
      <c r="G223" t="str">
        <f>VLOOKUP(A223,'Table S20 Wong et al 1910 Typhi'!B:H,7,FALSE)</f>
        <v>2.1.9</v>
      </c>
    </row>
    <row r="224" spans="1:7" hidden="1" x14ac:dyDescent="0.25">
      <c r="A224" t="s">
        <v>1660</v>
      </c>
      <c r="B224" t="s">
        <v>85</v>
      </c>
      <c r="C224">
        <v>66.465999999999994</v>
      </c>
      <c r="D224" t="s">
        <v>7</v>
      </c>
      <c r="F224" t="str">
        <f>VLOOKUP(B224, BioHansel_genotype_conversion!A:B,2,FALSE)</f>
        <v>Typhi_2.1.9</v>
      </c>
      <c r="G224" t="str">
        <f>VLOOKUP(A224,'Table S20 Wong et al 1910 Typhi'!B:H,7,FALSE)</f>
        <v>2.1.9</v>
      </c>
    </row>
    <row r="225" spans="1:7" hidden="1" x14ac:dyDescent="0.25">
      <c r="A225" t="s">
        <v>1831</v>
      </c>
      <c r="B225" t="s">
        <v>85</v>
      </c>
      <c r="C225">
        <v>56.859000000000002</v>
      </c>
      <c r="D225" t="s">
        <v>7</v>
      </c>
      <c r="F225" t="str">
        <f>VLOOKUP(B225, BioHansel_genotype_conversion!A:B,2,FALSE)</f>
        <v>Typhi_2.1.9</v>
      </c>
      <c r="G225" t="str">
        <f>VLOOKUP(A225,'Table S20 Wong et al 1910 Typhi'!B:H,7,FALSE)</f>
        <v>2.1.9</v>
      </c>
    </row>
    <row r="226" spans="1:7" hidden="1" x14ac:dyDescent="0.25">
      <c r="A226" t="s">
        <v>109</v>
      </c>
      <c r="B226" t="s">
        <v>110</v>
      </c>
      <c r="C226">
        <v>43.661999999999999</v>
      </c>
      <c r="D226" t="s">
        <v>7</v>
      </c>
      <c r="F226" t="str">
        <f>VLOOKUP(B226, BioHansel_genotype_conversion!A:B,2,FALSE)</f>
        <v>Typhi_2.2.1</v>
      </c>
      <c r="G226" t="str">
        <f>VLOOKUP(A226,'Table S20 Wong et al 1910 Typhi'!B:H,7,FALSE)</f>
        <v>2.2.1</v>
      </c>
    </row>
    <row r="227" spans="1:7" hidden="1" x14ac:dyDescent="0.25">
      <c r="A227" t="s">
        <v>763</v>
      </c>
      <c r="B227" t="s">
        <v>110</v>
      </c>
      <c r="C227">
        <v>38.323999999999998</v>
      </c>
      <c r="D227" t="s">
        <v>7</v>
      </c>
      <c r="F227" t="str">
        <f>VLOOKUP(B227, BioHansel_genotype_conversion!A:B,2,FALSE)</f>
        <v>Typhi_2.2.1</v>
      </c>
      <c r="G227" t="str">
        <f>VLOOKUP(A227,'Table S20 Wong et al 1910 Typhi'!B:H,7,FALSE)</f>
        <v>2.2.1</v>
      </c>
    </row>
    <row r="228" spans="1:7" hidden="1" x14ac:dyDescent="0.25">
      <c r="A228" t="s">
        <v>783</v>
      </c>
      <c r="B228" t="s">
        <v>110</v>
      </c>
      <c r="C228">
        <v>53.58</v>
      </c>
      <c r="D228" t="s">
        <v>7</v>
      </c>
      <c r="F228" t="str">
        <f>VLOOKUP(B228, BioHansel_genotype_conversion!A:B,2,FALSE)</f>
        <v>Typhi_2.2.1</v>
      </c>
      <c r="G228" t="str">
        <f>VLOOKUP(A228,'Table S20 Wong et al 1910 Typhi'!B:H,7,FALSE)</f>
        <v>2.2.1</v>
      </c>
    </row>
    <row r="229" spans="1:7" hidden="1" x14ac:dyDescent="0.25">
      <c r="A229" t="s">
        <v>789</v>
      </c>
      <c r="B229" t="s">
        <v>110</v>
      </c>
      <c r="C229">
        <v>24.116</v>
      </c>
      <c r="D229" t="s">
        <v>7</v>
      </c>
      <c r="F229" t="str">
        <f>VLOOKUP(B229, BioHansel_genotype_conversion!A:B,2,FALSE)</f>
        <v>Typhi_2.2.1</v>
      </c>
      <c r="G229" t="str">
        <f>VLOOKUP(A229,'Table S20 Wong et al 1910 Typhi'!B:H,7,FALSE)</f>
        <v>2.2.1</v>
      </c>
    </row>
    <row r="230" spans="1:7" hidden="1" x14ac:dyDescent="0.25">
      <c r="A230" t="s">
        <v>803</v>
      </c>
      <c r="B230" t="s">
        <v>110</v>
      </c>
      <c r="C230">
        <v>52.368000000000002</v>
      </c>
      <c r="D230" t="s">
        <v>7</v>
      </c>
      <c r="F230" t="str">
        <f>VLOOKUP(B230, BioHansel_genotype_conversion!A:B,2,FALSE)</f>
        <v>Typhi_2.2.1</v>
      </c>
      <c r="G230" t="str">
        <f>VLOOKUP(A230,'Table S20 Wong et al 1910 Typhi'!B:H,7,FALSE)</f>
        <v>2.2.1</v>
      </c>
    </row>
    <row r="231" spans="1:7" hidden="1" x14ac:dyDescent="0.25">
      <c r="A231" t="s">
        <v>1631</v>
      </c>
      <c r="B231" t="s">
        <v>110</v>
      </c>
      <c r="C231">
        <v>42.956000000000003</v>
      </c>
      <c r="D231" t="s">
        <v>7</v>
      </c>
      <c r="F231" t="str">
        <f>VLOOKUP(B231, BioHansel_genotype_conversion!A:B,2,FALSE)</f>
        <v>Typhi_2.2.1</v>
      </c>
      <c r="G231" t="str">
        <f>VLOOKUP(A231,'Table S20 Wong et al 1910 Typhi'!B:H,7,FALSE)</f>
        <v>2.2.1</v>
      </c>
    </row>
    <row r="232" spans="1:7" hidden="1" x14ac:dyDescent="0.25">
      <c r="A232" t="s">
        <v>1763</v>
      </c>
      <c r="B232" t="s">
        <v>110</v>
      </c>
      <c r="C232">
        <v>47.613999999999997</v>
      </c>
      <c r="D232" t="s">
        <v>7</v>
      </c>
      <c r="F232" t="str">
        <f>VLOOKUP(B232, BioHansel_genotype_conversion!A:B,2,FALSE)</f>
        <v>Typhi_2.2.1</v>
      </c>
      <c r="G232" t="str">
        <f>VLOOKUP(A232,'Table S20 Wong et al 1910 Typhi'!B:H,7,FALSE)</f>
        <v>2.2.1</v>
      </c>
    </row>
    <row r="233" spans="1:7" hidden="1" x14ac:dyDescent="0.25">
      <c r="A233" t="s">
        <v>1858</v>
      </c>
      <c r="B233" t="s">
        <v>110</v>
      </c>
      <c r="C233">
        <v>54.332999999999998</v>
      </c>
      <c r="D233" t="s">
        <v>7</v>
      </c>
      <c r="F233" t="str">
        <f>VLOOKUP(B233, BioHansel_genotype_conversion!A:B,2,FALSE)</f>
        <v>Typhi_2.2.1</v>
      </c>
      <c r="G233" t="str">
        <f>VLOOKUP(A233,'Table S20 Wong et al 1910 Typhi'!B:H,7,FALSE)</f>
        <v>2.2.1</v>
      </c>
    </row>
    <row r="234" spans="1:7" hidden="1" x14ac:dyDescent="0.25">
      <c r="A234" t="s">
        <v>1954</v>
      </c>
      <c r="B234" t="s">
        <v>110</v>
      </c>
      <c r="C234">
        <v>61.100999999999999</v>
      </c>
      <c r="D234" t="s">
        <v>7</v>
      </c>
      <c r="F234" t="str">
        <f>VLOOKUP(B234, BioHansel_genotype_conversion!A:B,2,FALSE)</f>
        <v>Typhi_2.2.1</v>
      </c>
      <c r="G234" t="str">
        <f>VLOOKUP(A234,'Table S20 Wong et al 1910 Typhi'!B:H,7,FALSE)</f>
        <v>2.2.1</v>
      </c>
    </row>
    <row r="235" spans="1:7" hidden="1" x14ac:dyDescent="0.25">
      <c r="A235" t="s">
        <v>1967</v>
      </c>
      <c r="B235" t="s">
        <v>110</v>
      </c>
      <c r="C235">
        <v>35.826000000000001</v>
      </c>
      <c r="D235" t="s">
        <v>7</v>
      </c>
      <c r="F235" t="str">
        <f>VLOOKUP(B235, BioHansel_genotype_conversion!A:B,2,FALSE)</f>
        <v>Typhi_2.2.1</v>
      </c>
      <c r="G235" t="str">
        <f>VLOOKUP(A235,'Table S20 Wong et al 1910 Typhi'!B:H,7,FALSE)</f>
        <v>2.2.1</v>
      </c>
    </row>
    <row r="236" spans="1:7" hidden="1" x14ac:dyDescent="0.25">
      <c r="A236" t="s">
        <v>1971</v>
      </c>
      <c r="B236" t="s">
        <v>110</v>
      </c>
      <c r="C236">
        <v>40.405999999999999</v>
      </c>
      <c r="D236" t="s">
        <v>7</v>
      </c>
      <c r="F236" t="str">
        <f>VLOOKUP(B236, BioHansel_genotype_conversion!A:B,2,FALSE)</f>
        <v>Typhi_2.2.1</v>
      </c>
      <c r="G236" t="str">
        <f>VLOOKUP(A236,'Table S20 Wong et al 1910 Typhi'!B:H,7,FALSE)</f>
        <v>2.2.1</v>
      </c>
    </row>
    <row r="237" spans="1:7" hidden="1" x14ac:dyDescent="0.25">
      <c r="A237" t="s">
        <v>47</v>
      </c>
      <c r="B237" t="s">
        <v>48</v>
      </c>
      <c r="C237">
        <v>46.808999999999997</v>
      </c>
      <c r="D237" t="s">
        <v>7</v>
      </c>
      <c r="F237" t="str">
        <f>VLOOKUP(B237, BioHansel_genotype_conversion!A:B,2,FALSE)</f>
        <v>Typhi_2.2.2</v>
      </c>
      <c r="G237" t="str">
        <f>VLOOKUP(A237,'Table S20 Wong et al 1910 Typhi'!B:H,7,FALSE)</f>
        <v>2.2.2</v>
      </c>
    </row>
    <row r="238" spans="1:7" hidden="1" x14ac:dyDescent="0.25">
      <c r="A238" t="s">
        <v>511</v>
      </c>
      <c r="B238" t="s">
        <v>48</v>
      </c>
      <c r="C238">
        <v>51.13</v>
      </c>
      <c r="D238" t="s">
        <v>7</v>
      </c>
      <c r="F238" t="str">
        <f>VLOOKUP(B238, BioHansel_genotype_conversion!A:B,2,FALSE)</f>
        <v>Typhi_2.2.2</v>
      </c>
      <c r="G238" t="str">
        <f>VLOOKUP(A238,'Table S20 Wong et al 1910 Typhi'!B:H,7,FALSE)</f>
        <v>2.2.2</v>
      </c>
    </row>
    <row r="239" spans="1:7" hidden="1" x14ac:dyDescent="0.25">
      <c r="A239" t="s">
        <v>601</v>
      </c>
      <c r="B239" t="s">
        <v>48</v>
      </c>
      <c r="C239">
        <v>30.544</v>
      </c>
      <c r="D239" t="s">
        <v>7</v>
      </c>
      <c r="F239" t="str">
        <f>VLOOKUP(B239, BioHansel_genotype_conversion!A:B,2,FALSE)</f>
        <v>Typhi_2.2.2</v>
      </c>
      <c r="G239" t="str">
        <f>VLOOKUP(A239,'Table S20 Wong et al 1910 Typhi'!B:H,7,FALSE)</f>
        <v>2.2.2</v>
      </c>
    </row>
    <row r="240" spans="1:7" hidden="1" x14ac:dyDescent="0.25">
      <c r="A240" t="s">
        <v>654</v>
      </c>
      <c r="B240" t="s">
        <v>48</v>
      </c>
      <c r="C240">
        <v>41.085999999999999</v>
      </c>
      <c r="D240" t="s">
        <v>7</v>
      </c>
      <c r="F240" t="str">
        <f>VLOOKUP(B240, BioHansel_genotype_conversion!A:B,2,FALSE)</f>
        <v>Typhi_2.2.2</v>
      </c>
      <c r="G240" t="str">
        <f>VLOOKUP(A240,'Table S20 Wong et al 1910 Typhi'!B:H,7,FALSE)</f>
        <v>2.2.2</v>
      </c>
    </row>
    <row r="241" spans="1:7" hidden="1" x14ac:dyDescent="0.25">
      <c r="A241" t="s">
        <v>708</v>
      </c>
      <c r="B241" t="s">
        <v>48</v>
      </c>
      <c r="C241">
        <v>50.970999999999997</v>
      </c>
      <c r="D241" t="s">
        <v>7</v>
      </c>
      <c r="F241" t="str">
        <f>VLOOKUP(B241, BioHansel_genotype_conversion!A:B,2,FALSE)</f>
        <v>Typhi_2.2.2</v>
      </c>
      <c r="G241" t="str">
        <f>VLOOKUP(A241,'Table S20 Wong et al 1910 Typhi'!B:H,7,FALSE)</f>
        <v>2.2.2</v>
      </c>
    </row>
    <row r="242" spans="1:7" hidden="1" x14ac:dyDescent="0.25">
      <c r="A242" t="s">
        <v>1104</v>
      </c>
      <c r="B242" t="s">
        <v>48</v>
      </c>
      <c r="C242">
        <v>37.691000000000003</v>
      </c>
      <c r="D242" t="s">
        <v>7</v>
      </c>
      <c r="F242" t="str">
        <f>VLOOKUP(B242, BioHansel_genotype_conversion!A:B,2,FALSE)</f>
        <v>Typhi_2.2.2</v>
      </c>
      <c r="G242" t="str">
        <f>VLOOKUP(A242,'Table S20 Wong et al 1910 Typhi'!B:H,7,FALSE)</f>
        <v>2.2.2</v>
      </c>
    </row>
    <row r="243" spans="1:7" hidden="1" x14ac:dyDescent="0.25">
      <c r="A243" t="s">
        <v>1129</v>
      </c>
      <c r="B243" t="s">
        <v>48</v>
      </c>
      <c r="C243">
        <v>49.746000000000002</v>
      </c>
      <c r="D243" t="s">
        <v>7</v>
      </c>
      <c r="F243" t="str">
        <f>VLOOKUP(B243, BioHansel_genotype_conversion!A:B,2,FALSE)</f>
        <v>Typhi_2.2.2</v>
      </c>
      <c r="G243" t="str">
        <f>VLOOKUP(A243,'Table S20 Wong et al 1910 Typhi'!B:H,7,FALSE)</f>
        <v>2.2.2</v>
      </c>
    </row>
    <row r="244" spans="1:7" hidden="1" x14ac:dyDescent="0.25">
      <c r="A244" t="s">
        <v>1201</v>
      </c>
      <c r="B244" t="s">
        <v>48</v>
      </c>
      <c r="C244">
        <v>35.927999999999997</v>
      </c>
      <c r="D244" t="s">
        <v>7</v>
      </c>
      <c r="F244" t="str">
        <f>VLOOKUP(B244, BioHansel_genotype_conversion!A:B,2,FALSE)</f>
        <v>Typhi_2.2.2</v>
      </c>
      <c r="G244" t="str">
        <f>VLOOKUP(A244,'Table S20 Wong et al 1910 Typhi'!B:H,7,FALSE)</f>
        <v>2.2.2</v>
      </c>
    </row>
    <row r="245" spans="1:7" hidden="1" x14ac:dyDescent="0.25">
      <c r="A245" t="s">
        <v>1418</v>
      </c>
      <c r="B245" t="s">
        <v>48</v>
      </c>
      <c r="C245">
        <v>42.911999999999999</v>
      </c>
      <c r="D245" t="s">
        <v>7</v>
      </c>
      <c r="F245" t="str">
        <f>VLOOKUP(B245, BioHansel_genotype_conversion!A:B,2,FALSE)</f>
        <v>Typhi_2.2.2</v>
      </c>
      <c r="G245" t="str">
        <f>VLOOKUP(A245,'Table S20 Wong et al 1910 Typhi'!B:H,7,FALSE)</f>
        <v>2.2.2</v>
      </c>
    </row>
    <row r="246" spans="1:7" hidden="1" x14ac:dyDescent="0.25">
      <c r="A246" t="s">
        <v>1948</v>
      </c>
      <c r="B246" t="s">
        <v>48</v>
      </c>
      <c r="C246">
        <v>34.426000000000002</v>
      </c>
      <c r="D246" t="s">
        <v>7</v>
      </c>
      <c r="F246" t="str">
        <f>VLOOKUP(B246, BioHansel_genotype_conversion!A:B,2,FALSE)</f>
        <v>Typhi_2.2.2</v>
      </c>
      <c r="G246" t="str">
        <f>VLOOKUP(A246,'Table S20 Wong et al 1910 Typhi'!B:H,7,FALSE)</f>
        <v>2.2.2</v>
      </c>
    </row>
    <row r="247" spans="1:7" hidden="1" x14ac:dyDescent="0.25">
      <c r="A247" t="s">
        <v>237</v>
      </c>
      <c r="B247" t="s">
        <v>238</v>
      </c>
      <c r="C247">
        <v>54.253999999999998</v>
      </c>
      <c r="D247" t="s">
        <v>7</v>
      </c>
      <c r="F247" t="str">
        <f>VLOOKUP(B247, BioHansel_genotype_conversion!A:B,2,FALSE)</f>
        <v>Typhi_2.2.3</v>
      </c>
      <c r="G247" t="str">
        <f>VLOOKUP(A247,'Table S20 Wong et al 1910 Typhi'!B:H,7,FALSE)</f>
        <v>2.2.3</v>
      </c>
    </row>
    <row r="248" spans="1:7" hidden="1" x14ac:dyDescent="0.25">
      <c r="A248" t="s">
        <v>321</v>
      </c>
      <c r="B248" t="s">
        <v>238</v>
      </c>
      <c r="C248">
        <v>83.078999999999994</v>
      </c>
      <c r="D248" t="s">
        <v>7</v>
      </c>
      <c r="F248" t="str">
        <f>VLOOKUP(B248, BioHansel_genotype_conversion!A:B,2,FALSE)</f>
        <v>Typhi_2.2.3</v>
      </c>
      <c r="G248" t="str">
        <f>VLOOKUP(A248,'Table S20 Wong et al 1910 Typhi'!B:H,7,FALSE)</f>
        <v>2.2.3</v>
      </c>
    </row>
    <row r="249" spans="1:7" hidden="1" x14ac:dyDescent="0.25">
      <c r="A249" t="s">
        <v>693</v>
      </c>
      <c r="B249" t="s">
        <v>238</v>
      </c>
      <c r="C249">
        <v>43.305999999999997</v>
      </c>
      <c r="D249" t="s">
        <v>7</v>
      </c>
      <c r="F249" t="str">
        <f>VLOOKUP(B249, BioHansel_genotype_conversion!A:B,2,FALSE)</f>
        <v>Typhi_2.2.3</v>
      </c>
      <c r="G249" t="str">
        <f>VLOOKUP(A249,'Table S20 Wong et al 1910 Typhi'!B:H,7,FALSE)</f>
        <v>2.2.3</v>
      </c>
    </row>
    <row r="250" spans="1:7" hidden="1" x14ac:dyDescent="0.25">
      <c r="A250" t="s">
        <v>965</v>
      </c>
      <c r="B250" t="s">
        <v>238</v>
      </c>
      <c r="C250">
        <v>47.356999999999999</v>
      </c>
      <c r="D250" t="s">
        <v>7</v>
      </c>
      <c r="F250" t="str">
        <f>VLOOKUP(B250, BioHansel_genotype_conversion!A:B,2,FALSE)</f>
        <v>Typhi_2.2.3</v>
      </c>
      <c r="G250" t="str">
        <f>VLOOKUP(A250,'Table S20 Wong et al 1910 Typhi'!B:H,7,FALSE)</f>
        <v>2.2.3</v>
      </c>
    </row>
    <row r="251" spans="1:7" hidden="1" x14ac:dyDescent="0.25">
      <c r="A251" t="s">
        <v>1177</v>
      </c>
      <c r="B251" t="s">
        <v>238</v>
      </c>
      <c r="C251">
        <v>73.042000000000002</v>
      </c>
      <c r="D251" t="s">
        <v>7</v>
      </c>
      <c r="F251" t="str">
        <f>VLOOKUP(B251, BioHansel_genotype_conversion!A:B,2,FALSE)</f>
        <v>Typhi_2.2.3</v>
      </c>
      <c r="G251" t="str">
        <f>VLOOKUP(A251,'Table S20 Wong et al 1910 Typhi'!B:H,7,FALSE)</f>
        <v>2.2.3</v>
      </c>
    </row>
    <row r="252" spans="1:7" hidden="1" x14ac:dyDescent="0.25">
      <c r="A252" t="s">
        <v>1239</v>
      </c>
      <c r="B252" t="s">
        <v>238</v>
      </c>
      <c r="C252">
        <v>45.216000000000001</v>
      </c>
      <c r="D252" t="s">
        <v>7</v>
      </c>
      <c r="F252" t="str">
        <f>VLOOKUP(B252, BioHansel_genotype_conversion!A:B,2,FALSE)</f>
        <v>Typhi_2.2.3</v>
      </c>
      <c r="G252" t="str">
        <f>VLOOKUP(A252,'Table S20 Wong et al 1910 Typhi'!B:H,7,FALSE)</f>
        <v>2.2.3</v>
      </c>
    </row>
    <row r="253" spans="1:7" hidden="1" x14ac:dyDescent="0.25">
      <c r="A253" t="s">
        <v>1797</v>
      </c>
      <c r="B253" t="s">
        <v>238</v>
      </c>
      <c r="C253">
        <v>53.783000000000001</v>
      </c>
      <c r="D253" t="s">
        <v>7</v>
      </c>
      <c r="F253" t="str">
        <f>VLOOKUP(B253, BioHansel_genotype_conversion!A:B,2,FALSE)</f>
        <v>Typhi_2.2.3</v>
      </c>
      <c r="G253" t="str">
        <f>VLOOKUP(A253,'Table S20 Wong et al 1910 Typhi'!B:H,7,FALSE)</f>
        <v>2.2.3</v>
      </c>
    </row>
    <row r="254" spans="1:7" hidden="1" x14ac:dyDescent="0.25">
      <c r="A254" t="s">
        <v>13</v>
      </c>
      <c r="B254" t="s">
        <v>14</v>
      </c>
      <c r="C254">
        <v>22.925999999999998</v>
      </c>
      <c r="D254" t="s">
        <v>7</v>
      </c>
      <c r="F254" t="str">
        <f>VLOOKUP(B254, BioHansel_genotype_conversion!A:B,2,FALSE)</f>
        <v>Typhi_2.3.2</v>
      </c>
      <c r="G254" t="str">
        <f>VLOOKUP(A254,'Table S20 Wong et al 1910 Typhi'!B:H,7,FALSE)</f>
        <v>2.3.2</v>
      </c>
    </row>
    <row r="255" spans="1:7" hidden="1" x14ac:dyDescent="0.25">
      <c r="A255" t="s">
        <v>51</v>
      </c>
      <c r="B255" t="s">
        <v>14</v>
      </c>
      <c r="C255">
        <v>41.323999999999998</v>
      </c>
      <c r="D255" t="s">
        <v>7</v>
      </c>
      <c r="F255" t="str">
        <f>VLOOKUP(B255, BioHansel_genotype_conversion!A:B,2,FALSE)</f>
        <v>Typhi_2.3.2</v>
      </c>
      <c r="G255" t="str">
        <f>VLOOKUP(A255,'Table S20 Wong et al 1910 Typhi'!B:H,7,FALSE)</f>
        <v>2.3.2</v>
      </c>
    </row>
    <row r="256" spans="1:7" hidden="1" x14ac:dyDescent="0.25">
      <c r="A256" t="s">
        <v>166</v>
      </c>
      <c r="B256" t="s">
        <v>14</v>
      </c>
      <c r="C256">
        <v>48.362000000000002</v>
      </c>
      <c r="D256" t="s">
        <v>7</v>
      </c>
      <c r="F256" t="str">
        <f>VLOOKUP(B256, BioHansel_genotype_conversion!A:B,2,FALSE)</f>
        <v>Typhi_2.3.2</v>
      </c>
      <c r="G256" t="str">
        <f>VLOOKUP(A256,'Table S20 Wong et al 1910 Typhi'!B:H,7,FALSE)</f>
        <v>2.3.2</v>
      </c>
    </row>
    <row r="257" spans="1:9" hidden="1" x14ac:dyDescent="0.25">
      <c r="A257" t="s">
        <v>225</v>
      </c>
      <c r="B257" t="s">
        <v>14</v>
      </c>
      <c r="C257">
        <v>38.265000000000001</v>
      </c>
      <c r="D257" t="s">
        <v>7</v>
      </c>
      <c r="F257" t="str">
        <f>VLOOKUP(B257, BioHansel_genotype_conversion!A:B,2,FALSE)</f>
        <v>Typhi_2.3.2</v>
      </c>
      <c r="G257" t="str">
        <f>VLOOKUP(A257,'Table S20 Wong et al 1910 Typhi'!B:H,7,FALSE)</f>
        <v>2.3.2</v>
      </c>
    </row>
    <row r="258" spans="1:9" hidden="1" x14ac:dyDescent="0.25">
      <c r="A258" t="s">
        <v>450</v>
      </c>
      <c r="B258" t="s">
        <v>14</v>
      </c>
      <c r="C258">
        <v>32.779000000000003</v>
      </c>
      <c r="D258" t="s">
        <v>7</v>
      </c>
      <c r="F258" t="str">
        <f>VLOOKUP(B258, BioHansel_genotype_conversion!A:B,2,FALSE)</f>
        <v>Typhi_2.3.2</v>
      </c>
      <c r="G258" t="str">
        <f>VLOOKUP(A258,'Table S20 Wong et al 1910 Typhi'!B:H,7,FALSE)</f>
        <v>2.3.2</v>
      </c>
    </row>
    <row r="259" spans="1:9" hidden="1" x14ac:dyDescent="0.25">
      <c r="A259" t="s">
        <v>864</v>
      </c>
      <c r="B259" t="s">
        <v>14</v>
      </c>
      <c r="C259">
        <v>32.725000000000001</v>
      </c>
      <c r="D259" t="s">
        <v>7</v>
      </c>
      <c r="F259" t="str">
        <f>VLOOKUP(B259, BioHansel_genotype_conversion!A:B,2,FALSE)</f>
        <v>Typhi_2.3.2</v>
      </c>
      <c r="G259" t="str">
        <f>VLOOKUP(A259,'Table S20 Wong et al 1910 Typhi'!B:H,7,FALSE)</f>
        <v>2.3.2</v>
      </c>
    </row>
    <row r="260" spans="1:9" hidden="1" x14ac:dyDescent="0.25">
      <c r="A260" t="s">
        <v>906</v>
      </c>
      <c r="B260" t="s">
        <v>14</v>
      </c>
      <c r="C260">
        <v>42.731999999999999</v>
      </c>
      <c r="D260" t="s">
        <v>7</v>
      </c>
      <c r="F260" t="str">
        <f>VLOOKUP(B260, BioHansel_genotype_conversion!A:B,2,FALSE)</f>
        <v>Typhi_2.3.2</v>
      </c>
      <c r="G260" t="str">
        <f>VLOOKUP(A260,'Table S20 Wong et al 1910 Typhi'!B:H,7,FALSE)</f>
        <v>2.3.2</v>
      </c>
    </row>
    <row r="261" spans="1:9" hidden="1" x14ac:dyDescent="0.25">
      <c r="A261" t="s">
        <v>1364</v>
      </c>
      <c r="B261" t="s">
        <v>14</v>
      </c>
      <c r="C261">
        <v>37</v>
      </c>
      <c r="D261" t="s">
        <v>7</v>
      </c>
      <c r="F261" t="str">
        <f>VLOOKUP(B261, BioHansel_genotype_conversion!A:B,2,FALSE)</f>
        <v>Typhi_2.3.2</v>
      </c>
      <c r="G261" t="str">
        <f>VLOOKUP(A261,'Table S20 Wong et al 1910 Typhi'!B:H,7,FALSE)</f>
        <v>2.3.2</v>
      </c>
    </row>
    <row r="262" spans="1:9" hidden="1" x14ac:dyDescent="0.25">
      <c r="A262" t="s">
        <v>1407</v>
      </c>
      <c r="B262" t="s">
        <v>14</v>
      </c>
      <c r="C262">
        <v>31.559000000000001</v>
      </c>
      <c r="D262" t="s">
        <v>7</v>
      </c>
      <c r="F262" t="str">
        <f>VLOOKUP(B262, BioHansel_genotype_conversion!A:B,2,FALSE)</f>
        <v>Typhi_2.3.2</v>
      </c>
      <c r="G262" t="str">
        <f>VLOOKUP(A262,'Table S20 Wong et al 1910 Typhi'!B:H,7,FALSE)</f>
        <v>2.3.2</v>
      </c>
    </row>
    <row r="263" spans="1:9" hidden="1" x14ac:dyDescent="0.25">
      <c r="A263" t="s">
        <v>1424</v>
      </c>
      <c r="B263" t="s">
        <v>14</v>
      </c>
      <c r="C263">
        <v>33.228999999999999</v>
      </c>
      <c r="D263" t="s">
        <v>7</v>
      </c>
      <c r="F263" t="str">
        <f>VLOOKUP(B263, BioHansel_genotype_conversion!A:B,2,FALSE)</f>
        <v>Typhi_2.3.2</v>
      </c>
      <c r="G263" t="str">
        <f>VLOOKUP(A263,'Table S20 Wong et al 1910 Typhi'!B:H,7,FALSE)</f>
        <v>2.3.2</v>
      </c>
    </row>
    <row r="264" spans="1:9" hidden="1" x14ac:dyDescent="0.25">
      <c r="A264" t="s">
        <v>1494</v>
      </c>
      <c r="B264" t="s">
        <v>14</v>
      </c>
      <c r="C264">
        <v>42.985999999999997</v>
      </c>
      <c r="D264" t="s">
        <v>7</v>
      </c>
      <c r="F264" t="str">
        <f>VLOOKUP(B264, BioHansel_genotype_conversion!A:B,2,FALSE)</f>
        <v>Typhi_2.3.2</v>
      </c>
      <c r="G264" t="str">
        <f>VLOOKUP(A264,'Table S20 Wong et al 1910 Typhi'!B:H,7,FALSE)</f>
        <v>2.3.2</v>
      </c>
    </row>
    <row r="265" spans="1:9" hidden="1" x14ac:dyDescent="0.25">
      <c r="A265" t="s">
        <v>1521</v>
      </c>
      <c r="B265" t="s">
        <v>14</v>
      </c>
      <c r="C265">
        <v>36.158999999999999</v>
      </c>
      <c r="D265" t="s">
        <v>7</v>
      </c>
      <c r="F265" t="str">
        <f>VLOOKUP(B265, BioHansel_genotype_conversion!A:B,2,FALSE)</f>
        <v>Typhi_2.3.2</v>
      </c>
      <c r="G265" t="str">
        <f>VLOOKUP(A265,'Table S20 Wong et al 1910 Typhi'!B:H,7,FALSE)</f>
        <v>2.3.2</v>
      </c>
    </row>
    <row r="266" spans="1:9" hidden="1" x14ac:dyDescent="0.25">
      <c r="A266" t="s">
        <v>1583</v>
      </c>
      <c r="B266" t="s">
        <v>14</v>
      </c>
      <c r="C266">
        <v>43.493000000000002</v>
      </c>
      <c r="D266" t="s">
        <v>7</v>
      </c>
      <c r="F266" t="str">
        <f>VLOOKUP(B266, BioHansel_genotype_conversion!A:B,2,FALSE)</f>
        <v>Typhi_2.3.2</v>
      </c>
      <c r="G266" t="str">
        <f>VLOOKUP(A266,'Table S20 Wong et al 1910 Typhi'!B:H,7,FALSE)</f>
        <v>2.3.2</v>
      </c>
    </row>
    <row r="267" spans="1:9" hidden="1" x14ac:dyDescent="0.25">
      <c r="A267" t="s">
        <v>1731</v>
      </c>
      <c r="B267" t="s">
        <v>14</v>
      </c>
      <c r="C267">
        <v>41.42</v>
      </c>
      <c r="D267" t="s">
        <v>7</v>
      </c>
      <c r="F267" t="str">
        <f>VLOOKUP(B267, BioHansel_genotype_conversion!A:B,2,FALSE)</f>
        <v>Typhi_2.3.2</v>
      </c>
      <c r="G267" t="str">
        <f>VLOOKUP(A267,'Table S20 Wong et al 1910 Typhi'!B:H,7,FALSE)</f>
        <v>2.3.2</v>
      </c>
    </row>
    <row r="268" spans="1:9" hidden="1" x14ac:dyDescent="0.25">
      <c r="A268" t="s">
        <v>1799</v>
      </c>
      <c r="B268" t="s">
        <v>14</v>
      </c>
      <c r="C268">
        <v>39.146999999999998</v>
      </c>
      <c r="D268" t="s">
        <v>7</v>
      </c>
      <c r="F268" t="str">
        <f>VLOOKUP(B268, BioHansel_genotype_conversion!A:B,2,FALSE)</f>
        <v>Typhi_2.3.2</v>
      </c>
      <c r="G268" t="str">
        <f>VLOOKUP(A268,'Table S20 Wong et al 1910 Typhi'!B:H,7,FALSE)</f>
        <v>2.3.2</v>
      </c>
    </row>
    <row r="269" spans="1:9" x14ac:dyDescent="0.25">
      <c r="A269" t="s">
        <v>39</v>
      </c>
      <c r="B269" t="s">
        <v>40</v>
      </c>
      <c r="C269">
        <v>42.188000000000002</v>
      </c>
      <c r="D269" t="s">
        <v>41</v>
      </c>
      <c r="E269" t="s">
        <v>42</v>
      </c>
      <c r="F269" t="str">
        <f>VLOOKUP(B269, BioHansel_genotype_conversion!A:B,2,FALSE)</f>
        <v>Typhi_2.3.1</v>
      </c>
      <c r="G269" t="str">
        <f>VLOOKUP(A269,'Table S20 Wong et al 1910 Typhi'!B:H,7,FALSE)</f>
        <v>2.3.1</v>
      </c>
      <c r="H269" t="s">
        <v>3975</v>
      </c>
      <c r="I269" t="s">
        <v>3966</v>
      </c>
    </row>
    <row r="270" spans="1:9" hidden="1" x14ac:dyDescent="0.25">
      <c r="A270" t="s">
        <v>158</v>
      </c>
      <c r="B270" t="s">
        <v>40</v>
      </c>
      <c r="C270">
        <v>43.332999999999998</v>
      </c>
      <c r="D270" t="s">
        <v>7</v>
      </c>
      <c r="F270" t="str">
        <f>VLOOKUP(B270, BioHansel_genotype_conversion!A:B,2,FALSE)</f>
        <v>Typhi_2.3.1</v>
      </c>
      <c r="G270" t="str">
        <f>VLOOKUP(A270,'Table S20 Wong et al 1910 Typhi'!B:H,7,FALSE)</f>
        <v>2.3.1</v>
      </c>
    </row>
    <row r="271" spans="1:9" hidden="1" x14ac:dyDescent="0.25">
      <c r="A271" t="s">
        <v>322</v>
      </c>
      <c r="B271" t="s">
        <v>40</v>
      </c>
      <c r="C271">
        <v>42.029000000000003</v>
      </c>
      <c r="D271" t="s">
        <v>7</v>
      </c>
      <c r="F271" t="str">
        <f>VLOOKUP(B271, BioHansel_genotype_conversion!A:B,2,FALSE)</f>
        <v>Typhi_2.3.1</v>
      </c>
      <c r="G271" t="str">
        <f>VLOOKUP(A271,'Table S20 Wong et al 1910 Typhi'!B:H,7,FALSE)</f>
        <v>2.3.1</v>
      </c>
    </row>
    <row r="272" spans="1:9" hidden="1" x14ac:dyDescent="0.25">
      <c r="A272" t="s">
        <v>360</v>
      </c>
      <c r="B272" t="s">
        <v>40</v>
      </c>
      <c r="C272">
        <v>41.265000000000001</v>
      </c>
      <c r="D272" t="s">
        <v>7</v>
      </c>
      <c r="F272" t="str">
        <f>VLOOKUP(B272, BioHansel_genotype_conversion!A:B,2,FALSE)</f>
        <v>Typhi_2.3.1</v>
      </c>
      <c r="G272" t="str">
        <f>VLOOKUP(A272,'Table S20 Wong et al 1910 Typhi'!B:H,7,FALSE)</f>
        <v>2.3.1</v>
      </c>
    </row>
    <row r="273" spans="1:7" hidden="1" x14ac:dyDescent="0.25">
      <c r="A273" t="s">
        <v>555</v>
      </c>
      <c r="B273" t="s">
        <v>40</v>
      </c>
      <c r="C273">
        <v>43.720999999999997</v>
      </c>
      <c r="D273" t="s">
        <v>7</v>
      </c>
      <c r="F273" t="str">
        <f>VLOOKUP(B273, BioHansel_genotype_conversion!A:B,2,FALSE)</f>
        <v>Typhi_2.3.1</v>
      </c>
      <c r="G273" t="str">
        <f>VLOOKUP(A273,'Table S20 Wong et al 1910 Typhi'!B:H,7,FALSE)</f>
        <v>2.3.1</v>
      </c>
    </row>
    <row r="274" spans="1:7" hidden="1" x14ac:dyDescent="0.25">
      <c r="A274" t="s">
        <v>712</v>
      </c>
      <c r="B274" t="s">
        <v>40</v>
      </c>
      <c r="C274">
        <v>33.75</v>
      </c>
      <c r="D274" t="s">
        <v>7</v>
      </c>
      <c r="F274" t="str">
        <f>VLOOKUP(B274, BioHansel_genotype_conversion!A:B,2,FALSE)</f>
        <v>Typhi_2.3.1</v>
      </c>
      <c r="G274" t="str">
        <f>VLOOKUP(A274,'Table S20 Wong et al 1910 Typhi'!B:H,7,FALSE)</f>
        <v>2.3.1</v>
      </c>
    </row>
    <row r="275" spans="1:7" hidden="1" x14ac:dyDescent="0.25">
      <c r="A275" t="s">
        <v>812</v>
      </c>
      <c r="B275" t="s">
        <v>40</v>
      </c>
      <c r="C275">
        <v>39.618000000000002</v>
      </c>
      <c r="D275" t="s">
        <v>7</v>
      </c>
      <c r="F275" t="str">
        <f>VLOOKUP(B275, BioHansel_genotype_conversion!A:B,2,FALSE)</f>
        <v>Typhi_2.3.1</v>
      </c>
      <c r="G275" t="str">
        <f>VLOOKUP(A275,'Table S20 Wong et al 1910 Typhi'!B:H,7,FALSE)</f>
        <v>2.3.1</v>
      </c>
    </row>
    <row r="276" spans="1:7" hidden="1" x14ac:dyDescent="0.25">
      <c r="A276" t="s">
        <v>861</v>
      </c>
      <c r="B276" t="s">
        <v>40</v>
      </c>
      <c r="C276">
        <v>36.265000000000001</v>
      </c>
      <c r="D276" t="s">
        <v>7</v>
      </c>
      <c r="F276" t="str">
        <f>VLOOKUP(B276, BioHansel_genotype_conversion!A:B,2,FALSE)</f>
        <v>Typhi_2.3.1</v>
      </c>
      <c r="G276" t="str">
        <f>VLOOKUP(A276,'Table S20 Wong et al 1910 Typhi'!B:H,7,FALSE)</f>
        <v>2.3.1</v>
      </c>
    </row>
    <row r="277" spans="1:7" hidden="1" x14ac:dyDescent="0.25">
      <c r="A277" t="s">
        <v>873</v>
      </c>
      <c r="B277" t="s">
        <v>40</v>
      </c>
      <c r="C277">
        <v>34.179000000000002</v>
      </c>
      <c r="D277" t="s">
        <v>7</v>
      </c>
      <c r="F277" t="str">
        <f>VLOOKUP(B277, BioHansel_genotype_conversion!A:B,2,FALSE)</f>
        <v>Typhi_2.3.1</v>
      </c>
      <c r="G277" t="str">
        <f>VLOOKUP(A277,'Table S20 Wong et al 1910 Typhi'!B:H,7,FALSE)</f>
        <v>2.3.1</v>
      </c>
    </row>
    <row r="278" spans="1:7" hidden="1" x14ac:dyDescent="0.25">
      <c r="A278" t="s">
        <v>944</v>
      </c>
      <c r="B278" t="s">
        <v>40</v>
      </c>
      <c r="C278">
        <v>41.100999999999999</v>
      </c>
      <c r="D278" t="s">
        <v>7</v>
      </c>
      <c r="F278" t="str">
        <f>VLOOKUP(B278, BioHansel_genotype_conversion!A:B,2,FALSE)</f>
        <v>Typhi_2.3.1</v>
      </c>
      <c r="G278" t="str">
        <f>VLOOKUP(A278,'Table S20 Wong et al 1910 Typhi'!B:H,7,FALSE)</f>
        <v>2.3.1</v>
      </c>
    </row>
    <row r="279" spans="1:7" hidden="1" x14ac:dyDescent="0.25">
      <c r="A279" t="s">
        <v>1120</v>
      </c>
      <c r="B279" t="s">
        <v>40</v>
      </c>
      <c r="C279">
        <v>40.768000000000001</v>
      </c>
      <c r="D279" t="s">
        <v>7</v>
      </c>
      <c r="F279" t="str">
        <f>VLOOKUP(B279, BioHansel_genotype_conversion!A:B,2,FALSE)</f>
        <v>Typhi_2.3.1</v>
      </c>
      <c r="G279" t="str">
        <f>VLOOKUP(A279,'Table S20 Wong et al 1910 Typhi'!B:H,7,FALSE)</f>
        <v>2.3.1</v>
      </c>
    </row>
    <row r="280" spans="1:7" hidden="1" x14ac:dyDescent="0.25">
      <c r="A280" t="s">
        <v>1230</v>
      </c>
      <c r="B280" t="s">
        <v>40</v>
      </c>
      <c r="C280">
        <v>39.206000000000003</v>
      </c>
      <c r="D280" t="s">
        <v>7</v>
      </c>
      <c r="F280" t="str">
        <f>VLOOKUP(B280, BioHansel_genotype_conversion!A:B,2,FALSE)</f>
        <v>Typhi_2.3.1</v>
      </c>
      <c r="G280" t="str">
        <f>VLOOKUP(A280,'Table S20 Wong et al 1910 Typhi'!B:H,7,FALSE)</f>
        <v>2.3.1</v>
      </c>
    </row>
    <row r="281" spans="1:7" hidden="1" x14ac:dyDescent="0.25">
      <c r="A281" t="s">
        <v>1267</v>
      </c>
      <c r="B281" t="s">
        <v>40</v>
      </c>
      <c r="C281">
        <v>36.793999999999997</v>
      </c>
      <c r="D281" t="s">
        <v>7</v>
      </c>
      <c r="F281" t="str">
        <f>VLOOKUP(B281, BioHansel_genotype_conversion!A:B,2,FALSE)</f>
        <v>Typhi_2.3.1</v>
      </c>
      <c r="G281" t="str">
        <f>VLOOKUP(A281,'Table S20 Wong et al 1910 Typhi'!B:H,7,FALSE)</f>
        <v>2.3.1</v>
      </c>
    </row>
    <row r="282" spans="1:7" hidden="1" x14ac:dyDescent="0.25">
      <c r="A282" t="s">
        <v>1270</v>
      </c>
      <c r="B282" t="s">
        <v>40</v>
      </c>
      <c r="C282">
        <v>39.956000000000003</v>
      </c>
      <c r="D282" t="s">
        <v>7</v>
      </c>
      <c r="F282" t="str">
        <f>VLOOKUP(B282, BioHansel_genotype_conversion!A:B,2,FALSE)</f>
        <v>Typhi_2.3.1</v>
      </c>
      <c r="G282" t="str">
        <f>VLOOKUP(A282,'Table S20 Wong et al 1910 Typhi'!B:H,7,FALSE)</f>
        <v>2.3.1</v>
      </c>
    </row>
    <row r="283" spans="1:7" hidden="1" x14ac:dyDescent="0.25">
      <c r="A283" t="s">
        <v>1300</v>
      </c>
      <c r="B283" t="s">
        <v>40</v>
      </c>
      <c r="C283">
        <v>41.71</v>
      </c>
      <c r="D283" t="s">
        <v>7</v>
      </c>
      <c r="F283" t="str">
        <f>VLOOKUP(B283, BioHansel_genotype_conversion!A:B,2,FALSE)</f>
        <v>Typhi_2.3.1</v>
      </c>
      <c r="G283" t="str">
        <f>VLOOKUP(A283,'Table S20 Wong et al 1910 Typhi'!B:H,7,FALSE)</f>
        <v>2.3.1</v>
      </c>
    </row>
    <row r="284" spans="1:7" hidden="1" x14ac:dyDescent="0.25">
      <c r="A284" t="s">
        <v>1306</v>
      </c>
      <c r="B284" t="s">
        <v>40</v>
      </c>
      <c r="C284">
        <v>43.116</v>
      </c>
      <c r="D284" t="s">
        <v>7</v>
      </c>
      <c r="F284" t="str">
        <f>VLOOKUP(B284, BioHansel_genotype_conversion!A:B,2,FALSE)</f>
        <v>Typhi_2.3.1</v>
      </c>
      <c r="G284" t="str">
        <f>VLOOKUP(A284,'Table S20 Wong et al 1910 Typhi'!B:H,7,FALSE)</f>
        <v>2.3.1</v>
      </c>
    </row>
    <row r="285" spans="1:7" hidden="1" x14ac:dyDescent="0.25">
      <c r="A285" t="s">
        <v>1396</v>
      </c>
      <c r="B285" t="s">
        <v>40</v>
      </c>
      <c r="C285">
        <v>43.231999999999999</v>
      </c>
      <c r="D285" t="s">
        <v>7</v>
      </c>
      <c r="F285" t="str">
        <f>VLOOKUP(B285, BioHansel_genotype_conversion!A:B,2,FALSE)</f>
        <v>Typhi_2.3.1</v>
      </c>
      <c r="G285" t="str">
        <f>VLOOKUP(A285,'Table S20 Wong et al 1910 Typhi'!B:H,7,FALSE)</f>
        <v>2.3.1</v>
      </c>
    </row>
    <row r="286" spans="1:7" hidden="1" x14ac:dyDescent="0.25">
      <c r="A286" t="s">
        <v>1601</v>
      </c>
      <c r="B286" t="s">
        <v>40</v>
      </c>
      <c r="C286">
        <v>34.691000000000003</v>
      </c>
      <c r="D286" t="s">
        <v>7</v>
      </c>
      <c r="F286" t="str">
        <f>VLOOKUP(B286, BioHansel_genotype_conversion!A:B,2,FALSE)</f>
        <v>Typhi_2.3.1</v>
      </c>
      <c r="G286" t="str">
        <f>VLOOKUP(A286,'Table S20 Wong et al 1910 Typhi'!B:H,7,FALSE)</f>
        <v>2.3.1</v>
      </c>
    </row>
    <row r="287" spans="1:7" hidden="1" x14ac:dyDescent="0.25">
      <c r="A287" t="s">
        <v>1604</v>
      </c>
      <c r="B287" t="s">
        <v>40</v>
      </c>
      <c r="C287">
        <v>36.926000000000002</v>
      </c>
      <c r="D287" t="s">
        <v>7</v>
      </c>
      <c r="F287" t="str">
        <f>VLOOKUP(B287, BioHansel_genotype_conversion!A:B,2,FALSE)</f>
        <v>Typhi_2.3.1</v>
      </c>
      <c r="G287" t="str">
        <f>VLOOKUP(A287,'Table S20 Wong et al 1910 Typhi'!B:H,7,FALSE)</f>
        <v>2.3.1</v>
      </c>
    </row>
    <row r="288" spans="1:7" hidden="1" x14ac:dyDescent="0.25">
      <c r="A288" t="s">
        <v>1896</v>
      </c>
      <c r="B288" t="s">
        <v>40</v>
      </c>
      <c r="C288">
        <v>32.637999999999998</v>
      </c>
      <c r="D288" t="s">
        <v>7</v>
      </c>
      <c r="F288" t="str">
        <f>VLOOKUP(B288, BioHansel_genotype_conversion!A:B,2,FALSE)</f>
        <v>Typhi_2.3.1</v>
      </c>
      <c r="G288" t="str">
        <f>VLOOKUP(A288,'Table S20 Wong et al 1910 Typhi'!B:H,7,FALSE)</f>
        <v>2.3.1</v>
      </c>
    </row>
    <row r="289" spans="1:7" hidden="1" x14ac:dyDescent="0.25">
      <c r="A289" t="s">
        <v>1940</v>
      </c>
      <c r="B289" t="s">
        <v>40</v>
      </c>
      <c r="C289">
        <v>40.765000000000001</v>
      </c>
      <c r="D289" t="s">
        <v>7</v>
      </c>
      <c r="F289" t="str">
        <f>VLOOKUP(B289, BioHansel_genotype_conversion!A:B,2,FALSE)</f>
        <v>Typhi_2.3.1</v>
      </c>
      <c r="G289" t="str">
        <f>VLOOKUP(A289,'Table S20 Wong et al 1910 Typhi'!B:H,7,FALSE)</f>
        <v>2.3.1</v>
      </c>
    </row>
    <row r="290" spans="1:7" hidden="1" x14ac:dyDescent="0.25">
      <c r="A290" t="s">
        <v>32</v>
      </c>
      <c r="B290" t="s">
        <v>33</v>
      </c>
      <c r="C290">
        <v>60.707999999999998</v>
      </c>
      <c r="D290" t="s">
        <v>7</v>
      </c>
      <c r="F290" t="str">
        <f>VLOOKUP(B290, BioHansel_genotype_conversion!A:B,2,FALSE)</f>
        <v>Typhi_2.3.3</v>
      </c>
      <c r="G290" t="str">
        <f>VLOOKUP(A290,'Table S20 Wong et al 1910 Typhi'!B:H,7,FALSE)</f>
        <v>2.3.3</v>
      </c>
    </row>
    <row r="291" spans="1:7" hidden="1" x14ac:dyDescent="0.25">
      <c r="A291" t="s">
        <v>265</v>
      </c>
      <c r="B291" t="s">
        <v>33</v>
      </c>
      <c r="C291">
        <v>57.753999999999998</v>
      </c>
      <c r="D291" t="s">
        <v>7</v>
      </c>
      <c r="F291" t="str">
        <f>VLOOKUP(B291, BioHansel_genotype_conversion!A:B,2,FALSE)</f>
        <v>Typhi_2.3.3</v>
      </c>
      <c r="G291" t="str">
        <f>VLOOKUP(A291,'Table S20 Wong et al 1910 Typhi'!B:H,7,FALSE)</f>
        <v>2.3.3</v>
      </c>
    </row>
    <row r="292" spans="1:7" hidden="1" x14ac:dyDescent="0.25">
      <c r="A292" t="s">
        <v>1097</v>
      </c>
      <c r="B292" t="s">
        <v>33</v>
      </c>
      <c r="C292">
        <v>39.368000000000002</v>
      </c>
      <c r="D292" t="s">
        <v>7</v>
      </c>
      <c r="F292" t="str">
        <f>VLOOKUP(B292, BioHansel_genotype_conversion!A:B,2,FALSE)</f>
        <v>Typhi_2.3.3</v>
      </c>
      <c r="G292" t="str">
        <f>VLOOKUP(A292,'Table S20 Wong et al 1910 Typhi'!B:H,7,FALSE)</f>
        <v>2.3.3</v>
      </c>
    </row>
    <row r="293" spans="1:7" hidden="1" x14ac:dyDescent="0.25">
      <c r="A293" t="s">
        <v>1124</v>
      </c>
      <c r="B293" t="s">
        <v>33</v>
      </c>
      <c r="C293">
        <v>37.588000000000001</v>
      </c>
      <c r="D293" t="s">
        <v>7</v>
      </c>
      <c r="F293" t="str">
        <f>VLOOKUP(B293, BioHansel_genotype_conversion!A:B,2,FALSE)</f>
        <v>Typhi_2.3.3</v>
      </c>
      <c r="G293" t="str">
        <f>VLOOKUP(A293,'Table S20 Wong et al 1910 Typhi'!B:H,7,FALSE)</f>
        <v>2.3.3</v>
      </c>
    </row>
    <row r="294" spans="1:7" hidden="1" x14ac:dyDescent="0.25">
      <c r="A294" t="s">
        <v>1166</v>
      </c>
      <c r="B294" t="s">
        <v>33</v>
      </c>
      <c r="C294">
        <v>40.158999999999999</v>
      </c>
      <c r="D294" t="s">
        <v>7</v>
      </c>
      <c r="F294" t="str">
        <f>VLOOKUP(B294, BioHansel_genotype_conversion!A:B,2,FALSE)</f>
        <v>Typhi_2.3.3</v>
      </c>
      <c r="G294" t="str">
        <f>VLOOKUP(A294,'Table S20 Wong et al 1910 Typhi'!B:H,7,FALSE)</f>
        <v>2.3.3</v>
      </c>
    </row>
    <row r="295" spans="1:7" hidden="1" x14ac:dyDescent="0.25">
      <c r="A295" t="s">
        <v>1192</v>
      </c>
      <c r="B295" t="s">
        <v>33</v>
      </c>
      <c r="C295">
        <v>60.319000000000003</v>
      </c>
      <c r="D295" t="s">
        <v>7</v>
      </c>
      <c r="F295" t="str">
        <f>VLOOKUP(B295, BioHansel_genotype_conversion!A:B,2,FALSE)</f>
        <v>Typhi_2.3.3</v>
      </c>
      <c r="G295" t="str">
        <f>VLOOKUP(A295,'Table S20 Wong et al 1910 Typhi'!B:H,7,FALSE)</f>
        <v>2.3.3</v>
      </c>
    </row>
    <row r="296" spans="1:7" hidden="1" x14ac:dyDescent="0.25">
      <c r="A296" t="s">
        <v>1710</v>
      </c>
      <c r="B296" t="s">
        <v>33</v>
      </c>
      <c r="C296">
        <v>44.103000000000002</v>
      </c>
      <c r="D296" t="s">
        <v>7</v>
      </c>
      <c r="F296" t="str">
        <f>VLOOKUP(B296, BioHansel_genotype_conversion!A:B,2,FALSE)</f>
        <v>Typhi_2.3.3</v>
      </c>
      <c r="G296" t="str">
        <f>VLOOKUP(A296,'Table S20 Wong et al 1910 Typhi'!B:H,7,FALSE)</f>
        <v>2.3.3</v>
      </c>
    </row>
    <row r="297" spans="1:7" hidden="1" x14ac:dyDescent="0.25">
      <c r="A297" t="s">
        <v>1759</v>
      </c>
      <c r="B297" t="s">
        <v>33</v>
      </c>
      <c r="C297">
        <v>35.656999999999996</v>
      </c>
      <c r="D297" t="s">
        <v>7</v>
      </c>
      <c r="F297" t="str">
        <f>VLOOKUP(B297, BioHansel_genotype_conversion!A:B,2,FALSE)</f>
        <v>Typhi_2.3.3</v>
      </c>
      <c r="G297" t="str">
        <f>VLOOKUP(A297,'Table S20 Wong et al 1910 Typhi'!B:H,7,FALSE)</f>
        <v>2.3.3</v>
      </c>
    </row>
    <row r="298" spans="1:7" hidden="1" x14ac:dyDescent="0.25">
      <c r="A298" t="s">
        <v>1906</v>
      </c>
      <c r="B298" t="s">
        <v>33</v>
      </c>
      <c r="C298">
        <v>29.853000000000002</v>
      </c>
      <c r="D298" t="s">
        <v>7</v>
      </c>
      <c r="F298" t="str">
        <f>VLOOKUP(B298, BioHansel_genotype_conversion!A:B,2,FALSE)</f>
        <v>Typhi_2.3.3</v>
      </c>
      <c r="G298" t="str">
        <f>VLOOKUP(A298,'Table S20 Wong et al 1910 Typhi'!B:H,7,FALSE)</f>
        <v>2.3.3</v>
      </c>
    </row>
    <row r="299" spans="1:7" hidden="1" x14ac:dyDescent="0.25">
      <c r="A299" t="s">
        <v>1924</v>
      </c>
      <c r="B299" t="s">
        <v>33</v>
      </c>
      <c r="C299">
        <v>51.408000000000001</v>
      </c>
      <c r="D299" t="s">
        <v>7</v>
      </c>
      <c r="F299" t="str">
        <f>VLOOKUP(B299, BioHansel_genotype_conversion!A:B,2,FALSE)</f>
        <v>Typhi_2.3.3</v>
      </c>
      <c r="G299" t="str">
        <f>VLOOKUP(A299,'Table S20 Wong et al 1910 Typhi'!B:H,7,FALSE)</f>
        <v>2.3.3</v>
      </c>
    </row>
    <row r="300" spans="1:7" hidden="1" x14ac:dyDescent="0.25">
      <c r="A300" t="s">
        <v>1950</v>
      </c>
      <c r="B300" t="s">
        <v>33</v>
      </c>
      <c r="C300">
        <v>36.648000000000003</v>
      </c>
      <c r="D300" t="s">
        <v>7</v>
      </c>
      <c r="F300" t="str">
        <f>VLOOKUP(B300, BioHansel_genotype_conversion!A:B,2,FALSE)</f>
        <v>Typhi_2.3.3</v>
      </c>
      <c r="G300" t="str">
        <f>VLOOKUP(A300,'Table S20 Wong et al 1910 Typhi'!B:H,7,FALSE)</f>
        <v>2.3.3</v>
      </c>
    </row>
    <row r="301" spans="1:7" hidden="1" x14ac:dyDescent="0.25">
      <c r="A301" t="s">
        <v>190</v>
      </c>
      <c r="B301" t="s">
        <v>191</v>
      </c>
      <c r="C301">
        <v>49.232999999999997</v>
      </c>
      <c r="D301" t="s">
        <v>7</v>
      </c>
      <c r="F301" t="str">
        <f>VLOOKUP(B301, BioHansel_genotype_conversion!A:B,2,FALSE)</f>
        <v>Typhi_2.3.4</v>
      </c>
      <c r="G301" t="str">
        <f>VLOOKUP(A301,'Table S20 Wong et al 1910 Typhi'!B:H,7,FALSE)</f>
        <v>2.3.4</v>
      </c>
    </row>
    <row r="302" spans="1:7" hidden="1" x14ac:dyDescent="0.25">
      <c r="A302" t="s">
        <v>235</v>
      </c>
      <c r="B302" t="s">
        <v>191</v>
      </c>
      <c r="C302">
        <v>27.971</v>
      </c>
      <c r="D302" t="s">
        <v>7</v>
      </c>
      <c r="F302" t="str">
        <f>VLOOKUP(B302, BioHansel_genotype_conversion!A:B,2,FALSE)</f>
        <v>Typhi_2.3.4</v>
      </c>
      <c r="G302" t="str">
        <f>VLOOKUP(A302,'Table S20 Wong et al 1910 Typhi'!B:H,7,FALSE)</f>
        <v>2.3.4</v>
      </c>
    </row>
    <row r="303" spans="1:7" hidden="1" x14ac:dyDescent="0.25">
      <c r="A303" t="s">
        <v>327</v>
      </c>
      <c r="B303" t="s">
        <v>191</v>
      </c>
      <c r="C303">
        <v>52.347999999999999</v>
      </c>
      <c r="D303" t="s">
        <v>7</v>
      </c>
      <c r="F303" t="str">
        <f>VLOOKUP(B303, BioHansel_genotype_conversion!A:B,2,FALSE)</f>
        <v>Typhi_2.3.4</v>
      </c>
      <c r="G303" t="str">
        <f>VLOOKUP(A303,'Table S20 Wong et al 1910 Typhi'!B:H,7,FALSE)</f>
        <v>2.3.4</v>
      </c>
    </row>
    <row r="304" spans="1:7" hidden="1" x14ac:dyDescent="0.25">
      <c r="A304" t="s">
        <v>368</v>
      </c>
      <c r="B304" t="s">
        <v>191</v>
      </c>
      <c r="C304">
        <v>63.014000000000003</v>
      </c>
      <c r="D304" t="s">
        <v>7</v>
      </c>
      <c r="F304" t="str">
        <f>VLOOKUP(B304, BioHansel_genotype_conversion!A:B,2,FALSE)</f>
        <v>Typhi_2.3.4</v>
      </c>
      <c r="G304" t="str">
        <f>VLOOKUP(A304,'Table S20 Wong et al 1910 Typhi'!B:H,7,FALSE)</f>
        <v>2.3.4</v>
      </c>
    </row>
    <row r="305" spans="1:7" hidden="1" x14ac:dyDescent="0.25">
      <c r="A305" t="s">
        <v>574</v>
      </c>
      <c r="B305" t="s">
        <v>191</v>
      </c>
      <c r="C305">
        <v>86.23</v>
      </c>
      <c r="D305" t="s">
        <v>7</v>
      </c>
      <c r="F305" t="str">
        <f>VLOOKUP(B305, BioHansel_genotype_conversion!A:B,2,FALSE)</f>
        <v>Typhi_2.3.4</v>
      </c>
      <c r="G305" t="str">
        <f>VLOOKUP(A305,'Table S20 Wong et al 1910 Typhi'!B:H,7,FALSE)</f>
        <v>2.3.4</v>
      </c>
    </row>
    <row r="306" spans="1:7" hidden="1" x14ac:dyDescent="0.25">
      <c r="A306" t="s">
        <v>1206</v>
      </c>
      <c r="B306" t="s">
        <v>191</v>
      </c>
      <c r="C306">
        <v>49.213999999999999</v>
      </c>
      <c r="D306" t="s">
        <v>7</v>
      </c>
      <c r="F306" t="str">
        <f>VLOOKUP(B306, BioHansel_genotype_conversion!A:B,2,FALSE)</f>
        <v>Typhi_2.3.4</v>
      </c>
      <c r="G306" t="str">
        <f>VLOOKUP(A306,'Table S20 Wong et al 1910 Typhi'!B:H,7,FALSE)</f>
        <v>2.3.4</v>
      </c>
    </row>
    <row r="307" spans="1:7" hidden="1" x14ac:dyDescent="0.25">
      <c r="A307" t="s">
        <v>1408</v>
      </c>
      <c r="B307" t="s">
        <v>191</v>
      </c>
      <c r="C307">
        <v>41.466000000000001</v>
      </c>
      <c r="D307" t="s">
        <v>7</v>
      </c>
      <c r="F307" t="str">
        <f>VLOOKUP(B307, BioHansel_genotype_conversion!A:B,2,FALSE)</f>
        <v>Typhi_2.3.4</v>
      </c>
      <c r="G307" t="str">
        <f>VLOOKUP(A307,'Table S20 Wong et al 1910 Typhi'!B:H,7,FALSE)</f>
        <v>2.3.4</v>
      </c>
    </row>
    <row r="308" spans="1:7" hidden="1" x14ac:dyDescent="0.25">
      <c r="A308" t="s">
        <v>1537</v>
      </c>
      <c r="B308" t="s">
        <v>191</v>
      </c>
      <c r="C308">
        <v>49.643000000000001</v>
      </c>
      <c r="D308" t="s">
        <v>7</v>
      </c>
      <c r="F308" t="str">
        <f>VLOOKUP(B308, BioHansel_genotype_conversion!A:B,2,FALSE)</f>
        <v>Typhi_2.3.4</v>
      </c>
      <c r="G308" t="str">
        <f>VLOOKUP(A308,'Table S20 Wong et al 1910 Typhi'!B:H,7,FALSE)</f>
        <v>2.3.4</v>
      </c>
    </row>
    <row r="309" spans="1:7" hidden="1" x14ac:dyDescent="0.25">
      <c r="A309" t="s">
        <v>1561</v>
      </c>
      <c r="B309" t="s">
        <v>191</v>
      </c>
      <c r="C309">
        <v>81.703000000000003</v>
      </c>
      <c r="D309" t="s">
        <v>7</v>
      </c>
      <c r="F309" t="str">
        <f>VLOOKUP(B309, BioHansel_genotype_conversion!A:B,2,FALSE)</f>
        <v>Typhi_2.3.4</v>
      </c>
      <c r="G309" t="str">
        <f>VLOOKUP(A309,'Table S20 Wong et al 1910 Typhi'!B:H,7,FALSE)</f>
        <v>2.3.4</v>
      </c>
    </row>
    <row r="310" spans="1:7" hidden="1" x14ac:dyDescent="0.25">
      <c r="A310" t="s">
        <v>1612</v>
      </c>
      <c r="B310" t="s">
        <v>191</v>
      </c>
      <c r="C310">
        <v>40.521000000000001</v>
      </c>
      <c r="D310" t="s">
        <v>7</v>
      </c>
      <c r="F310" t="str">
        <f>VLOOKUP(B310, BioHansel_genotype_conversion!A:B,2,FALSE)</f>
        <v>Typhi_2.3.4</v>
      </c>
      <c r="G310" t="str">
        <f>VLOOKUP(A310,'Table S20 Wong et al 1910 Typhi'!B:H,7,FALSE)</f>
        <v>2.3.4</v>
      </c>
    </row>
    <row r="311" spans="1:7" hidden="1" x14ac:dyDescent="0.25">
      <c r="A311" t="s">
        <v>1632</v>
      </c>
      <c r="B311" t="s">
        <v>191</v>
      </c>
      <c r="C311">
        <v>44.652000000000001</v>
      </c>
      <c r="D311" t="s">
        <v>7</v>
      </c>
      <c r="F311" t="str">
        <f>VLOOKUP(B311, BioHansel_genotype_conversion!A:B,2,FALSE)</f>
        <v>Typhi_2.3.4</v>
      </c>
      <c r="G311" t="str">
        <f>VLOOKUP(A311,'Table S20 Wong et al 1910 Typhi'!B:H,7,FALSE)</f>
        <v>2.3.4</v>
      </c>
    </row>
    <row r="312" spans="1:7" hidden="1" x14ac:dyDescent="0.25">
      <c r="A312" t="s">
        <v>1652</v>
      </c>
      <c r="B312" t="s">
        <v>191</v>
      </c>
      <c r="C312">
        <v>39.911999999999999</v>
      </c>
      <c r="D312" t="s">
        <v>7</v>
      </c>
      <c r="F312" t="str">
        <f>VLOOKUP(B312, BioHansel_genotype_conversion!A:B,2,FALSE)</f>
        <v>Typhi_2.3.4</v>
      </c>
      <c r="G312" t="str">
        <f>VLOOKUP(A312,'Table S20 Wong et al 1910 Typhi'!B:H,7,FALSE)</f>
        <v>2.3.4</v>
      </c>
    </row>
    <row r="313" spans="1:7" hidden="1" x14ac:dyDescent="0.25">
      <c r="A313" t="s">
        <v>310</v>
      </c>
      <c r="B313" t="s">
        <v>311</v>
      </c>
      <c r="C313">
        <v>150.184</v>
      </c>
      <c r="D313" t="s">
        <v>7</v>
      </c>
      <c r="F313" t="str">
        <f>VLOOKUP(B313, BioHansel_genotype_conversion!A:B,2,FALSE)</f>
        <v>Typhi_2.3.5</v>
      </c>
      <c r="G313" t="str">
        <f>VLOOKUP(A313,'Table S20 Wong et al 1910 Typhi'!B:H,7,FALSE)</f>
        <v>2.3.5</v>
      </c>
    </row>
    <row r="314" spans="1:7" hidden="1" x14ac:dyDescent="0.25">
      <c r="A314" t="s">
        <v>451</v>
      </c>
      <c r="B314" t="s">
        <v>311</v>
      </c>
      <c r="C314">
        <v>38.927999999999997</v>
      </c>
      <c r="D314" t="s">
        <v>7</v>
      </c>
      <c r="F314" t="str">
        <f>VLOOKUP(B314, BioHansel_genotype_conversion!A:B,2,FALSE)</f>
        <v>Typhi_2.3.5</v>
      </c>
      <c r="G314" t="str">
        <f>VLOOKUP(A314,'Table S20 Wong et al 1910 Typhi'!B:H,7,FALSE)</f>
        <v>2.3.5</v>
      </c>
    </row>
    <row r="315" spans="1:7" hidden="1" x14ac:dyDescent="0.25">
      <c r="A315" t="s">
        <v>652</v>
      </c>
      <c r="B315" t="s">
        <v>311</v>
      </c>
      <c r="C315">
        <v>42.823999999999998</v>
      </c>
      <c r="D315" t="s">
        <v>7</v>
      </c>
      <c r="F315" t="str">
        <f>VLOOKUP(B315, BioHansel_genotype_conversion!A:B,2,FALSE)</f>
        <v>Typhi_2.3.5</v>
      </c>
      <c r="G315" t="str">
        <f>VLOOKUP(A315,'Table S20 Wong et al 1910 Typhi'!B:H,7,FALSE)</f>
        <v>2.3.5</v>
      </c>
    </row>
    <row r="316" spans="1:7" hidden="1" x14ac:dyDescent="0.25">
      <c r="A316" t="s">
        <v>917</v>
      </c>
      <c r="B316" t="s">
        <v>311</v>
      </c>
      <c r="C316">
        <v>131.84299999999999</v>
      </c>
      <c r="D316" t="s">
        <v>7</v>
      </c>
      <c r="F316" t="str">
        <f>VLOOKUP(B316, BioHansel_genotype_conversion!A:B,2,FALSE)</f>
        <v>Typhi_2.3.5</v>
      </c>
      <c r="G316" t="str">
        <f>VLOOKUP(A316,'Table S20 Wong et al 1910 Typhi'!B:H,7,FALSE)</f>
        <v>2.3.5</v>
      </c>
    </row>
    <row r="317" spans="1:7" hidden="1" x14ac:dyDescent="0.25">
      <c r="A317" t="s">
        <v>932</v>
      </c>
      <c r="B317" t="s">
        <v>311</v>
      </c>
      <c r="C317">
        <v>171.28</v>
      </c>
      <c r="D317" t="s">
        <v>7</v>
      </c>
      <c r="F317" t="str">
        <f>VLOOKUP(B317, BioHansel_genotype_conversion!A:B,2,FALSE)</f>
        <v>Typhi_2.3.5</v>
      </c>
      <c r="G317" t="str">
        <f>VLOOKUP(A317,'Table S20 Wong et al 1910 Typhi'!B:H,7,FALSE)</f>
        <v>2.3.5</v>
      </c>
    </row>
    <row r="318" spans="1:7" hidden="1" x14ac:dyDescent="0.25">
      <c r="A318" t="s">
        <v>1145</v>
      </c>
      <c r="B318" t="s">
        <v>311</v>
      </c>
      <c r="C318">
        <v>47.802999999999997</v>
      </c>
      <c r="D318" t="s">
        <v>7</v>
      </c>
      <c r="F318" t="str">
        <f>VLOOKUP(B318, BioHansel_genotype_conversion!A:B,2,FALSE)</f>
        <v>Typhi_2.3.5</v>
      </c>
      <c r="G318" t="str">
        <f>VLOOKUP(A318,'Table S20 Wong et al 1910 Typhi'!B:H,7,FALSE)</f>
        <v>2.3.5</v>
      </c>
    </row>
    <row r="319" spans="1:7" hidden="1" x14ac:dyDescent="0.25">
      <c r="A319" t="s">
        <v>1224</v>
      </c>
      <c r="B319" t="s">
        <v>311</v>
      </c>
      <c r="C319">
        <v>179.70500000000001</v>
      </c>
      <c r="D319" t="s">
        <v>7</v>
      </c>
      <c r="F319" t="str">
        <f>VLOOKUP(B319, BioHansel_genotype_conversion!A:B,2,FALSE)</f>
        <v>Typhi_2.3.5</v>
      </c>
      <c r="G319" t="str">
        <f>VLOOKUP(A319,'Table S20 Wong et al 1910 Typhi'!B:H,7,FALSE)</f>
        <v>2.3.5</v>
      </c>
    </row>
    <row r="320" spans="1:7" hidden="1" x14ac:dyDescent="0.25">
      <c r="A320" t="s">
        <v>1429</v>
      </c>
      <c r="B320" t="s">
        <v>311</v>
      </c>
      <c r="C320">
        <v>159.56399999999999</v>
      </c>
      <c r="D320" t="s">
        <v>7</v>
      </c>
      <c r="F320" t="str">
        <f>VLOOKUP(B320, BioHansel_genotype_conversion!A:B,2,FALSE)</f>
        <v>Typhi_2.3.5</v>
      </c>
      <c r="G320" t="str">
        <f>VLOOKUP(A320,'Table S20 Wong et al 1910 Typhi'!B:H,7,FALSE)</f>
        <v>2.3.5</v>
      </c>
    </row>
    <row r="321" spans="1:7" hidden="1" x14ac:dyDescent="0.25">
      <c r="A321" t="s">
        <v>1523</v>
      </c>
      <c r="B321" t="s">
        <v>311</v>
      </c>
      <c r="C321">
        <v>44.087000000000003</v>
      </c>
      <c r="D321" t="s">
        <v>7</v>
      </c>
      <c r="F321" t="str">
        <f>VLOOKUP(B321, BioHansel_genotype_conversion!A:B,2,FALSE)</f>
        <v>Typhi_2.3.5</v>
      </c>
      <c r="G321" t="str">
        <f>VLOOKUP(A321,'Table S20 Wong et al 1910 Typhi'!B:H,7,FALSE)</f>
        <v>2.3.5</v>
      </c>
    </row>
    <row r="322" spans="1:7" hidden="1" x14ac:dyDescent="0.25">
      <c r="A322" t="s">
        <v>1685</v>
      </c>
      <c r="B322" t="s">
        <v>311</v>
      </c>
      <c r="C322">
        <v>162.833</v>
      </c>
      <c r="D322" t="s">
        <v>7</v>
      </c>
      <c r="F322" t="str">
        <f>VLOOKUP(B322, BioHansel_genotype_conversion!A:B,2,FALSE)</f>
        <v>Typhi_2.3.5</v>
      </c>
      <c r="G322" t="str">
        <f>VLOOKUP(A322,'Table S20 Wong et al 1910 Typhi'!B:H,7,FALSE)</f>
        <v>2.3.5</v>
      </c>
    </row>
    <row r="323" spans="1:7" hidden="1" x14ac:dyDescent="0.25">
      <c r="A323" t="s">
        <v>1698</v>
      </c>
      <c r="B323" t="s">
        <v>311</v>
      </c>
      <c r="C323">
        <v>41.652000000000001</v>
      </c>
      <c r="D323" t="s">
        <v>7</v>
      </c>
      <c r="F323" t="str">
        <f>VLOOKUP(B323, BioHansel_genotype_conversion!A:B,2,FALSE)</f>
        <v>Typhi_2.3.5</v>
      </c>
      <c r="G323" t="str">
        <f>VLOOKUP(A323,'Table S20 Wong et al 1910 Typhi'!B:H,7,FALSE)</f>
        <v>2.3.5</v>
      </c>
    </row>
    <row r="324" spans="1:7" hidden="1" x14ac:dyDescent="0.25">
      <c r="A324" t="s">
        <v>1708</v>
      </c>
      <c r="B324" t="s">
        <v>311</v>
      </c>
      <c r="C324">
        <v>44.426000000000002</v>
      </c>
      <c r="D324" t="s">
        <v>7</v>
      </c>
      <c r="F324" t="str">
        <f>VLOOKUP(B324, BioHansel_genotype_conversion!A:B,2,FALSE)</f>
        <v>Typhi_2.3.5</v>
      </c>
      <c r="G324" t="str">
        <f>VLOOKUP(A324,'Table S20 Wong et al 1910 Typhi'!B:H,7,FALSE)</f>
        <v>2.3.5</v>
      </c>
    </row>
    <row r="325" spans="1:7" hidden="1" x14ac:dyDescent="0.25">
      <c r="A325" t="s">
        <v>1806</v>
      </c>
      <c r="B325" t="s">
        <v>311</v>
      </c>
      <c r="C325">
        <v>159.97399999999999</v>
      </c>
      <c r="D325" t="s">
        <v>7</v>
      </c>
      <c r="F325" t="str">
        <f>VLOOKUP(B325, BioHansel_genotype_conversion!A:B,2,FALSE)</f>
        <v>Typhi_2.3.5</v>
      </c>
      <c r="G325" t="str">
        <f>VLOOKUP(A325,'Table S20 Wong et al 1910 Typhi'!B:H,7,FALSE)</f>
        <v>2.3.5</v>
      </c>
    </row>
    <row r="326" spans="1:7" hidden="1" x14ac:dyDescent="0.25">
      <c r="A326" t="s">
        <v>1876</v>
      </c>
      <c r="B326" t="s">
        <v>311</v>
      </c>
      <c r="C326">
        <v>137.87</v>
      </c>
      <c r="D326" t="s">
        <v>7</v>
      </c>
      <c r="F326" t="str">
        <f>VLOOKUP(B326, BioHansel_genotype_conversion!A:B,2,FALSE)</f>
        <v>Typhi_2.3.5</v>
      </c>
      <c r="G326" t="str">
        <f>VLOOKUP(A326,'Table S20 Wong et al 1910 Typhi'!B:H,7,FALSE)</f>
        <v>2.3.5</v>
      </c>
    </row>
    <row r="327" spans="1:7" hidden="1" x14ac:dyDescent="0.25">
      <c r="A327" t="s">
        <v>1900</v>
      </c>
      <c r="B327" t="s">
        <v>311</v>
      </c>
      <c r="C327">
        <v>42.100999999999999</v>
      </c>
      <c r="D327" t="s">
        <v>7</v>
      </c>
      <c r="F327" t="str">
        <f>VLOOKUP(B327, BioHansel_genotype_conversion!A:B,2,FALSE)</f>
        <v>Typhi_2.3.5</v>
      </c>
      <c r="G327" t="str">
        <f>VLOOKUP(A327,'Table S20 Wong et al 1910 Typhi'!B:H,7,FALSE)</f>
        <v>2.3.5</v>
      </c>
    </row>
    <row r="328" spans="1:7" hidden="1" x14ac:dyDescent="0.25">
      <c r="A328" t="s">
        <v>721</v>
      </c>
      <c r="B328" t="s">
        <v>722</v>
      </c>
      <c r="C328">
        <v>23.456</v>
      </c>
      <c r="D328" t="s">
        <v>7</v>
      </c>
      <c r="F328" t="str">
        <f>VLOOKUP(B328, BioHansel_genotype_conversion!A:B,2,FALSE)</f>
        <v>Typhi_2.2.4</v>
      </c>
      <c r="G328" t="str">
        <f>VLOOKUP(A328,'Table S20 Wong et al 1910 Typhi'!B:H,7,FALSE)</f>
        <v>2.2.4</v>
      </c>
    </row>
    <row r="329" spans="1:7" hidden="1" x14ac:dyDescent="0.25">
      <c r="A329" t="s">
        <v>962</v>
      </c>
      <c r="B329" t="s">
        <v>722</v>
      </c>
      <c r="C329">
        <v>84.236000000000004</v>
      </c>
      <c r="D329" t="s">
        <v>7</v>
      </c>
      <c r="F329" t="str">
        <f>VLOOKUP(B329, BioHansel_genotype_conversion!A:B,2,FALSE)</f>
        <v>Typhi_2.2.4</v>
      </c>
      <c r="G329" t="str">
        <f>VLOOKUP(A329,'Table S20 Wong et al 1910 Typhi'!B:H,7,FALSE)</f>
        <v>2.2.4</v>
      </c>
    </row>
    <row r="330" spans="1:7" hidden="1" x14ac:dyDescent="0.25">
      <c r="A330" t="s">
        <v>1187</v>
      </c>
      <c r="B330" t="s">
        <v>722</v>
      </c>
      <c r="C330">
        <v>90.691000000000003</v>
      </c>
      <c r="D330" t="s">
        <v>7</v>
      </c>
      <c r="F330" t="str">
        <f>VLOOKUP(B330, BioHansel_genotype_conversion!A:B,2,FALSE)</f>
        <v>Typhi_2.2.4</v>
      </c>
      <c r="G330" t="str">
        <f>VLOOKUP(A330,'Table S20 Wong et al 1910 Typhi'!B:H,7,FALSE)</f>
        <v>2.2.4</v>
      </c>
    </row>
    <row r="331" spans="1:7" hidden="1" x14ac:dyDescent="0.25">
      <c r="A331" t="s">
        <v>25</v>
      </c>
      <c r="B331" t="s">
        <v>26</v>
      </c>
      <c r="C331">
        <v>45.722000000000001</v>
      </c>
      <c r="D331" t="s">
        <v>7</v>
      </c>
      <c r="F331" t="str">
        <f>VLOOKUP(B331, BioHansel_genotype_conversion!A:B,2,FALSE)</f>
        <v>Typhi_3.1.0</v>
      </c>
      <c r="G331" t="str">
        <f>VLOOKUP(A331,'Table S20 Wong et al 1910 Typhi'!B:H,7,FALSE)</f>
        <v>3.1.0</v>
      </c>
    </row>
    <row r="332" spans="1:7" hidden="1" x14ac:dyDescent="0.25">
      <c r="A332" t="s">
        <v>147</v>
      </c>
      <c r="B332" t="s">
        <v>26</v>
      </c>
      <c r="C332">
        <v>114.871</v>
      </c>
      <c r="D332" t="s">
        <v>7</v>
      </c>
      <c r="F332" t="str">
        <f>VLOOKUP(B332, BioHansel_genotype_conversion!A:B,2,FALSE)</f>
        <v>Typhi_3.1.0</v>
      </c>
      <c r="G332" t="str">
        <f>VLOOKUP(A332,'Table S20 Wong et al 1910 Typhi'!B:H,7,FALSE)</f>
        <v>3.1.0</v>
      </c>
    </row>
    <row r="333" spans="1:7" hidden="1" x14ac:dyDescent="0.25">
      <c r="A333" t="s">
        <v>505</v>
      </c>
      <c r="B333" t="s">
        <v>26</v>
      </c>
      <c r="C333">
        <v>37.098999999999997</v>
      </c>
      <c r="D333" t="s">
        <v>7</v>
      </c>
      <c r="F333" t="str">
        <f>VLOOKUP(B333, BioHansel_genotype_conversion!A:B,2,FALSE)</f>
        <v>Typhi_3.1.0</v>
      </c>
      <c r="G333" t="str">
        <f>VLOOKUP(A333,'Table S20 Wong et al 1910 Typhi'!B:H,7,FALSE)</f>
        <v>3.1.0</v>
      </c>
    </row>
    <row r="334" spans="1:7" hidden="1" x14ac:dyDescent="0.25">
      <c r="A334" t="s">
        <v>614</v>
      </c>
      <c r="B334" t="s">
        <v>26</v>
      </c>
      <c r="C334">
        <v>25.675999999999998</v>
      </c>
      <c r="D334" t="s">
        <v>7</v>
      </c>
      <c r="F334" t="str">
        <f>VLOOKUP(B334, BioHansel_genotype_conversion!A:B,2,FALSE)</f>
        <v>Typhi_3.1.0</v>
      </c>
      <c r="G334" t="str">
        <f>VLOOKUP(A334,'Table S20 Wong et al 1910 Typhi'!B:H,7,FALSE)</f>
        <v>3.1.0</v>
      </c>
    </row>
    <row r="335" spans="1:7" hidden="1" x14ac:dyDescent="0.25">
      <c r="A335" t="s">
        <v>664</v>
      </c>
      <c r="B335" t="s">
        <v>26</v>
      </c>
      <c r="C335">
        <v>44.131999999999998</v>
      </c>
      <c r="D335" t="s">
        <v>7</v>
      </c>
      <c r="F335" t="str">
        <f>VLOOKUP(B335, BioHansel_genotype_conversion!A:B,2,FALSE)</f>
        <v>Typhi_3.1.0</v>
      </c>
      <c r="G335" t="str">
        <f>VLOOKUP(A335,'Table S20 Wong et al 1910 Typhi'!B:H,7,FALSE)</f>
        <v>3.1.0</v>
      </c>
    </row>
    <row r="336" spans="1:7" hidden="1" x14ac:dyDescent="0.25">
      <c r="A336" t="s">
        <v>666</v>
      </c>
      <c r="B336" t="s">
        <v>26</v>
      </c>
      <c r="C336">
        <v>49.720999999999997</v>
      </c>
      <c r="D336" t="s">
        <v>7</v>
      </c>
      <c r="F336" t="str">
        <f>VLOOKUP(B336, BioHansel_genotype_conversion!A:B,2,FALSE)</f>
        <v>Typhi_3.1.0</v>
      </c>
      <c r="G336" t="str">
        <f>VLOOKUP(A336,'Table S20 Wong et al 1910 Typhi'!B:H,7,FALSE)</f>
        <v>3.1.0</v>
      </c>
    </row>
    <row r="337" spans="1:7" hidden="1" x14ac:dyDescent="0.25">
      <c r="A337" t="s">
        <v>969</v>
      </c>
      <c r="B337" t="s">
        <v>26</v>
      </c>
      <c r="C337">
        <v>39.941000000000003</v>
      </c>
      <c r="D337" t="s">
        <v>7</v>
      </c>
      <c r="F337" t="str">
        <f>VLOOKUP(B337, BioHansel_genotype_conversion!A:B,2,FALSE)</f>
        <v>Typhi_3.1.0</v>
      </c>
      <c r="G337" t="str">
        <f>VLOOKUP(A337,'Table S20 Wong et al 1910 Typhi'!B:H,7,FALSE)</f>
        <v>3.1.0</v>
      </c>
    </row>
    <row r="338" spans="1:7" hidden="1" x14ac:dyDescent="0.25">
      <c r="A338" t="s">
        <v>1309</v>
      </c>
      <c r="B338" t="s">
        <v>26</v>
      </c>
      <c r="C338">
        <v>50.557000000000002</v>
      </c>
      <c r="D338" t="s">
        <v>7</v>
      </c>
      <c r="F338" t="str">
        <f>VLOOKUP(B338, BioHansel_genotype_conversion!A:B,2,FALSE)</f>
        <v>Typhi_3.1.0</v>
      </c>
      <c r="G338" t="str">
        <f>VLOOKUP(A338,'Table S20 Wong et al 1910 Typhi'!B:H,7,FALSE)</f>
        <v>3.1.0</v>
      </c>
    </row>
    <row r="339" spans="1:7" hidden="1" x14ac:dyDescent="0.25">
      <c r="A339" t="s">
        <v>1443</v>
      </c>
      <c r="B339" t="s">
        <v>26</v>
      </c>
      <c r="C339">
        <v>37.381999999999998</v>
      </c>
      <c r="D339" t="s">
        <v>7</v>
      </c>
      <c r="F339" t="str">
        <f>VLOOKUP(B339, BioHansel_genotype_conversion!A:B,2,FALSE)</f>
        <v>Typhi_3.1.0</v>
      </c>
      <c r="G339" t="str">
        <f>VLOOKUP(A339,'Table S20 Wong et al 1910 Typhi'!B:H,7,FALSE)</f>
        <v>3.1.0</v>
      </c>
    </row>
    <row r="340" spans="1:7" hidden="1" x14ac:dyDescent="0.25">
      <c r="A340" t="s">
        <v>1610</v>
      </c>
      <c r="B340" t="s">
        <v>26</v>
      </c>
      <c r="C340">
        <v>41.372999999999998</v>
      </c>
      <c r="D340" t="s">
        <v>7</v>
      </c>
      <c r="F340" t="str">
        <f>VLOOKUP(B340, BioHansel_genotype_conversion!A:B,2,FALSE)</f>
        <v>Typhi_3.1.0</v>
      </c>
      <c r="G340" t="str">
        <f>VLOOKUP(A340,'Table S20 Wong et al 1910 Typhi'!B:H,7,FALSE)</f>
        <v>3.1.0</v>
      </c>
    </row>
    <row r="341" spans="1:7" hidden="1" x14ac:dyDescent="0.25">
      <c r="A341" t="s">
        <v>1643</v>
      </c>
      <c r="B341" t="s">
        <v>26</v>
      </c>
      <c r="C341">
        <v>33.514000000000003</v>
      </c>
      <c r="D341" t="s">
        <v>7</v>
      </c>
      <c r="F341" t="str">
        <f>VLOOKUP(B341, BioHansel_genotype_conversion!A:B,2,FALSE)</f>
        <v>Typhi_3.1.0</v>
      </c>
      <c r="G341" t="str">
        <f>VLOOKUP(A341,'Table S20 Wong et al 1910 Typhi'!B:H,7,FALSE)</f>
        <v>3.1.0</v>
      </c>
    </row>
    <row r="342" spans="1:7" hidden="1" x14ac:dyDescent="0.25">
      <c r="A342" t="s">
        <v>1743</v>
      </c>
      <c r="B342" t="s">
        <v>26</v>
      </c>
      <c r="C342">
        <v>26.914000000000001</v>
      </c>
      <c r="D342" t="s">
        <v>7</v>
      </c>
      <c r="F342" t="str">
        <f>VLOOKUP(B342, BioHansel_genotype_conversion!A:B,2,FALSE)</f>
        <v>Typhi_3.1.0</v>
      </c>
      <c r="G342" t="str">
        <f>VLOOKUP(A342,'Table S20 Wong et al 1910 Typhi'!B:H,7,FALSE)</f>
        <v>3.1.0</v>
      </c>
    </row>
    <row r="343" spans="1:7" hidden="1" x14ac:dyDescent="0.25">
      <c r="A343" t="s">
        <v>1883</v>
      </c>
      <c r="B343" t="s">
        <v>26</v>
      </c>
      <c r="C343">
        <v>40.220999999999997</v>
      </c>
      <c r="D343" t="s">
        <v>7</v>
      </c>
      <c r="F343" t="str">
        <f>VLOOKUP(B343, BioHansel_genotype_conversion!A:B,2,FALSE)</f>
        <v>Typhi_3.1.0</v>
      </c>
      <c r="G343" t="str">
        <f>VLOOKUP(A343,'Table S20 Wong et al 1910 Typhi'!B:H,7,FALSE)</f>
        <v>3.1.0</v>
      </c>
    </row>
    <row r="344" spans="1:7" hidden="1" x14ac:dyDescent="0.25">
      <c r="A344" t="s">
        <v>1933</v>
      </c>
      <c r="B344" t="s">
        <v>26</v>
      </c>
      <c r="C344">
        <v>45.042999999999999</v>
      </c>
      <c r="D344" t="s">
        <v>7</v>
      </c>
      <c r="F344" t="str">
        <f>VLOOKUP(B344, BioHansel_genotype_conversion!A:B,2,FALSE)</f>
        <v>Typhi_3.1.0</v>
      </c>
      <c r="G344" t="str">
        <f>VLOOKUP(A344,'Table S20 Wong et al 1910 Typhi'!B:H,7,FALSE)</f>
        <v>3.1.0</v>
      </c>
    </row>
    <row r="345" spans="1:7" hidden="1" x14ac:dyDescent="0.25">
      <c r="A345" t="s">
        <v>28</v>
      </c>
      <c r="B345" t="s">
        <v>29</v>
      </c>
      <c r="C345">
        <v>33.956000000000003</v>
      </c>
      <c r="D345" t="s">
        <v>7</v>
      </c>
      <c r="F345" t="str">
        <f>VLOOKUP(B345, BioHansel_genotype_conversion!A:B,2,FALSE)</f>
        <v>Typhi_3.1.1</v>
      </c>
      <c r="G345" t="str">
        <f>VLOOKUP(A345,'Table S20 Wong et al 1910 Typhi'!B:H,7,FALSE)</f>
        <v>3.1.1</v>
      </c>
    </row>
    <row r="346" spans="1:7" hidden="1" x14ac:dyDescent="0.25">
      <c r="A346" t="s">
        <v>146</v>
      </c>
      <c r="B346" t="s">
        <v>29</v>
      </c>
      <c r="C346">
        <v>38.265000000000001</v>
      </c>
      <c r="D346" t="s">
        <v>7</v>
      </c>
      <c r="F346" t="str">
        <f>VLOOKUP(B346, BioHansel_genotype_conversion!A:B,2,FALSE)</f>
        <v>Typhi_3.1.1</v>
      </c>
      <c r="G346" t="str">
        <f>VLOOKUP(A346,'Table S20 Wong et al 1910 Typhi'!B:H,7,FALSE)</f>
        <v>3.1.1</v>
      </c>
    </row>
    <row r="347" spans="1:7" hidden="1" x14ac:dyDescent="0.25">
      <c r="A347" t="s">
        <v>268</v>
      </c>
      <c r="B347" t="s">
        <v>29</v>
      </c>
      <c r="C347">
        <v>41.265000000000001</v>
      </c>
      <c r="D347" t="s">
        <v>7</v>
      </c>
      <c r="F347" t="str">
        <f>VLOOKUP(B347, BioHansel_genotype_conversion!A:B,2,FALSE)</f>
        <v>Typhi_3.1.1</v>
      </c>
      <c r="G347" t="str">
        <f>VLOOKUP(A347,'Table S20 Wong et al 1910 Typhi'!B:H,7,FALSE)</f>
        <v>3.1.1</v>
      </c>
    </row>
    <row r="348" spans="1:7" hidden="1" x14ac:dyDescent="0.25">
      <c r="A348" t="s">
        <v>384</v>
      </c>
      <c r="B348" t="s">
        <v>29</v>
      </c>
      <c r="C348">
        <v>42.634</v>
      </c>
      <c r="D348" t="s">
        <v>7</v>
      </c>
      <c r="F348" t="str">
        <f>VLOOKUP(B348, BioHansel_genotype_conversion!A:B,2,FALSE)</f>
        <v>Typhi_3.1.1</v>
      </c>
      <c r="G348" t="str">
        <f>VLOOKUP(A348,'Table S20 Wong et al 1910 Typhi'!B:H,7,FALSE)</f>
        <v>3.1.1</v>
      </c>
    </row>
    <row r="349" spans="1:7" hidden="1" x14ac:dyDescent="0.25">
      <c r="A349" t="s">
        <v>406</v>
      </c>
      <c r="B349" t="s">
        <v>29</v>
      </c>
      <c r="C349">
        <v>39.220999999999997</v>
      </c>
      <c r="D349" t="s">
        <v>7</v>
      </c>
      <c r="F349" t="str">
        <f>VLOOKUP(B349, BioHansel_genotype_conversion!A:B,2,FALSE)</f>
        <v>Typhi_3.1.1</v>
      </c>
      <c r="G349" t="str">
        <f>VLOOKUP(A349,'Table S20 Wong et al 1910 Typhi'!B:H,7,FALSE)</f>
        <v>3.1.1</v>
      </c>
    </row>
    <row r="350" spans="1:7" hidden="1" x14ac:dyDescent="0.25">
      <c r="A350" t="s">
        <v>422</v>
      </c>
      <c r="B350" t="s">
        <v>29</v>
      </c>
      <c r="C350">
        <v>41.941000000000003</v>
      </c>
      <c r="D350" t="s">
        <v>7</v>
      </c>
      <c r="F350" t="str">
        <f>VLOOKUP(B350, BioHansel_genotype_conversion!A:B,2,FALSE)</f>
        <v>Typhi_3.1.1</v>
      </c>
      <c r="G350" t="str">
        <f>VLOOKUP(A350,'Table S20 Wong et al 1910 Typhi'!B:H,7,FALSE)</f>
        <v>3.1.1</v>
      </c>
    </row>
    <row r="351" spans="1:7" hidden="1" x14ac:dyDescent="0.25">
      <c r="A351" t="s">
        <v>513</v>
      </c>
      <c r="B351" t="s">
        <v>29</v>
      </c>
      <c r="C351">
        <v>32.69</v>
      </c>
      <c r="D351" t="s">
        <v>7</v>
      </c>
      <c r="F351" t="str">
        <f>VLOOKUP(B351, BioHansel_genotype_conversion!A:B,2,FALSE)</f>
        <v>Typhi_3.1.1</v>
      </c>
      <c r="G351" t="str">
        <f>VLOOKUP(A351,'Table S20 Wong et al 1910 Typhi'!B:H,7,FALSE)</f>
        <v>3.1.1</v>
      </c>
    </row>
    <row r="352" spans="1:7" hidden="1" x14ac:dyDescent="0.25">
      <c r="A352" t="s">
        <v>524</v>
      </c>
      <c r="B352" t="s">
        <v>29</v>
      </c>
      <c r="C352">
        <v>40</v>
      </c>
      <c r="D352" t="s">
        <v>7</v>
      </c>
      <c r="F352" t="str">
        <f>VLOOKUP(B352, BioHansel_genotype_conversion!A:B,2,FALSE)</f>
        <v>Typhi_3.1.1</v>
      </c>
      <c r="G352" t="str">
        <f>VLOOKUP(A352,'Table S20 Wong et al 1910 Typhi'!B:H,7,FALSE)</f>
        <v>3.1.1</v>
      </c>
    </row>
    <row r="353" spans="1:7" hidden="1" x14ac:dyDescent="0.25">
      <c r="A353" t="s">
        <v>605</v>
      </c>
      <c r="B353" t="s">
        <v>29</v>
      </c>
      <c r="C353">
        <v>34.543999999999997</v>
      </c>
      <c r="D353" t="s">
        <v>7</v>
      </c>
      <c r="F353" t="str">
        <f>VLOOKUP(B353, BioHansel_genotype_conversion!A:B,2,FALSE)</f>
        <v>Typhi_3.1.1</v>
      </c>
      <c r="G353" t="str">
        <f>VLOOKUP(A353,'Table S20 Wong et al 1910 Typhi'!B:H,7,FALSE)</f>
        <v>3.1.1</v>
      </c>
    </row>
    <row r="354" spans="1:7" hidden="1" x14ac:dyDescent="0.25">
      <c r="A354" t="s">
        <v>632</v>
      </c>
      <c r="B354" t="s">
        <v>29</v>
      </c>
      <c r="C354">
        <v>38.5</v>
      </c>
      <c r="D354" t="s">
        <v>7</v>
      </c>
      <c r="F354" t="str">
        <f>VLOOKUP(B354, BioHansel_genotype_conversion!A:B,2,FALSE)</f>
        <v>Typhi_3.1.1</v>
      </c>
      <c r="G354" t="str">
        <f>VLOOKUP(A354,'Table S20 Wong et al 1910 Typhi'!B:H,7,FALSE)</f>
        <v>3.1.1</v>
      </c>
    </row>
    <row r="355" spans="1:7" hidden="1" x14ac:dyDescent="0.25">
      <c r="A355" t="s">
        <v>767</v>
      </c>
      <c r="B355" t="s">
        <v>29</v>
      </c>
      <c r="C355">
        <v>36.029000000000003</v>
      </c>
      <c r="D355" t="s">
        <v>7</v>
      </c>
      <c r="F355" t="str">
        <f>VLOOKUP(B355, BioHansel_genotype_conversion!A:B,2,FALSE)</f>
        <v>Typhi_3.1.1</v>
      </c>
      <c r="G355" t="str">
        <f>VLOOKUP(A355,'Table S20 Wong et al 1910 Typhi'!B:H,7,FALSE)</f>
        <v>3.1.1</v>
      </c>
    </row>
    <row r="356" spans="1:7" hidden="1" x14ac:dyDescent="0.25">
      <c r="A356" t="s">
        <v>862</v>
      </c>
      <c r="B356" t="s">
        <v>29</v>
      </c>
      <c r="C356">
        <v>30.117999999999999</v>
      </c>
      <c r="D356" t="s">
        <v>7</v>
      </c>
      <c r="F356" t="str">
        <f>VLOOKUP(B356, BioHansel_genotype_conversion!A:B,2,FALSE)</f>
        <v>Typhi_3.1.1</v>
      </c>
      <c r="G356" t="str">
        <f>VLOOKUP(A356,'Table S20 Wong et al 1910 Typhi'!B:H,7,FALSE)</f>
        <v>3.1.1</v>
      </c>
    </row>
    <row r="357" spans="1:7" hidden="1" x14ac:dyDescent="0.25">
      <c r="A357" t="s">
        <v>950</v>
      </c>
      <c r="B357" t="s">
        <v>29</v>
      </c>
      <c r="C357">
        <v>39.896999999999998</v>
      </c>
      <c r="D357" t="s">
        <v>7</v>
      </c>
      <c r="F357" t="str">
        <f>VLOOKUP(B357, BioHansel_genotype_conversion!A:B,2,FALSE)</f>
        <v>Typhi_3.1.1</v>
      </c>
      <c r="G357" t="str">
        <f>VLOOKUP(A357,'Table S20 Wong et al 1910 Typhi'!B:H,7,FALSE)</f>
        <v>3.1.1</v>
      </c>
    </row>
    <row r="358" spans="1:7" hidden="1" x14ac:dyDescent="0.25">
      <c r="A358" t="s">
        <v>955</v>
      </c>
      <c r="B358" t="s">
        <v>29</v>
      </c>
      <c r="C358">
        <v>38.319000000000003</v>
      </c>
      <c r="D358" t="s">
        <v>7</v>
      </c>
      <c r="F358" t="str">
        <f>VLOOKUP(B358, BioHansel_genotype_conversion!A:B,2,FALSE)</f>
        <v>Typhi_3.1.1</v>
      </c>
      <c r="G358" t="str">
        <f>VLOOKUP(A358,'Table S20 Wong et al 1910 Typhi'!B:H,7,FALSE)</f>
        <v>3.1.1</v>
      </c>
    </row>
    <row r="359" spans="1:7" hidden="1" x14ac:dyDescent="0.25">
      <c r="A359" t="s">
        <v>957</v>
      </c>
      <c r="B359" t="s">
        <v>29</v>
      </c>
      <c r="C359">
        <v>42.796999999999997</v>
      </c>
      <c r="D359" t="s">
        <v>7</v>
      </c>
      <c r="F359" t="str">
        <f>VLOOKUP(B359, BioHansel_genotype_conversion!A:B,2,FALSE)</f>
        <v>Typhi_3.1.1</v>
      </c>
      <c r="G359" t="str">
        <f>VLOOKUP(A359,'Table S20 Wong et al 1910 Typhi'!B:H,7,FALSE)</f>
        <v>3.1.1</v>
      </c>
    </row>
    <row r="360" spans="1:7" hidden="1" x14ac:dyDescent="0.25">
      <c r="A360" t="s">
        <v>1091</v>
      </c>
      <c r="B360" t="s">
        <v>29</v>
      </c>
      <c r="C360">
        <v>40.029000000000003</v>
      </c>
      <c r="D360" t="s">
        <v>7</v>
      </c>
      <c r="F360" t="str">
        <f>VLOOKUP(B360, BioHansel_genotype_conversion!A:B,2,FALSE)</f>
        <v>Typhi_3.1.1</v>
      </c>
      <c r="G360" t="str">
        <f>VLOOKUP(A360,'Table S20 Wong et al 1910 Typhi'!B:H,7,FALSE)</f>
        <v>3.1.1</v>
      </c>
    </row>
    <row r="361" spans="1:7" hidden="1" x14ac:dyDescent="0.25">
      <c r="A361" t="s">
        <v>1100</v>
      </c>
      <c r="B361" t="s">
        <v>29</v>
      </c>
      <c r="C361">
        <v>36.279000000000003</v>
      </c>
      <c r="D361" t="s">
        <v>7</v>
      </c>
      <c r="F361" t="str">
        <f>VLOOKUP(B361, BioHansel_genotype_conversion!A:B,2,FALSE)</f>
        <v>Typhi_3.1.1</v>
      </c>
      <c r="G361" t="str">
        <f>VLOOKUP(A361,'Table S20 Wong et al 1910 Typhi'!B:H,7,FALSE)</f>
        <v>3.1.1</v>
      </c>
    </row>
    <row r="362" spans="1:7" hidden="1" x14ac:dyDescent="0.25">
      <c r="A362" t="s">
        <v>1114</v>
      </c>
      <c r="B362" t="s">
        <v>29</v>
      </c>
      <c r="C362">
        <v>43.442999999999998</v>
      </c>
      <c r="D362" t="s">
        <v>7</v>
      </c>
      <c r="F362" t="str">
        <f>VLOOKUP(B362, BioHansel_genotype_conversion!A:B,2,FALSE)</f>
        <v>Typhi_3.1.1</v>
      </c>
      <c r="G362" t="str">
        <f>VLOOKUP(A362,'Table S20 Wong et al 1910 Typhi'!B:H,7,FALSE)</f>
        <v>3.1.1</v>
      </c>
    </row>
    <row r="363" spans="1:7" hidden="1" x14ac:dyDescent="0.25">
      <c r="A363" t="s">
        <v>1146</v>
      </c>
      <c r="B363" t="s">
        <v>29</v>
      </c>
      <c r="C363">
        <v>46.753999999999998</v>
      </c>
      <c r="D363" t="s">
        <v>7</v>
      </c>
      <c r="F363" t="str">
        <f>VLOOKUP(B363, BioHansel_genotype_conversion!A:B,2,FALSE)</f>
        <v>Typhi_3.1.1</v>
      </c>
      <c r="G363" t="str">
        <f>VLOOKUP(A363,'Table S20 Wong et al 1910 Typhi'!B:H,7,FALSE)</f>
        <v>3.1.1</v>
      </c>
    </row>
    <row r="364" spans="1:7" hidden="1" x14ac:dyDescent="0.25">
      <c r="A364" t="s">
        <v>1325</v>
      </c>
      <c r="B364" t="s">
        <v>29</v>
      </c>
      <c r="C364">
        <v>39.118000000000002</v>
      </c>
      <c r="D364" t="s">
        <v>7</v>
      </c>
      <c r="F364" t="str">
        <f>VLOOKUP(B364, BioHansel_genotype_conversion!A:B,2,FALSE)</f>
        <v>Typhi_3.1.1</v>
      </c>
      <c r="G364" t="str">
        <f>VLOOKUP(A364,'Table S20 Wong et al 1910 Typhi'!B:H,7,FALSE)</f>
        <v>3.1.1</v>
      </c>
    </row>
    <row r="365" spans="1:7" hidden="1" x14ac:dyDescent="0.25">
      <c r="A365" t="s">
        <v>1437</v>
      </c>
      <c r="B365" t="s">
        <v>29</v>
      </c>
      <c r="C365">
        <v>36.188000000000002</v>
      </c>
      <c r="D365" t="s">
        <v>7</v>
      </c>
      <c r="F365" t="str">
        <f>VLOOKUP(B365, BioHansel_genotype_conversion!A:B,2,FALSE)</f>
        <v>Typhi_3.1.1</v>
      </c>
      <c r="G365" t="str">
        <f>VLOOKUP(A365,'Table S20 Wong et al 1910 Typhi'!B:H,7,FALSE)</f>
        <v>3.1.1</v>
      </c>
    </row>
    <row r="366" spans="1:7" hidden="1" x14ac:dyDescent="0.25">
      <c r="A366" t="s">
        <v>1471</v>
      </c>
      <c r="B366" t="s">
        <v>29</v>
      </c>
      <c r="C366">
        <v>40.881999999999998</v>
      </c>
      <c r="D366" t="s">
        <v>7</v>
      </c>
      <c r="F366" t="str">
        <f>VLOOKUP(B366, BioHansel_genotype_conversion!A:B,2,FALSE)</f>
        <v>Typhi_3.1.1</v>
      </c>
      <c r="G366" t="str">
        <f>VLOOKUP(A366,'Table S20 Wong et al 1910 Typhi'!B:H,7,FALSE)</f>
        <v>3.1.1</v>
      </c>
    </row>
    <row r="367" spans="1:7" hidden="1" x14ac:dyDescent="0.25">
      <c r="A367" t="s">
        <v>1532</v>
      </c>
      <c r="B367" t="s">
        <v>29</v>
      </c>
      <c r="C367">
        <v>32.637999999999998</v>
      </c>
      <c r="D367" t="s">
        <v>7</v>
      </c>
      <c r="F367" t="str">
        <f>VLOOKUP(B367, BioHansel_genotype_conversion!A:B,2,FALSE)</f>
        <v>Typhi_3.1.1</v>
      </c>
      <c r="G367" t="str">
        <f>VLOOKUP(A367,'Table S20 Wong et al 1910 Typhi'!B:H,7,FALSE)</f>
        <v>3.1.1</v>
      </c>
    </row>
    <row r="368" spans="1:7" hidden="1" x14ac:dyDescent="0.25">
      <c r="A368" t="s">
        <v>1545</v>
      </c>
      <c r="B368" t="s">
        <v>29</v>
      </c>
      <c r="C368">
        <v>40.941000000000003</v>
      </c>
      <c r="D368" t="s">
        <v>7</v>
      </c>
      <c r="F368" t="str">
        <f>VLOOKUP(B368, BioHansel_genotype_conversion!A:B,2,FALSE)</f>
        <v>Typhi_3.1.1</v>
      </c>
      <c r="G368" t="str">
        <f>VLOOKUP(A368,'Table S20 Wong et al 1910 Typhi'!B:H,7,FALSE)</f>
        <v>3.1.1</v>
      </c>
    </row>
    <row r="369" spans="1:7" hidden="1" x14ac:dyDescent="0.25">
      <c r="A369" t="s">
        <v>1742</v>
      </c>
      <c r="B369" t="s">
        <v>29</v>
      </c>
      <c r="C369">
        <v>37.941000000000003</v>
      </c>
      <c r="D369" t="s">
        <v>7</v>
      </c>
      <c r="F369" t="str">
        <f>VLOOKUP(B369, BioHansel_genotype_conversion!A:B,2,FALSE)</f>
        <v>Typhi_3.1.1</v>
      </c>
      <c r="G369" t="str">
        <f>VLOOKUP(A369,'Table S20 Wong et al 1910 Typhi'!B:H,7,FALSE)</f>
        <v>3.1.1</v>
      </c>
    </row>
    <row r="370" spans="1:7" hidden="1" x14ac:dyDescent="0.25">
      <c r="A370" t="s">
        <v>1775</v>
      </c>
      <c r="B370" t="s">
        <v>29</v>
      </c>
      <c r="C370">
        <v>41.463999999999999</v>
      </c>
      <c r="D370" t="s">
        <v>7</v>
      </c>
      <c r="F370" t="str">
        <f>VLOOKUP(B370, BioHansel_genotype_conversion!A:B,2,FALSE)</f>
        <v>Typhi_3.1.1</v>
      </c>
      <c r="G370" t="str">
        <f>VLOOKUP(A370,'Table S20 Wong et al 1910 Typhi'!B:H,7,FALSE)</f>
        <v>3.1.1</v>
      </c>
    </row>
    <row r="371" spans="1:7" hidden="1" x14ac:dyDescent="0.25">
      <c r="A371" t="s">
        <v>1847</v>
      </c>
      <c r="B371" t="s">
        <v>29</v>
      </c>
      <c r="C371">
        <v>36.25</v>
      </c>
      <c r="D371" t="s">
        <v>7</v>
      </c>
      <c r="F371" t="str">
        <f>VLOOKUP(B371, BioHansel_genotype_conversion!A:B,2,FALSE)</f>
        <v>Typhi_3.1.1</v>
      </c>
      <c r="G371" t="str">
        <f>VLOOKUP(A371,'Table S20 Wong et al 1910 Typhi'!B:H,7,FALSE)</f>
        <v>3.1.1</v>
      </c>
    </row>
    <row r="372" spans="1:7" hidden="1" x14ac:dyDescent="0.25">
      <c r="A372" t="s">
        <v>1977</v>
      </c>
      <c r="B372" t="s">
        <v>29</v>
      </c>
      <c r="C372">
        <v>36.130000000000003</v>
      </c>
      <c r="D372" t="s">
        <v>7</v>
      </c>
      <c r="F372" t="str">
        <f>VLOOKUP(B372, BioHansel_genotype_conversion!A:B,2,FALSE)</f>
        <v>Typhi_3.1.1</v>
      </c>
      <c r="G372" t="str">
        <f>VLOOKUP(A372,'Table S20 Wong et al 1910 Typhi'!B:H,7,FALSE)</f>
        <v>3.1.1</v>
      </c>
    </row>
    <row r="373" spans="1:7" hidden="1" x14ac:dyDescent="0.25">
      <c r="A373" t="s">
        <v>17</v>
      </c>
      <c r="B373" t="s">
        <v>18</v>
      </c>
      <c r="C373">
        <v>46.338000000000001</v>
      </c>
      <c r="D373" t="s">
        <v>7</v>
      </c>
      <c r="F373" t="str">
        <f>VLOOKUP(B373, BioHansel_genotype_conversion!A:B,2,FALSE)</f>
        <v>Typhi_3.1.2</v>
      </c>
      <c r="G373" t="str">
        <f>VLOOKUP(A373,'Table S20 Wong et al 1910 Typhi'!B:H,7,FALSE)</f>
        <v>3.1.2</v>
      </c>
    </row>
    <row r="374" spans="1:7" hidden="1" x14ac:dyDescent="0.25">
      <c r="A374" t="s">
        <v>72</v>
      </c>
      <c r="B374" t="s">
        <v>18</v>
      </c>
      <c r="C374">
        <v>27.794</v>
      </c>
      <c r="D374" t="s">
        <v>7</v>
      </c>
      <c r="F374" t="str">
        <f>VLOOKUP(B374, BioHansel_genotype_conversion!A:B,2,FALSE)</f>
        <v>Typhi_3.1.2</v>
      </c>
      <c r="G374" t="str">
        <f>VLOOKUP(A374,'Table S20 Wong et al 1910 Typhi'!B:H,7,FALSE)</f>
        <v>3.1.2</v>
      </c>
    </row>
    <row r="375" spans="1:7" hidden="1" x14ac:dyDescent="0.25">
      <c r="A375" t="s">
        <v>232</v>
      </c>
      <c r="B375" t="s">
        <v>18</v>
      </c>
      <c r="C375">
        <v>56.183</v>
      </c>
      <c r="D375" t="s">
        <v>7</v>
      </c>
      <c r="F375" t="str">
        <f>VLOOKUP(B375, BioHansel_genotype_conversion!A:B,2,FALSE)</f>
        <v>Typhi_3.1.2</v>
      </c>
      <c r="G375" t="str">
        <f>VLOOKUP(A375,'Table S20 Wong et al 1910 Typhi'!B:H,7,FALSE)</f>
        <v>3.1.2</v>
      </c>
    </row>
    <row r="376" spans="1:7" hidden="1" x14ac:dyDescent="0.25">
      <c r="A376" t="s">
        <v>257</v>
      </c>
      <c r="B376" t="s">
        <v>18</v>
      </c>
      <c r="C376">
        <v>36.970999999999997</v>
      </c>
      <c r="D376" t="s">
        <v>7</v>
      </c>
      <c r="F376" t="str">
        <f>VLOOKUP(B376, BioHansel_genotype_conversion!A:B,2,FALSE)</f>
        <v>Typhi_3.1.2</v>
      </c>
      <c r="G376" t="str">
        <f>VLOOKUP(A376,'Table S20 Wong et al 1910 Typhi'!B:H,7,FALSE)</f>
        <v>3.1.2</v>
      </c>
    </row>
    <row r="377" spans="1:7" hidden="1" x14ac:dyDescent="0.25">
      <c r="A377" t="s">
        <v>331</v>
      </c>
      <c r="B377" t="s">
        <v>18</v>
      </c>
      <c r="C377">
        <v>56.256999999999998</v>
      </c>
      <c r="D377" t="s">
        <v>7</v>
      </c>
      <c r="F377" t="str">
        <f>VLOOKUP(B377, BioHansel_genotype_conversion!A:B,2,FALSE)</f>
        <v>Typhi_3.1.2</v>
      </c>
      <c r="G377" t="str">
        <f>VLOOKUP(A377,'Table S20 Wong et al 1910 Typhi'!B:H,7,FALSE)</f>
        <v>3.1.2</v>
      </c>
    </row>
    <row r="378" spans="1:7" hidden="1" x14ac:dyDescent="0.25">
      <c r="A378" t="s">
        <v>390</v>
      </c>
      <c r="B378" t="s">
        <v>18</v>
      </c>
      <c r="C378">
        <v>54.506999999999998</v>
      </c>
      <c r="D378" t="s">
        <v>7</v>
      </c>
      <c r="F378" t="str">
        <f>VLOOKUP(B378, BioHansel_genotype_conversion!A:B,2,FALSE)</f>
        <v>Typhi_3.1.2</v>
      </c>
      <c r="G378" t="str">
        <f>VLOOKUP(A378,'Table S20 Wong et al 1910 Typhi'!B:H,7,FALSE)</f>
        <v>3.1.2</v>
      </c>
    </row>
    <row r="379" spans="1:7" hidden="1" x14ac:dyDescent="0.25">
      <c r="A379" t="s">
        <v>436</v>
      </c>
      <c r="B379" t="s">
        <v>18</v>
      </c>
      <c r="C379">
        <v>52.192</v>
      </c>
      <c r="D379" t="s">
        <v>7</v>
      </c>
      <c r="F379" t="str">
        <f>VLOOKUP(B379, BioHansel_genotype_conversion!A:B,2,FALSE)</f>
        <v>Typhi_3.1.2</v>
      </c>
      <c r="G379" t="str">
        <f>VLOOKUP(A379,'Table S20 Wong et al 1910 Typhi'!B:H,7,FALSE)</f>
        <v>3.1.2</v>
      </c>
    </row>
    <row r="380" spans="1:7" hidden="1" x14ac:dyDescent="0.25">
      <c r="A380" t="s">
        <v>481</v>
      </c>
      <c r="B380" t="s">
        <v>18</v>
      </c>
      <c r="C380">
        <v>48.878</v>
      </c>
      <c r="D380" t="s">
        <v>7</v>
      </c>
      <c r="F380" t="str">
        <f>VLOOKUP(B380, BioHansel_genotype_conversion!A:B,2,FALSE)</f>
        <v>Typhi_3.1.2</v>
      </c>
      <c r="G380" t="str">
        <f>VLOOKUP(A380,'Table S20 Wong et al 1910 Typhi'!B:H,7,FALSE)</f>
        <v>3.1.2</v>
      </c>
    </row>
    <row r="381" spans="1:7" hidden="1" x14ac:dyDescent="0.25">
      <c r="A381" t="s">
        <v>658</v>
      </c>
      <c r="B381" t="s">
        <v>18</v>
      </c>
      <c r="C381">
        <v>22.771000000000001</v>
      </c>
      <c r="D381" t="s">
        <v>7</v>
      </c>
      <c r="F381" t="str">
        <f>VLOOKUP(B381, BioHansel_genotype_conversion!A:B,2,FALSE)</f>
        <v>Typhi_3.1.2</v>
      </c>
      <c r="G381" t="str">
        <f>VLOOKUP(A381,'Table S20 Wong et al 1910 Typhi'!B:H,7,FALSE)</f>
        <v>3.1.2</v>
      </c>
    </row>
    <row r="382" spans="1:7" hidden="1" x14ac:dyDescent="0.25">
      <c r="A382" t="s">
        <v>735</v>
      </c>
      <c r="B382" t="s">
        <v>18</v>
      </c>
      <c r="C382">
        <v>48.347000000000001</v>
      </c>
      <c r="D382" t="s">
        <v>7</v>
      </c>
      <c r="F382" t="str">
        <f>VLOOKUP(B382, BioHansel_genotype_conversion!A:B,2,FALSE)</f>
        <v>Typhi_3.1.2</v>
      </c>
      <c r="G382" t="str">
        <f>VLOOKUP(A382,'Table S20 Wong et al 1910 Typhi'!B:H,7,FALSE)</f>
        <v>3.1.2</v>
      </c>
    </row>
    <row r="383" spans="1:7" hidden="1" x14ac:dyDescent="0.25">
      <c r="A383" t="s">
        <v>761</v>
      </c>
      <c r="B383" t="s">
        <v>18</v>
      </c>
      <c r="C383">
        <v>54.155000000000001</v>
      </c>
      <c r="D383" t="s">
        <v>7</v>
      </c>
      <c r="F383" t="str">
        <f>VLOOKUP(B383, BioHansel_genotype_conversion!A:B,2,FALSE)</f>
        <v>Typhi_3.1.2</v>
      </c>
      <c r="G383" t="str">
        <f>VLOOKUP(A383,'Table S20 Wong et al 1910 Typhi'!B:H,7,FALSE)</f>
        <v>3.1.2</v>
      </c>
    </row>
    <row r="384" spans="1:7" hidden="1" x14ac:dyDescent="0.25">
      <c r="A384" t="s">
        <v>833</v>
      </c>
      <c r="B384" t="s">
        <v>18</v>
      </c>
      <c r="C384">
        <v>43.054000000000002</v>
      </c>
      <c r="D384" t="s">
        <v>7</v>
      </c>
      <c r="F384" t="str">
        <f>VLOOKUP(B384, BioHansel_genotype_conversion!A:B,2,FALSE)</f>
        <v>Typhi_3.1.2</v>
      </c>
      <c r="G384" t="str">
        <f>VLOOKUP(A384,'Table S20 Wong et al 1910 Typhi'!B:H,7,FALSE)</f>
        <v>3.1.2</v>
      </c>
    </row>
    <row r="385" spans="1:7" hidden="1" x14ac:dyDescent="0.25">
      <c r="A385" t="s">
        <v>972</v>
      </c>
      <c r="B385" t="s">
        <v>18</v>
      </c>
      <c r="C385">
        <v>44.139000000000003</v>
      </c>
      <c r="D385" t="s">
        <v>7</v>
      </c>
      <c r="F385" t="str">
        <f>VLOOKUP(B385, BioHansel_genotype_conversion!A:B,2,FALSE)</f>
        <v>Typhi_3.1.2</v>
      </c>
      <c r="G385" t="str">
        <f>VLOOKUP(A385,'Table S20 Wong et al 1910 Typhi'!B:H,7,FALSE)</f>
        <v>3.1.2</v>
      </c>
    </row>
    <row r="386" spans="1:7" hidden="1" x14ac:dyDescent="0.25">
      <c r="A386" t="s">
        <v>1043</v>
      </c>
      <c r="B386" t="s">
        <v>18</v>
      </c>
      <c r="C386">
        <v>56.680999999999997</v>
      </c>
      <c r="D386" t="s">
        <v>7</v>
      </c>
      <c r="F386" t="str">
        <f>VLOOKUP(B386, BioHansel_genotype_conversion!A:B,2,FALSE)</f>
        <v>Typhi_3.1.2</v>
      </c>
      <c r="G386" t="str">
        <f>VLOOKUP(A386,'Table S20 Wong et al 1910 Typhi'!B:H,7,FALSE)</f>
        <v>3.1.2</v>
      </c>
    </row>
    <row r="387" spans="1:7" hidden="1" x14ac:dyDescent="0.25">
      <c r="A387" t="s">
        <v>1179</v>
      </c>
      <c r="B387" t="s">
        <v>18</v>
      </c>
      <c r="C387">
        <v>26.515000000000001</v>
      </c>
      <c r="D387" t="s">
        <v>7</v>
      </c>
      <c r="F387" t="str">
        <f>VLOOKUP(B387, BioHansel_genotype_conversion!A:B,2,FALSE)</f>
        <v>Typhi_3.1.2</v>
      </c>
      <c r="G387" t="str">
        <f>VLOOKUP(A387,'Table S20 Wong et al 1910 Typhi'!B:H,7,FALSE)</f>
        <v>3.1.2</v>
      </c>
    </row>
    <row r="388" spans="1:7" hidden="1" x14ac:dyDescent="0.25">
      <c r="A388" t="s">
        <v>1190</v>
      </c>
      <c r="B388" t="s">
        <v>18</v>
      </c>
      <c r="C388">
        <v>43.944000000000003</v>
      </c>
      <c r="D388" t="s">
        <v>7</v>
      </c>
      <c r="F388" t="str">
        <f>VLOOKUP(B388, BioHansel_genotype_conversion!A:B,2,FALSE)</f>
        <v>Typhi_3.1.2</v>
      </c>
      <c r="G388" t="str">
        <f>VLOOKUP(A388,'Table S20 Wong et al 1910 Typhi'!B:H,7,FALSE)</f>
        <v>3.1.2</v>
      </c>
    </row>
    <row r="389" spans="1:7" hidden="1" x14ac:dyDescent="0.25">
      <c r="A389" t="s">
        <v>1262</v>
      </c>
      <c r="B389" t="s">
        <v>18</v>
      </c>
      <c r="C389">
        <v>55.168999999999997</v>
      </c>
      <c r="D389" t="s">
        <v>7</v>
      </c>
      <c r="F389" t="str">
        <f>VLOOKUP(B389, BioHansel_genotype_conversion!A:B,2,FALSE)</f>
        <v>Typhi_3.1.2</v>
      </c>
      <c r="G389" t="str">
        <f>VLOOKUP(A389,'Table S20 Wong et al 1910 Typhi'!B:H,7,FALSE)</f>
        <v>3.1.2</v>
      </c>
    </row>
    <row r="390" spans="1:7" hidden="1" x14ac:dyDescent="0.25">
      <c r="A390" t="s">
        <v>1409</v>
      </c>
      <c r="B390" t="s">
        <v>18</v>
      </c>
      <c r="C390">
        <v>43.029000000000003</v>
      </c>
      <c r="D390" t="s">
        <v>7</v>
      </c>
      <c r="F390" t="str">
        <f>VLOOKUP(B390, BioHansel_genotype_conversion!A:B,2,FALSE)</f>
        <v>Typhi_3.1.2</v>
      </c>
      <c r="G390" t="str">
        <f>VLOOKUP(A390,'Table S20 Wong et al 1910 Typhi'!B:H,7,FALSE)</f>
        <v>3.1.2</v>
      </c>
    </row>
    <row r="391" spans="1:7" hidden="1" x14ac:dyDescent="0.25">
      <c r="A391" t="s">
        <v>1422</v>
      </c>
      <c r="B391" t="s">
        <v>18</v>
      </c>
      <c r="C391">
        <v>42.356000000000002</v>
      </c>
      <c r="D391" t="s">
        <v>7</v>
      </c>
      <c r="F391" t="str">
        <f>VLOOKUP(B391, BioHansel_genotype_conversion!A:B,2,FALSE)</f>
        <v>Typhi_3.1.2</v>
      </c>
      <c r="G391" t="str">
        <f>VLOOKUP(A391,'Table S20 Wong et al 1910 Typhi'!B:H,7,FALSE)</f>
        <v>3.1.2</v>
      </c>
    </row>
    <row r="392" spans="1:7" hidden="1" x14ac:dyDescent="0.25">
      <c r="A392" t="s">
        <v>1452</v>
      </c>
      <c r="B392" t="s">
        <v>18</v>
      </c>
      <c r="C392">
        <v>22.617999999999999</v>
      </c>
      <c r="D392" t="s">
        <v>7</v>
      </c>
      <c r="F392" t="str">
        <f>VLOOKUP(B392, BioHansel_genotype_conversion!A:B,2,FALSE)</f>
        <v>Typhi_3.1.2</v>
      </c>
      <c r="G392" t="str">
        <f>VLOOKUP(A392,'Table S20 Wong et al 1910 Typhi'!B:H,7,FALSE)</f>
        <v>3.1.2</v>
      </c>
    </row>
    <row r="393" spans="1:7" hidden="1" x14ac:dyDescent="0.25">
      <c r="A393" t="s">
        <v>1529</v>
      </c>
      <c r="B393" t="s">
        <v>18</v>
      </c>
      <c r="C393">
        <v>68.308999999999997</v>
      </c>
      <c r="D393" t="s">
        <v>7</v>
      </c>
      <c r="F393" t="str">
        <f>VLOOKUP(B393, BioHansel_genotype_conversion!A:B,2,FALSE)</f>
        <v>Typhi_3.1.2</v>
      </c>
      <c r="G393" t="str">
        <f>VLOOKUP(A393,'Table S20 Wong et al 1910 Typhi'!B:H,7,FALSE)</f>
        <v>3.1.2</v>
      </c>
    </row>
    <row r="394" spans="1:7" hidden="1" x14ac:dyDescent="0.25">
      <c r="A394" t="s">
        <v>1534</v>
      </c>
      <c r="B394" t="s">
        <v>18</v>
      </c>
      <c r="C394">
        <v>46.25</v>
      </c>
      <c r="D394" t="s">
        <v>7</v>
      </c>
      <c r="F394" t="str">
        <f>VLOOKUP(B394, BioHansel_genotype_conversion!A:B,2,FALSE)</f>
        <v>Typhi_3.1.2</v>
      </c>
      <c r="G394" t="str">
        <f>VLOOKUP(A394,'Table S20 Wong et al 1910 Typhi'!B:H,7,FALSE)</f>
        <v>3.1.2</v>
      </c>
    </row>
    <row r="395" spans="1:7" hidden="1" x14ac:dyDescent="0.25">
      <c r="A395" t="s">
        <v>1856</v>
      </c>
      <c r="B395" t="s">
        <v>18</v>
      </c>
      <c r="C395">
        <v>49.302999999999997</v>
      </c>
      <c r="D395" t="s">
        <v>7</v>
      </c>
      <c r="F395" t="str">
        <f>VLOOKUP(B395, BioHansel_genotype_conversion!A:B,2,FALSE)</f>
        <v>Typhi_3.1.2</v>
      </c>
      <c r="G395" t="str">
        <f>VLOOKUP(A395,'Table S20 Wong et al 1910 Typhi'!B:H,7,FALSE)</f>
        <v>3.1.2</v>
      </c>
    </row>
    <row r="396" spans="1:7" hidden="1" x14ac:dyDescent="0.25">
      <c r="A396" t="s">
        <v>1922</v>
      </c>
      <c r="B396" t="s">
        <v>18</v>
      </c>
      <c r="C396">
        <v>47.396999999999998</v>
      </c>
      <c r="D396" t="s">
        <v>7</v>
      </c>
      <c r="F396" t="str">
        <f>VLOOKUP(B396, BioHansel_genotype_conversion!A:B,2,FALSE)</f>
        <v>Typhi_3.1.2</v>
      </c>
      <c r="G396" t="str">
        <f>VLOOKUP(A396,'Table S20 Wong et al 1910 Typhi'!B:H,7,FALSE)</f>
        <v>3.1.2</v>
      </c>
    </row>
    <row r="397" spans="1:7" hidden="1" x14ac:dyDescent="0.25">
      <c r="A397" t="s">
        <v>11</v>
      </c>
      <c r="B397" t="s">
        <v>12</v>
      </c>
      <c r="C397">
        <v>33.926000000000002</v>
      </c>
      <c r="D397" t="s">
        <v>7</v>
      </c>
      <c r="F397" t="str">
        <f>VLOOKUP(B397, BioHansel_genotype_conversion!A:B,2,FALSE)</f>
        <v>Typhi_3.2.1</v>
      </c>
      <c r="G397" t="str">
        <f>VLOOKUP(A397,'Table S20 Wong et al 1910 Typhi'!B:H,7,FALSE)</f>
        <v>3.2.1</v>
      </c>
    </row>
    <row r="398" spans="1:7" hidden="1" x14ac:dyDescent="0.25">
      <c r="A398" t="s">
        <v>20</v>
      </c>
      <c r="B398" t="s">
        <v>12</v>
      </c>
      <c r="C398">
        <v>43.957000000000001</v>
      </c>
      <c r="D398" t="s">
        <v>7</v>
      </c>
      <c r="F398" t="str">
        <f>VLOOKUP(B398, BioHansel_genotype_conversion!A:B,2,FALSE)</f>
        <v>Typhi_3.2.1</v>
      </c>
      <c r="G398" t="str">
        <f>VLOOKUP(A398,'Table S20 Wong et al 1910 Typhi'!B:H,7,FALSE)</f>
        <v>3.2.1</v>
      </c>
    </row>
    <row r="399" spans="1:7" hidden="1" x14ac:dyDescent="0.25">
      <c r="A399" t="s">
        <v>60</v>
      </c>
      <c r="B399" t="s">
        <v>12</v>
      </c>
      <c r="C399">
        <v>45.829000000000001</v>
      </c>
      <c r="D399" t="s">
        <v>7</v>
      </c>
      <c r="F399" t="str">
        <f>VLOOKUP(B399, BioHansel_genotype_conversion!A:B,2,FALSE)</f>
        <v>Typhi_3.2.1</v>
      </c>
      <c r="G399" t="str">
        <f>VLOOKUP(A399,'Table S20 Wong et al 1910 Typhi'!B:H,7,FALSE)</f>
        <v>3.2.1</v>
      </c>
    </row>
    <row r="400" spans="1:7" hidden="1" x14ac:dyDescent="0.25">
      <c r="A400" t="s">
        <v>75</v>
      </c>
      <c r="B400" t="s">
        <v>12</v>
      </c>
      <c r="C400">
        <v>50.113</v>
      </c>
      <c r="D400" t="s">
        <v>7</v>
      </c>
      <c r="F400" t="str">
        <f>VLOOKUP(B400, BioHansel_genotype_conversion!A:B,2,FALSE)</f>
        <v>Typhi_3.2.1</v>
      </c>
      <c r="G400" t="str">
        <f>VLOOKUP(A400,'Table S20 Wong et al 1910 Typhi'!B:H,7,FALSE)</f>
        <v>3.2.1</v>
      </c>
    </row>
    <row r="401" spans="1:7" hidden="1" x14ac:dyDescent="0.25">
      <c r="A401" t="s">
        <v>95</v>
      </c>
      <c r="B401" t="s">
        <v>12</v>
      </c>
      <c r="C401">
        <v>51.362000000000002</v>
      </c>
      <c r="D401" t="s">
        <v>7</v>
      </c>
      <c r="F401" t="str">
        <f>VLOOKUP(B401, BioHansel_genotype_conversion!A:B,2,FALSE)</f>
        <v>Typhi_3.2.1</v>
      </c>
      <c r="G401" t="str">
        <f>VLOOKUP(A401,'Table S20 Wong et al 1910 Typhi'!B:H,7,FALSE)</f>
        <v>3.2.1</v>
      </c>
    </row>
    <row r="402" spans="1:7" hidden="1" x14ac:dyDescent="0.25">
      <c r="A402" t="s">
        <v>103</v>
      </c>
      <c r="B402" t="s">
        <v>12</v>
      </c>
      <c r="C402">
        <v>47.347999999999999</v>
      </c>
      <c r="D402" t="s">
        <v>7</v>
      </c>
      <c r="F402" t="str">
        <f>VLOOKUP(B402, BioHansel_genotype_conversion!A:B,2,FALSE)</f>
        <v>Typhi_3.2.1</v>
      </c>
      <c r="G402" t="str">
        <f>VLOOKUP(A402,'Table S20 Wong et al 1910 Typhi'!B:H,7,FALSE)</f>
        <v>3.2.1</v>
      </c>
    </row>
    <row r="403" spans="1:7" hidden="1" x14ac:dyDescent="0.25">
      <c r="A403" t="s">
        <v>118</v>
      </c>
      <c r="B403" t="s">
        <v>12</v>
      </c>
      <c r="C403">
        <v>27.574000000000002</v>
      </c>
      <c r="D403" t="s">
        <v>7</v>
      </c>
      <c r="F403" t="str">
        <f>VLOOKUP(B403, BioHansel_genotype_conversion!A:B,2,FALSE)</f>
        <v>Typhi_3.2.1</v>
      </c>
      <c r="G403" t="str">
        <f>VLOOKUP(A403,'Table S20 Wong et al 1910 Typhi'!B:H,7,FALSE)</f>
        <v>3.2.1</v>
      </c>
    </row>
    <row r="404" spans="1:7" hidden="1" x14ac:dyDescent="0.25">
      <c r="A404" t="s">
        <v>163</v>
      </c>
      <c r="B404" t="s">
        <v>12</v>
      </c>
      <c r="C404">
        <v>45.860999999999997</v>
      </c>
      <c r="D404" t="s">
        <v>7</v>
      </c>
      <c r="F404" t="str">
        <f>VLOOKUP(B404, BioHansel_genotype_conversion!A:B,2,FALSE)</f>
        <v>Typhi_3.2.1</v>
      </c>
      <c r="G404" t="str">
        <f>VLOOKUP(A404,'Table S20 Wong et al 1910 Typhi'!B:H,7,FALSE)</f>
        <v>3.2.1</v>
      </c>
    </row>
    <row r="405" spans="1:7" hidden="1" x14ac:dyDescent="0.25">
      <c r="A405" t="s">
        <v>182</v>
      </c>
      <c r="B405" t="s">
        <v>12</v>
      </c>
      <c r="C405">
        <v>50.246000000000002</v>
      </c>
      <c r="D405" t="s">
        <v>7</v>
      </c>
      <c r="F405" t="str">
        <f>VLOOKUP(B405, BioHansel_genotype_conversion!A:B,2,FALSE)</f>
        <v>Typhi_3.2.1</v>
      </c>
      <c r="G405" t="str">
        <f>VLOOKUP(A405,'Table S20 Wong et al 1910 Typhi'!B:H,7,FALSE)</f>
        <v>3.2.1</v>
      </c>
    </row>
    <row r="406" spans="1:7" hidden="1" x14ac:dyDescent="0.25">
      <c r="A406" t="s">
        <v>218</v>
      </c>
      <c r="B406" t="s">
        <v>12</v>
      </c>
      <c r="C406">
        <v>37.844999999999999</v>
      </c>
      <c r="D406" t="s">
        <v>7</v>
      </c>
      <c r="F406" t="str">
        <f>VLOOKUP(B406, BioHansel_genotype_conversion!A:B,2,FALSE)</f>
        <v>Typhi_3.2.1</v>
      </c>
      <c r="G406" t="str">
        <f>VLOOKUP(A406,'Table S20 Wong et al 1910 Typhi'!B:H,7,FALSE)</f>
        <v>3.2.1</v>
      </c>
    </row>
    <row r="407" spans="1:7" hidden="1" x14ac:dyDescent="0.25">
      <c r="A407" t="s">
        <v>233</v>
      </c>
      <c r="B407" t="s">
        <v>12</v>
      </c>
      <c r="C407">
        <v>48.667000000000002</v>
      </c>
      <c r="D407" t="s">
        <v>7</v>
      </c>
      <c r="F407" t="str">
        <f>VLOOKUP(B407, BioHansel_genotype_conversion!A:B,2,FALSE)</f>
        <v>Typhi_3.2.1</v>
      </c>
      <c r="G407" t="str">
        <f>VLOOKUP(A407,'Table S20 Wong et al 1910 Typhi'!B:H,7,FALSE)</f>
        <v>3.2.1</v>
      </c>
    </row>
    <row r="408" spans="1:7" hidden="1" x14ac:dyDescent="0.25">
      <c r="A408" t="s">
        <v>366</v>
      </c>
      <c r="B408" t="s">
        <v>12</v>
      </c>
      <c r="C408">
        <v>47.286000000000001</v>
      </c>
      <c r="D408" t="s">
        <v>7</v>
      </c>
      <c r="F408" t="str">
        <f>VLOOKUP(B408, BioHansel_genotype_conversion!A:B,2,FALSE)</f>
        <v>Typhi_3.2.1</v>
      </c>
      <c r="G408" t="str">
        <f>VLOOKUP(A408,'Table S20 Wong et al 1910 Typhi'!B:H,7,FALSE)</f>
        <v>3.2.1</v>
      </c>
    </row>
    <row r="409" spans="1:7" hidden="1" x14ac:dyDescent="0.25">
      <c r="A409" t="s">
        <v>400</v>
      </c>
      <c r="B409" t="s">
        <v>12</v>
      </c>
      <c r="C409">
        <v>44.832999999999998</v>
      </c>
      <c r="D409" t="s">
        <v>7</v>
      </c>
      <c r="F409" t="str">
        <f>VLOOKUP(B409, BioHansel_genotype_conversion!A:B,2,FALSE)</f>
        <v>Typhi_3.2.1</v>
      </c>
      <c r="G409" t="str">
        <f>VLOOKUP(A409,'Table S20 Wong et al 1910 Typhi'!B:H,7,FALSE)</f>
        <v>3.2.1</v>
      </c>
    </row>
    <row r="410" spans="1:7" hidden="1" x14ac:dyDescent="0.25">
      <c r="A410" t="s">
        <v>425</v>
      </c>
      <c r="B410" t="s">
        <v>12</v>
      </c>
      <c r="C410">
        <v>36.014000000000003</v>
      </c>
      <c r="D410" t="s">
        <v>7</v>
      </c>
      <c r="F410" t="str">
        <f>VLOOKUP(B410, BioHansel_genotype_conversion!A:B,2,FALSE)</f>
        <v>Typhi_3.2.1</v>
      </c>
      <c r="G410" t="str">
        <f>VLOOKUP(A410,'Table S20 Wong et al 1910 Typhi'!B:H,7,FALSE)</f>
        <v>3.2.1</v>
      </c>
    </row>
    <row r="411" spans="1:7" hidden="1" x14ac:dyDescent="0.25">
      <c r="A411" t="s">
        <v>446</v>
      </c>
      <c r="B411" t="s">
        <v>12</v>
      </c>
      <c r="C411">
        <v>93.667000000000002</v>
      </c>
      <c r="D411" t="s">
        <v>7</v>
      </c>
      <c r="F411" t="str">
        <f>VLOOKUP(B411, BioHansel_genotype_conversion!A:B,2,FALSE)</f>
        <v>Typhi_3.2.1</v>
      </c>
      <c r="G411" t="str">
        <f>VLOOKUP(A411,'Table S20 Wong et al 1910 Typhi'!B:H,7,FALSE)</f>
        <v>3.2.1</v>
      </c>
    </row>
    <row r="412" spans="1:7" hidden="1" x14ac:dyDescent="0.25">
      <c r="A412" t="s">
        <v>470</v>
      </c>
      <c r="B412" t="s">
        <v>12</v>
      </c>
      <c r="C412">
        <v>42.972000000000001</v>
      </c>
      <c r="D412" t="s">
        <v>7</v>
      </c>
      <c r="F412" t="str">
        <f>VLOOKUP(B412, BioHansel_genotype_conversion!A:B,2,FALSE)</f>
        <v>Typhi_3.2.1</v>
      </c>
      <c r="G412" t="str">
        <f>VLOOKUP(A412,'Table S20 Wong et al 1910 Typhi'!B:H,7,FALSE)</f>
        <v>3.2.1</v>
      </c>
    </row>
    <row r="413" spans="1:7" hidden="1" x14ac:dyDescent="0.25">
      <c r="A413" t="s">
        <v>494</v>
      </c>
      <c r="B413" t="s">
        <v>12</v>
      </c>
      <c r="C413">
        <v>34.381999999999998</v>
      </c>
      <c r="D413" t="s">
        <v>7</v>
      </c>
      <c r="F413" t="str">
        <f>VLOOKUP(B413, BioHansel_genotype_conversion!A:B,2,FALSE)</f>
        <v>Typhi_3.2.1</v>
      </c>
      <c r="G413" t="str">
        <f>VLOOKUP(A413,'Table S20 Wong et al 1910 Typhi'!B:H,7,FALSE)</f>
        <v>3.2.1</v>
      </c>
    </row>
    <row r="414" spans="1:7" hidden="1" x14ac:dyDescent="0.25">
      <c r="A414" t="s">
        <v>516</v>
      </c>
      <c r="B414" t="s">
        <v>12</v>
      </c>
      <c r="C414">
        <v>33.695999999999998</v>
      </c>
      <c r="D414" t="s">
        <v>7</v>
      </c>
      <c r="F414" t="str">
        <f>VLOOKUP(B414, BioHansel_genotype_conversion!A:B,2,FALSE)</f>
        <v>Typhi_3.2.1</v>
      </c>
      <c r="G414" t="str">
        <f>VLOOKUP(A414,'Table S20 Wong et al 1910 Typhi'!B:H,7,FALSE)</f>
        <v>3.2.1</v>
      </c>
    </row>
    <row r="415" spans="1:7" hidden="1" x14ac:dyDescent="0.25">
      <c r="A415" t="s">
        <v>531</v>
      </c>
      <c r="B415" t="s">
        <v>12</v>
      </c>
      <c r="C415">
        <v>29.347999999999999</v>
      </c>
      <c r="D415" t="s">
        <v>7</v>
      </c>
      <c r="F415" t="str">
        <f>VLOOKUP(B415, BioHansel_genotype_conversion!A:B,2,FALSE)</f>
        <v>Typhi_3.2.1</v>
      </c>
      <c r="G415" t="str">
        <f>VLOOKUP(A415,'Table S20 Wong et al 1910 Typhi'!B:H,7,FALSE)</f>
        <v>3.2.1</v>
      </c>
    </row>
    <row r="416" spans="1:7" hidden="1" x14ac:dyDescent="0.25">
      <c r="A416" t="s">
        <v>578</v>
      </c>
      <c r="B416" t="s">
        <v>12</v>
      </c>
      <c r="C416">
        <v>37.646999999999998</v>
      </c>
      <c r="D416" t="s">
        <v>7</v>
      </c>
      <c r="F416" t="str">
        <f>VLOOKUP(B416, BioHansel_genotype_conversion!A:B,2,FALSE)</f>
        <v>Typhi_3.2.1</v>
      </c>
      <c r="G416" t="str">
        <f>VLOOKUP(A416,'Table S20 Wong et al 1910 Typhi'!B:H,7,FALSE)</f>
        <v>3.2.1</v>
      </c>
    </row>
    <row r="417" spans="1:7" hidden="1" x14ac:dyDescent="0.25">
      <c r="A417" t="s">
        <v>681</v>
      </c>
      <c r="B417" t="s">
        <v>12</v>
      </c>
      <c r="C417">
        <v>100.52800000000001</v>
      </c>
      <c r="D417" t="s">
        <v>7</v>
      </c>
      <c r="F417" t="str">
        <f>VLOOKUP(B417, BioHansel_genotype_conversion!A:B,2,FALSE)</f>
        <v>Typhi_3.2.1</v>
      </c>
      <c r="G417" t="str">
        <f>VLOOKUP(A417,'Table S20 Wong et al 1910 Typhi'!B:H,7,FALSE)</f>
        <v>3.2.1</v>
      </c>
    </row>
    <row r="418" spans="1:7" hidden="1" x14ac:dyDescent="0.25">
      <c r="A418" t="s">
        <v>689</v>
      </c>
      <c r="B418" t="s">
        <v>12</v>
      </c>
      <c r="C418">
        <v>33.706000000000003</v>
      </c>
      <c r="D418" t="s">
        <v>7</v>
      </c>
      <c r="F418" t="str">
        <f>VLOOKUP(B418, BioHansel_genotype_conversion!A:B,2,FALSE)</f>
        <v>Typhi_3.2.1</v>
      </c>
      <c r="G418" t="str">
        <f>VLOOKUP(A418,'Table S20 Wong et al 1910 Typhi'!B:H,7,FALSE)</f>
        <v>3.2.1</v>
      </c>
    </row>
    <row r="419" spans="1:7" hidden="1" x14ac:dyDescent="0.25">
      <c r="A419" t="s">
        <v>772</v>
      </c>
      <c r="B419" t="s">
        <v>12</v>
      </c>
      <c r="C419">
        <v>97.617999999999995</v>
      </c>
      <c r="D419" t="s">
        <v>7</v>
      </c>
      <c r="F419" t="str">
        <f>VLOOKUP(B419, BioHansel_genotype_conversion!A:B,2,FALSE)</f>
        <v>Typhi_3.2.1</v>
      </c>
      <c r="G419" t="str">
        <f>VLOOKUP(A419,'Table S20 Wong et al 1910 Typhi'!B:H,7,FALSE)</f>
        <v>3.2.1</v>
      </c>
    </row>
    <row r="420" spans="1:7" hidden="1" x14ac:dyDescent="0.25">
      <c r="A420" t="s">
        <v>936</v>
      </c>
      <c r="B420" t="s">
        <v>12</v>
      </c>
      <c r="C420">
        <v>36.368000000000002</v>
      </c>
      <c r="D420" t="s">
        <v>7</v>
      </c>
      <c r="F420" t="str">
        <f>VLOOKUP(B420, BioHansel_genotype_conversion!A:B,2,FALSE)</f>
        <v>Typhi_3.2.1</v>
      </c>
      <c r="G420" t="str">
        <f>VLOOKUP(A420,'Table S20 Wong et al 1910 Typhi'!B:H,7,FALSE)</f>
        <v>3.2.1</v>
      </c>
    </row>
    <row r="421" spans="1:7" hidden="1" x14ac:dyDescent="0.25">
      <c r="A421" t="s">
        <v>952</v>
      </c>
      <c r="B421" t="s">
        <v>12</v>
      </c>
      <c r="C421">
        <v>44.521000000000001</v>
      </c>
      <c r="D421" t="s">
        <v>7</v>
      </c>
      <c r="F421" t="str">
        <f>VLOOKUP(B421, BioHansel_genotype_conversion!A:B,2,FALSE)</f>
        <v>Typhi_3.2.1</v>
      </c>
      <c r="G421" t="str">
        <f>VLOOKUP(A421,'Table S20 Wong et al 1910 Typhi'!B:H,7,FALSE)</f>
        <v>3.2.1</v>
      </c>
    </row>
    <row r="422" spans="1:7" hidden="1" x14ac:dyDescent="0.25">
      <c r="A422" t="s">
        <v>958</v>
      </c>
      <c r="B422" t="s">
        <v>12</v>
      </c>
      <c r="C422">
        <v>48.353000000000002</v>
      </c>
      <c r="D422" t="s">
        <v>7</v>
      </c>
      <c r="F422" t="str">
        <f>VLOOKUP(B422, BioHansel_genotype_conversion!A:B,2,FALSE)</f>
        <v>Typhi_3.2.1</v>
      </c>
      <c r="G422" t="str">
        <f>VLOOKUP(A422,'Table S20 Wong et al 1910 Typhi'!B:H,7,FALSE)</f>
        <v>3.2.1</v>
      </c>
    </row>
    <row r="423" spans="1:7" hidden="1" x14ac:dyDescent="0.25">
      <c r="A423" t="s">
        <v>967</v>
      </c>
      <c r="B423" t="s">
        <v>12</v>
      </c>
      <c r="C423">
        <v>54.796999999999997</v>
      </c>
      <c r="D423" t="s">
        <v>7</v>
      </c>
      <c r="F423" t="str">
        <f>VLOOKUP(B423, BioHansel_genotype_conversion!A:B,2,FALSE)</f>
        <v>Typhi_3.2.1</v>
      </c>
      <c r="G423" t="str">
        <f>VLOOKUP(A423,'Table S20 Wong et al 1910 Typhi'!B:H,7,FALSE)</f>
        <v>3.2.1</v>
      </c>
    </row>
    <row r="424" spans="1:7" hidden="1" x14ac:dyDescent="0.25">
      <c r="A424" t="s">
        <v>971</v>
      </c>
      <c r="B424" t="s">
        <v>12</v>
      </c>
      <c r="C424">
        <v>83.9</v>
      </c>
      <c r="D424" t="s">
        <v>7</v>
      </c>
      <c r="F424" t="str">
        <f>VLOOKUP(B424, BioHansel_genotype_conversion!A:B,2,FALSE)</f>
        <v>Typhi_3.2.1</v>
      </c>
      <c r="G424" t="str">
        <f>VLOOKUP(A424,'Table S20 Wong et al 1910 Typhi'!B:H,7,FALSE)</f>
        <v>3.2.1</v>
      </c>
    </row>
    <row r="425" spans="1:7" hidden="1" x14ac:dyDescent="0.25">
      <c r="A425" t="s">
        <v>1005</v>
      </c>
      <c r="B425" t="s">
        <v>12</v>
      </c>
      <c r="C425">
        <v>29.279</v>
      </c>
      <c r="D425" t="s">
        <v>7</v>
      </c>
      <c r="F425" t="str">
        <f>VLOOKUP(B425, BioHansel_genotype_conversion!A:B,2,FALSE)</f>
        <v>Typhi_3.2.1</v>
      </c>
      <c r="G425" t="str">
        <f>VLOOKUP(A425,'Table S20 Wong et al 1910 Typhi'!B:H,7,FALSE)</f>
        <v>3.2.1</v>
      </c>
    </row>
    <row r="426" spans="1:7" hidden="1" x14ac:dyDescent="0.25">
      <c r="A426" t="s">
        <v>1098</v>
      </c>
      <c r="B426" t="s">
        <v>12</v>
      </c>
      <c r="C426">
        <v>41.485999999999997</v>
      </c>
      <c r="D426" t="s">
        <v>7</v>
      </c>
      <c r="F426" t="str">
        <f>VLOOKUP(B426, BioHansel_genotype_conversion!A:B,2,FALSE)</f>
        <v>Typhi_3.2.1</v>
      </c>
      <c r="G426" t="str">
        <f>VLOOKUP(A426,'Table S20 Wong et al 1910 Typhi'!B:H,7,FALSE)</f>
        <v>3.2.1</v>
      </c>
    </row>
    <row r="427" spans="1:7" hidden="1" x14ac:dyDescent="0.25">
      <c r="A427" t="s">
        <v>1126</v>
      </c>
      <c r="B427" t="s">
        <v>12</v>
      </c>
      <c r="C427">
        <v>69.653000000000006</v>
      </c>
      <c r="D427" t="s">
        <v>7</v>
      </c>
      <c r="F427" t="str">
        <f>VLOOKUP(B427, BioHansel_genotype_conversion!A:B,2,FALSE)</f>
        <v>Typhi_3.2.1</v>
      </c>
      <c r="G427" t="str">
        <f>VLOOKUP(A427,'Table S20 Wong et al 1910 Typhi'!B:H,7,FALSE)</f>
        <v>3.2.1</v>
      </c>
    </row>
    <row r="428" spans="1:7" hidden="1" x14ac:dyDescent="0.25">
      <c r="A428" t="s">
        <v>1132</v>
      </c>
      <c r="B428" t="s">
        <v>12</v>
      </c>
      <c r="C428">
        <v>32.338000000000001</v>
      </c>
      <c r="D428" t="s">
        <v>7</v>
      </c>
      <c r="F428" t="str">
        <f>VLOOKUP(B428, BioHansel_genotype_conversion!A:B,2,FALSE)</f>
        <v>Typhi_3.2.1</v>
      </c>
      <c r="G428" t="str">
        <f>VLOOKUP(A428,'Table S20 Wong et al 1910 Typhi'!B:H,7,FALSE)</f>
        <v>3.2.1</v>
      </c>
    </row>
    <row r="429" spans="1:7" hidden="1" x14ac:dyDescent="0.25">
      <c r="A429" t="s">
        <v>1292</v>
      </c>
      <c r="B429" t="s">
        <v>12</v>
      </c>
      <c r="C429">
        <v>94.876999999999995</v>
      </c>
      <c r="D429" t="s">
        <v>7</v>
      </c>
      <c r="F429" t="str">
        <f>VLOOKUP(B429, BioHansel_genotype_conversion!A:B,2,FALSE)</f>
        <v>Typhi_3.2.1</v>
      </c>
      <c r="G429" t="str">
        <f>VLOOKUP(A429,'Table S20 Wong et al 1910 Typhi'!B:H,7,FALSE)</f>
        <v>3.2.1</v>
      </c>
    </row>
    <row r="430" spans="1:7" hidden="1" x14ac:dyDescent="0.25">
      <c r="A430" t="s">
        <v>1441</v>
      </c>
      <c r="B430" t="s">
        <v>12</v>
      </c>
      <c r="C430">
        <v>78.545000000000002</v>
      </c>
      <c r="D430" t="s">
        <v>7</v>
      </c>
      <c r="F430" t="str">
        <f>VLOOKUP(B430, BioHansel_genotype_conversion!A:B,2,FALSE)</f>
        <v>Typhi_3.2.1</v>
      </c>
      <c r="G430" t="str">
        <f>VLOOKUP(A430,'Table S20 Wong et al 1910 Typhi'!B:H,7,FALSE)</f>
        <v>3.2.1</v>
      </c>
    </row>
    <row r="431" spans="1:7" hidden="1" x14ac:dyDescent="0.25">
      <c r="A431" t="s">
        <v>1466</v>
      </c>
      <c r="B431" t="s">
        <v>12</v>
      </c>
      <c r="C431">
        <v>35.100999999999999</v>
      </c>
      <c r="D431" t="s">
        <v>7</v>
      </c>
      <c r="F431" t="str">
        <f>VLOOKUP(B431, BioHansel_genotype_conversion!A:B,2,FALSE)</f>
        <v>Typhi_3.2.1</v>
      </c>
      <c r="G431" t="str">
        <f>VLOOKUP(A431,'Table S20 Wong et al 1910 Typhi'!B:H,7,FALSE)</f>
        <v>3.2.1</v>
      </c>
    </row>
    <row r="432" spans="1:7" hidden="1" x14ac:dyDescent="0.25">
      <c r="A432" t="s">
        <v>1470</v>
      </c>
      <c r="B432" t="s">
        <v>12</v>
      </c>
      <c r="C432">
        <v>63.942</v>
      </c>
      <c r="D432" t="s">
        <v>7</v>
      </c>
      <c r="F432" t="str">
        <f>VLOOKUP(B432, BioHansel_genotype_conversion!A:B,2,FALSE)</f>
        <v>Typhi_3.2.1</v>
      </c>
      <c r="G432" t="str">
        <f>VLOOKUP(A432,'Table S20 Wong et al 1910 Typhi'!B:H,7,FALSE)</f>
        <v>3.2.1</v>
      </c>
    </row>
    <row r="433" spans="1:7" hidden="1" x14ac:dyDescent="0.25">
      <c r="A433" t="s">
        <v>1541</v>
      </c>
      <c r="B433" t="s">
        <v>12</v>
      </c>
      <c r="C433">
        <v>87.397000000000006</v>
      </c>
      <c r="D433" t="s">
        <v>7</v>
      </c>
      <c r="F433" t="str">
        <f>VLOOKUP(B433, BioHansel_genotype_conversion!A:B,2,FALSE)</f>
        <v>Typhi_3.2.1</v>
      </c>
      <c r="G433" t="str">
        <f>VLOOKUP(A433,'Table S20 Wong et al 1910 Typhi'!B:H,7,FALSE)</f>
        <v>3.2.1</v>
      </c>
    </row>
    <row r="434" spans="1:7" hidden="1" x14ac:dyDescent="0.25">
      <c r="A434" t="s">
        <v>1692</v>
      </c>
      <c r="B434" t="s">
        <v>12</v>
      </c>
      <c r="C434">
        <v>47.356000000000002</v>
      </c>
      <c r="D434" t="s">
        <v>7</v>
      </c>
      <c r="F434" t="str">
        <f>VLOOKUP(B434, BioHansel_genotype_conversion!A:B,2,FALSE)</f>
        <v>Typhi_3.2.1</v>
      </c>
      <c r="G434" t="str">
        <f>VLOOKUP(A434,'Table S20 Wong et al 1910 Typhi'!B:H,7,FALSE)</f>
        <v>3.2.1</v>
      </c>
    </row>
    <row r="435" spans="1:7" hidden="1" x14ac:dyDescent="0.25">
      <c r="A435" t="s">
        <v>1715</v>
      </c>
      <c r="B435" t="s">
        <v>12</v>
      </c>
      <c r="C435">
        <v>37.279000000000003</v>
      </c>
      <c r="D435" t="s">
        <v>7</v>
      </c>
      <c r="F435" t="str">
        <f>VLOOKUP(B435, BioHansel_genotype_conversion!A:B,2,FALSE)</f>
        <v>Typhi_3.2.1</v>
      </c>
      <c r="G435" t="str">
        <f>VLOOKUP(A435,'Table S20 Wong et al 1910 Typhi'!B:H,7,FALSE)</f>
        <v>3.2.1</v>
      </c>
    </row>
    <row r="436" spans="1:7" hidden="1" x14ac:dyDescent="0.25">
      <c r="A436" t="s">
        <v>1761</v>
      </c>
      <c r="B436" t="s">
        <v>12</v>
      </c>
      <c r="C436">
        <v>50.661999999999999</v>
      </c>
      <c r="D436" t="s">
        <v>7</v>
      </c>
      <c r="F436" t="str">
        <f>VLOOKUP(B436, BioHansel_genotype_conversion!A:B,2,FALSE)</f>
        <v>Typhi_3.2.1</v>
      </c>
      <c r="G436" t="str">
        <f>VLOOKUP(A436,'Table S20 Wong et al 1910 Typhi'!B:H,7,FALSE)</f>
        <v>3.2.1</v>
      </c>
    </row>
    <row r="437" spans="1:7" hidden="1" x14ac:dyDescent="0.25">
      <c r="A437" t="s">
        <v>1843</v>
      </c>
      <c r="B437" t="s">
        <v>12</v>
      </c>
      <c r="C437">
        <v>116.378</v>
      </c>
      <c r="D437" t="s">
        <v>7</v>
      </c>
      <c r="F437" t="str">
        <f>VLOOKUP(B437, BioHansel_genotype_conversion!A:B,2,FALSE)</f>
        <v>Typhi_3.2.1</v>
      </c>
      <c r="G437" t="str">
        <f>VLOOKUP(A437,'Table S20 Wong et al 1910 Typhi'!B:H,7,FALSE)</f>
        <v>3.2.1</v>
      </c>
    </row>
    <row r="438" spans="1:7" hidden="1" x14ac:dyDescent="0.25">
      <c r="A438" t="s">
        <v>1845</v>
      </c>
      <c r="B438" t="s">
        <v>12</v>
      </c>
      <c r="C438">
        <v>36.493000000000002</v>
      </c>
      <c r="D438" t="s">
        <v>7</v>
      </c>
      <c r="F438" t="str">
        <f>VLOOKUP(B438, BioHansel_genotype_conversion!A:B,2,FALSE)</f>
        <v>Typhi_3.2.1</v>
      </c>
      <c r="G438" t="str">
        <f>VLOOKUP(A438,'Table S20 Wong et al 1910 Typhi'!B:H,7,FALSE)</f>
        <v>3.2.1</v>
      </c>
    </row>
    <row r="439" spans="1:7" hidden="1" x14ac:dyDescent="0.25">
      <c r="A439" t="s">
        <v>1923</v>
      </c>
      <c r="B439" t="s">
        <v>12</v>
      </c>
      <c r="C439">
        <v>28.425999999999998</v>
      </c>
      <c r="D439" t="s">
        <v>7</v>
      </c>
      <c r="F439" t="str">
        <f>VLOOKUP(B439, BioHansel_genotype_conversion!A:B,2,FALSE)</f>
        <v>Typhi_3.2.1</v>
      </c>
      <c r="G439" t="str">
        <f>VLOOKUP(A439,'Table S20 Wong et al 1910 Typhi'!B:H,7,FALSE)</f>
        <v>3.2.1</v>
      </c>
    </row>
    <row r="440" spans="1:7" hidden="1" x14ac:dyDescent="0.25">
      <c r="A440" t="s">
        <v>753</v>
      </c>
      <c r="B440" t="s">
        <v>754</v>
      </c>
      <c r="C440">
        <v>36.811999999999998</v>
      </c>
      <c r="D440" t="s">
        <v>7</v>
      </c>
      <c r="F440" t="str">
        <f>VLOOKUP(B440, BioHansel_genotype_conversion!A:B,2,FALSE)</f>
        <v>Typhi_3.2.2</v>
      </c>
      <c r="G440" t="str">
        <f>VLOOKUP(A440,'Table S20 Wong et al 1910 Typhi'!B:H,7,FALSE)</f>
        <v>3.2.2</v>
      </c>
    </row>
    <row r="441" spans="1:7" hidden="1" x14ac:dyDescent="0.25">
      <c r="A441" t="s">
        <v>821</v>
      </c>
      <c r="B441" t="s">
        <v>754</v>
      </c>
      <c r="C441">
        <v>42</v>
      </c>
      <c r="D441" t="s">
        <v>7</v>
      </c>
      <c r="F441" t="str">
        <f>VLOOKUP(B441, BioHansel_genotype_conversion!A:B,2,FALSE)</f>
        <v>Typhi_3.2.2</v>
      </c>
      <c r="G441" t="str">
        <f>VLOOKUP(A441,'Table S20 Wong et al 1910 Typhi'!B:H,7,FALSE)</f>
        <v>3.2.2</v>
      </c>
    </row>
    <row r="442" spans="1:7" hidden="1" x14ac:dyDescent="0.25">
      <c r="A442" t="s">
        <v>1046</v>
      </c>
      <c r="B442" t="s">
        <v>754</v>
      </c>
      <c r="C442">
        <v>39.573999999999998</v>
      </c>
      <c r="D442" t="s">
        <v>7</v>
      </c>
      <c r="F442" t="str">
        <f>VLOOKUP(B442, BioHansel_genotype_conversion!A:B,2,FALSE)</f>
        <v>Typhi_3.2.2</v>
      </c>
      <c r="G442" t="str">
        <f>VLOOKUP(A442,'Table S20 Wong et al 1910 Typhi'!B:H,7,FALSE)</f>
        <v>3.2.2</v>
      </c>
    </row>
    <row r="443" spans="1:7" hidden="1" x14ac:dyDescent="0.25">
      <c r="A443" t="s">
        <v>1108</v>
      </c>
      <c r="B443" t="s">
        <v>754</v>
      </c>
      <c r="C443">
        <v>51.87</v>
      </c>
      <c r="D443" t="s">
        <v>7</v>
      </c>
      <c r="F443" t="str">
        <f>VLOOKUP(B443, BioHansel_genotype_conversion!A:B,2,FALSE)</f>
        <v>Typhi_3.2.2</v>
      </c>
      <c r="G443" t="str">
        <f>VLOOKUP(A443,'Table S20 Wong et al 1910 Typhi'!B:H,7,FALSE)</f>
        <v>3.2.2</v>
      </c>
    </row>
    <row r="444" spans="1:7" hidden="1" x14ac:dyDescent="0.25">
      <c r="A444" t="s">
        <v>1148</v>
      </c>
      <c r="B444" t="s">
        <v>754</v>
      </c>
      <c r="C444">
        <v>33.118000000000002</v>
      </c>
      <c r="D444" t="s">
        <v>7</v>
      </c>
      <c r="F444" t="str">
        <f>VLOOKUP(B444, BioHansel_genotype_conversion!A:B,2,FALSE)</f>
        <v>Typhi_3.2.2</v>
      </c>
      <c r="G444" t="str">
        <f>VLOOKUP(A444,'Table S20 Wong et al 1910 Typhi'!B:H,7,FALSE)</f>
        <v>3.2.2</v>
      </c>
    </row>
    <row r="445" spans="1:7" hidden="1" x14ac:dyDescent="0.25">
      <c r="A445" t="s">
        <v>1189</v>
      </c>
      <c r="B445" t="s">
        <v>754</v>
      </c>
      <c r="C445">
        <v>43.661999999999999</v>
      </c>
      <c r="D445" t="s">
        <v>7</v>
      </c>
      <c r="F445" t="str">
        <f>VLOOKUP(B445, BioHansel_genotype_conversion!A:B,2,FALSE)</f>
        <v>Typhi_3.2.2</v>
      </c>
      <c r="G445" t="str">
        <f>VLOOKUP(A445,'Table S20 Wong et al 1910 Typhi'!B:H,7,FALSE)</f>
        <v>3.2.2</v>
      </c>
    </row>
    <row r="446" spans="1:7" hidden="1" x14ac:dyDescent="0.25">
      <c r="A446" t="s">
        <v>1383</v>
      </c>
      <c r="B446" t="s">
        <v>754</v>
      </c>
      <c r="C446">
        <v>35.670999999999999</v>
      </c>
      <c r="D446" t="s">
        <v>7</v>
      </c>
      <c r="F446" t="str">
        <f>VLOOKUP(B446, BioHansel_genotype_conversion!A:B,2,FALSE)</f>
        <v>Typhi_3.2.2</v>
      </c>
      <c r="G446" t="str">
        <f>VLOOKUP(A446,'Table S20 Wong et al 1910 Typhi'!B:H,7,FALSE)</f>
        <v>3.2.2</v>
      </c>
    </row>
    <row r="447" spans="1:7" hidden="1" x14ac:dyDescent="0.25">
      <c r="A447" t="s">
        <v>1415</v>
      </c>
      <c r="B447" t="s">
        <v>754</v>
      </c>
      <c r="C447">
        <v>39.529000000000003</v>
      </c>
      <c r="D447" t="s">
        <v>7</v>
      </c>
      <c r="F447" t="str">
        <f>VLOOKUP(B447, BioHansel_genotype_conversion!A:B,2,FALSE)</f>
        <v>Typhi_3.2.2</v>
      </c>
      <c r="G447" t="str">
        <f>VLOOKUP(A447,'Table S20 Wong et al 1910 Typhi'!B:H,7,FALSE)</f>
        <v>3.2.2</v>
      </c>
    </row>
    <row r="448" spans="1:7" hidden="1" x14ac:dyDescent="0.25">
      <c r="A448" t="s">
        <v>1497</v>
      </c>
      <c r="B448" t="s">
        <v>754</v>
      </c>
      <c r="C448">
        <v>36.706000000000003</v>
      </c>
      <c r="D448" t="s">
        <v>7</v>
      </c>
      <c r="F448" t="str">
        <f>VLOOKUP(B448, BioHansel_genotype_conversion!A:B,2,FALSE)</f>
        <v>Typhi_3.2.2</v>
      </c>
      <c r="G448" t="str">
        <f>VLOOKUP(A448,'Table S20 Wong et al 1910 Typhi'!B:H,7,FALSE)</f>
        <v>3.2.2</v>
      </c>
    </row>
    <row r="449" spans="1:7" hidden="1" x14ac:dyDescent="0.25">
      <c r="A449" t="s">
        <v>1522</v>
      </c>
      <c r="B449" t="s">
        <v>754</v>
      </c>
      <c r="C449">
        <v>32.308999999999997</v>
      </c>
      <c r="D449" t="s">
        <v>7</v>
      </c>
      <c r="F449" t="str">
        <f>VLOOKUP(B449, BioHansel_genotype_conversion!A:B,2,FALSE)</f>
        <v>Typhi_3.2.2</v>
      </c>
      <c r="G449" t="str">
        <f>VLOOKUP(A449,'Table S20 Wong et al 1910 Typhi'!B:H,7,FALSE)</f>
        <v>3.2.2</v>
      </c>
    </row>
    <row r="450" spans="1:7" hidden="1" x14ac:dyDescent="0.25">
      <c r="A450" t="s">
        <v>1542</v>
      </c>
      <c r="B450" t="s">
        <v>754</v>
      </c>
      <c r="C450">
        <v>47.71</v>
      </c>
      <c r="D450" t="s">
        <v>7</v>
      </c>
      <c r="F450" t="str">
        <f>VLOOKUP(B450, BioHansel_genotype_conversion!A:B,2,FALSE)</f>
        <v>Typhi_3.2.2</v>
      </c>
      <c r="G450" t="str">
        <f>VLOOKUP(A450,'Table S20 Wong et al 1910 Typhi'!B:H,7,FALSE)</f>
        <v>3.2.2</v>
      </c>
    </row>
    <row r="451" spans="1:7" hidden="1" x14ac:dyDescent="0.25">
      <c r="A451" t="s">
        <v>1613</v>
      </c>
      <c r="B451" t="s">
        <v>754</v>
      </c>
      <c r="C451">
        <v>36.176000000000002</v>
      </c>
      <c r="D451" t="s">
        <v>7</v>
      </c>
      <c r="F451" t="str">
        <f>VLOOKUP(B451, BioHansel_genotype_conversion!A:B,2,FALSE)</f>
        <v>Typhi_3.2.2</v>
      </c>
      <c r="G451" t="str">
        <f>VLOOKUP(A451,'Table S20 Wong et al 1910 Typhi'!B:H,7,FALSE)</f>
        <v>3.2.2</v>
      </c>
    </row>
    <row r="452" spans="1:7" hidden="1" x14ac:dyDescent="0.25">
      <c r="A452" t="s">
        <v>1706</v>
      </c>
      <c r="B452" t="s">
        <v>754</v>
      </c>
      <c r="C452">
        <v>42.125</v>
      </c>
      <c r="D452" t="s">
        <v>7</v>
      </c>
      <c r="F452" t="str">
        <f>VLOOKUP(B452, BioHansel_genotype_conversion!A:B,2,FALSE)</f>
        <v>Typhi_3.2.2</v>
      </c>
      <c r="G452" t="str">
        <f>VLOOKUP(A452,'Table S20 Wong et al 1910 Typhi'!B:H,7,FALSE)</f>
        <v>3.2.2</v>
      </c>
    </row>
    <row r="453" spans="1:7" hidden="1" x14ac:dyDescent="0.25">
      <c r="A453" t="s">
        <v>1912</v>
      </c>
      <c r="B453" t="s">
        <v>754</v>
      </c>
      <c r="C453">
        <v>27.396999999999998</v>
      </c>
      <c r="D453" t="s">
        <v>7</v>
      </c>
      <c r="F453" t="str">
        <f>VLOOKUP(B453, BioHansel_genotype_conversion!A:B,2,FALSE)</f>
        <v>Typhi_3.2.2</v>
      </c>
      <c r="G453" t="str">
        <f>VLOOKUP(A453,'Table S20 Wong et al 1910 Typhi'!B:H,7,FALSE)</f>
        <v>3.2.2</v>
      </c>
    </row>
    <row r="454" spans="1:7" hidden="1" x14ac:dyDescent="0.25">
      <c r="A454" t="s">
        <v>86</v>
      </c>
      <c r="B454" t="s">
        <v>87</v>
      </c>
      <c r="C454">
        <v>48.279000000000003</v>
      </c>
      <c r="D454" t="s">
        <v>7</v>
      </c>
      <c r="F454" t="str">
        <f>VLOOKUP(B454, BioHansel_genotype_conversion!A:B,2,FALSE)</f>
        <v>Typhi_3.3.0</v>
      </c>
      <c r="G454" t="str">
        <f>VLOOKUP(A454,'Table S20 Wong et al 1910 Typhi'!B:H,7,FALSE)</f>
        <v>3.3.0</v>
      </c>
    </row>
    <row r="455" spans="1:7" hidden="1" x14ac:dyDescent="0.25">
      <c r="A455" t="s">
        <v>121</v>
      </c>
      <c r="B455" t="s">
        <v>87</v>
      </c>
      <c r="C455">
        <v>44.911999999999999</v>
      </c>
      <c r="D455" t="s">
        <v>7</v>
      </c>
      <c r="F455" t="str">
        <f>VLOOKUP(B455, BioHansel_genotype_conversion!A:B,2,FALSE)</f>
        <v>Typhi_3.3.0</v>
      </c>
      <c r="G455" t="str">
        <f>VLOOKUP(A455,'Table S20 Wong et al 1910 Typhi'!B:H,7,FALSE)</f>
        <v>3.3.0</v>
      </c>
    </row>
    <row r="456" spans="1:7" hidden="1" x14ac:dyDescent="0.25">
      <c r="A456" t="s">
        <v>160</v>
      </c>
      <c r="B456" t="s">
        <v>87</v>
      </c>
      <c r="C456">
        <v>35.823999999999998</v>
      </c>
      <c r="D456" t="s">
        <v>7</v>
      </c>
      <c r="F456" t="str">
        <f>VLOOKUP(B456, BioHansel_genotype_conversion!A:B,2,FALSE)</f>
        <v>Typhi_3.3.0</v>
      </c>
      <c r="G456" t="str">
        <f>VLOOKUP(A456,'Table S20 Wong et al 1910 Typhi'!B:H,7,FALSE)</f>
        <v>3.3.0</v>
      </c>
    </row>
    <row r="457" spans="1:7" hidden="1" x14ac:dyDescent="0.25">
      <c r="A457" t="s">
        <v>175</v>
      </c>
      <c r="B457" t="s">
        <v>87</v>
      </c>
      <c r="C457">
        <v>37.734999999999999</v>
      </c>
      <c r="D457" t="s">
        <v>7</v>
      </c>
      <c r="F457" t="str">
        <f>VLOOKUP(B457, BioHansel_genotype_conversion!A:B,2,FALSE)</f>
        <v>Typhi_3.3.0</v>
      </c>
      <c r="G457" t="str">
        <f>VLOOKUP(A457,'Table S20 Wong et al 1910 Typhi'!B:H,7,FALSE)</f>
        <v>3.3.0</v>
      </c>
    </row>
    <row r="458" spans="1:7" hidden="1" x14ac:dyDescent="0.25">
      <c r="A458" t="s">
        <v>195</v>
      </c>
      <c r="B458" t="s">
        <v>87</v>
      </c>
      <c r="C458">
        <v>36.247</v>
      </c>
      <c r="D458" t="s">
        <v>7</v>
      </c>
      <c r="F458" t="str">
        <f>VLOOKUP(B458, BioHansel_genotype_conversion!A:B,2,FALSE)</f>
        <v>Typhi_3.3.0</v>
      </c>
      <c r="G458" t="str">
        <f>VLOOKUP(A458,'Table S20 Wong et al 1910 Typhi'!B:H,7,FALSE)</f>
        <v>3.3.0</v>
      </c>
    </row>
    <row r="459" spans="1:7" hidden="1" x14ac:dyDescent="0.25">
      <c r="A459" t="s">
        <v>234</v>
      </c>
      <c r="B459" t="s">
        <v>87</v>
      </c>
      <c r="C459">
        <v>50.521999999999998</v>
      </c>
      <c r="D459" t="s">
        <v>7</v>
      </c>
      <c r="F459" t="str">
        <f>VLOOKUP(B459, BioHansel_genotype_conversion!A:B,2,FALSE)</f>
        <v>Typhi_3.3.0</v>
      </c>
      <c r="G459" t="str">
        <f>VLOOKUP(A459,'Table S20 Wong et al 1910 Typhi'!B:H,7,FALSE)</f>
        <v>3.3.0</v>
      </c>
    </row>
    <row r="460" spans="1:7" hidden="1" x14ac:dyDescent="0.25">
      <c r="A460" t="s">
        <v>267</v>
      </c>
      <c r="B460" t="s">
        <v>87</v>
      </c>
      <c r="C460">
        <v>34.396999999999998</v>
      </c>
      <c r="D460" t="s">
        <v>7</v>
      </c>
      <c r="F460" t="str">
        <f>VLOOKUP(B460, BioHansel_genotype_conversion!A:B,2,FALSE)</f>
        <v>Typhi_3.3.0</v>
      </c>
      <c r="G460" t="str">
        <f>VLOOKUP(A460,'Table S20 Wong et al 1910 Typhi'!B:H,7,FALSE)</f>
        <v>3.3.0</v>
      </c>
    </row>
    <row r="461" spans="1:7" hidden="1" x14ac:dyDescent="0.25">
      <c r="A461" t="s">
        <v>273</v>
      </c>
      <c r="B461" t="s">
        <v>87</v>
      </c>
      <c r="C461">
        <v>45.265000000000001</v>
      </c>
      <c r="D461" t="s">
        <v>7</v>
      </c>
      <c r="F461" t="str">
        <f>VLOOKUP(B461, BioHansel_genotype_conversion!A:B,2,FALSE)</f>
        <v>Typhi_3.3.0</v>
      </c>
      <c r="G461" t="str">
        <f>VLOOKUP(A461,'Table S20 Wong et al 1910 Typhi'!B:H,7,FALSE)</f>
        <v>3.3.0</v>
      </c>
    </row>
    <row r="462" spans="1:7" hidden="1" x14ac:dyDescent="0.25">
      <c r="A462" t="s">
        <v>304</v>
      </c>
      <c r="B462" t="s">
        <v>87</v>
      </c>
      <c r="C462">
        <v>39.926000000000002</v>
      </c>
      <c r="D462" t="s">
        <v>7</v>
      </c>
      <c r="F462" t="str">
        <f>VLOOKUP(B462, BioHansel_genotype_conversion!A:B,2,FALSE)</f>
        <v>Typhi_3.3.0</v>
      </c>
      <c r="G462" t="str">
        <f>VLOOKUP(A462,'Table S20 Wong et al 1910 Typhi'!B:H,7,FALSE)</f>
        <v>3.3.0</v>
      </c>
    </row>
    <row r="463" spans="1:7" hidden="1" x14ac:dyDescent="0.25">
      <c r="A463" t="s">
        <v>328</v>
      </c>
      <c r="B463" t="s">
        <v>87</v>
      </c>
      <c r="C463">
        <v>30.5</v>
      </c>
      <c r="D463" t="s">
        <v>7</v>
      </c>
      <c r="F463" t="str">
        <f>VLOOKUP(B463, BioHansel_genotype_conversion!A:B,2,FALSE)</f>
        <v>Typhi_3.3.0</v>
      </c>
      <c r="G463" t="str">
        <f>VLOOKUP(A463,'Table S20 Wong et al 1910 Typhi'!B:H,7,FALSE)</f>
        <v>3.3.0</v>
      </c>
    </row>
    <row r="464" spans="1:7" hidden="1" x14ac:dyDescent="0.25">
      <c r="A464" t="s">
        <v>334</v>
      </c>
      <c r="B464" t="s">
        <v>87</v>
      </c>
      <c r="C464">
        <v>46.841999999999999</v>
      </c>
      <c r="D464" t="s">
        <v>7</v>
      </c>
      <c r="F464" t="str">
        <f>VLOOKUP(B464, BioHansel_genotype_conversion!A:B,2,FALSE)</f>
        <v>Typhi_3.3.0</v>
      </c>
      <c r="G464" t="str">
        <f>VLOOKUP(A464,'Table S20 Wong et al 1910 Typhi'!B:H,7,FALSE)</f>
        <v>3.3.0</v>
      </c>
    </row>
    <row r="465" spans="1:7" hidden="1" x14ac:dyDescent="0.25">
      <c r="A465" t="s">
        <v>432</v>
      </c>
      <c r="B465" t="s">
        <v>87</v>
      </c>
      <c r="C465">
        <v>35.58</v>
      </c>
      <c r="D465" t="s">
        <v>7</v>
      </c>
      <c r="F465" t="str">
        <f>VLOOKUP(B465, BioHansel_genotype_conversion!A:B,2,FALSE)</f>
        <v>Typhi_3.3.0</v>
      </c>
      <c r="G465" t="str">
        <f>VLOOKUP(A465,'Table S20 Wong et al 1910 Typhi'!B:H,7,FALSE)</f>
        <v>3.3.0</v>
      </c>
    </row>
    <row r="466" spans="1:7" hidden="1" x14ac:dyDescent="0.25">
      <c r="A466" t="s">
        <v>452</v>
      </c>
      <c r="B466" t="s">
        <v>87</v>
      </c>
      <c r="C466">
        <v>26.234999999999999</v>
      </c>
      <c r="D466" t="s">
        <v>7</v>
      </c>
      <c r="F466" t="str">
        <f>VLOOKUP(B466, BioHansel_genotype_conversion!A:B,2,FALSE)</f>
        <v>Typhi_3.3.0</v>
      </c>
      <c r="G466" t="str">
        <f>VLOOKUP(A466,'Table S20 Wong et al 1910 Typhi'!B:H,7,FALSE)</f>
        <v>3.3.0</v>
      </c>
    </row>
    <row r="467" spans="1:7" hidden="1" x14ac:dyDescent="0.25">
      <c r="A467" t="s">
        <v>462</v>
      </c>
      <c r="B467" t="s">
        <v>87</v>
      </c>
      <c r="C467">
        <v>46.863</v>
      </c>
      <c r="D467" t="s">
        <v>7</v>
      </c>
      <c r="F467" t="str">
        <f>VLOOKUP(B467, BioHansel_genotype_conversion!A:B,2,FALSE)</f>
        <v>Typhi_3.3.0</v>
      </c>
      <c r="G467" t="str">
        <f>VLOOKUP(A467,'Table S20 Wong et al 1910 Typhi'!B:H,7,FALSE)</f>
        <v>3.3.0</v>
      </c>
    </row>
    <row r="468" spans="1:7" hidden="1" x14ac:dyDescent="0.25">
      <c r="A468" t="s">
        <v>478</v>
      </c>
      <c r="B468" t="s">
        <v>87</v>
      </c>
      <c r="C468">
        <v>38.853000000000002</v>
      </c>
      <c r="D468" t="s">
        <v>7</v>
      </c>
      <c r="F468" t="str">
        <f>VLOOKUP(B468, BioHansel_genotype_conversion!A:B,2,FALSE)</f>
        <v>Typhi_3.3.0</v>
      </c>
      <c r="G468" t="str">
        <f>VLOOKUP(A468,'Table S20 Wong et al 1910 Typhi'!B:H,7,FALSE)</f>
        <v>3.3.0</v>
      </c>
    </row>
    <row r="469" spans="1:7" hidden="1" x14ac:dyDescent="0.25">
      <c r="A469" t="s">
        <v>514</v>
      </c>
      <c r="B469" t="s">
        <v>87</v>
      </c>
      <c r="C469">
        <v>40.884</v>
      </c>
      <c r="D469" t="s">
        <v>7</v>
      </c>
      <c r="F469" t="str">
        <f>VLOOKUP(B469, BioHansel_genotype_conversion!A:B,2,FALSE)</f>
        <v>Typhi_3.3.0</v>
      </c>
      <c r="G469" t="str">
        <f>VLOOKUP(A469,'Table S20 Wong et al 1910 Typhi'!B:H,7,FALSE)</f>
        <v>3.3.0</v>
      </c>
    </row>
    <row r="470" spans="1:7" hidden="1" x14ac:dyDescent="0.25">
      <c r="A470" t="s">
        <v>525</v>
      </c>
      <c r="B470" t="s">
        <v>87</v>
      </c>
      <c r="C470">
        <v>28.797000000000001</v>
      </c>
      <c r="D470" t="s">
        <v>7</v>
      </c>
      <c r="F470" t="str">
        <f>VLOOKUP(B470, BioHansel_genotype_conversion!A:B,2,FALSE)</f>
        <v>Typhi_3.3.0</v>
      </c>
      <c r="G470" t="str">
        <f>VLOOKUP(A470,'Table S20 Wong et al 1910 Typhi'!B:H,7,FALSE)</f>
        <v>3.3.0</v>
      </c>
    </row>
    <row r="471" spans="1:7" hidden="1" x14ac:dyDescent="0.25">
      <c r="A471" t="s">
        <v>597</v>
      </c>
      <c r="B471" t="s">
        <v>87</v>
      </c>
      <c r="C471">
        <v>47.152999999999999</v>
      </c>
      <c r="D471" t="s">
        <v>7</v>
      </c>
      <c r="F471" t="str">
        <f>VLOOKUP(B471, BioHansel_genotype_conversion!A:B,2,FALSE)</f>
        <v>Typhi_3.3.0</v>
      </c>
      <c r="G471" t="str">
        <f>VLOOKUP(A471,'Table S20 Wong et al 1910 Typhi'!B:H,7,FALSE)</f>
        <v>3.3.0</v>
      </c>
    </row>
    <row r="472" spans="1:7" hidden="1" x14ac:dyDescent="0.25">
      <c r="A472" t="s">
        <v>688</v>
      </c>
      <c r="B472" t="s">
        <v>87</v>
      </c>
      <c r="C472">
        <v>35.765000000000001</v>
      </c>
      <c r="D472" t="s">
        <v>7</v>
      </c>
      <c r="F472" t="str">
        <f>VLOOKUP(B472, BioHansel_genotype_conversion!A:B,2,FALSE)</f>
        <v>Typhi_3.3.0</v>
      </c>
      <c r="G472" t="str">
        <f>VLOOKUP(A472,'Table S20 Wong et al 1910 Typhi'!B:H,7,FALSE)</f>
        <v>3.3.0</v>
      </c>
    </row>
    <row r="473" spans="1:7" hidden="1" x14ac:dyDescent="0.25">
      <c r="A473" t="s">
        <v>725</v>
      </c>
      <c r="B473" t="s">
        <v>87</v>
      </c>
      <c r="C473">
        <v>45.027000000000001</v>
      </c>
      <c r="D473" t="s">
        <v>7</v>
      </c>
      <c r="F473" t="str">
        <f>VLOOKUP(B473, BioHansel_genotype_conversion!A:B,2,FALSE)</f>
        <v>Typhi_3.3.0</v>
      </c>
      <c r="G473" t="str">
        <f>VLOOKUP(A473,'Table S20 Wong et al 1910 Typhi'!B:H,7,FALSE)</f>
        <v>3.3.0</v>
      </c>
    </row>
    <row r="474" spans="1:7" hidden="1" x14ac:dyDescent="0.25">
      <c r="A474" t="s">
        <v>769</v>
      </c>
      <c r="B474" t="s">
        <v>87</v>
      </c>
      <c r="C474">
        <v>45.323999999999998</v>
      </c>
      <c r="D474" t="s">
        <v>7</v>
      </c>
      <c r="F474" t="str">
        <f>VLOOKUP(B474, BioHansel_genotype_conversion!A:B,2,FALSE)</f>
        <v>Typhi_3.3.0</v>
      </c>
      <c r="G474" t="str">
        <f>VLOOKUP(A474,'Table S20 Wong et al 1910 Typhi'!B:H,7,FALSE)</f>
        <v>3.3.0</v>
      </c>
    </row>
    <row r="475" spans="1:7" hidden="1" x14ac:dyDescent="0.25">
      <c r="A475" t="s">
        <v>792</v>
      </c>
      <c r="B475" t="s">
        <v>87</v>
      </c>
      <c r="C475">
        <v>38.543999999999997</v>
      </c>
      <c r="D475" t="s">
        <v>7</v>
      </c>
      <c r="F475" t="str">
        <f>VLOOKUP(B475, BioHansel_genotype_conversion!A:B,2,FALSE)</f>
        <v>Typhi_3.3.0</v>
      </c>
      <c r="G475" t="str">
        <f>VLOOKUP(A475,'Table S20 Wong et al 1910 Typhi'!B:H,7,FALSE)</f>
        <v>3.3.0</v>
      </c>
    </row>
    <row r="476" spans="1:7" hidden="1" x14ac:dyDescent="0.25">
      <c r="A476" t="s">
        <v>895</v>
      </c>
      <c r="B476" t="s">
        <v>87</v>
      </c>
      <c r="C476">
        <v>37.246000000000002</v>
      </c>
      <c r="D476" t="s">
        <v>7</v>
      </c>
      <c r="F476" t="str">
        <f>VLOOKUP(B476, BioHansel_genotype_conversion!A:B,2,FALSE)</f>
        <v>Typhi_3.3.0</v>
      </c>
      <c r="G476" t="str">
        <f>VLOOKUP(A476,'Table S20 Wong et al 1910 Typhi'!B:H,7,FALSE)</f>
        <v>3.3.0</v>
      </c>
    </row>
    <row r="477" spans="1:7" hidden="1" x14ac:dyDescent="0.25">
      <c r="A477" t="s">
        <v>1074</v>
      </c>
      <c r="B477" t="s">
        <v>87</v>
      </c>
      <c r="C477">
        <v>39.220999999999997</v>
      </c>
      <c r="D477" t="s">
        <v>7</v>
      </c>
      <c r="F477" t="str">
        <f>VLOOKUP(B477, BioHansel_genotype_conversion!A:B,2,FALSE)</f>
        <v>Typhi_3.3.0</v>
      </c>
      <c r="G477" t="str">
        <f>VLOOKUP(A477,'Table S20 Wong et al 1910 Typhi'!B:H,7,FALSE)</f>
        <v>3.3.0</v>
      </c>
    </row>
    <row r="478" spans="1:7" hidden="1" x14ac:dyDescent="0.25">
      <c r="A478" t="s">
        <v>1087</v>
      </c>
      <c r="B478" t="s">
        <v>87</v>
      </c>
      <c r="C478">
        <v>38.808999999999997</v>
      </c>
      <c r="D478" t="s">
        <v>7</v>
      </c>
      <c r="F478" t="str">
        <f>VLOOKUP(B478, BioHansel_genotype_conversion!A:B,2,FALSE)</f>
        <v>Typhi_3.3.0</v>
      </c>
      <c r="G478" t="str">
        <f>VLOOKUP(A478,'Table S20 Wong et al 1910 Typhi'!B:H,7,FALSE)</f>
        <v>3.3.0</v>
      </c>
    </row>
    <row r="479" spans="1:7" hidden="1" x14ac:dyDescent="0.25">
      <c r="A479" t="s">
        <v>1147</v>
      </c>
      <c r="B479" t="s">
        <v>87</v>
      </c>
      <c r="C479">
        <v>29.484999999999999</v>
      </c>
      <c r="D479" t="s">
        <v>7</v>
      </c>
      <c r="F479" t="str">
        <f>VLOOKUP(B479, BioHansel_genotype_conversion!A:B,2,FALSE)</f>
        <v>Typhi_3.3.0</v>
      </c>
      <c r="G479" t="str">
        <f>VLOOKUP(A479,'Table S20 Wong et al 1910 Typhi'!B:H,7,FALSE)</f>
        <v>3.3.0</v>
      </c>
    </row>
    <row r="480" spans="1:7" hidden="1" x14ac:dyDescent="0.25">
      <c r="A480" t="s">
        <v>1153</v>
      </c>
      <c r="B480" t="s">
        <v>87</v>
      </c>
      <c r="C480">
        <v>41.738999999999997</v>
      </c>
      <c r="D480" t="s">
        <v>7</v>
      </c>
      <c r="F480" t="str">
        <f>VLOOKUP(B480, BioHansel_genotype_conversion!A:B,2,FALSE)</f>
        <v>Typhi_3.3.0</v>
      </c>
      <c r="G480" t="str">
        <f>VLOOKUP(A480,'Table S20 Wong et al 1910 Typhi'!B:H,7,FALSE)</f>
        <v>3.3.0</v>
      </c>
    </row>
    <row r="481" spans="1:7" hidden="1" x14ac:dyDescent="0.25">
      <c r="A481" t="s">
        <v>1160</v>
      </c>
      <c r="B481" t="s">
        <v>87</v>
      </c>
      <c r="C481">
        <v>34.728999999999999</v>
      </c>
      <c r="D481" t="s">
        <v>7</v>
      </c>
      <c r="F481" t="str">
        <f>VLOOKUP(B481, BioHansel_genotype_conversion!A:B,2,FALSE)</f>
        <v>Typhi_3.3.0</v>
      </c>
      <c r="G481" t="str">
        <f>VLOOKUP(A481,'Table S20 Wong et al 1910 Typhi'!B:H,7,FALSE)</f>
        <v>3.3.0</v>
      </c>
    </row>
    <row r="482" spans="1:7" hidden="1" x14ac:dyDescent="0.25">
      <c r="A482" t="s">
        <v>1205</v>
      </c>
      <c r="B482" t="s">
        <v>87</v>
      </c>
      <c r="C482">
        <v>38.014000000000003</v>
      </c>
      <c r="D482" t="s">
        <v>7</v>
      </c>
      <c r="F482" t="str">
        <f>VLOOKUP(B482, BioHansel_genotype_conversion!A:B,2,FALSE)</f>
        <v>Typhi_3.3.0</v>
      </c>
      <c r="G482" t="str">
        <f>VLOOKUP(A482,'Table S20 Wong et al 1910 Typhi'!B:H,7,FALSE)</f>
        <v>3.3.0</v>
      </c>
    </row>
    <row r="483" spans="1:7" hidden="1" x14ac:dyDescent="0.25">
      <c r="A483" t="s">
        <v>1216</v>
      </c>
      <c r="B483" t="s">
        <v>87</v>
      </c>
      <c r="C483">
        <v>36.506999999999998</v>
      </c>
      <c r="D483" t="s">
        <v>7</v>
      </c>
      <c r="F483" t="str">
        <f>VLOOKUP(B483, BioHansel_genotype_conversion!A:B,2,FALSE)</f>
        <v>Typhi_3.3.0</v>
      </c>
      <c r="G483" t="str">
        <f>VLOOKUP(A483,'Table S20 Wong et al 1910 Typhi'!B:H,7,FALSE)</f>
        <v>3.3.0</v>
      </c>
    </row>
    <row r="484" spans="1:7" hidden="1" x14ac:dyDescent="0.25">
      <c r="A484" t="s">
        <v>1403</v>
      </c>
      <c r="B484" t="s">
        <v>87</v>
      </c>
      <c r="C484">
        <v>38.103000000000002</v>
      </c>
      <c r="D484" t="s">
        <v>7</v>
      </c>
      <c r="F484" t="str">
        <f>VLOOKUP(B484, BioHansel_genotype_conversion!A:B,2,FALSE)</f>
        <v>Typhi_3.3.0</v>
      </c>
      <c r="G484" t="str">
        <f>VLOOKUP(A484,'Table S20 Wong et al 1910 Typhi'!B:H,7,FALSE)</f>
        <v>3.3.0</v>
      </c>
    </row>
    <row r="485" spans="1:7" hidden="1" x14ac:dyDescent="0.25">
      <c r="A485" t="s">
        <v>1425</v>
      </c>
      <c r="B485" t="s">
        <v>87</v>
      </c>
      <c r="C485">
        <v>40.42</v>
      </c>
      <c r="D485" t="s">
        <v>7</v>
      </c>
      <c r="F485" t="str">
        <f>VLOOKUP(B485, BioHansel_genotype_conversion!A:B,2,FALSE)</f>
        <v>Typhi_3.3.0</v>
      </c>
      <c r="G485" t="str">
        <f>VLOOKUP(A485,'Table S20 Wong et al 1910 Typhi'!B:H,7,FALSE)</f>
        <v>3.3.0</v>
      </c>
    </row>
    <row r="486" spans="1:7" hidden="1" x14ac:dyDescent="0.25">
      <c r="A486" t="s">
        <v>1450</v>
      </c>
      <c r="B486" t="s">
        <v>87</v>
      </c>
      <c r="C486">
        <v>42.853000000000002</v>
      </c>
      <c r="D486" t="s">
        <v>7</v>
      </c>
      <c r="F486" t="str">
        <f>VLOOKUP(B486, BioHansel_genotype_conversion!A:B,2,FALSE)</f>
        <v>Typhi_3.3.0</v>
      </c>
      <c r="G486" t="str">
        <f>VLOOKUP(A486,'Table S20 Wong et al 1910 Typhi'!B:H,7,FALSE)</f>
        <v>3.3.0</v>
      </c>
    </row>
    <row r="487" spans="1:7" hidden="1" x14ac:dyDescent="0.25">
      <c r="A487" t="s">
        <v>1570</v>
      </c>
      <c r="B487" t="s">
        <v>87</v>
      </c>
      <c r="C487">
        <v>30.042999999999999</v>
      </c>
      <c r="D487" t="s">
        <v>7</v>
      </c>
      <c r="F487" t="str">
        <f>VLOOKUP(B487, BioHansel_genotype_conversion!A:B,2,FALSE)</f>
        <v>Typhi_3.3.0</v>
      </c>
      <c r="G487" t="str">
        <f>VLOOKUP(A487,'Table S20 Wong et al 1910 Typhi'!B:H,7,FALSE)</f>
        <v>3.3.0</v>
      </c>
    </row>
    <row r="488" spans="1:7" hidden="1" x14ac:dyDescent="0.25">
      <c r="A488" t="s">
        <v>1574</v>
      </c>
      <c r="B488" t="s">
        <v>87</v>
      </c>
      <c r="C488">
        <v>30.260999999999999</v>
      </c>
      <c r="D488" t="s">
        <v>7</v>
      </c>
      <c r="F488" t="str">
        <f>VLOOKUP(B488, BioHansel_genotype_conversion!A:B,2,FALSE)</f>
        <v>Typhi_3.3.0</v>
      </c>
      <c r="G488" t="str">
        <f>VLOOKUP(A488,'Table S20 Wong et al 1910 Typhi'!B:H,7,FALSE)</f>
        <v>3.3.0</v>
      </c>
    </row>
    <row r="489" spans="1:7" hidden="1" x14ac:dyDescent="0.25">
      <c r="A489" t="s">
        <v>1602</v>
      </c>
      <c r="B489" t="s">
        <v>87</v>
      </c>
      <c r="C489">
        <v>49.314</v>
      </c>
      <c r="D489" t="s">
        <v>7</v>
      </c>
      <c r="F489" t="str">
        <f>VLOOKUP(B489, BioHansel_genotype_conversion!A:B,2,FALSE)</f>
        <v>Typhi_3.3.0</v>
      </c>
      <c r="G489" t="str">
        <f>VLOOKUP(A489,'Table S20 Wong et al 1910 Typhi'!B:H,7,FALSE)</f>
        <v>3.3.0</v>
      </c>
    </row>
    <row r="490" spans="1:7" hidden="1" x14ac:dyDescent="0.25">
      <c r="A490" t="s">
        <v>1705</v>
      </c>
      <c r="B490" t="s">
        <v>87</v>
      </c>
      <c r="C490">
        <v>45.515000000000001</v>
      </c>
      <c r="D490" t="s">
        <v>7</v>
      </c>
      <c r="F490" t="str">
        <f>VLOOKUP(B490, BioHansel_genotype_conversion!A:B,2,FALSE)</f>
        <v>Typhi_3.3.0</v>
      </c>
      <c r="G490" t="str">
        <f>VLOOKUP(A490,'Table S20 Wong et al 1910 Typhi'!B:H,7,FALSE)</f>
        <v>3.3.0</v>
      </c>
    </row>
    <row r="491" spans="1:7" hidden="1" x14ac:dyDescent="0.25">
      <c r="A491" t="s">
        <v>1776</v>
      </c>
      <c r="B491" t="s">
        <v>87</v>
      </c>
      <c r="C491">
        <v>40.103000000000002</v>
      </c>
      <c r="D491" t="s">
        <v>7</v>
      </c>
      <c r="F491" t="str">
        <f>VLOOKUP(B491, BioHansel_genotype_conversion!A:B,2,FALSE)</f>
        <v>Typhi_3.3.0</v>
      </c>
      <c r="G491" t="str">
        <f>VLOOKUP(A491,'Table S20 Wong et al 1910 Typhi'!B:H,7,FALSE)</f>
        <v>3.3.0</v>
      </c>
    </row>
    <row r="492" spans="1:7" hidden="1" x14ac:dyDescent="0.25">
      <c r="A492" t="s">
        <v>1798</v>
      </c>
      <c r="B492" t="s">
        <v>87</v>
      </c>
      <c r="C492">
        <v>50.332999999999998</v>
      </c>
      <c r="D492" t="s">
        <v>7</v>
      </c>
      <c r="F492" t="str">
        <f>VLOOKUP(B492, BioHansel_genotype_conversion!A:B,2,FALSE)</f>
        <v>Typhi_3.3.0</v>
      </c>
      <c r="G492" t="str">
        <f>VLOOKUP(A492,'Table S20 Wong et al 1910 Typhi'!B:H,7,FALSE)</f>
        <v>3.3.0</v>
      </c>
    </row>
    <row r="493" spans="1:7" hidden="1" x14ac:dyDescent="0.25">
      <c r="A493" t="s">
        <v>1834</v>
      </c>
      <c r="B493" t="s">
        <v>87</v>
      </c>
      <c r="C493">
        <v>56.648000000000003</v>
      </c>
      <c r="D493" t="s">
        <v>7</v>
      </c>
      <c r="F493" t="str">
        <f>VLOOKUP(B493, BioHansel_genotype_conversion!A:B,2,FALSE)</f>
        <v>Typhi_3.3.0</v>
      </c>
      <c r="G493" t="str">
        <f>VLOOKUP(A493,'Table S20 Wong et al 1910 Typhi'!B:H,7,FALSE)</f>
        <v>3.3.0</v>
      </c>
    </row>
    <row r="494" spans="1:7" hidden="1" x14ac:dyDescent="0.25">
      <c r="A494" t="s">
        <v>1879</v>
      </c>
      <c r="B494" t="s">
        <v>87</v>
      </c>
      <c r="C494">
        <v>57.1</v>
      </c>
      <c r="D494" t="s">
        <v>7</v>
      </c>
      <c r="F494" t="str">
        <f>VLOOKUP(B494, BioHansel_genotype_conversion!A:B,2,FALSE)</f>
        <v>Typhi_3.3.0</v>
      </c>
      <c r="G494" t="str">
        <f>VLOOKUP(A494,'Table S20 Wong et al 1910 Typhi'!B:H,7,FALSE)</f>
        <v>3.3.0</v>
      </c>
    </row>
    <row r="495" spans="1:7" hidden="1" x14ac:dyDescent="0.25">
      <c r="A495" t="s">
        <v>1901</v>
      </c>
      <c r="B495" t="s">
        <v>87</v>
      </c>
      <c r="C495">
        <v>64</v>
      </c>
      <c r="D495" t="s">
        <v>7</v>
      </c>
      <c r="F495" t="str">
        <f>VLOOKUP(B495, BioHansel_genotype_conversion!A:B,2,FALSE)</f>
        <v>Typhi_3.3.0</v>
      </c>
      <c r="G495" t="str">
        <f>VLOOKUP(A495,'Table S20 Wong et al 1910 Typhi'!B:H,7,FALSE)</f>
        <v>3.3.0</v>
      </c>
    </row>
    <row r="496" spans="1:7" hidden="1" x14ac:dyDescent="0.25">
      <c r="A496" t="s">
        <v>1947</v>
      </c>
      <c r="B496" t="s">
        <v>87</v>
      </c>
      <c r="C496">
        <v>41.319000000000003</v>
      </c>
      <c r="D496" t="s">
        <v>7</v>
      </c>
      <c r="F496" t="str">
        <f>VLOOKUP(B496, BioHansel_genotype_conversion!A:B,2,FALSE)</f>
        <v>Typhi_3.3.0</v>
      </c>
      <c r="G496" t="str">
        <f>VLOOKUP(A496,'Table S20 Wong et al 1910 Typhi'!B:H,7,FALSE)</f>
        <v>3.3.0</v>
      </c>
    </row>
    <row r="497" spans="1:7" hidden="1" x14ac:dyDescent="0.25">
      <c r="A497" t="s">
        <v>1963</v>
      </c>
      <c r="B497" t="s">
        <v>87</v>
      </c>
      <c r="C497">
        <v>55.631999999999998</v>
      </c>
      <c r="D497" t="s">
        <v>7</v>
      </c>
      <c r="F497" t="str">
        <f>VLOOKUP(B497, BioHansel_genotype_conversion!A:B,2,FALSE)</f>
        <v>Typhi_3.3.0</v>
      </c>
      <c r="G497" t="str">
        <f>VLOOKUP(A497,'Table S20 Wong et al 1910 Typhi'!B:H,7,FALSE)</f>
        <v>3.3.0</v>
      </c>
    </row>
    <row r="498" spans="1:7" hidden="1" x14ac:dyDescent="0.25">
      <c r="A498" t="s">
        <v>130</v>
      </c>
      <c r="B498" t="s">
        <v>131</v>
      </c>
      <c r="C498">
        <v>44.691000000000003</v>
      </c>
      <c r="D498" t="s">
        <v>7</v>
      </c>
      <c r="F498" t="str">
        <f>VLOOKUP(B498, BioHansel_genotype_conversion!A:B,2,FALSE)</f>
        <v>Typhi_3.3.1</v>
      </c>
      <c r="G498" t="str">
        <f>VLOOKUP(A498,'Table S20 Wong et al 1910 Typhi'!B:H,7,FALSE)</f>
        <v>3.3.1</v>
      </c>
    </row>
    <row r="499" spans="1:7" hidden="1" x14ac:dyDescent="0.25">
      <c r="A499" t="s">
        <v>263</v>
      </c>
      <c r="B499" t="s">
        <v>131</v>
      </c>
      <c r="C499">
        <v>53.2</v>
      </c>
      <c r="D499" t="s">
        <v>7</v>
      </c>
      <c r="F499" t="str">
        <f>VLOOKUP(B499, BioHansel_genotype_conversion!A:B,2,FALSE)</f>
        <v>Typhi_3.3.1</v>
      </c>
      <c r="G499" t="str">
        <f>VLOOKUP(A499,'Table S20 Wong et al 1910 Typhi'!B:H,7,FALSE)</f>
        <v>3.3.1</v>
      </c>
    </row>
    <row r="500" spans="1:7" hidden="1" x14ac:dyDescent="0.25">
      <c r="A500" t="s">
        <v>362</v>
      </c>
      <c r="B500" t="s">
        <v>131</v>
      </c>
      <c r="C500">
        <v>27.853000000000002</v>
      </c>
      <c r="D500" t="s">
        <v>7</v>
      </c>
      <c r="F500" t="str">
        <f>VLOOKUP(B500, BioHansel_genotype_conversion!A:B,2,FALSE)</f>
        <v>Typhi_3.3.1</v>
      </c>
      <c r="G500" t="str">
        <f>VLOOKUP(A500,'Table S20 Wong et al 1910 Typhi'!B:H,7,FALSE)</f>
        <v>3.3.1</v>
      </c>
    </row>
    <row r="501" spans="1:7" hidden="1" x14ac:dyDescent="0.25">
      <c r="A501" t="s">
        <v>442</v>
      </c>
      <c r="B501" t="s">
        <v>131</v>
      </c>
      <c r="C501">
        <v>62.395000000000003</v>
      </c>
      <c r="D501" t="s">
        <v>7</v>
      </c>
      <c r="F501" t="str">
        <f>VLOOKUP(B501, BioHansel_genotype_conversion!A:B,2,FALSE)</f>
        <v>Typhi_3.3.1</v>
      </c>
      <c r="G501" t="str">
        <f>VLOOKUP(A501,'Table S20 Wong et al 1910 Typhi'!B:H,7,FALSE)</f>
        <v>3.3.1</v>
      </c>
    </row>
    <row r="502" spans="1:7" hidden="1" x14ac:dyDescent="0.25">
      <c r="A502" t="s">
        <v>515</v>
      </c>
      <c r="B502" t="s">
        <v>131</v>
      </c>
      <c r="C502">
        <v>40.941000000000003</v>
      </c>
      <c r="D502" t="s">
        <v>7</v>
      </c>
      <c r="F502" t="str">
        <f>VLOOKUP(B502, BioHansel_genotype_conversion!A:B,2,FALSE)</f>
        <v>Typhi_3.3.1</v>
      </c>
      <c r="G502" t="str">
        <f>VLOOKUP(A502,'Table S20 Wong et al 1910 Typhi'!B:H,7,FALSE)</f>
        <v>3.3.1</v>
      </c>
    </row>
    <row r="503" spans="1:7" hidden="1" x14ac:dyDescent="0.25">
      <c r="A503" t="s">
        <v>558</v>
      </c>
      <c r="B503" t="s">
        <v>131</v>
      </c>
      <c r="C503">
        <v>46.393999999999998</v>
      </c>
      <c r="D503" t="s">
        <v>7</v>
      </c>
      <c r="F503" t="str">
        <f>VLOOKUP(B503, BioHansel_genotype_conversion!A:B,2,FALSE)</f>
        <v>Typhi_3.3.1</v>
      </c>
      <c r="G503" t="str">
        <f>VLOOKUP(A503,'Table S20 Wong et al 1910 Typhi'!B:H,7,FALSE)</f>
        <v>3.3.1</v>
      </c>
    </row>
    <row r="504" spans="1:7" hidden="1" x14ac:dyDescent="0.25">
      <c r="A504" t="s">
        <v>588</v>
      </c>
      <c r="B504" t="s">
        <v>131</v>
      </c>
      <c r="C504">
        <v>34.706000000000003</v>
      </c>
      <c r="D504" t="s">
        <v>7</v>
      </c>
      <c r="F504" t="str">
        <f>VLOOKUP(B504, BioHansel_genotype_conversion!A:B,2,FALSE)</f>
        <v>Typhi_3.3.1</v>
      </c>
      <c r="G504" t="str">
        <f>VLOOKUP(A504,'Table S20 Wong et al 1910 Typhi'!B:H,7,FALSE)</f>
        <v>3.3.1</v>
      </c>
    </row>
    <row r="505" spans="1:7" hidden="1" x14ac:dyDescent="0.25">
      <c r="A505" t="s">
        <v>604</v>
      </c>
      <c r="B505" t="s">
        <v>131</v>
      </c>
      <c r="C505">
        <v>57.768000000000001</v>
      </c>
      <c r="D505" t="s">
        <v>7</v>
      </c>
      <c r="F505" t="str">
        <f>VLOOKUP(B505, BioHansel_genotype_conversion!A:B,2,FALSE)</f>
        <v>Typhi_3.3.1</v>
      </c>
      <c r="G505" t="str">
        <f>VLOOKUP(A505,'Table S20 Wong et al 1910 Typhi'!B:H,7,FALSE)</f>
        <v>3.3.1</v>
      </c>
    </row>
    <row r="506" spans="1:7" hidden="1" x14ac:dyDescent="0.25">
      <c r="A506" t="s">
        <v>610</v>
      </c>
      <c r="B506" t="s">
        <v>131</v>
      </c>
      <c r="C506">
        <v>51.368000000000002</v>
      </c>
      <c r="D506" t="s">
        <v>7</v>
      </c>
      <c r="F506" t="str">
        <f>VLOOKUP(B506, BioHansel_genotype_conversion!A:B,2,FALSE)</f>
        <v>Typhi_3.3.1</v>
      </c>
      <c r="G506" t="str">
        <f>VLOOKUP(A506,'Table S20 Wong et al 1910 Typhi'!B:H,7,FALSE)</f>
        <v>3.3.1</v>
      </c>
    </row>
    <row r="507" spans="1:7" hidden="1" x14ac:dyDescent="0.25">
      <c r="A507" t="s">
        <v>718</v>
      </c>
      <c r="B507" t="s">
        <v>131</v>
      </c>
      <c r="C507">
        <v>36.231999999999999</v>
      </c>
      <c r="D507" t="s">
        <v>7</v>
      </c>
      <c r="F507" t="str">
        <f>VLOOKUP(B507, BioHansel_genotype_conversion!A:B,2,FALSE)</f>
        <v>Typhi_3.3.1</v>
      </c>
      <c r="G507" t="str">
        <f>VLOOKUP(A507,'Table S20 Wong et al 1910 Typhi'!B:H,7,FALSE)</f>
        <v>3.3.1</v>
      </c>
    </row>
    <row r="508" spans="1:7" hidden="1" x14ac:dyDescent="0.25">
      <c r="A508" t="s">
        <v>734</v>
      </c>
      <c r="B508" t="s">
        <v>131</v>
      </c>
      <c r="C508">
        <v>51.158999999999999</v>
      </c>
      <c r="D508" t="s">
        <v>7</v>
      </c>
      <c r="F508" t="str">
        <f>VLOOKUP(B508, BioHansel_genotype_conversion!A:B,2,FALSE)</f>
        <v>Typhi_3.3.1</v>
      </c>
      <c r="G508" t="str">
        <f>VLOOKUP(A508,'Table S20 Wong et al 1910 Typhi'!B:H,7,FALSE)</f>
        <v>3.3.1</v>
      </c>
    </row>
    <row r="509" spans="1:7" hidden="1" x14ac:dyDescent="0.25">
      <c r="A509" t="s">
        <v>776</v>
      </c>
      <c r="B509" t="s">
        <v>131</v>
      </c>
      <c r="C509">
        <v>64.486000000000004</v>
      </c>
      <c r="D509" t="s">
        <v>7</v>
      </c>
      <c r="F509" t="str">
        <f>VLOOKUP(B509, BioHansel_genotype_conversion!A:B,2,FALSE)</f>
        <v>Typhi_3.3.1</v>
      </c>
      <c r="G509" t="str">
        <f>VLOOKUP(A509,'Table S20 Wong et al 1910 Typhi'!B:H,7,FALSE)</f>
        <v>3.3.1</v>
      </c>
    </row>
    <row r="510" spans="1:7" hidden="1" x14ac:dyDescent="0.25">
      <c r="A510" t="s">
        <v>778</v>
      </c>
      <c r="B510" t="s">
        <v>131</v>
      </c>
      <c r="C510">
        <v>42.618000000000002</v>
      </c>
      <c r="D510" t="s">
        <v>7</v>
      </c>
      <c r="F510" t="str">
        <f>VLOOKUP(B510, BioHansel_genotype_conversion!A:B,2,FALSE)</f>
        <v>Typhi_3.3.1</v>
      </c>
      <c r="G510" t="str">
        <f>VLOOKUP(A510,'Table S20 Wong et al 1910 Typhi'!B:H,7,FALSE)</f>
        <v>3.3.1</v>
      </c>
    </row>
    <row r="511" spans="1:7" hidden="1" x14ac:dyDescent="0.25">
      <c r="A511" t="s">
        <v>853</v>
      </c>
      <c r="B511" t="s">
        <v>131</v>
      </c>
      <c r="C511">
        <v>47.783000000000001</v>
      </c>
      <c r="D511" t="s">
        <v>7</v>
      </c>
      <c r="F511" t="str">
        <f>VLOOKUP(B511, BioHansel_genotype_conversion!A:B,2,FALSE)</f>
        <v>Typhi_3.3.1</v>
      </c>
      <c r="G511" t="str">
        <f>VLOOKUP(A511,'Table S20 Wong et al 1910 Typhi'!B:H,7,FALSE)</f>
        <v>3.3.1</v>
      </c>
    </row>
    <row r="512" spans="1:7" hidden="1" x14ac:dyDescent="0.25">
      <c r="A512" t="s">
        <v>978</v>
      </c>
      <c r="B512" t="s">
        <v>131</v>
      </c>
      <c r="C512">
        <v>56.29</v>
      </c>
      <c r="D512" t="s">
        <v>7</v>
      </c>
      <c r="F512" t="str">
        <f>VLOOKUP(B512, BioHansel_genotype_conversion!A:B,2,FALSE)</f>
        <v>Typhi_3.3.1</v>
      </c>
      <c r="G512" t="str">
        <f>VLOOKUP(A512,'Table S20 Wong et al 1910 Typhi'!B:H,7,FALSE)</f>
        <v>3.3.1</v>
      </c>
    </row>
    <row r="513" spans="1:7" hidden="1" x14ac:dyDescent="0.25">
      <c r="A513" t="s">
        <v>1025</v>
      </c>
      <c r="B513" t="s">
        <v>131</v>
      </c>
      <c r="C513">
        <v>43.014000000000003</v>
      </c>
      <c r="D513" t="s">
        <v>7</v>
      </c>
      <c r="F513" t="str">
        <f>VLOOKUP(B513, BioHansel_genotype_conversion!A:B,2,FALSE)</f>
        <v>Typhi_3.3.1</v>
      </c>
      <c r="G513" t="str">
        <f>VLOOKUP(A513,'Table S20 Wong et al 1910 Typhi'!B:H,7,FALSE)</f>
        <v>3.3.1</v>
      </c>
    </row>
    <row r="514" spans="1:7" hidden="1" x14ac:dyDescent="0.25">
      <c r="A514" t="s">
        <v>1103</v>
      </c>
      <c r="B514" t="s">
        <v>131</v>
      </c>
      <c r="C514">
        <v>42.661999999999999</v>
      </c>
      <c r="D514" t="s">
        <v>7</v>
      </c>
      <c r="F514" t="str">
        <f>VLOOKUP(B514, BioHansel_genotype_conversion!A:B,2,FALSE)</f>
        <v>Typhi_3.3.1</v>
      </c>
      <c r="G514" t="str">
        <f>VLOOKUP(A514,'Table S20 Wong et al 1910 Typhi'!B:H,7,FALSE)</f>
        <v>3.3.1</v>
      </c>
    </row>
    <row r="515" spans="1:7" hidden="1" x14ac:dyDescent="0.25">
      <c r="A515" t="s">
        <v>1227</v>
      </c>
      <c r="B515" t="s">
        <v>131</v>
      </c>
      <c r="C515">
        <v>46.646999999999998</v>
      </c>
      <c r="D515" t="s">
        <v>7</v>
      </c>
      <c r="F515" t="str">
        <f>VLOOKUP(B515, BioHansel_genotype_conversion!A:B,2,FALSE)</f>
        <v>Typhi_3.3.1</v>
      </c>
      <c r="G515" t="str">
        <f>VLOOKUP(A515,'Table S20 Wong et al 1910 Typhi'!B:H,7,FALSE)</f>
        <v>3.3.1</v>
      </c>
    </row>
    <row r="516" spans="1:7" hidden="1" x14ac:dyDescent="0.25">
      <c r="A516" t="s">
        <v>1236</v>
      </c>
      <c r="B516" t="s">
        <v>131</v>
      </c>
      <c r="C516">
        <v>37.29</v>
      </c>
      <c r="D516" t="s">
        <v>7</v>
      </c>
      <c r="F516" t="str">
        <f>VLOOKUP(B516, BioHansel_genotype_conversion!A:B,2,FALSE)</f>
        <v>Typhi_3.3.1</v>
      </c>
      <c r="G516" t="str">
        <f>VLOOKUP(A516,'Table S20 Wong et al 1910 Typhi'!B:H,7,FALSE)</f>
        <v>3.3.1</v>
      </c>
    </row>
    <row r="517" spans="1:7" hidden="1" x14ac:dyDescent="0.25">
      <c r="A517" t="s">
        <v>1296</v>
      </c>
      <c r="B517" t="s">
        <v>131</v>
      </c>
      <c r="C517">
        <v>45.618000000000002</v>
      </c>
      <c r="D517" t="s">
        <v>7</v>
      </c>
      <c r="F517" t="str">
        <f>VLOOKUP(B517, BioHansel_genotype_conversion!A:B,2,FALSE)</f>
        <v>Typhi_3.3.1</v>
      </c>
      <c r="G517" t="str">
        <f>VLOOKUP(A517,'Table S20 Wong et al 1910 Typhi'!B:H,7,FALSE)</f>
        <v>3.3.1</v>
      </c>
    </row>
    <row r="518" spans="1:7" hidden="1" x14ac:dyDescent="0.25">
      <c r="A518" t="s">
        <v>1313</v>
      </c>
      <c r="B518" t="s">
        <v>131</v>
      </c>
      <c r="C518">
        <v>33.478000000000002</v>
      </c>
      <c r="D518" t="s">
        <v>7</v>
      </c>
      <c r="F518" t="str">
        <f>VLOOKUP(B518, BioHansel_genotype_conversion!A:B,2,FALSE)</f>
        <v>Typhi_3.3.1</v>
      </c>
      <c r="G518" t="str">
        <f>VLOOKUP(A518,'Table S20 Wong et al 1910 Typhi'!B:H,7,FALSE)</f>
        <v>3.3.1</v>
      </c>
    </row>
    <row r="519" spans="1:7" hidden="1" x14ac:dyDescent="0.25">
      <c r="A519" t="s">
        <v>1348</v>
      </c>
      <c r="B519" t="s">
        <v>131</v>
      </c>
      <c r="C519">
        <v>28.074000000000002</v>
      </c>
      <c r="D519" t="s">
        <v>7</v>
      </c>
      <c r="F519" t="str">
        <f>VLOOKUP(B519, BioHansel_genotype_conversion!A:B,2,FALSE)</f>
        <v>Typhi_3.3.1</v>
      </c>
      <c r="G519" t="str">
        <f>VLOOKUP(A519,'Table S20 Wong et al 1910 Typhi'!B:H,7,FALSE)</f>
        <v>3.3.1</v>
      </c>
    </row>
    <row r="520" spans="1:7" hidden="1" x14ac:dyDescent="0.25">
      <c r="A520" t="s">
        <v>1453</v>
      </c>
      <c r="B520" t="s">
        <v>131</v>
      </c>
      <c r="C520">
        <v>50.356999999999999</v>
      </c>
      <c r="D520" t="s">
        <v>7</v>
      </c>
      <c r="F520" t="str">
        <f>VLOOKUP(B520, BioHansel_genotype_conversion!A:B,2,FALSE)</f>
        <v>Typhi_3.3.1</v>
      </c>
      <c r="G520" t="str">
        <f>VLOOKUP(A520,'Table S20 Wong et al 1910 Typhi'!B:H,7,FALSE)</f>
        <v>3.3.1</v>
      </c>
    </row>
    <row r="521" spans="1:7" hidden="1" x14ac:dyDescent="0.25">
      <c r="A521" t="s">
        <v>1498</v>
      </c>
      <c r="B521" t="s">
        <v>131</v>
      </c>
      <c r="C521">
        <v>35.014000000000003</v>
      </c>
      <c r="D521" t="s">
        <v>7</v>
      </c>
      <c r="F521" t="str">
        <f>VLOOKUP(B521, BioHansel_genotype_conversion!A:B,2,FALSE)</f>
        <v>Typhi_3.3.1</v>
      </c>
      <c r="G521" t="str">
        <f>VLOOKUP(A521,'Table S20 Wong et al 1910 Typhi'!B:H,7,FALSE)</f>
        <v>3.3.1</v>
      </c>
    </row>
    <row r="522" spans="1:7" hidden="1" x14ac:dyDescent="0.25">
      <c r="A522" t="s">
        <v>1499</v>
      </c>
      <c r="B522" t="s">
        <v>131</v>
      </c>
      <c r="C522">
        <v>48.072000000000003</v>
      </c>
      <c r="D522" t="s">
        <v>7</v>
      </c>
      <c r="F522" t="str">
        <f>VLOOKUP(B522, BioHansel_genotype_conversion!A:B,2,FALSE)</f>
        <v>Typhi_3.3.1</v>
      </c>
      <c r="G522" t="str">
        <f>VLOOKUP(A522,'Table S20 Wong et al 1910 Typhi'!B:H,7,FALSE)</f>
        <v>3.3.1</v>
      </c>
    </row>
    <row r="523" spans="1:7" hidden="1" x14ac:dyDescent="0.25">
      <c r="A523" t="s">
        <v>1568</v>
      </c>
      <c r="B523" t="s">
        <v>131</v>
      </c>
      <c r="C523">
        <v>45.304000000000002</v>
      </c>
      <c r="D523" t="s">
        <v>7</v>
      </c>
      <c r="F523" t="str">
        <f>VLOOKUP(B523, BioHansel_genotype_conversion!A:B,2,FALSE)</f>
        <v>Typhi_3.3.1</v>
      </c>
      <c r="G523" t="str">
        <f>VLOOKUP(A523,'Table S20 Wong et al 1910 Typhi'!B:H,7,FALSE)</f>
        <v>3.3.1</v>
      </c>
    </row>
    <row r="524" spans="1:7" hidden="1" x14ac:dyDescent="0.25">
      <c r="A524" t="s">
        <v>1590</v>
      </c>
      <c r="B524" t="s">
        <v>131</v>
      </c>
      <c r="C524">
        <v>36.720999999999997</v>
      </c>
      <c r="D524" t="s">
        <v>7</v>
      </c>
      <c r="F524" t="str">
        <f>VLOOKUP(B524, BioHansel_genotype_conversion!A:B,2,FALSE)</f>
        <v>Typhi_3.3.1</v>
      </c>
      <c r="G524" t="str">
        <f>VLOOKUP(A524,'Table S20 Wong et al 1910 Typhi'!B:H,7,FALSE)</f>
        <v>3.3.1</v>
      </c>
    </row>
    <row r="525" spans="1:7" hidden="1" x14ac:dyDescent="0.25">
      <c r="A525" t="s">
        <v>1623</v>
      </c>
      <c r="B525" t="s">
        <v>131</v>
      </c>
      <c r="C525">
        <v>46.390999999999998</v>
      </c>
      <c r="D525" t="s">
        <v>7</v>
      </c>
      <c r="F525" t="str">
        <f>VLOOKUP(B525, BioHansel_genotype_conversion!A:B,2,FALSE)</f>
        <v>Typhi_3.3.1</v>
      </c>
      <c r="G525" t="str">
        <f>VLOOKUP(A525,'Table S20 Wong et al 1910 Typhi'!B:H,7,FALSE)</f>
        <v>3.3.1</v>
      </c>
    </row>
    <row r="526" spans="1:7" hidden="1" x14ac:dyDescent="0.25">
      <c r="A526" t="s">
        <v>1653</v>
      </c>
      <c r="B526" t="s">
        <v>131</v>
      </c>
      <c r="C526">
        <v>46.113999999999997</v>
      </c>
      <c r="D526" t="s">
        <v>7</v>
      </c>
      <c r="F526" t="str">
        <f>VLOOKUP(B526, BioHansel_genotype_conversion!A:B,2,FALSE)</f>
        <v>Typhi_3.3.1</v>
      </c>
      <c r="G526" t="str">
        <f>VLOOKUP(A526,'Table S20 Wong et al 1910 Typhi'!B:H,7,FALSE)</f>
        <v>3.3.1</v>
      </c>
    </row>
    <row r="527" spans="1:7" hidden="1" x14ac:dyDescent="0.25">
      <c r="A527" t="s">
        <v>1682</v>
      </c>
      <c r="B527" t="s">
        <v>131</v>
      </c>
      <c r="C527">
        <v>42.838000000000001</v>
      </c>
      <c r="D527" t="s">
        <v>7</v>
      </c>
      <c r="F527" t="str">
        <f>VLOOKUP(B527, BioHansel_genotype_conversion!A:B,2,FALSE)</f>
        <v>Typhi_3.3.1</v>
      </c>
      <c r="G527" t="str">
        <f>VLOOKUP(A527,'Table S20 Wong et al 1910 Typhi'!B:H,7,FALSE)</f>
        <v>3.3.1</v>
      </c>
    </row>
    <row r="528" spans="1:7" hidden="1" x14ac:dyDescent="0.25">
      <c r="A528" t="s">
        <v>1754</v>
      </c>
      <c r="B528" t="s">
        <v>131</v>
      </c>
      <c r="C528">
        <v>51.128999999999998</v>
      </c>
      <c r="D528" t="s">
        <v>7</v>
      </c>
      <c r="F528" t="str">
        <f>VLOOKUP(B528, BioHansel_genotype_conversion!A:B,2,FALSE)</f>
        <v>Typhi_3.3.1</v>
      </c>
      <c r="G528" t="str">
        <f>VLOOKUP(A528,'Table S20 Wong et al 1910 Typhi'!B:H,7,FALSE)</f>
        <v>3.3.1</v>
      </c>
    </row>
    <row r="529" spans="1:9" hidden="1" x14ac:dyDescent="0.25">
      <c r="A529" t="s">
        <v>1783</v>
      </c>
      <c r="B529" t="s">
        <v>131</v>
      </c>
      <c r="C529">
        <v>43.277999999999999</v>
      </c>
      <c r="D529" t="s">
        <v>7</v>
      </c>
      <c r="F529" t="str">
        <f>VLOOKUP(B529, BioHansel_genotype_conversion!A:B,2,FALSE)</f>
        <v>Typhi_3.3.1</v>
      </c>
      <c r="G529" t="str">
        <f>VLOOKUP(A529,'Table S20 Wong et al 1910 Typhi'!B:H,7,FALSE)</f>
        <v>3.3.1</v>
      </c>
    </row>
    <row r="530" spans="1:9" hidden="1" x14ac:dyDescent="0.25">
      <c r="A530" t="s">
        <v>1866</v>
      </c>
      <c r="B530" t="s">
        <v>131</v>
      </c>
      <c r="C530">
        <v>46.42</v>
      </c>
      <c r="D530" t="s">
        <v>7</v>
      </c>
      <c r="F530" t="str">
        <f>VLOOKUP(B530, BioHansel_genotype_conversion!A:B,2,FALSE)</f>
        <v>Typhi_3.3.1</v>
      </c>
      <c r="G530" t="str">
        <f>VLOOKUP(A530,'Table S20 Wong et al 1910 Typhi'!B:H,7,FALSE)</f>
        <v>3.3.1</v>
      </c>
    </row>
    <row r="531" spans="1:9" hidden="1" x14ac:dyDescent="0.25">
      <c r="A531" t="s">
        <v>1974</v>
      </c>
      <c r="B531" t="s">
        <v>131</v>
      </c>
      <c r="C531">
        <v>45.1</v>
      </c>
      <c r="D531" t="s">
        <v>7</v>
      </c>
      <c r="F531" t="str">
        <f>VLOOKUP(B531, BioHansel_genotype_conversion!A:B,2,FALSE)</f>
        <v>Typhi_3.3.1</v>
      </c>
      <c r="G531" t="str">
        <f>VLOOKUP(A531,'Table S20 Wong et al 1910 Typhi'!B:H,7,FALSE)</f>
        <v>3.3.1</v>
      </c>
    </row>
    <row r="532" spans="1:9" x14ac:dyDescent="0.25">
      <c r="A532" t="s">
        <v>560</v>
      </c>
      <c r="B532" t="s">
        <v>561</v>
      </c>
      <c r="C532">
        <v>64.837999999999994</v>
      </c>
      <c r="D532" t="s">
        <v>41</v>
      </c>
      <c r="E532" t="s">
        <v>562</v>
      </c>
      <c r="F532" t="e">
        <f>VLOOKUP(B532, BioHansel_genotype_conversion!A:B,2,FALSE)</f>
        <v>#N/A</v>
      </c>
      <c r="G532" t="str">
        <f>VLOOKUP(A532,'Table S20 Wong et al 1910 Typhi'!B:H,7,FALSE)</f>
        <v>4.3.1</v>
      </c>
      <c r="H532" t="s">
        <v>3959</v>
      </c>
      <c r="I532" t="s">
        <v>3960</v>
      </c>
    </row>
    <row r="533" spans="1:9" hidden="1" x14ac:dyDescent="0.25">
      <c r="A533" t="s">
        <v>88</v>
      </c>
      <c r="B533" t="s">
        <v>89</v>
      </c>
      <c r="C533">
        <v>53.2</v>
      </c>
      <c r="D533" t="s">
        <v>7</v>
      </c>
      <c r="F533" t="str">
        <f>VLOOKUP(B533, BioHansel_genotype_conversion!A:B,2,FALSE)</f>
        <v>Typhi_3.4.0</v>
      </c>
      <c r="G533" t="str">
        <f>VLOOKUP(A533,'Table S20 Wong et al 1910 Typhi'!B:H,7,FALSE)</f>
        <v>3.4.0</v>
      </c>
    </row>
    <row r="534" spans="1:9" hidden="1" x14ac:dyDescent="0.25">
      <c r="A534" t="s">
        <v>139</v>
      </c>
      <c r="B534" t="s">
        <v>89</v>
      </c>
      <c r="C534">
        <v>136.70099999999999</v>
      </c>
      <c r="D534" t="s">
        <v>7</v>
      </c>
      <c r="F534" t="str">
        <f>VLOOKUP(B534, BioHansel_genotype_conversion!A:B,2,FALSE)</f>
        <v>Typhi_3.4.0</v>
      </c>
      <c r="G534" t="str">
        <f>VLOOKUP(A534,'Table S20 Wong et al 1910 Typhi'!B:H,7,FALSE)</f>
        <v>3.4.0</v>
      </c>
    </row>
    <row r="535" spans="1:9" hidden="1" x14ac:dyDescent="0.25">
      <c r="A535" t="s">
        <v>176</v>
      </c>
      <c r="B535" t="s">
        <v>89</v>
      </c>
      <c r="C535">
        <v>49.929000000000002</v>
      </c>
      <c r="D535" t="s">
        <v>7</v>
      </c>
      <c r="F535" t="str">
        <f>VLOOKUP(B535, BioHansel_genotype_conversion!A:B,2,FALSE)</f>
        <v>Typhi_3.4.0</v>
      </c>
      <c r="G535" t="str">
        <f>VLOOKUP(A535,'Table S20 Wong et al 1910 Typhi'!B:H,7,FALSE)</f>
        <v>3.4.0</v>
      </c>
    </row>
    <row r="536" spans="1:9" hidden="1" x14ac:dyDescent="0.25">
      <c r="A536" t="s">
        <v>266</v>
      </c>
      <c r="B536" t="s">
        <v>89</v>
      </c>
      <c r="C536">
        <v>54.029000000000003</v>
      </c>
      <c r="D536" t="s">
        <v>7</v>
      </c>
      <c r="F536" t="str">
        <f>VLOOKUP(B536, BioHansel_genotype_conversion!A:B,2,FALSE)</f>
        <v>Typhi_3.4.0</v>
      </c>
      <c r="G536" t="str">
        <f>VLOOKUP(A536,'Table S20 Wong et al 1910 Typhi'!B:H,7,FALSE)</f>
        <v>3.4.0</v>
      </c>
    </row>
    <row r="537" spans="1:9" hidden="1" x14ac:dyDescent="0.25">
      <c r="A537" t="s">
        <v>272</v>
      </c>
      <c r="B537" t="s">
        <v>89</v>
      </c>
      <c r="C537">
        <v>98.486000000000004</v>
      </c>
      <c r="D537" t="s">
        <v>7</v>
      </c>
      <c r="F537" t="str">
        <f>VLOOKUP(B537, BioHansel_genotype_conversion!A:B,2,FALSE)</f>
        <v>Typhi_3.4.0</v>
      </c>
      <c r="G537" t="str">
        <f>VLOOKUP(A537,'Table S20 Wong et al 1910 Typhi'!B:H,7,FALSE)</f>
        <v>3.4.0</v>
      </c>
    </row>
    <row r="538" spans="1:9" hidden="1" x14ac:dyDescent="0.25">
      <c r="A538" t="s">
        <v>318</v>
      </c>
      <c r="B538" t="s">
        <v>89</v>
      </c>
      <c r="C538">
        <v>43.661999999999999</v>
      </c>
      <c r="D538" t="s">
        <v>7</v>
      </c>
      <c r="F538" t="str">
        <f>VLOOKUP(B538, BioHansel_genotype_conversion!A:B,2,FALSE)</f>
        <v>Typhi_3.4.0</v>
      </c>
      <c r="G538" t="str">
        <f>VLOOKUP(A538,'Table S20 Wong et al 1910 Typhi'!B:H,7,FALSE)</f>
        <v>3.4.0</v>
      </c>
    </row>
    <row r="539" spans="1:9" hidden="1" x14ac:dyDescent="0.25">
      <c r="A539" t="s">
        <v>346</v>
      </c>
      <c r="B539" t="s">
        <v>89</v>
      </c>
      <c r="C539">
        <v>81.613</v>
      </c>
      <c r="D539" t="s">
        <v>7</v>
      </c>
      <c r="F539" t="str">
        <f>VLOOKUP(B539, BioHansel_genotype_conversion!A:B,2,FALSE)</f>
        <v>Typhi_3.4.0</v>
      </c>
      <c r="G539" t="str">
        <f>VLOOKUP(A539,'Table S20 Wong et al 1910 Typhi'!B:H,7,FALSE)</f>
        <v>3.4.0</v>
      </c>
    </row>
    <row r="540" spans="1:9" hidden="1" x14ac:dyDescent="0.25">
      <c r="A540" t="s">
        <v>350</v>
      </c>
      <c r="B540" t="s">
        <v>89</v>
      </c>
      <c r="C540">
        <v>83.37</v>
      </c>
      <c r="D540" t="s">
        <v>7</v>
      </c>
      <c r="F540" t="str">
        <f>VLOOKUP(B540, BioHansel_genotype_conversion!A:B,2,FALSE)</f>
        <v>Typhi_3.4.0</v>
      </c>
      <c r="G540" t="str">
        <f>VLOOKUP(A540,'Table S20 Wong et al 1910 Typhi'!B:H,7,FALSE)</f>
        <v>3.4.0</v>
      </c>
    </row>
    <row r="541" spans="1:9" hidden="1" x14ac:dyDescent="0.25">
      <c r="A541" t="s">
        <v>472</v>
      </c>
      <c r="B541" t="s">
        <v>89</v>
      </c>
      <c r="C541">
        <v>51.219000000000001</v>
      </c>
      <c r="D541" t="s">
        <v>7</v>
      </c>
      <c r="F541" t="str">
        <f>VLOOKUP(B541, BioHansel_genotype_conversion!A:B,2,FALSE)</f>
        <v>Typhi_3.4.0</v>
      </c>
      <c r="G541" t="str">
        <f>VLOOKUP(A541,'Table S20 Wong et al 1910 Typhi'!B:H,7,FALSE)</f>
        <v>3.4.0</v>
      </c>
    </row>
    <row r="542" spans="1:9" hidden="1" x14ac:dyDescent="0.25">
      <c r="A542" t="s">
        <v>493</v>
      </c>
      <c r="B542" t="s">
        <v>89</v>
      </c>
      <c r="C542">
        <v>43.656999999999996</v>
      </c>
      <c r="D542" t="s">
        <v>7</v>
      </c>
      <c r="F542" t="str">
        <f>VLOOKUP(B542, BioHansel_genotype_conversion!A:B,2,FALSE)</f>
        <v>Typhi_3.4.0</v>
      </c>
      <c r="G542" t="str">
        <f>VLOOKUP(A542,'Table S20 Wong et al 1910 Typhi'!B:H,7,FALSE)</f>
        <v>3.4.0</v>
      </c>
    </row>
    <row r="543" spans="1:9" hidden="1" x14ac:dyDescent="0.25">
      <c r="A543" t="s">
        <v>507</v>
      </c>
      <c r="B543" t="s">
        <v>89</v>
      </c>
      <c r="C543">
        <v>58.75</v>
      </c>
      <c r="D543" t="s">
        <v>7</v>
      </c>
      <c r="F543" t="str">
        <f>VLOOKUP(B543, BioHansel_genotype_conversion!A:B,2,FALSE)</f>
        <v>Typhi_3.4.0</v>
      </c>
      <c r="G543" t="str">
        <f>VLOOKUP(A543,'Table S20 Wong et al 1910 Typhi'!B:H,7,FALSE)</f>
        <v>3.4.0</v>
      </c>
    </row>
    <row r="544" spans="1:9" hidden="1" x14ac:dyDescent="0.25">
      <c r="A544" t="s">
        <v>572</v>
      </c>
      <c r="B544" t="s">
        <v>89</v>
      </c>
      <c r="C544">
        <v>41.694000000000003</v>
      </c>
      <c r="D544" t="s">
        <v>7</v>
      </c>
      <c r="F544" t="str">
        <f>VLOOKUP(B544, BioHansel_genotype_conversion!A:B,2,FALSE)</f>
        <v>Typhi_3.4.0</v>
      </c>
      <c r="G544" t="str">
        <f>VLOOKUP(A544,'Table S20 Wong et al 1910 Typhi'!B:H,7,FALSE)</f>
        <v>3.4.0</v>
      </c>
    </row>
    <row r="545" spans="1:7" hidden="1" x14ac:dyDescent="0.25">
      <c r="A545" t="s">
        <v>581</v>
      </c>
      <c r="B545" t="s">
        <v>89</v>
      </c>
      <c r="C545">
        <v>64.183000000000007</v>
      </c>
      <c r="D545" t="s">
        <v>7</v>
      </c>
      <c r="F545" t="str">
        <f>VLOOKUP(B545, BioHansel_genotype_conversion!A:B,2,FALSE)</f>
        <v>Typhi_3.4.0</v>
      </c>
      <c r="G545" t="str">
        <f>VLOOKUP(A545,'Table S20 Wong et al 1910 Typhi'!B:H,7,FALSE)</f>
        <v>3.4.0</v>
      </c>
    </row>
    <row r="546" spans="1:7" hidden="1" x14ac:dyDescent="0.25">
      <c r="A546" t="s">
        <v>587</v>
      </c>
      <c r="B546" t="s">
        <v>89</v>
      </c>
      <c r="C546">
        <v>61.353000000000002</v>
      </c>
      <c r="D546" t="s">
        <v>7</v>
      </c>
      <c r="F546" t="str">
        <f>VLOOKUP(B546, BioHansel_genotype_conversion!A:B,2,FALSE)</f>
        <v>Typhi_3.4.0</v>
      </c>
      <c r="G546" t="str">
        <f>VLOOKUP(A546,'Table S20 Wong et al 1910 Typhi'!B:H,7,FALSE)</f>
        <v>3.4.0</v>
      </c>
    </row>
    <row r="547" spans="1:7" hidden="1" x14ac:dyDescent="0.25">
      <c r="A547" t="s">
        <v>596</v>
      </c>
      <c r="B547" t="s">
        <v>89</v>
      </c>
      <c r="C547">
        <v>39.225000000000001</v>
      </c>
      <c r="D547" t="s">
        <v>7</v>
      </c>
      <c r="F547" t="str">
        <f>VLOOKUP(B547, BioHansel_genotype_conversion!A:B,2,FALSE)</f>
        <v>Typhi_3.4.0</v>
      </c>
      <c r="G547" t="str">
        <f>VLOOKUP(A547,'Table S20 Wong et al 1910 Typhi'!B:H,7,FALSE)</f>
        <v>3.4.0</v>
      </c>
    </row>
    <row r="548" spans="1:7" hidden="1" x14ac:dyDescent="0.25">
      <c r="A548" t="s">
        <v>620</v>
      </c>
      <c r="B548" t="s">
        <v>89</v>
      </c>
      <c r="C548">
        <v>53.792000000000002</v>
      </c>
      <c r="D548" t="s">
        <v>7</v>
      </c>
      <c r="F548" t="str">
        <f>VLOOKUP(B548, BioHansel_genotype_conversion!A:B,2,FALSE)</f>
        <v>Typhi_3.4.0</v>
      </c>
      <c r="G548" t="str">
        <f>VLOOKUP(A548,'Table S20 Wong et al 1910 Typhi'!B:H,7,FALSE)</f>
        <v>3.4.0</v>
      </c>
    </row>
    <row r="549" spans="1:7" hidden="1" x14ac:dyDescent="0.25">
      <c r="A549" t="s">
        <v>623</v>
      </c>
      <c r="B549" t="s">
        <v>89</v>
      </c>
      <c r="C549">
        <v>55.365000000000002</v>
      </c>
      <c r="D549" t="s">
        <v>7</v>
      </c>
      <c r="F549" t="str">
        <f>VLOOKUP(B549, BioHansel_genotype_conversion!A:B,2,FALSE)</f>
        <v>Typhi_3.4.0</v>
      </c>
      <c r="G549" t="str">
        <f>VLOOKUP(A549,'Table S20 Wong et al 1910 Typhi'!B:H,7,FALSE)</f>
        <v>3.4.0</v>
      </c>
    </row>
    <row r="550" spans="1:7" hidden="1" x14ac:dyDescent="0.25">
      <c r="A550" t="s">
        <v>641</v>
      </c>
      <c r="B550" t="s">
        <v>89</v>
      </c>
      <c r="C550">
        <v>46.680999999999997</v>
      </c>
      <c r="D550" t="s">
        <v>7</v>
      </c>
      <c r="F550" t="str">
        <f>VLOOKUP(B550, BioHansel_genotype_conversion!A:B,2,FALSE)</f>
        <v>Typhi_3.4.0</v>
      </c>
      <c r="G550" t="str">
        <f>VLOOKUP(A550,'Table S20 Wong et al 1910 Typhi'!B:H,7,FALSE)</f>
        <v>3.4.0</v>
      </c>
    </row>
    <row r="551" spans="1:7" hidden="1" x14ac:dyDescent="0.25">
      <c r="A551" t="s">
        <v>737</v>
      </c>
      <c r="B551" t="s">
        <v>89</v>
      </c>
      <c r="C551">
        <v>104.40300000000001</v>
      </c>
      <c r="D551" t="s">
        <v>7</v>
      </c>
      <c r="F551" t="str">
        <f>VLOOKUP(B551, BioHansel_genotype_conversion!A:B,2,FALSE)</f>
        <v>Typhi_3.4.0</v>
      </c>
      <c r="G551" t="str">
        <f>VLOOKUP(A551,'Table S20 Wong et al 1910 Typhi'!B:H,7,FALSE)</f>
        <v>3.4.0</v>
      </c>
    </row>
    <row r="552" spans="1:7" hidden="1" x14ac:dyDescent="0.25">
      <c r="A552" t="s">
        <v>777</v>
      </c>
      <c r="B552" t="s">
        <v>89</v>
      </c>
      <c r="C552">
        <v>45.865000000000002</v>
      </c>
      <c r="D552" t="s">
        <v>7</v>
      </c>
      <c r="F552" t="str">
        <f>VLOOKUP(B552, BioHansel_genotype_conversion!A:B,2,FALSE)</f>
        <v>Typhi_3.4.0</v>
      </c>
      <c r="G552" t="str">
        <f>VLOOKUP(A552,'Table S20 Wong et al 1910 Typhi'!B:H,7,FALSE)</f>
        <v>3.4.0</v>
      </c>
    </row>
    <row r="553" spans="1:7" hidden="1" x14ac:dyDescent="0.25">
      <c r="A553" t="s">
        <v>779</v>
      </c>
      <c r="B553" t="s">
        <v>89</v>
      </c>
      <c r="C553">
        <v>33</v>
      </c>
      <c r="D553" t="s">
        <v>7</v>
      </c>
      <c r="F553" t="str">
        <f>VLOOKUP(B553, BioHansel_genotype_conversion!A:B,2,FALSE)</f>
        <v>Typhi_3.4.0</v>
      </c>
      <c r="G553" t="str">
        <f>VLOOKUP(A553,'Table S20 Wong et al 1910 Typhi'!B:H,7,FALSE)</f>
        <v>3.4.0</v>
      </c>
    </row>
    <row r="554" spans="1:7" hidden="1" x14ac:dyDescent="0.25">
      <c r="A554" t="s">
        <v>809</v>
      </c>
      <c r="B554" t="s">
        <v>89</v>
      </c>
      <c r="C554">
        <v>28.734999999999999</v>
      </c>
      <c r="D554" t="s">
        <v>7</v>
      </c>
      <c r="F554" t="str">
        <f>VLOOKUP(B554, BioHansel_genotype_conversion!A:B,2,FALSE)</f>
        <v>Typhi_3.4.0</v>
      </c>
      <c r="G554" t="str">
        <f>VLOOKUP(A554,'Table S20 Wong et al 1910 Typhi'!B:H,7,FALSE)</f>
        <v>3.4.0</v>
      </c>
    </row>
    <row r="555" spans="1:7" hidden="1" x14ac:dyDescent="0.25">
      <c r="A555" t="s">
        <v>817</v>
      </c>
      <c r="B555" t="s">
        <v>89</v>
      </c>
      <c r="C555">
        <v>48.8</v>
      </c>
      <c r="D555" t="s">
        <v>7</v>
      </c>
      <c r="F555" t="str">
        <f>VLOOKUP(B555, BioHansel_genotype_conversion!A:B,2,FALSE)</f>
        <v>Typhi_3.4.0</v>
      </c>
      <c r="G555" t="str">
        <f>VLOOKUP(A555,'Table S20 Wong et al 1910 Typhi'!B:H,7,FALSE)</f>
        <v>3.4.0</v>
      </c>
    </row>
    <row r="556" spans="1:7" hidden="1" x14ac:dyDescent="0.25">
      <c r="A556" t="s">
        <v>871</v>
      </c>
      <c r="B556" t="s">
        <v>89</v>
      </c>
      <c r="C556">
        <v>40.927999999999997</v>
      </c>
      <c r="D556" t="s">
        <v>7</v>
      </c>
      <c r="F556" t="str">
        <f>VLOOKUP(B556, BioHansel_genotype_conversion!A:B,2,FALSE)</f>
        <v>Typhi_3.4.0</v>
      </c>
      <c r="G556" t="str">
        <f>VLOOKUP(A556,'Table S20 Wong et al 1910 Typhi'!B:H,7,FALSE)</f>
        <v>3.4.0</v>
      </c>
    </row>
    <row r="557" spans="1:7" hidden="1" x14ac:dyDescent="0.25">
      <c r="A557" t="s">
        <v>878</v>
      </c>
      <c r="B557" t="s">
        <v>89</v>
      </c>
      <c r="C557">
        <v>34.308999999999997</v>
      </c>
      <c r="D557" t="s">
        <v>7</v>
      </c>
      <c r="F557" t="str">
        <f>VLOOKUP(B557, BioHansel_genotype_conversion!A:B,2,FALSE)</f>
        <v>Typhi_3.4.0</v>
      </c>
      <c r="G557" t="str">
        <f>VLOOKUP(A557,'Table S20 Wong et al 1910 Typhi'!B:H,7,FALSE)</f>
        <v>3.4.0</v>
      </c>
    </row>
    <row r="558" spans="1:7" hidden="1" x14ac:dyDescent="0.25">
      <c r="A558" t="s">
        <v>914</v>
      </c>
      <c r="B558" t="s">
        <v>89</v>
      </c>
      <c r="C558">
        <v>51.203000000000003</v>
      </c>
      <c r="D558" t="s">
        <v>7</v>
      </c>
      <c r="F558" t="str">
        <f>VLOOKUP(B558, BioHansel_genotype_conversion!A:B,2,FALSE)</f>
        <v>Typhi_3.4.0</v>
      </c>
      <c r="G558" t="str">
        <f>VLOOKUP(A558,'Table S20 Wong et al 1910 Typhi'!B:H,7,FALSE)</f>
        <v>3.4.0</v>
      </c>
    </row>
    <row r="559" spans="1:7" hidden="1" x14ac:dyDescent="0.25">
      <c r="A559" t="s">
        <v>990</v>
      </c>
      <c r="B559" t="s">
        <v>89</v>
      </c>
      <c r="C559">
        <v>47.472000000000001</v>
      </c>
      <c r="D559" t="s">
        <v>7</v>
      </c>
      <c r="F559" t="str">
        <f>VLOOKUP(B559, BioHansel_genotype_conversion!A:B,2,FALSE)</f>
        <v>Typhi_3.4.0</v>
      </c>
      <c r="G559" t="str">
        <f>VLOOKUP(A559,'Table S20 Wong et al 1910 Typhi'!B:H,7,FALSE)</f>
        <v>3.4.0</v>
      </c>
    </row>
    <row r="560" spans="1:7" hidden="1" x14ac:dyDescent="0.25">
      <c r="A560" t="s">
        <v>993</v>
      </c>
      <c r="B560" t="s">
        <v>89</v>
      </c>
      <c r="C560">
        <v>56.529000000000003</v>
      </c>
      <c r="D560" t="s">
        <v>7</v>
      </c>
      <c r="F560" t="str">
        <f>VLOOKUP(B560, BioHansel_genotype_conversion!A:B,2,FALSE)</f>
        <v>Typhi_3.4.0</v>
      </c>
      <c r="G560" t="str">
        <f>VLOOKUP(A560,'Table S20 Wong et al 1910 Typhi'!B:H,7,FALSE)</f>
        <v>3.4.0</v>
      </c>
    </row>
    <row r="561" spans="1:7" hidden="1" x14ac:dyDescent="0.25">
      <c r="A561" t="s">
        <v>1012</v>
      </c>
      <c r="B561" t="s">
        <v>89</v>
      </c>
      <c r="C561">
        <v>47.281999999999996</v>
      </c>
      <c r="D561" t="s">
        <v>7</v>
      </c>
      <c r="F561" t="str">
        <f>VLOOKUP(B561, BioHansel_genotype_conversion!A:B,2,FALSE)</f>
        <v>Typhi_3.4.0</v>
      </c>
      <c r="G561" t="str">
        <f>VLOOKUP(A561,'Table S20 Wong et al 1910 Typhi'!B:H,7,FALSE)</f>
        <v>3.4.0</v>
      </c>
    </row>
    <row r="562" spans="1:7" hidden="1" x14ac:dyDescent="0.25">
      <c r="A562" t="s">
        <v>1023</v>
      </c>
      <c r="B562" t="s">
        <v>89</v>
      </c>
      <c r="C562">
        <v>47.765000000000001</v>
      </c>
      <c r="D562" t="s">
        <v>7</v>
      </c>
      <c r="F562" t="str">
        <f>VLOOKUP(B562, BioHansel_genotype_conversion!A:B,2,FALSE)</f>
        <v>Typhi_3.4.0</v>
      </c>
      <c r="G562" t="str">
        <f>VLOOKUP(A562,'Table S20 Wong et al 1910 Typhi'!B:H,7,FALSE)</f>
        <v>3.4.0</v>
      </c>
    </row>
    <row r="563" spans="1:7" hidden="1" x14ac:dyDescent="0.25">
      <c r="A563" t="s">
        <v>1029</v>
      </c>
      <c r="B563" t="s">
        <v>89</v>
      </c>
      <c r="C563">
        <v>47.197000000000003</v>
      </c>
      <c r="D563" t="s">
        <v>7</v>
      </c>
      <c r="F563" t="str">
        <f>VLOOKUP(B563, BioHansel_genotype_conversion!A:B,2,FALSE)</f>
        <v>Typhi_3.4.0</v>
      </c>
      <c r="G563" t="str">
        <f>VLOOKUP(A563,'Table S20 Wong et al 1910 Typhi'!B:H,7,FALSE)</f>
        <v>3.4.0</v>
      </c>
    </row>
    <row r="564" spans="1:7" hidden="1" x14ac:dyDescent="0.25">
      <c r="A564" t="s">
        <v>1096</v>
      </c>
      <c r="B564" t="s">
        <v>89</v>
      </c>
      <c r="C564">
        <v>52.970999999999997</v>
      </c>
      <c r="D564" t="s">
        <v>7</v>
      </c>
      <c r="F564" t="str">
        <f>VLOOKUP(B564, BioHansel_genotype_conversion!A:B,2,FALSE)</f>
        <v>Typhi_3.4.0</v>
      </c>
      <c r="G564" t="str">
        <f>VLOOKUP(A564,'Table S20 Wong et al 1910 Typhi'!B:H,7,FALSE)</f>
        <v>3.4.0</v>
      </c>
    </row>
    <row r="565" spans="1:7" hidden="1" x14ac:dyDescent="0.25">
      <c r="A565" t="s">
        <v>1183</v>
      </c>
      <c r="B565" t="s">
        <v>89</v>
      </c>
      <c r="C565">
        <v>52.314999999999998</v>
      </c>
      <c r="D565" t="s">
        <v>7</v>
      </c>
      <c r="F565" t="str">
        <f>VLOOKUP(B565, BioHansel_genotype_conversion!A:B,2,FALSE)</f>
        <v>Typhi_3.4.0</v>
      </c>
      <c r="G565" t="str">
        <f>VLOOKUP(A565,'Table S20 Wong et al 1910 Typhi'!B:H,7,FALSE)</f>
        <v>3.4.0</v>
      </c>
    </row>
    <row r="566" spans="1:7" hidden="1" x14ac:dyDescent="0.25">
      <c r="A566" t="s">
        <v>1186</v>
      </c>
      <c r="B566" t="s">
        <v>89</v>
      </c>
      <c r="C566">
        <v>84.646000000000001</v>
      </c>
      <c r="D566" t="s">
        <v>7</v>
      </c>
      <c r="F566" t="str">
        <f>VLOOKUP(B566, BioHansel_genotype_conversion!A:B,2,FALSE)</f>
        <v>Typhi_3.4.0</v>
      </c>
      <c r="G566" t="str">
        <f>VLOOKUP(A566,'Table S20 Wong et al 1910 Typhi'!B:H,7,FALSE)</f>
        <v>3.4.0</v>
      </c>
    </row>
    <row r="567" spans="1:7" hidden="1" x14ac:dyDescent="0.25">
      <c r="A567" t="s">
        <v>1197</v>
      </c>
      <c r="B567" t="s">
        <v>89</v>
      </c>
      <c r="C567">
        <v>46.396999999999998</v>
      </c>
      <c r="D567" t="s">
        <v>7</v>
      </c>
      <c r="F567" t="str">
        <f>VLOOKUP(B567, BioHansel_genotype_conversion!A:B,2,FALSE)</f>
        <v>Typhi_3.4.0</v>
      </c>
      <c r="G567" t="str">
        <f>VLOOKUP(A567,'Table S20 Wong et al 1910 Typhi'!B:H,7,FALSE)</f>
        <v>3.4.0</v>
      </c>
    </row>
    <row r="568" spans="1:7" hidden="1" x14ac:dyDescent="0.25">
      <c r="A568" t="s">
        <v>1312</v>
      </c>
      <c r="B568" t="s">
        <v>89</v>
      </c>
      <c r="C568">
        <v>39.548999999999999</v>
      </c>
      <c r="D568" t="s">
        <v>7</v>
      </c>
      <c r="F568" t="str">
        <f>VLOOKUP(B568, BioHansel_genotype_conversion!A:B,2,FALSE)</f>
        <v>Typhi_3.4.0</v>
      </c>
      <c r="G568" t="str">
        <f>VLOOKUP(A568,'Table S20 Wong et al 1910 Typhi'!B:H,7,FALSE)</f>
        <v>3.4.0</v>
      </c>
    </row>
    <row r="569" spans="1:7" hidden="1" x14ac:dyDescent="0.25">
      <c r="A569" t="s">
        <v>1323</v>
      </c>
      <c r="B569" t="s">
        <v>89</v>
      </c>
      <c r="C569">
        <v>44.676000000000002</v>
      </c>
      <c r="D569" t="s">
        <v>7</v>
      </c>
      <c r="F569" t="str">
        <f>VLOOKUP(B569, BioHansel_genotype_conversion!A:B,2,FALSE)</f>
        <v>Typhi_3.4.0</v>
      </c>
      <c r="G569" t="str">
        <f>VLOOKUP(A569,'Table S20 Wong et al 1910 Typhi'!B:H,7,FALSE)</f>
        <v>3.4.0</v>
      </c>
    </row>
    <row r="570" spans="1:7" hidden="1" x14ac:dyDescent="0.25">
      <c r="A570" t="s">
        <v>1395</v>
      </c>
      <c r="B570" t="s">
        <v>89</v>
      </c>
      <c r="C570">
        <v>47.783000000000001</v>
      </c>
      <c r="D570" t="s">
        <v>7</v>
      </c>
      <c r="F570" t="str">
        <f>VLOOKUP(B570, BioHansel_genotype_conversion!A:B,2,FALSE)</f>
        <v>Typhi_3.4.0</v>
      </c>
      <c r="G570" t="str">
        <f>VLOOKUP(A570,'Table S20 Wong et al 1910 Typhi'!B:H,7,FALSE)</f>
        <v>3.4.0</v>
      </c>
    </row>
    <row r="571" spans="1:7" hidden="1" x14ac:dyDescent="0.25">
      <c r="A571" t="s">
        <v>1421</v>
      </c>
      <c r="B571" t="s">
        <v>89</v>
      </c>
      <c r="C571">
        <v>121.82899999999999</v>
      </c>
      <c r="D571" t="s">
        <v>7</v>
      </c>
      <c r="F571" t="str">
        <f>VLOOKUP(B571, BioHansel_genotype_conversion!A:B,2,FALSE)</f>
        <v>Typhi_3.4.0</v>
      </c>
      <c r="G571" t="str">
        <f>VLOOKUP(A571,'Table S20 Wong et al 1910 Typhi'!B:H,7,FALSE)</f>
        <v>3.4.0</v>
      </c>
    </row>
    <row r="572" spans="1:7" hidden="1" x14ac:dyDescent="0.25">
      <c r="A572" t="s">
        <v>1516</v>
      </c>
      <c r="B572" t="s">
        <v>89</v>
      </c>
      <c r="C572">
        <v>29.382000000000001</v>
      </c>
      <c r="D572" t="s">
        <v>7</v>
      </c>
      <c r="F572" t="str">
        <f>VLOOKUP(B572, BioHansel_genotype_conversion!A:B,2,FALSE)</f>
        <v>Typhi_3.4.0</v>
      </c>
      <c r="G572" t="str">
        <f>VLOOKUP(A572,'Table S20 Wong et al 1910 Typhi'!B:H,7,FALSE)</f>
        <v>3.4.0</v>
      </c>
    </row>
    <row r="573" spans="1:7" hidden="1" x14ac:dyDescent="0.25">
      <c r="A573" t="s">
        <v>1572</v>
      </c>
      <c r="B573" t="s">
        <v>89</v>
      </c>
      <c r="C573">
        <v>35.71</v>
      </c>
      <c r="D573" t="s">
        <v>7</v>
      </c>
      <c r="F573" t="str">
        <f>VLOOKUP(B573, BioHansel_genotype_conversion!A:B,2,FALSE)</f>
        <v>Typhi_3.4.0</v>
      </c>
      <c r="G573" t="str">
        <f>VLOOKUP(A573,'Table S20 Wong et al 1910 Typhi'!B:H,7,FALSE)</f>
        <v>3.4.0</v>
      </c>
    </row>
    <row r="574" spans="1:7" hidden="1" x14ac:dyDescent="0.25">
      <c r="A574" t="s">
        <v>1585</v>
      </c>
      <c r="B574" t="s">
        <v>89</v>
      </c>
      <c r="C574">
        <v>50.456000000000003</v>
      </c>
      <c r="D574" t="s">
        <v>7</v>
      </c>
      <c r="F574" t="str">
        <f>VLOOKUP(B574, BioHansel_genotype_conversion!A:B,2,FALSE)</f>
        <v>Typhi_3.4.0</v>
      </c>
      <c r="G574" t="str">
        <f>VLOOKUP(A574,'Table S20 Wong et al 1910 Typhi'!B:H,7,FALSE)</f>
        <v>3.4.0</v>
      </c>
    </row>
    <row r="575" spans="1:7" hidden="1" x14ac:dyDescent="0.25">
      <c r="A575" t="s">
        <v>1607</v>
      </c>
      <c r="B575" t="s">
        <v>89</v>
      </c>
      <c r="C575">
        <v>37.854999999999997</v>
      </c>
      <c r="D575" t="s">
        <v>7</v>
      </c>
      <c r="F575" t="str">
        <f>VLOOKUP(B575, BioHansel_genotype_conversion!A:B,2,FALSE)</f>
        <v>Typhi_3.4.0</v>
      </c>
      <c r="G575" t="str">
        <f>VLOOKUP(A575,'Table S20 Wong et al 1910 Typhi'!B:H,7,FALSE)</f>
        <v>3.4.0</v>
      </c>
    </row>
    <row r="576" spans="1:7" hidden="1" x14ac:dyDescent="0.25">
      <c r="A576" t="s">
        <v>1624</v>
      </c>
      <c r="B576" t="s">
        <v>89</v>
      </c>
      <c r="C576">
        <v>52.493000000000002</v>
      </c>
      <c r="D576" t="s">
        <v>7</v>
      </c>
      <c r="F576" t="str">
        <f>VLOOKUP(B576, BioHansel_genotype_conversion!A:B,2,FALSE)</f>
        <v>Typhi_3.4.0</v>
      </c>
      <c r="G576" t="str">
        <f>VLOOKUP(A576,'Table S20 Wong et al 1910 Typhi'!B:H,7,FALSE)</f>
        <v>3.4.0</v>
      </c>
    </row>
    <row r="577" spans="1:9" hidden="1" x14ac:dyDescent="0.25">
      <c r="A577" t="s">
        <v>1661</v>
      </c>
      <c r="B577" t="s">
        <v>89</v>
      </c>
      <c r="C577">
        <v>45.197000000000003</v>
      </c>
      <c r="D577" t="s">
        <v>7</v>
      </c>
      <c r="F577" t="str">
        <f>VLOOKUP(B577, BioHansel_genotype_conversion!A:B,2,FALSE)</f>
        <v>Typhi_3.4.0</v>
      </c>
      <c r="G577" t="str">
        <f>VLOOKUP(A577,'Table S20 Wong et al 1910 Typhi'!B:H,7,FALSE)</f>
        <v>3.4.0</v>
      </c>
    </row>
    <row r="578" spans="1:9" hidden="1" x14ac:dyDescent="0.25">
      <c r="A578" t="s">
        <v>1681</v>
      </c>
      <c r="B578" t="s">
        <v>89</v>
      </c>
      <c r="C578">
        <v>48.323999999999998</v>
      </c>
      <c r="D578" t="s">
        <v>7</v>
      </c>
      <c r="F578" t="str">
        <f>VLOOKUP(B578, BioHansel_genotype_conversion!A:B,2,FALSE)</f>
        <v>Typhi_3.4.0</v>
      </c>
      <c r="G578" t="str">
        <f>VLOOKUP(A578,'Table S20 Wong et al 1910 Typhi'!B:H,7,FALSE)</f>
        <v>3.4.0</v>
      </c>
    </row>
    <row r="579" spans="1:9" hidden="1" x14ac:dyDescent="0.25">
      <c r="A579" t="s">
        <v>1707</v>
      </c>
      <c r="B579" t="s">
        <v>89</v>
      </c>
      <c r="C579">
        <v>103.096</v>
      </c>
      <c r="D579" t="s">
        <v>7</v>
      </c>
      <c r="F579" t="str">
        <f>VLOOKUP(B579, BioHansel_genotype_conversion!A:B,2,FALSE)</f>
        <v>Typhi_3.4.0</v>
      </c>
      <c r="G579" t="str">
        <f>VLOOKUP(A579,'Table S20 Wong et al 1910 Typhi'!B:H,7,FALSE)</f>
        <v>3.4.0</v>
      </c>
    </row>
    <row r="580" spans="1:9" hidden="1" x14ac:dyDescent="0.25">
      <c r="A580" t="s">
        <v>1796</v>
      </c>
      <c r="B580" t="s">
        <v>89</v>
      </c>
      <c r="C580">
        <v>47.735999999999997</v>
      </c>
      <c r="D580" t="s">
        <v>7</v>
      </c>
      <c r="F580" t="str">
        <f>VLOOKUP(B580, BioHansel_genotype_conversion!A:B,2,FALSE)</f>
        <v>Typhi_3.4.0</v>
      </c>
      <c r="G580" t="str">
        <f>VLOOKUP(A580,'Table S20 Wong et al 1910 Typhi'!B:H,7,FALSE)</f>
        <v>3.4.0</v>
      </c>
    </row>
    <row r="581" spans="1:9" hidden="1" x14ac:dyDescent="0.25">
      <c r="A581" t="s">
        <v>1841</v>
      </c>
      <c r="B581" t="s">
        <v>89</v>
      </c>
      <c r="C581">
        <v>48.11</v>
      </c>
      <c r="D581" t="s">
        <v>7</v>
      </c>
      <c r="F581" t="str">
        <f>VLOOKUP(B581, BioHansel_genotype_conversion!A:B,2,FALSE)</f>
        <v>Typhi_3.4.0</v>
      </c>
      <c r="G581" t="str">
        <f>VLOOKUP(A581,'Table S20 Wong et al 1910 Typhi'!B:H,7,FALSE)</f>
        <v>3.4.0</v>
      </c>
    </row>
    <row r="582" spans="1:9" hidden="1" x14ac:dyDescent="0.25">
      <c r="A582" t="s">
        <v>1888</v>
      </c>
      <c r="B582" t="s">
        <v>89</v>
      </c>
      <c r="C582">
        <v>50.448999999999998</v>
      </c>
      <c r="D582" t="s">
        <v>7</v>
      </c>
      <c r="F582" t="str">
        <f>VLOOKUP(B582, BioHansel_genotype_conversion!A:B,2,FALSE)</f>
        <v>Typhi_3.4.0</v>
      </c>
      <c r="G582" t="str">
        <f>VLOOKUP(A582,'Table S20 Wong et al 1910 Typhi'!B:H,7,FALSE)</f>
        <v>3.4.0</v>
      </c>
    </row>
    <row r="583" spans="1:9" hidden="1" x14ac:dyDescent="0.25">
      <c r="A583" t="s">
        <v>1907</v>
      </c>
      <c r="B583" t="s">
        <v>89</v>
      </c>
      <c r="C583">
        <v>48.622999999999998</v>
      </c>
      <c r="D583" t="s">
        <v>7</v>
      </c>
      <c r="F583" t="str">
        <f>VLOOKUP(B583, BioHansel_genotype_conversion!A:B,2,FALSE)</f>
        <v>Typhi_3.4.0</v>
      </c>
      <c r="G583" t="str">
        <f>VLOOKUP(A583,'Table S20 Wong et al 1910 Typhi'!B:H,7,FALSE)</f>
        <v>3.4.0</v>
      </c>
    </row>
    <row r="584" spans="1:9" hidden="1" x14ac:dyDescent="0.25">
      <c r="A584" t="s">
        <v>1931</v>
      </c>
      <c r="B584" t="s">
        <v>89</v>
      </c>
      <c r="C584">
        <v>43.493000000000002</v>
      </c>
      <c r="D584" t="s">
        <v>7</v>
      </c>
      <c r="F584" t="str">
        <f>VLOOKUP(B584, BioHansel_genotype_conversion!A:B,2,FALSE)</f>
        <v>Typhi_3.4.0</v>
      </c>
      <c r="G584" t="str">
        <f>VLOOKUP(A584,'Table S20 Wong et al 1910 Typhi'!B:H,7,FALSE)</f>
        <v>3.4.0</v>
      </c>
    </row>
    <row r="585" spans="1:9" hidden="1" x14ac:dyDescent="0.25">
      <c r="A585" t="s">
        <v>1953</v>
      </c>
      <c r="B585" t="s">
        <v>89</v>
      </c>
      <c r="C585">
        <v>52.914999999999999</v>
      </c>
      <c r="D585" t="s">
        <v>7</v>
      </c>
      <c r="F585" t="str">
        <f>VLOOKUP(B585, BioHansel_genotype_conversion!A:B,2,FALSE)</f>
        <v>Typhi_3.4.0</v>
      </c>
      <c r="G585" t="str">
        <f>VLOOKUP(A585,'Table S20 Wong et al 1910 Typhi'!B:H,7,FALSE)</f>
        <v>3.4.0</v>
      </c>
    </row>
    <row r="586" spans="1:9" hidden="1" x14ac:dyDescent="0.25">
      <c r="A586" t="s">
        <v>1969</v>
      </c>
      <c r="B586" t="s">
        <v>89</v>
      </c>
      <c r="C586">
        <v>52.569000000000003</v>
      </c>
      <c r="D586" t="s">
        <v>7</v>
      </c>
      <c r="F586" t="str">
        <f>VLOOKUP(B586, BioHansel_genotype_conversion!A:B,2,FALSE)</f>
        <v>Typhi_3.4.0</v>
      </c>
      <c r="G586" t="str">
        <f>VLOOKUP(A586,'Table S20 Wong et al 1910 Typhi'!B:H,7,FALSE)</f>
        <v>3.4.0</v>
      </c>
    </row>
    <row r="587" spans="1:9" hidden="1" x14ac:dyDescent="0.25">
      <c r="A587" t="s">
        <v>1976</v>
      </c>
      <c r="B587" t="s">
        <v>89</v>
      </c>
      <c r="C587">
        <v>90.027000000000001</v>
      </c>
      <c r="D587" t="s">
        <v>7</v>
      </c>
      <c r="F587" t="str">
        <f>VLOOKUP(B587, BioHansel_genotype_conversion!A:B,2,FALSE)</f>
        <v>Typhi_3.4.0</v>
      </c>
      <c r="G587" t="str">
        <f>VLOOKUP(A587,'Table S20 Wong et al 1910 Typhi'!B:H,7,FALSE)</f>
        <v>3.4.0</v>
      </c>
    </row>
    <row r="588" spans="1:9" hidden="1" x14ac:dyDescent="0.25">
      <c r="A588" t="s">
        <v>1978</v>
      </c>
      <c r="B588" t="s">
        <v>89</v>
      </c>
      <c r="C588">
        <v>45.484999999999999</v>
      </c>
      <c r="D588" t="s">
        <v>7</v>
      </c>
      <c r="F588" t="str">
        <f>VLOOKUP(B588, BioHansel_genotype_conversion!A:B,2,FALSE)</f>
        <v>Typhi_3.4.0</v>
      </c>
      <c r="G588" t="str">
        <f>VLOOKUP(A588,'Table S20 Wong et al 1910 Typhi'!B:H,7,FALSE)</f>
        <v>3.4.0</v>
      </c>
    </row>
    <row r="589" spans="1:9" hidden="1" x14ac:dyDescent="0.25">
      <c r="A589" t="s">
        <v>484</v>
      </c>
      <c r="B589" t="s">
        <v>485</v>
      </c>
      <c r="C589">
        <v>36.456000000000003</v>
      </c>
      <c r="D589" t="s">
        <v>7</v>
      </c>
      <c r="F589" t="str">
        <f>VLOOKUP(B589, BioHansel_genotype_conversion!A:B,2,FALSE)</f>
        <v>Typhi_3.5.0</v>
      </c>
      <c r="G589" t="str">
        <f>VLOOKUP(A589,'Table S20 Wong et al 1910 Typhi'!B:H,7,FALSE)</f>
        <v>3.5.0</v>
      </c>
    </row>
    <row r="590" spans="1:9" hidden="1" x14ac:dyDescent="0.25">
      <c r="A590" t="s">
        <v>1039</v>
      </c>
      <c r="B590" t="s">
        <v>485</v>
      </c>
      <c r="C590">
        <v>41.926000000000002</v>
      </c>
      <c r="D590" t="s">
        <v>7</v>
      </c>
      <c r="F590" t="str">
        <f>VLOOKUP(B590, BioHansel_genotype_conversion!A:B,2,FALSE)</f>
        <v>Typhi_3.5.0</v>
      </c>
      <c r="G590" t="str">
        <f>VLOOKUP(A590,'Table S20 Wong et al 1910 Typhi'!B:H,7,FALSE)</f>
        <v>3.5.0</v>
      </c>
    </row>
    <row r="591" spans="1:9" hidden="1" x14ac:dyDescent="0.25">
      <c r="A591" t="s">
        <v>1701</v>
      </c>
      <c r="B591" t="s">
        <v>485</v>
      </c>
      <c r="C591">
        <v>40.5</v>
      </c>
      <c r="D591" t="s">
        <v>7</v>
      </c>
      <c r="F591" t="str">
        <f>VLOOKUP(B591, BioHansel_genotype_conversion!A:B,2,FALSE)</f>
        <v>Typhi_3.5.0</v>
      </c>
      <c r="G591" t="str">
        <f>VLOOKUP(A591,'Table S20 Wong et al 1910 Typhi'!B:H,7,FALSE)</f>
        <v>3.5.0</v>
      </c>
    </row>
    <row r="592" spans="1:9" x14ac:dyDescent="0.25">
      <c r="A592" t="s">
        <v>1965</v>
      </c>
      <c r="B592" t="s">
        <v>485</v>
      </c>
      <c r="C592">
        <v>163.732</v>
      </c>
      <c r="D592" t="s">
        <v>41</v>
      </c>
      <c r="E592" t="s">
        <v>1966</v>
      </c>
      <c r="F592" t="str">
        <f>VLOOKUP(B592, BioHansel_genotype_conversion!A:B,2,FALSE)</f>
        <v>Typhi_3.5.0</v>
      </c>
      <c r="G592" t="str">
        <f>VLOOKUP(A592,'Table S20 Wong et al 1910 Typhi'!B:H,7,FALSE)</f>
        <v>3.5.0</v>
      </c>
      <c r="H592" t="s">
        <v>3956</v>
      </c>
      <c r="I592" t="s">
        <v>3955</v>
      </c>
    </row>
    <row r="593" spans="1:7" hidden="1" x14ac:dyDescent="0.25">
      <c r="A593" t="s">
        <v>1329</v>
      </c>
      <c r="B593" t="s">
        <v>1330</v>
      </c>
      <c r="C593">
        <v>46.13</v>
      </c>
      <c r="D593" t="s">
        <v>7</v>
      </c>
      <c r="F593" t="str">
        <f>VLOOKUP(B593, BioHansel_genotype_conversion!A:B,2,FALSE)</f>
        <v>Typhi_3.5.1</v>
      </c>
      <c r="G593" t="str">
        <f>VLOOKUP(A593,'Table S20 Wong et al 1910 Typhi'!B:H,7,FALSE)</f>
        <v>3.5.1</v>
      </c>
    </row>
    <row r="594" spans="1:7" hidden="1" x14ac:dyDescent="0.25">
      <c r="A594" t="s">
        <v>215</v>
      </c>
      <c r="B594" t="s">
        <v>216</v>
      </c>
      <c r="C594">
        <v>42.62</v>
      </c>
      <c r="D594" t="s">
        <v>7</v>
      </c>
      <c r="F594" t="str">
        <f>VLOOKUP(B594, BioHansel_genotype_conversion!A:B,2,FALSE)</f>
        <v>Typhi_3.5.2</v>
      </c>
      <c r="G594" t="str">
        <f>VLOOKUP(A594,'Table S20 Wong et al 1910 Typhi'!B:H,7,FALSE)</f>
        <v>3.5.2</v>
      </c>
    </row>
    <row r="595" spans="1:7" hidden="1" x14ac:dyDescent="0.25">
      <c r="A595" t="s">
        <v>1419</v>
      </c>
      <c r="B595" t="s">
        <v>216</v>
      </c>
      <c r="C595">
        <v>38.972000000000001</v>
      </c>
      <c r="D595" t="s">
        <v>7</v>
      </c>
      <c r="F595" t="str">
        <f>VLOOKUP(B595, BioHansel_genotype_conversion!A:B,2,FALSE)</f>
        <v>Typhi_3.5.2</v>
      </c>
      <c r="G595" t="str">
        <f>VLOOKUP(A595,'Table S20 Wong et al 1910 Typhi'!B:H,7,FALSE)</f>
        <v>3.5.2</v>
      </c>
    </row>
    <row r="596" spans="1:7" hidden="1" x14ac:dyDescent="0.25">
      <c r="A596" t="s">
        <v>1549</v>
      </c>
      <c r="B596" t="s">
        <v>216</v>
      </c>
      <c r="C596">
        <v>42.877000000000002</v>
      </c>
      <c r="D596" t="s">
        <v>7</v>
      </c>
      <c r="F596" t="str">
        <f>VLOOKUP(B596, BioHansel_genotype_conversion!A:B,2,FALSE)</f>
        <v>Typhi_3.5.2</v>
      </c>
      <c r="G596" t="str">
        <f>VLOOKUP(A596,'Table S20 Wong et al 1910 Typhi'!B:H,7,FALSE)</f>
        <v>3.5.2</v>
      </c>
    </row>
    <row r="597" spans="1:7" hidden="1" x14ac:dyDescent="0.25">
      <c r="A597" t="s">
        <v>1663</v>
      </c>
      <c r="B597" t="s">
        <v>216</v>
      </c>
      <c r="C597">
        <v>39.465000000000003</v>
      </c>
      <c r="D597" t="s">
        <v>7</v>
      </c>
      <c r="F597" t="str">
        <f>VLOOKUP(B597, BioHansel_genotype_conversion!A:B,2,FALSE)</f>
        <v>Typhi_3.5.2</v>
      </c>
      <c r="G597" t="str">
        <f>VLOOKUP(A597,'Table S20 Wong et al 1910 Typhi'!B:H,7,FALSE)</f>
        <v>3.5.2</v>
      </c>
    </row>
    <row r="598" spans="1:7" hidden="1" x14ac:dyDescent="0.25">
      <c r="A598" t="s">
        <v>1829</v>
      </c>
      <c r="B598" t="s">
        <v>216</v>
      </c>
      <c r="C598">
        <v>52.570999999999998</v>
      </c>
      <c r="D598" t="s">
        <v>7</v>
      </c>
      <c r="F598" t="str">
        <f>VLOOKUP(B598, BioHansel_genotype_conversion!A:B,2,FALSE)</f>
        <v>Typhi_3.5.2</v>
      </c>
      <c r="G598" t="str">
        <f>VLOOKUP(A598,'Table S20 Wong et al 1910 Typhi'!B:H,7,FALSE)</f>
        <v>3.5.2</v>
      </c>
    </row>
    <row r="599" spans="1:7" hidden="1" x14ac:dyDescent="0.25">
      <c r="A599" t="s">
        <v>15</v>
      </c>
      <c r="B599" t="s">
        <v>16</v>
      </c>
      <c r="C599">
        <v>57.914999999999999</v>
      </c>
      <c r="D599" t="s">
        <v>7</v>
      </c>
      <c r="F599" t="str">
        <f>VLOOKUP(B599, BioHansel_genotype_conversion!A:B,2,FALSE)</f>
        <v>Typhi_3.5.4</v>
      </c>
      <c r="G599" t="str">
        <f>VLOOKUP(A599,'Table S20 Wong et al 1910 Typhi'!B:H,7,FALSE)</f>
        <v>3.5.4</v>
      </c>
    </row>
    <row r="600" spans="1:7" hidden="1" x14ac:dyDescent="0.25">
      <c r="A600" t="s">
        <v>54</v>
      </c>
      <c r="B600" t="s">
        <v>16</v>
      </c>
      <c r="C600">
        <v>24.294</v>
      </c>
      <c r="D600" t="s">
        <v>7</v>
      </c>
      <c r="F600" t="str">
        <f>VLOOKUP(B600, BioHansel_genotype_conversion!A:B,2,FALSE)</f>
        <v>Typhi_3.5.4</v>
      </c>
      <c r="G600" t="str">
        <f>VLOOKUP(A600,'Table S20 Wong et al 1910 Typhi'!B:H,7,FALSE)</f>
        <v>3.5.4</v>
      </c>
    </row>
    <row r="601" spans="1:7" hidden="1" x14ac:dyDescent="0.25">
      <c r="A601" t="s">
        <v>65</v>
      </c>
      <c r="B601" t="s">
        <v>16</v>
      </c>
      <c r="C601">
        <v>41.323999999999998</v>
      </c>
      <c r="D601" t="s">
        <v>7</v>
      </c>
      <c r="F601" t="str">
        <f>VLOOKUP(B601, BioHansel_genotype_conversion!A:B,2,FALSE)</f>
        <v>Typhi_3.5.4</v>
      </c>
      <c r="G601" t="str">
        <f>VLOOKUP(A601,'Table S20 Wong et al 1910 Typhi'!B:H,7,FALSE)</f>
        <v>3.5.4</v>
      </c>
    </row>
    <row r="602" spans="1:7" hidden="1" x14ac:dyDescent="0.25">
      <c r="A602" t="s">
        <v>133</v>
      </c>
      <c r="B602" t="s">
        <v>16</v>
      </c>
      <c r="C602">
        <v>45.213999999999999</v>
      </c>
      <c r="D602" t="s">
        <v>7</v>
      </c>
      <c r="F602" t="str">
        <f>VLOOKUP(B602, BioHansel_genotype_conversion!A:B,2,FALSE)</f>
        <v>Typhi_3.5.4</v>
      </c>
      <c r="G602" t="str">
        <f>VLOOKUP(A602,'Table S20 Wong et al 1910 Typhi'!B:H,7,FALSE)</f>
        <v>3.5.4</v>
      </c>
    </row>
    <row r="603" spans="1:7" hidden="1" x14ac:dyDescent="0.25">
      <c r="A603" t="s">
        <v>140</v>
      </c>
      <c r="B603" t="s">
        <v>16</v>
      </c>
      <c r="C603">
        <v>39.411999999999999</v>
      </c>
      <c r="D603" t="s">
        <v>7</v>
      </c>
      <c r="F603" t="str">
        <f>VLOOKUP(B603, BioHansel_genotype_conversion!A:B,2,FALSE)</f>
        <v>Typhi_3.5.4</v>
      </c>
      <c r="G603" t="str">
        <f>VLOOKUP(A603,'Table S20 Wong et al 1910 Typhi'!B:H,7,FALSE)</f>
        <v>3.5.4</v>
      </c>
    </row>
    <row r="604" spans="1:7" hidden="1" x14ac:dyDescent="0.25">
      <c r="A604" t="s">
        <v>150</v>
      </c>
      <c r="B604" t="s">
        <v>16</v>
      </c>
      <c r="C604">
        <v>41.220999999999997</v>
      </c>
      <c r="D604" t="s">
        <v>7</v>
      </c>
      <c r="F604" t="str">
        <f>VLOOKUP(B604, BioHansel_genotype_conversion!A:B,2,FALSE)</f>
        <v>Typhi_3.5.4</v>
      </c>
      <c r="G604" t="str">
        <f>VLOOKUP(A604,'Table S20 Wong et al 1910 Typhi'!B:H,7,FALSE)</f>
        <v>3.5.4</v>
      </c>
    </row>
    <row r="605" spans="1:7" hidden="1" x14ac:dyDescent="0.25">
      <c r="A605" t="s">
        <v>154</v>
      </c>
      <c r="B605" t="s">
        <v>16</v>
      </c>
      <c r="C605">
        <v>62.042999999999999</v>
      </c>
      <c r="D605" t="s">
        <v>7</v>
      </c>
      <c r="F605" t="str">
        <f>VLOOKUP(B605, BioHansel_genotype_conversion!A:B,2,FALSE)</f>
        <v>Typhi_3.5.4</v>
      </c>
      <c r="G605" t="str">
        <f>VLOOKUP(A605,'Table S20 Wong et al 1910 Typhi'!B:H,7,FALSE)</f>
        <v>3.5.4</v>
      </c>
    </row>
    <row r="606" spans="1:7" hidden="1" x14ac:dyDescent="0.25">
      <c r="A606" t="s">
        <v>181</v>
      </c>
      <c r="B606" t="s">
        <v>16</v>
      </c>
      <c r="C606">
        <v>51.168999999999997</v>
      </c>
      <c r="D606" t="s">
        <v>7</v>
      </c>
      <c r="F606" t="str">
        <f>VLOOKUP(B606, BioHansel_genotype_conversion!A:B,2,FALSE)</f>
        <v>Typhi_3.5.4</v>
      </c>
      <c r="G606" t="str">
        <f>VLOOKUP(A606,'Table S20 Wong et al 1910 Typhi'!B:H,7,FALSE)</f>
        <v>3.5.4</v>
      </c>
    </row>
    <row r="607" spans="1:7" hidden="1" x14ac:dyDescent="0.25">
      <c r="A607" t="s">
        <v>224</v>
      </c>
      <c r="B607" t="s">
        <v>16</v>
      </c>
      <c r="C607">
        <v>58.985999999999997</v>
      </c>
      <c r="D607" t="s">
        <v>7</v>
      </c>
      <c r="F607" t="str">
        <f>VLOOKUP(B607, BioHansel_genotype_conversion!A:B,2,FALSE)</f>
        <v>Typhi_3.5.4</v>
      </c>
      <c r="G607" t="str">
        <f>VLOOKUP(A607,'Table S20 Wong et al 1910 Typhi'!B:H,7,FALSE)</f>
        <v>3.5.4</v>
      </c>
    </row>
    <row r="608" spans="1:7" hidden="1" x14ac:dyDescent="0.25">
      <c r="A608" t="s">
        <v>227</v>
      </c>
      <c r="B608" t="s">
        <v>16</v>
      </c>
      <c r="C608">
        <v>44.087000000000003</v>
      </c>
      <c r="D608" t="s">
        <v>7</v>
      </c>
      <c r="F608" t="str">
        <f>VLOOKUP(B608, BioHansel_genotype_conversion!A:B,2,FALSE)</f>
        <v>Typhi_3.5.4</v>
      </c>
      <c r="G608" t="str">
        <f>VLOOKUP(A608,'Table S20 Wong et al 1910 Typhi'!B:H,7,FALSE)</f>
        <v>3.5.4</v>
      </c>
    </row>
    <row r="609" spans="1:7" hidden="1" x14ac:dyDescent="0.25">
      <c r="A609" t="s">
        <v>245</v>
      </c>
      <c r="B609" t="s">
        <v>16</v>
      </c>
      <c r="C609">
        <v>29.6</v>
      </c>
      <c r="D609" t="s">
        <v>7</v>
      </c>
      <c r="F609" t="str">
        <f>VLOOKUP(B609, BioHansel_genotype_conversion!A:B,2,FALSE)</f>
        <v>Typhi_3.5.4</v>
      </c>
      <c r="G609" t="str">
        <f>VLOOKUP(A609,'Table S20 Wong et al 1910 Typhi'!B:H,7,FALSE)</f>
        <v>3.5.4</v>
      </c>
    </row>
    <row r="610" spans="1:7" hidden="1" x14ac:dyDescent="0.25">
      <c r="A610" t="s">
        <v>252</v>
      </c>
      <c r="B610" t="s">
        <v>16</v>
      </c>
      <c r="C610">
        <v>47.872999999999998</v>
      </c>
      <c r="D610" t="s">
        <v>7</v>
      </c>
      <c r="F610" t="str">
        <f>VLOOKUP(B610, BioHansel_genotype_conversion!A:B,2,FALSE)</f>
        <v>Typhi_3.5.4</v>
      </c>
      <c r="G610" t="str">
        <f>VLOOKUP(A610,'Table S20 Wong et al 1910 Typhi'!B:H,7,FALSE)</f>
        <v>3.5.4</v>
      </c>
    </row>
    <row r="611" spans="1:7" hidden="1" x14ac:dyDescent="0.25">
      <c r="A611" t="s">
        <v>298</v>
      </c>
      <c r="B611" t="s">
        <v>16</v>
      </c>
      <c r="C611">
        <v>42.13</v>
      </c>
      <c r="D611" t="s">
        <v>7</v>
      </c>
      <c r="F611" t="str">
        <f>VLOOKUP(B611, BioHansel_genotype_conversion!A:B,2,FALSE)</f>
        <v>Typhi_3.5.4</v>
      </c>
      <c r="G611" t="str">
        <f>VLOOKUP(A611,'Table S20 Wong et al 1910 Typhi'!B:H,7,FALSE)</f>
        <v>3.5.4</v>
      </c>
    </row>
    <row r="612" spans="1:7" hidden="1" x14ac:dyDescent="0.25">
      <c r="A612" t="s">
        <v>299</v>
      </c>
      <c r="B612" t="s">
        <v>16</v>
      </c>
      <c r="C612">
        <v>51.914999999999999</v>
      </c>
      <c r="D612" t="s">
        <v>7</v>
      </c>
      <c r="F612" t="str">
        <f>VLOOKUP(B612, BioHansel_genotype_conversion!A:B,2,FALSE)</f>
        <v>Typhi_3.5.4</v>
      </c>
      <c r="G612" t="str">
        <f>VLOOKUP(A612,'Table S20 Wong et al 1910 Typhi'!B:H,7,FALSE)</f>
        <v>3.5.4</v>
      </c>
    </row>
    <row r="613" spans="1:7" hidden="1" x14ac:dyDescent="0.25">
      <c r="A613" t="s">
        <v>302</v>
      </c>
      <c r="B613" t="s">
        <v>16</v>
      </c>
      <c r="C613">
        <v>46.506999999999998</v>
      </c>
      <c r="D613" t="s">
        <v>7</v>
      </c>
      <c r="F613" t="str">
        <f>VLOOKUP(B613, BioHansel_genotype_conversion!A:B,2,FALSE)</f>
        <v>Typhi_3.5.4</v>
      </c>
      <c r="G613" t="str">
        <f>VLOOKUP(A613,'Table S20 Wong et al 1910 Typhi'!B:H,7,FALSE)</f>
        <v>3.5.4</v>
      </c>
    </row>
    <row r="614" spans="1:7" hidden="1" x14ac:dyDescent="0.25">
      <c r="A614" t="s">
        <v>312</v>
      </c>
      <c r="B614" t="s">
        <v>16</v>
      </c>
      <c r="C614">
        <v>60.113</v>
      </c>
      <c r="D614" t="s">
        <v>7</v>
      </c>
      <c r="F614" t="str">
        <f>VLOOKUP(B614, BioHansel_genotype_conversion!A:B,2,FALSE)</f>
        <v>Typhi_3.5.4</v>
      </c>
      <c r="G614" t="str">
        <f>VLOOKUP(A614,'Table S20 Wong et al 1910 Typhi'!B:H,7,FALSE)</f>
        <v>3.5.4</v>
      </c>
    </row>
    <row r="615" spans="1:7" hidden="1" x14ac:dyDescent="0.25">
      <c r="A615" t="s">
        <v>326</v>
      </c>
      <c r="B615" t="s">
        <v>16</v>
      </c>
      <c r="C615">
        <v>65.957999999999998</v>
      </c>
      <c r="D615" t="s">
        <v>7</v>
      </c>
      <c r="F615" t="str">
        <f>VLOOKUP(B615, BioHansel_genotype_conversion!A:B,2,FALSE)</f>
        <v>Typhi_3.5.4</v>
      </c>
      <c r="G615" t="str">
        <f>VLOOKUP(A615,'Table S20 Wong et al 1910 Typhi'!B:H,7,FALSE)</f>
        <v>3.5.4</v>
      </c>
    </row>
    <row r="616" spans="1:7" hidden="1" x14ac:dyDescent="0.25">
      <c r="A616" t="s">
        <v>358</v>
      </c>
      <c r="B616" t="s">
        <v>16</v>
      </c>
      <c r="C616">
        <v>59.323999999999998</v>
      </c>
      <c r="D616" t="s">
        <v>7</v>
      </c>
      <c r="F616" t="str">
        <f>VLOOKUP(B616, BioHansel_genotype_conversion!A:B,2,FALSE)</f>
        <v>Typhi_3.5.4</v>
      </c>
      <c r="G616" t="str">
        <f>VLOOKUP(A616,'Table S20 Wong et al 1910 Typhi'!B:H,7,FALSE)</f>
        <v>3.5.4</v>
      </c>
    </row>
    <row r="617" spans="1:7" hidden="1" x14ac:dyDescent="0.25">
      <c r="A617" t="s">
        <v>370</v>
      </c>
      <c r="B617" t="s">
        <v>16</v>
      </c>
      <c r="C617">
        <v>58.029000000000003</v>
      </c>
      <c r="D617" t="s">
        <v>7</v>
      </c>
      <c r="F617" t="str">
        <f>VLOOKUP(B617, BioHansel_genotype_conversion!A:B,2,FALSE)</f>
        <v>Typhi_3.5.4</v>
      </c>
      <c r="G617" t="str">
        <f>VLOOKUP(A617,'Table S20 Wong et al 1910 Typhi'!B:H,7,FALSE)</f>
        <v>3.5.4</v>
      </c>
    </row>
    <row r="618" spans="1:7" hidden="1" x14ac:dyDescent="0.25">
      <c r="A618" t="s">
        <v>374</v>
      </c>
      <c r="B618" t="s">
        <v>16</v>
      </c>
      <c r="C618">
        <v>48.959000000000003</v>
      </c>
      <c r="D618" t="s">
        <v>7</v>
      </c>
      <c r="F618" t="str">
        <f>VLOOKUP(B618, BioHansel_genotype_conversion!A:B,2,FALSE)</f>
        <v>Typhi_3.5.4</v>
      </c>
      <c r="G618" t="str">
        <f>VLOOKUP(A618,'Table S20 Wong et al 1910 Typhi'!B:H,7,FALSE)</f>
        <v>3.5.4</v>
      </c>
    </row>
    <row r="619" spans="1:7" hidden="1" x14ac:dyDescent="0.25">
      <c r="A619" t="s">
        <v>409</v>
      </c>
      <c r="B619" t="s">
        <v>16</v>
      </c>
      <c r="C619">
        <v>27.318999999999999</v>
      </c>
      <c r="D619" t="s">
        <v>7</v>
      </c>
      <c r="F619" t="str">
        <f>VLOOKUP(B619, BioHansel_genotype_conversion!A:B,2,FALSE)</f>
        <v>Typhi_3.5.4</v>
      </c>
      <c r="G619" t="str">
        <f>VLOOKUP(A619,'Table S20 Wong et al 1910 Typhi'!B:H,7,FALSE)</f>
        <v>3.5.4</v>
      </c>
    </row>
    <row r="620" spans="1:7" hidden="1" x14ac:dyDescent="0.25">
      <c r="A620" t="s">
        <v>414</v>
      </c>
      <c r="B620" t="s">
        <v>16</v>
      </c>
      <c r="C620">
        <v>39.706000000000003</v>
      </c>
      <c r="D620" t="s">
        <v>7</v>
      </c>
      <c r="F620" t="str">
        <f>VLOOKUP(B620, BioHansel_genotype_conversion!A:B,2,FALSE)</f>
        <v>Typhi_3.5.4</v>
      </c>
      <c r="G620" t="str">
        <f>VLOOKUP(A620,'Table S20 Wong et al 1910 Typhi'!B:H,7,FALSE)</f>
        <v>3.5.4</v>
      </c>
    </row>
    <row r="621" spans="1:7" hidden="1" x14ac:dyDescent="0.25">
      <c r="A621" t="s">
        <v>440</v>
      </c>
      <c r="B621" t="s">
        <v>16</v>
      </c>
      <c r="C621">
        <v>24</v>
      </c>
      <c r="D621" t="s">
        <v>7</v>
      </c>
      <c r="F621" t="str">
        <f>VLOOKUP(B621, BioHansel_genotype_conversion!A:B,2,FALSE)</f>
        <v>Typhi_3.5.4</v>
      </c>
      <c r="G621" t="str">
        <f>VLOOKUP(A621,'Table S20 Wong et al 1910 Typhi'!B:H,7,FALSE)</f>
        <v>3.5.4</v>
      </c>
    </row>
    <row r="622" spans="1:7" hidden="1" x14ac:dyDescent="0.25">
      <c r="A622" t="s">
        <v>467</v>
      </c>
      <c r="B622" t="s">
        <v>16</v>
      </c>
      <c r="C622">
        <v>61.274000000000001</v>
      </c>
      <c r="D622" t="s">
        <v>7</v>
      </c>
      <c r="F622" t="str">
        <f>VLOOKUP(B622, BioHansel_genotype_conversion!A:B,2,FALSE)</f>
        <v>Typhi_3.5.4</v>
      </c>
      <c r="G622" t="str">
        <f>VLOOKUP(A622,'Table S20 Wong et al 1910 Typhi'!B:H,7,FALSE)</f>
        <v>3.5.4</v>
      </c>
    </row>
    <row r="623" spans="1:7" hidden="1" x14ac:dyDescent="0.25">
      <c r="A623" t="s">
        <v>482</v>
      </c>
      <c r="B623" t="s">
        <v>16</v>
      </c>
      <c r="C623">
        <v>28.294</v>
      </c>
      <c r="D623" t="s">
        <v>7</v>
      </c>
      <c r="F623" t="str">
        <f>VLOOKUP(B623, BioHansel_genotype_conversion!A:B,2,FALSE)</f>
        <v>Typhi_3.5.4</v>
      </c>
      <c r="G623" t="str">
        <f>VLOOKUP(A623,'Table S20 Wong et al 1910 Typhi'!B:H,7,FALSE)</f>
        <v>3.5.4</v>
      </c>
    </row>
    <row r="624" spans="1:7" hidden="1" x14ac:dyDescent="0.25">
      <c r="A624" t="s">
        <v>489</v>
      </c>
      <c r="B624" t="s">
        <v>16</v>
      </c>
      <c r="C624">
        <v>57.057000000000002</v>
      </c>
      <c r="D624" t="s">
        <v>7</v>
      </c>
      <c r="F624" t="str">
        <f>VLOOKUP(B624, BioHansel_genotype_conversion!A:B,2,FALSE)</f>
        <v>Typhi_3.5.4</v>
      </c>
      <c r="G624" t="str">
        <f>VLOOKUP(A624,'Table S20 Wong et al 1910 Typhi'!B:H,7,FALSE)</f>
        <v>3.5.4</v>
      </c>
    </row>
    <row r="625" spans="1:7" hidden="1" x14ac:dyDescent="0.25">
      <c r="A625" t="s">
        <v>532</v>
      </c>
      <c r="B625" t="s">
        <v>16</v>
      </c>
      <c r="C625">
        <v>54.25</v>
      </c>
      <c r="D625" t="s">
        <v>7</v>
      </c>
      <c r="F625" t="str">
        <f>VLOOKUP(B625, BioHansel_genotype_conversion!A:B,2,FALSE)</f>
        <v>Typhi_3.5.4</v>
      </c>
      <c r="G625" t="str">
        <f>VLOOKUP(A625,'Table S20 Wong et al 1910 Typhi'!B:H,7,FALSE)</f>
        <v>3.5.4</v>
      </c>
    </row>
    <row r="626" spans="1:7" hidden="1" x14ac:dyDescent="0.25">
      <c r="A626" t="s">
        <v>538</v>
      </c>
      <c r="B626" t="s">
        <v>16</v>
      </c>
      <c r="C626">
        <v>54.274999999999999</v>
      </c>
      <c r="D626" t="s">
        <v>7</v>
      </c>
      <c r="F626" t="str">
        <f>VLOOKUP(B626, BioHansel_genotype_conversion!A:B,2,FALSE)</f>
        <v>Typhi_3.5.4</v>
      </c>
      <c r="G626" t="str">
        <f>VLOOKUP(A626,'Table S20 Wong et al 1910 Typhi'!B:H,7,FALSE)</f>
        <v>3.5.4</v>
      </c>
    </row>
    <row r="627" spans="1:7" hidden="1" x14ac:dyDescent="0.25">
      <c r="A627" t="s">
        <v>539</v>
      </c>
      <c r="B627" t="s">
        <v>16</v>
      </c>
      <c r="C627">
        <v>56.743000000000002</v>
      </c>
      <c r="D627" t="s">
        <v>7</v>
      </c>
      <c r="F627" t="str">
        <f>VLOOKUP(B627, BioHansel_genotype_conversion!A:B,2,FALSE)</f>
        <v>Typhi_3.5.4</v>
      </c>
      <c r="G627" t="str">
        <f>VLOOKUP(A627,'Table S20 Wong et al 1910 Typhi'!B:H,7,FALSE)</f>
        <v>3.5.4</v>
      </c>
    </row>
    <row r="628" spans="1:7" hidden="1" x14ac:dyDescent="0.25">
      <c r="A628" t="s">
        <v>541</v>
      </c>
      <c r="B628" t="s">
        <v>16</v>
      </c>
      <c r="C628">
        <v>52.695999999999998</v>
      </c>
      <c r="D628" t="s">
        <v>7</v>
      </c>
      <c r="F628" t="str">
        <f>VLOOKUP(B628, BioHansel_genotype_conversion!A:B,2,FALSE)</f>
        <v>Typhi_3.5.4</v>
      </c>
      <c r="G628" t="str">
        <f>VLOOKUP(A628,'Table S20 Wong et al 1910 Typhi'!B:H,7,FALSE)</f>
        <v>3.5.4</v>
      </c>
    </row>
    <row r="629" spans="1:7" hidden="1" x14ac:dyDescent="0.25">
      <c r="A629" t="s">
        <v>544</v>
      </c>
      <c r="B629" t="s">
        <v>16</v>
      </c>
      <c r="C629">
        <v>23.713999999999999</v>
      </c>
      <c r="D629" t="s">
        <v>7</v>
      </c>
      <c r="F629" t="str">
        <f>VLOOKUP(B629, BioHansel_genotype_conversion!A:B,2,FALSE)</f>
        <v>Typhi_3.5.4</v>
      </c>
      <c r="G629" t="str">
        <f>VLOOKUP(A629,'Table S20 Wong et al 1910 Typhi'!B:H,7,FALSE)</f>
        <v>3.5.4</v>
      </c>
    </row>
    <row r="630" spans="1:7" hidden="1" x14ac:dyDescent="0.25">
      <c r="A630" t="s">
        <v>567</v>
      </c>
      <c r="B630" t="s">
        <v>16</v>
      </c>
      <c r="C630">
        <v>45.819000000000003</v>
      </c>
      <c r="D630" t="s">
        <v>7</v>
      </c>
      <c r="F630" t="str">
        <f>VLOOKUP(B630, BioHansel_genotype_conversion!A:B,2,FALSE)</f>
        <v>Typhi_3.5.4</v>
      </c>
      <c r="G630" t="str">
        <f>VLOOKUP(A630,'Table S20 Wong et al 1910 Typhi'!B:H,7,FALSE)</f>
        <v>3.5.4</v>
      </c>
    </row>
    <row r="631" spans="1:7" hidden="1" x14ac:dyDescent="0.25">
      <c r="A631" t="s">
        <v>573</v>
      </c>
      <c r="B631" t="s">
        <v>16</v>
      </c>
      <c r="C631">
        <v>53.63</v>
      </c>
      <c r="D631" t="s">
        <v>7</v>
      </c>
      <c r="F631" t="str">
        <f>VLOOKUP(B631, BioHansel_genotype_conversion!A:B,2,FALSE)</f>
        <v>Typhi_3.5.4</v>
      </c>
      <c r="G631" t="str">
        <f>VLOOKUP(A631,'Table S20 Wong et al 1910 Typhi'!B:H,7,FALSE)</f>
        <v>3.5.4</v>
      </c>
    </row>
    <row r="632" spans="1:7" hidden="1" x14ac:dyDescent="0.25">
      <c r="A632" t="s">
        <v>577</v>
      </c>
      <c r="B632" t="s">
        <v>16</v>
      </c>
      <c r="C632">
        <v>42.838000000000001</v>
      </c>
      <c r="D632" t="s">
        <v>7</v>
      </c>
      <c r="F632" t="str">
        <f>VLOOKUP(B632, BioHansel_genotype_conversion!A:B,2,FALSE)</f>
        <v>Typhi_3.5.4</v>
      </c>
      <c r="G632" t="str">
        <f>VLOOKUP(A632,'Table S20 Wong et al 1910 Typhi'!B:H,7,FALSE)</f>
        <v>3.5.4</v>
      </c>
    </row>
    <row r="633" spans="1:7" hidden="1" x14ac:dyDescent="0.25">
      <c r="A633" t="s">
        <v>592</v>
      </c>
      <c r="B633" t="s">
        <v>16</v>
      </c>
      <c r="C633">
        <v>58.386000000000003</v>
      </c>
      <c r="D633" t="s">
        <v>7</v>
      </c>
      <c r="F633" t="str">
        <f>VLOOKUP(B633, BioHansel_genotype_conversion!A:B,2,FALSE)</f>
        <v>Typhi_3.5.4</v>
      </c>
      <c r="G633" t="str">
        <f>VLOOKUP(A633,'Table S20 Wong et al 1910 Typhi'!B:H,7,FALSE)</f>
        <v>3.5.4</v>
      </c>
    </row>
    <row r="634" spans="1:7" hidden="1" x14ac:dyDescent="0.25">
      <c r="A634" t="s">
        <v>640</v>
      </c>
      <c r="B634" t="s">
        <v>16</v>
      </c>
      <c r="C634">
        <v>51.451999999999998</v>
      </c>
      <c r="D634" t="s">
        <v>7</v>
      </c>
      <c r="F634" t="str">
        <f>VLOOKUP(B634, BioHansel_genotype_conversion!A:B,2,FALSE)</f>
        <v>Typhi_3.5.4</v>
      </c>
      <c r="G634" t="str">
        <f>VLOOKUP(A634,'Table S20 Wong et al 1910 Typhi'!B:H,7,FALSE)</f>
        <v>3.5.4</v>
      </c>
    </row>
    <row r="635" spans="1:7" hidden="1" x14ac:dyDescent="0.25">
      <c r="A635" t="s">
        <v>655</v>
      </c>
      <c r="B635" t="s">
        <v>16</v>
      </c>
      <c r="C635">
        <v>64.643000000000001</v>
      </c>
      <c r="D635" t="s">
        <v>7</v>
      </c>
      <c r="F635" t="str">
        <f>VLOOKUP(B635, BioHansel_genotype_conversion!A:B,2,FALSE)</f>
        <v>Typhi_3.5.4</v>
      </c>
      <c r="G635" t="str">
        <f>VLOOKUP(A635,'Table S20 Wong et al 1910 Typhi'!B:H,7,FALSE)</f>
        <v>3.5.4</v>
      </c>
    </row>
    <row r="636" spans="1:7" hidden="1" x14ac:dyDescent="0.25">
      <c r="A636" t="s">
        <v>667</v>
      </c>
      <c r="B636" t="s">
        <v>16</v>
      </c>
      <c r="C636">
        <v>61.168999999999997</v>
      </c>
      <c r="D636" t="s">
        <v>7</v>
      </c>
      <c r="F636" t="str">
        <f>VLOOKUP(B636, BioHansel_genotype_conversion!A:B,2,FALSE)</f>
        <v>Typhi_3.5.4</v>
      </c>
      <c r="G636" t="str">
        <f>VLOOKUP(A636,'Table S20 Wong et al 1910 Typhi'!B:H,7,FALSE)</f>
        <v>3.5.4</v>
      </c>
    </row>
    <row r="637" spans="1:7" hidden="1" x14ac:dyDescent="0.25">
      <c r="A637" t="s">
        <v>702</v>
      </c>
      <c r="B637" t="s">
        <v>16</v>
      </c>
      <c r="C637">
        <v>23.739000000000001</v>
      </c>
      <c r="D637" t="s">
        <v>7</v>
      </c>
      <c r="F637" t="str">
        <f>VLOOKUP(B637, BioHansel_genotype_conversion!A:B,2,FALSE)</f>
        <v>Typhi_3.5.4</v>
      </c>
      <c r="G637" t="str">
        <f>VLOOKUP(A637,'Table S20 Wong et al 1910 Typhi'!B:H,7,FALSE)</f>
        <v>3.5.4</v>
      </c>
    </row>
    <row r="638" spans="1:7" hidden="1" x14ac:dyDescent="0.25">
      <c r="A638" t="s">
        <v>730</v>
      </c>
      <c r="B638" t="s">
        <v>16</v>
      </c>
      <c r="C638">
        <v>54.393999999999998</v>
      </c>
      <c r="D638" t="s">
        <v>7</v>
      </c>
      <c r="F638" t="str">
        <f>VLOOKUP(B638, BioHansel_genotype_conversion!A:B,2,FALSE)</f>
        <v>Typhi_3.5.4</v>
      </c>
      <c r="G638" t="str">
        <f>VLOOKUP(A638,'Table S20 Wong et al 1910 Typhi'!B:H,7,FALSE)</f>
        <v>3.5.4</v>
      </c>
    </row>
    <row r="639" spans="1:7" hidden="1" x14ac:dyDescent="0.25">
      <c r="A639" t="s">
        <v>750</v>
      </c>
      <c r="B639" t="s">
        <v>16</v>
      </c>
      <c r="C639">
        <v>21.826000000000001</v>
      </c>
      <c r="D639" t="s">
        <v>7</v>
      </c>
      <c r="F639" t="str">
        <f>VLOOKUP(B639, BioHansel_genotype_conversion!A:B,2,FALSE)</f>
        <v>Typhi_3.5.4</v>
      </c>
      <c r="G639" t="str">
        <f>VLOOKUP(A639,'Table S20 Wong et al 1910 Typhi'!B:H,7,FALSE)</f>
        <v>3.5.4</v>
      </c>
    </row>
    <row r="640" spans="1:7" hidden="1" x14ac:dyDescent="0.25">
      <c r="A640" t="s">
        <v>773</v>
      </c>
      <c r="B640" t="s">
        <v>16</v>
      </c>
      <c r="C640">
        <v>29.044</v>
      </c>
      <c r="D640" t="s">
        <v>7</v>
      </c>
      <c r="F640" t="str">
        <f>VLOOKUP(B640, BioHansel_genotype_conversion!A:B,2,FALSE)</f>
        <v>Typhi_3.5.4</v>
      </c>
      <c r="G640" t="str">
        <f>VLOOKUP(A640,'Table S20 Wong et al 1910 Typhi'!B:H,7,FALSE)</f>
        <v>3.5.4</v>
      </c>
    </row>
    <row r="641" spans="1:7" hidden="1" x14ac:dyDescent="0.25">
      <c r="A641" t="s">
        <v>793</v>
      </c>
      <c r="B641" t="s">
        <v>16</v>
      </c>
      <c r="C641">
        <v>25.353000000000002</v>
      </c>
      <c r="D641" t="s">
        <v>7</v>
      </c>
      <c r="F641" t="str">
        <f>VLOOKUP(B641, BioHansel_genotype_conversion!A:B,2,FALSE)</f>
        <v>Typhi_3.5.4</v>
      </c>
      <c r="G641" t="str">
        <f>VLOOKUP(A641,'Table S20 Wong et al 1910 Typhi'!B:H,7,FALSE)</f>
        <v>3.5.4</v>
      </c>
    </row>
    <row r="642" spans="1:7" hidden="1" x14ac:dyDescent="0.25">
      <c r="A642" t="s">
        <v>834</v>
      </c>
      <c r="B642" t="s">
        <v>16</v>
      </c>
      <c r="C642">
        <v>63.207999999999998</v>
      </c>
      <c r="D642" t="s">
        <v>7</v>
      </c>
      <c r="F642" t="str">
        <f>VLOOKUP(B642, BioHansel_genotype_conversion!A:B,2,FALSE)</f>
        <v>Typhi_3.5.4</v>
      </c>
      <c r="G642" t="str">
        <f>VLOOKUP(A642,'Table S20 Wong et al 1910 Typhi'!B:H,7,FALSE)</f>
        <v>3.5.4</v>
      </c>
    </row>
    <row r="643" spans="1:7" hidden="1" x14ac:dyDescent="0.25">
      <c r="A643" t="s">
        <v>869</v>
      </c>
      <c r="B643" t="s">
        <v>16</v>
      </c>
      <c r="C643">
        <v>27.390999999999998</v>
      </c>
      <c r="D643" t="s">
        <v>7</v>
      </c>
      <c r="F643" t="str">
        <f>VLOOKUP(B643, BioHansel_genotype_conversion!A:B,2,FALSE)</f>
        <v>Typhi_3.5.4</v>
      </c>
      <c r="G643" t="str">
        <f>VLOOKUP(A643,'Table S20 Wong et al 1910 Typhi'!B:H,7,FALSE)</f>
        <v>3.5.4</v>
      </c>
    </row>
    <row r="644" spans="1:7" hidden="1" x14ac:dyDescent="0.25">
      <c r="A644" t="s">
        <v>894</v>
      </c>
      <c r="B644" t="s">
        <v>16</v>
      </c>
      <c r="C644">
        <v>63.11</v>
      </c>
      <c r="D644" t="s">
        <v>7</v>
      </c>
      <c r="F644" t="str">
        <f>VLOOKUP(B644, BioHansel_genotype_conversion!A:B,2,FALSE)</f>
        <v>Typhi_3.5.4</v>
      </c>
      <c r="G644" t="str">
        <f>VLOOKUP(A644,'Table S20 Wong et al 1910 Typhi'!B:H,7,FALSE)</f>
        <v>3.5.4</v>
      </c>
    </row>
    <row r="645" spans="1:7" hidden="1" x14ac:dyDescent="0.25">
      <c r="A645" t="s">
        <v>898</v>
      </c>
      <c r="B645" t="s">
        <v>16</v>
      </c>
      <c r="C645">
        <v>52.863</v>
      </c>
      <c r="D645" t="s">
        <v>7</v>
      </c>
      <c r="F645" t="str">
        <f>VLOOKUP(B645, BioHansel_genotype_conversion!A:B,2,FALSE)</f>
        <v>Typhi_3.5.4</v>
      </c>
      <c r="G645" t="str">
        <f>VLOOKUP(A645,'Table S20 Wong et al 1910 Typhi'!B:H,7,FALSE)</f>
        <v>3.5.4</v>
      </c>
    </row>
    <row r="646" spans="1:7" hidden="1" x14ac:dyDescent="0.25">
      <c r="A646" t="s">
        <v>916</v>
      </c>
      <c r="B646" t="s">
        <v>16</v>
      </c>
      <c r="C646">
        <v>26.449000000000002</v>
      </c>
      <c r="D646" t="s">
        <v>7</v>
      </c>
      <c r="F646" t="str">
        <f>VLOOKUP(B646, BioHansel_genotype_conversion!A:B,2,FALSE)</f>
        <v>Typhi_3.5.4</v>
      </c>
      <c r="G646" t="str">
        <f>VLOOKUP(A646,'Table S20 Wong et al 1910 Typhi'!B:H,7,FALSE)</f>
        <v>3.5.4</v>
      </c>
    </row>
    <row r="647" spans="1:7" hidden="1" x14ac:dyDescent="0.25">
      <c r="A647" t="s">
        <v>948</v>
      </c>
      <c r="B647" t="s">
        <v>16</v>
      </c>
      <c r="C647">
        <v>51.127000000000002</v>
      </c>
      <c r="D647" t="s">
        <v>7</v>
      </c>
      <c r="F647" t="str">
        <f>VLOOKUP(B647, BioHansel_genotype_conversion!A:B,2,FALSE)</f>
        <v>Typhi_3.5.4</v>
      </c>
      <c r="G647" t="str">
        <f>VLOOKUP(A647,'Table S20 Wong et al 1910 Typhi'!B:H,7,FALSE)</f>
        <v>3.5.4</v>
      </c>
    </row>
    <row r="648" spans="1:7" hidden="1" x14ac:dyDescent="0.25">
      <c r="A648" t="s">
        <v>976</v>
      </c>
      <c r="B648" t="s">
        <v>16</v>
      </c>
      <c r="C648">
        <v>52.64</v>
      </c>
      <c r="D648" t="s">
        <v>7</v>
      </c>
      <c r="F648" t="str">
        <f>VLOOKUP(B648, BioHansel_genotype_conversion!A:B,2,FALSE)</f>
        <v>Typhi_3.5.4</v>
      </c>
      <c r="G648" t="str">
        <f>VLOOKUP(A648,'Table S20 Wong et al 1910 Typhi'!B:H,7,FALSE)</f>
        <v>3.5.4</v>
      </c>
    </row>
    <row r="649" spans="1:7" hidden="1" x14ac:dyDescent="0.25">
      <c r="A649" t="s">
        <v>983</v>
      </c>
      <c r="B649" t="s">
        <v>16</v>
      </c>
      <c r="C649">
        <v>26.411999999999999</v>
      </c>
      <c r="D649" t="s">
        <v>7</v>
      </c>
      <c r="F649" t="str">
        <f>VLOOKUP(B649, BioHansel_genotype_conversion!A:B,2,FALSE)</f>
        <v>Typhi_3.5.4</v>
      </c>
      <c r="G649" t="str">
        <f>VLOOKUP(A649,'Table S20 Wong et al 1910 Typhi'!B:H,7,FALSE)</f>
        <v>3.5.4</v>
      </c>
    </row>
    <row r="650" spans="1:7" hidden="1" x14ac:dyDescent="0.25">
      <c r="A650" t="s">
        <v>998</v>
      </c>
      <c r="B650" t="s">
        <v>16</v>
      </c>
      <c r="C650">
        <v>61.514000000000003</v>
      </c>
      <c r="D650" t="s">
        <v>7</v>
      </c>
      <c r="F650" t="str">
        <f>VLOOKUP(B650, BioHansel_genotype_conversion!A:B,2,FALSE)</f>
        <v>Typhi_3.5.4</v>
      </c>
      <c r="G650" t="str">
        <f>VLOOKUP(A650,'Table S20 Wong et al 1910 Typhi'!B:H,7,FALSE)</f>
        <v>3.5.4</v>
      </c>
    </row>
    <row r="651" spans="1:7" hidden="1" x14ac:dyDescent="0.25">
      <c r="A651" t="s">
        <v>1001</v>
      </c>
      <c r="B651" t="s">
        <v>16</v>
      </c>
      <c r="C651">
        <v>31.940999999999999</v>
      </c>
      <c r="D651" t="s">
        <v>7</v>
      </c>
      <c r="F651" t="str">
        <f>VLOOKUP(B651, BioHansel_genotype_conversion!A:B,2,FALSE)</f>
        <v>Typhi_3.5.4</v>
      </c>
      <c r="G651" t="str">
        <f>VLOOKUP(A651,'Table S20 Wong et al 1910 Typhi'!B:H,7,FALSE)</f>
        <v>3.5.4</v>
      </c>
    </row>
    <row r="652" spans="1:7" hidden="1" x14ac:dyDescent="0.25">
      <c r="A652" t="s">
        <v>1022</v>
      </c>
      <c r="B652" t="s">
        <v>16</v>
      </c>
      <c r="C652">
        <v>47.506999999999998</v>
      </c>
      <c r="D652" t="s">
        <v>7</v>
      </c>
      <c r="F652" t="str">
        <f>VLOOKUP(B652, BioHansel_genotype_conversion!A:B,2,FALSE)</f>
        <v>Typhi_3.5.4</v>
      </c>
      <c r="G652" t="str">
        <f>VLOOKUP(A652,'Table S20 Wong et al 1910 Typhi'!B:H,7,FALSE)</f>
        <v>3.5.4</v>
      </c>
    </row>
    <row r="653" spans="1:7" hidden="1" x14ac:dyDescent="0.25">
      <c r="A653" t="s">
        <v>1042</v>
      </c>
      <c r="B653" t="s">
        <v>16</v>
      </c>
      <c r="C653">
        <v>57.597000000000001</v>
      </c>
      <c r="D653" t="s">
        <v>7</v>
      </c>
      <c r="F653" t="str">
        <f>VLOOKUP(B653, BioHansel_genotype_conversion!A:B,2,FALSE)</f>
        <v>Typhi_3.5.4</v>
      </c>
      <c r="G653" t="str">
        <f>VLOOKUP(A653,'Table S20 Wong et al 1910 Typhi'!B:H,7,FALSE)</f>
        <v>3.5.4</v>
      </c>
    </row>
    <row r="654" spans="1:7" hidden="1" x14ac:dyDescent="0.25">
      <c r="A654" t="s">
        <v>1045</v>
      </c>
      <c r="B654" t="s">
        <v>16</v>
      </c>
      <c r="C654">
        <v>60.582999999999998</v>
      </c>
      <c r="D654" t="s">
        <v>7</v>
      </c>
      <c r="F654" t="str">
        <f>VLOOKUP(B654, BioHansel_genotype_conversion!A:B,2,FALSE)</f>
        <v>Typhi_3.5.4</v>
      </c>
      <c r="G654" t="str">
        <f>VLOOKUP(A654,'Table S20 Wong et al 1910 Typhi'!B:H,7,FALSE)</f>
        <v>3.5.4</v>
      </c>
    </row>
    <row r="655" spans="1:7" hidden="1" x14ac:dyDescent="0.25">
      <c r="A655" t="s">
        <v>1055</v>
      </c>
      <c r="B655" t="s">
        <v>16</v>
      </c>
      <c r="C655">
        <v>64.599999999999994</v>
      </c>
      <c r="D655" t="s">
        <v>7</v>
      </c>
      <c r="F655" t="str">
        <f>VLOOKUP(B655, BioHansel_genotype_conversion!A:B,2,FALSE)</f>
        <v>Typhi_3.5.4</v>
      </c>
      <c r="G655" t="str">
        <f>VLOOKUP(A655,'Table S20 Wong et al 1910 Typhi'!B:H,7,FALSE)</f>
        <v>3.5.4</v>
      </c>
    </row>
    <row r="656" spans="1:7" hidden="1" x14ac:dyDescent="0.25">
      <c r="A656" t="s">
        <v>1077</v>
      </c>
      <c r="B656" t="s">
        <v>16</v>
      </c>
      <c r="C656">
        <v>74.275000000000006</v>
      </c>
      <c r="D656" t="s">
        <v>7</v>
      </c>
      <c r="F656" t="str">
        <f>VLOOKUP(B656, BioHansel_genotype_conversion!A:B,2,FALSE)</f>
        <v>Typhi_3.5.4</v>
      </c>
      <c r="G656" t="str">
        <f>VLOOKUP(A656,'Table S20 Wong et al 1910 Typhi'!B:H,7,FALSE)</f>
        <v>3.5.4</v>
      </c>
    </row>
    <row r="657" spans="1:7" hidden="1" x14ac:dyDescent="0.25">
      <c r="A657" t="s">
        <v>1089</v>
      </c>
      <c r="B657" t="s">
        <v>16</v>
      </c>
      <c r="C657">
        <v>52.819000000000003</v>
      </c>
      <c r="D657" t="s">
        <v>7</v>
      </c>
      <c r="F657" t="str">
        <f>VLOOKUP(B657, BioHansel_genotype_conversion!A:B,2,FALSE)</f>
        <v>Typhi_3.5.4</v>
      </c>
      <c r="G657" t="str">
        <f>VLOOKUP(A657,'Table S20 Wong et al 1910 Typhi'!B:H,7,FALSE)</f>
        <v>3.5.4</v>
      </c>
    </row>
    <row r="658" spans="1:7" hidden="1" x14ac:dyDescent="0.25">
      <c r="A658" t="s">
        <v>1090</v>
      </c>
      <c r="B658" t="s">
        <v>16</v>
      </c>
      <c r="C658">
        <v>58.11</v>
      </c>
      <c r="D658" t="s">
        <v>7</v>
      </c>
      <c r="F658" t="str">
        <f>VLOOKUP(B658, BioHansel_genotype_conversion!A:B,2,FALSE)</f>
        <v>Typhi_3.5.4</v>
      </c>
      <c r="G658" t="str">
        <f>VLOOKUP(A658,'Table S20 Wong et al 1910 Typhi'!B:H,7,FALSE)</f>
        <v>3.5.4</v>
      </c>
    </row>
    <row r="659" spans="1:7" hidden="1" x14ac:dyDescent="0.25">
      <c r="A659" t="s">
        <v>1157</v>
      </c>
      <c r="B659" t="s">
        <v>16</v>
      </c>
      <c r="C659">
        <v>52.789000000000001</v>
      </c>
      <c r="D659" t="s">
        <v>7</v>
      </c>
      <c r="F659" t="str">
        <f>VLOOKUP(B659, BioHansel_genotype_conversion!A:B,2,FALSE)</f>
        <v>Typhi_3.5.4</v>
      </c>
      <c r="G659" t="str">
        <f>VLOOKUP(A659,'Table S20 Wong et al 1910 Typhi'!B:H,7,FALSE)</f>
        <v>3.5.4</v>
      </c>
    </row>
    <row r="660" spans="1:7" hidden="1" x14ac:dyDescent="0.25">
      <c r="A660" t="s">
        <v>1181</v>
      </c>
      <c r="B660" t="s">
        <v>16</v>
      </c>
      <c r="C660">
        <v>58.927999999999997</v>
      </c>
      <c r="D660" t="s">
        <v>7</v>
      </c>
      <c r="F660" t="str">
        <f>VLOOKUP(B660, BioHansel_genotype_conversion!A:B,2,FALSE)</f>
        <v>Typhi_3.5.4</v>
      </c>
      <c r="G660" t="str">
        <f>VLOOKUP(A660,'Table S20 Wong et al 1910 Typhi'!B:H,7,FALSE)</f>
        <v>3.5.4</v>
      </c>
    </row>
    <row r="661" spans="1:7" hidden="1" x14ac:dyDescent="0.25">
      <c r="A661" t="s">
        <v>1184</v>
      </c>
      <c r="B661" t="s">
        <v>16</v>
      </c>
      <c r="C661">
        <v>54.329000000000001</v>
      </c>
      <c r="D661" t="s">
        <v>7</v>
      </c>
      <c r="F661" t="str">
        <f>VLOOKUP(B661, BioHansel_genotype_conversion!A:B,2,FALSE)</f>
        <v>Typhi_3.5.4</v>
      </c>
      <c r="G661" t="str">
        <f>VLOOKUP(A661,'Table S20 Wong et al 1910 Typhi'!B:H,7,FALSE)</f>
        <v>3.5.4</v>
      </c>
    </row>
    <row r="662" spans="1:7" hidden="1" x14ac:dyDescent="0.25">
      <c r="A662" t="s">
        <v>1195</v>
      </c>
      <c r="B662" t="s">
        <v>16</v>
      </c>
      <c r="C662">
        <v>61.264000000000003</v>
      </c>
      <c r="D662" t="s">
        <v>7</v>
      </c>
      <c r="F662" t="str">
        <f>VLOOKUP(B662, BioHansel_genotype_conversion!A:B,2,FALSE)</f>
        <v>Typhi_3.5.4</v>
      </c>
      <c r="G662" t="str">
        <f>VLOOKUP(A662,'Table S20 Wong et al 1910 Typhi'!B:H,7,FALSE)</f>
        <v>3.5.4</v>
      </c>
    </row>
    <row r="663" spans="1:7" hidden="1" x14ac:dyDescent="0.25">
      <c r="A663" t="s">
        <v>1202</v>
      </c>
      <c r="B663" t="s">
        <v>16</v>
      </c>
      <c r="C663">
        <v>56.970999999999997</v>
      </c>
      <c r="D663" t="s">
        <v>7</v>
      </c>
      <c r="F663" t="str">
        <f>VLOOKUP(B663, BioHansel_genotype_conversion!A:B,2,FALSE)</f>
        <v>Typhi_3.5.4</v>
      </c>
      <c r="G663" t="str">
        <f>VLOOKUP(A663,'Table S20 Wong et al 1910 Typhi'!B:H,7,FALSE)</f>
        <v>3.5.4</v>
      </c>
    </row>
    <row r="664" spans="1:7" hidden="1" x14ac:dyDescent="0.25">
      <c r="A664" t="s">
        <v>1247</v>
      </c>
      <c r="B664" t="s">
        <v>16</v>
      </c>
      <c r="C664">
        <v>48.183</v>
      </c>
      <c r="D664" t="s">
        <v>7</v>
      </c>
      <c r="F664" t="str">
        <f>VLOOKUP(B664, BioHansel_genotype_conversion!A:B,2,FALSE)</f>
        <v>Typhi_3.5.4</v>
      </c>
      <c r="G664" t="str">
        <f>VLOOKUP(A664,'Table S20 Wong et al 1910 Typhi'!B:H,7,FALSE)</f>
        <v>3.5.4</v>
      </c>
    </row>
    <row r="665" spans="1:7" hidden="1" x14ac:dyDescent="0.25">
      <c r="A665" t="s">
        <v>1294</v>
      </c>
      <c r="B665" t="s">
        <v>16</v>
      </c>
      <c r="C665">
        <v>41.985999999999997</v>
      </c>
      <c r="D665" t="s">
        <v>7</v>
      </c>
      <c r="F665" t="str">
        <f>VLOOKUP(B665, BioHansel_genotype_conversion!A:B,2,FALSE)</f>
        <v>Typhi_3.5.4</v>
      </c>
      <c r="G665" t="str">
        <f>VLOOKUP(A665,'Table S20 Wong et al 1910 Typhi'!B:H,7,FALSE)</f>
        <v>3.5.4</v>
      </c>
    </row>
    <row r="666" spans="1:7" hidden="1" x14ac:dyDescent="0.25">
      <c r="A666" t="s">
        <v>1302</v>
      </c>
      <c r="B666" t="s">
        <v>16</v>
      </c>
      <c r="C666">
        <v>52.430999999999997</v>
      </c>
      <c r="D666" t="s">
        <v>7</v>
      </c>
      <c r="F666" t="str">
        <f>VLOOKUP(B666, BioHansel_genotype_conversion!A:B,2,FALSE)</f>
        <v>Typhi_3.5.4</v>
      </c>
      <c r="G666" t="str">
        <f>VLOOKUP(A666,'Table S20 Wong et al 1910 Typhi'!B:H,7,FALSE)</f>
        <v>3.5.4</v>
      </c>
    </row>
    <row r="667" spans="1:7" hidden="1" x14ac:dyDescent="0.25">
      <c r="A667" t="s">
        <v>1346</v>
      </c>
      <c r="B667" t="s">
        <v>16</v>
      </c>
      <c r="C667">
        <v>57.735999999999997</v>
      </c>
      <c r="D667" t="s">
        <v>7</v>
      </c>
      <c r="F667" t="str">
        <f>VLOOKUP(B667, BioHansel_genotype_conversion!A:B,2,FALSE)</f>
        <v>Typhi_3.5.4</v>
      </c>
      <c r="G667" t="str">
        <f>VLOOKUP(A667,'Table S20 Wong et al 1910 Typhi'!B:H,7,FALSE)</f>
        <v>3.5.4</v>
      </c>
    </row>
    <row r="668" spans="1:7" hidden="1" x14ac:dyDescent="0.25">
      <c r="A668" t="s">
        <v>1355</v>
      </c>
      <c r="B668" t="s">
        <v>16</v>
      </c>
      <c r="C668">
        <v>23.074999999999999</v>
      </c>
      <c r="D668" t="s">
        <v>7</v>
      </c>
      <c r="F668" t="str">
        <f>VLOOKUP(B668, BioHansel_genotype_conversion!A:B,2,FALSE)</f>
        <v>Typhi_3.5.4</v>
      </c>
      <c r="G668" t="str">
        <f>VLOOKUP(A668,'Table S20 Wong et al 1910 Typhi'!B:H,7,FALSE)</f>
        <v>3.5.4</v>
      </c>
    </row>
    <row r="669" spans="1:7" hidden="1" x14ac:dyDescent="0.25">
      <c r="A669" t="s">
        <v>1376</v>
      </c>
      <c r="B669" t="s">
        <v>16</v>
      </c>
      <c r="C669">
        <v>61.643000000000001</v>
      </c>
      <c r="D669" t="s">
        <v>7</v>
      </c>
      <c r="F669" t="str">
        <f>VLOOKUP(B669, BioHansel_genotype_conversion!A:B,2,FALSE)</f>
        <v>Typhi_3.5.4</v>
      </c>
      <c r="G669" t="str">
        <f>VLOOKUP(A669,'Table S20 Wong et al 1910 Typhi'!B:H,7,FALSE)</f>
        <v>3.5.4</v>
      </c>
    </row>
    <row r="670" spans="1:7" hidden="1" x14ac:dyDescent="0.25">
      <c r="A670" t="s">
        <v>1391</v>
      </c>
      <c r="B670" t="s">
        <v>16</v>
      </c>
      <c r="C670">
        <v>64.8</v>
      </c>
      <c r="D670" t="s">
        <v>7</v>
      </c>
      <c r="F670" t="str">
        <f>VLOOKUP(B670, BioHansel_genotype_conversion!A:B,2,FALSE)</f>
        <v>Typhi_3.5.4</v>
      </c>
      <c r="G670" t="str">
        <f>VLOOKUP(A670,'Table S20 Wong et al 1910 Typhi'!B:H,7,FALSE)</f>
        <v>3.5.4</v>
      </c>
    </row>
    <row r="671" spans="1:7" hidden="1" x14ac:dyDescent="0.25">
      <c r="A671" t="s">
        <v>1444</v>
      </c>
      <c r="B671" t="s">
        <v>16</v>
      </c>
      <c r="C671">
        <v>45.854999999999997</v>
      </c>
      <c r="D671" t="s">
        <v>7</v>
      </c>
      <c r="F671" t="str">
        <f>VLOOKUP(B671, BioHansel_genotype_conversion!A:B,2,FALSE)</f>
        <v>Typhi_3.5.4</v>
      </c>
      <c r="G671" t="str">
        <f>VLOOKUP(A671,'Table S20 Wong et al 1910 Typhi'!B:H,7,FALSE)</f>
        <v>3.5.4</v>
      </c>
    </row>
    <row r="672" spans="1:7" hidden="1" x14ac:dyDescent="0.25">
      <c r="A672" t="s">
        <v>1465</v>
      </c>
      <c r="B672" t="s">
        <v>16</v>
      </c>
      <c r="C672">
        <v>62.145000000000003</v>
      </c>
      <c r="D672" t="s">
        <v>7</v>
      </c>
      <c r="F672" t="str">
        <f>VLOOKUP(B672, BioHansel_genotype_conversion!A:B,2,FALSE)</f>
        <v>Typhi_3.5.4</v>
      </c>
      <c r="G672" t="str">
        <f>VLOOKUP(A672,'Table S20 Wong et al 1910 Typhi'!B:H,7,FALSE)</f>
        <v>3.5.4</v>
      </c>
    </row>
    <row r="673" spans="1:7" hidden="1" x14ac:dyDescent="0.25">
      <c r="A673" t="s">
        <v>1472</v>
      </c>
      <c r="B673" t="s">
        <v>16</v>
      </c>
      <c r="C673">
        <v>45.868000000000002</v>
      </c>
      <c r="D673" t="s">
        <v>7</v>
      </c>
      <c r="F673" t="str">
        <f>VLOOKUP(B673, BioHansel_genotype_conversion!A:B,2,FALSE)</f>
        <v>Typhi_3.5.4</v>
      </c>
      <c r="G673" t="str">
        <f>VLOOKUP(A673,'Table S20 Wong et al 1910 Typhi'!B:H,7,FALSE)</f>
        <v>3.5.4</v>
      </c>
    </row>
    <row r="674" spans="1:7" hidden="1" x14ac:dyDescent="0.25">
      <c r="A674" t="s">
        <v>1474</v>
      </c>
      <c r="B674" t="s">
        <v>16</v>
      </c>
      <c r="C674">
        <v>59.445999999999998</v>
      </c>
      <c r="D674" t="s">
        <v>7</v>
      </c>
      <c r="F674" t="str">
        <f>VLOOKUP(B674, BioHansel_genotype_conversion!A:B,2,FALSE)</f>
        <v>Typhi_3.5.4</v>
      </c>
      <c r="G674" t="str">
        <f>VLOOKUP(A674,'Table S20 Wong et al 1910 Typhi'!B:H,7,FALSE)</f>
        <v>3.5.4</v>
      </c>
    </row>
    <row r="675" spans="1:7" hidden="1" x14ac:dyDescent="0.25">
      <c r="A675" t="s">
        <v>1486</v>
      </c>
      <c r="B675" t="s">
        <v>16</v>
      </c>
      <c r="C675">
        <v>43.884</v>
      </c>
      <c r="D675" t="s">
        <v>7</v>
      </c>
      <c r="F675" t="str">
        <f>VLOOKUP(B675, BioHansel_genotype_conversion!A:B,2,FALSE)</f>
        <v>Typhi_3.5.4</v>
      </c>
      <c r="G675" t="str">
        <f>VLOOKUP(A675,'Table S20 Wong et al 1910 Typhi'!B:H,7,FALSE)</f>
        <v>3.5.4</v>
      </c>
    </row>
    <row r="676" spans="1:7" hidden="1" x14ac:dyDescent="0.25">
      <c r="A676" t="s">
        <v>1488</v>
      </c>
      <c r="B676" t="s">
        <v>16</v>
      </c>
      <c r="C676">
        <v>37.103000000000002</v>
      </c>
      <c r="D676" t="s">
        <v>7</v>
      </c>
      <c r="F676" t="str">
        <f>VLOOKUP(B676, BioHansel_genotype_conversion!A:B,2,FALSE)</f>
        <v>Typhi_3.5.4</v>
      </c>
      <c r="G676" t="str">
        <f>VLOOKUP(A676,'Table S20 Wong et al 1910 Typhi'!B:H,7,FALSE)</f>
        <v>3.5.4</v>
      </c>
    </row>
    <row r="677" spans="1:7" hidden="1" x14ac:dyDescent="0.25">
      <c r="A677" t="s">
        <v>1490</v>
      </c>
      <c r="B677" t="s">
        <v>16</v>
      </c>
      <c r="C677">
        <v>53.219000000000001</v>
      </c>
      <c r="D677" t="s">
        <v>7</v>
      </c>
      <c r="F677" t="str">
        <f>VLOOKUP(B677, BioHansel_genotype_conversion!A:B,2,FALSE)</f>
        <v>Typhi_3.5.4</v>
      </c>
      <c r="G677" t="str">
        <f>VLOOKUP(A677,'Table S20 Wong et al 1910 Typhi'!B:H,7,FALSE)</f>
        <v>3.5.4</v>
      </c>
    </row>
    <row r="678" spans="1:7" hidden="1" x14ac:dyDescent="0.25">
      <c r="A678" t="s">
        <v>1504</v>
      </c>
      <c r="B678" t="s">
        <v>16</v>
      </c>
      <c r="C678">
        <v>53.667000000000002</v>
      </c>
      <c r="D678" t="s">
        <v>7</v>
      </c>
      <c r="F678" t="str">
        <f>VLOOKUP(B678, BioHansel_genotype_conversion!A:B,2,FALSE)</f>
        <v>Typhi_3.5.4</v>
      </c>
      <c r="G678" t="str">
        <f>VLOOKUP(A678,'Table S20 Wong et al 1910 Typhi'!B:H,7,FALSE)</f>
        <v>3.5.4</v>
      </c>
    </row>
    <row r="679" spans="1:7" hidden="1" x14ac:dyDescent="0.25">
      <c r="A679" t="s">
        <v>1508</v>
      </c>
      <c r="B679" t="s">
        <v>16</v>
      </c>
      <c r="C679">
        <v>24.029</v>
      </c>
      <c r="D679" t="s">
        <v>7</v>
      </c>
      <c r="F679" t="str">
        <f>VLOOKUP(B679, BioHansel_genotype_conversion!A:B,2,FALSE)</f>
        <v>Typhi_3.5.4</v>
      </c>
      <c r="G679" t="str">
        <f>VLOOKUP(A679,'Table S20 Wong et al 1910 Typhi'!B:H,7,FALSE)</f>
        <v>3.5.4</v>
      </c>
    </row>
    <row r="680" spans="1:7" hidden="1" x14ac:dyDescent="0.25">
      <c r="A680" t="s">
        <v>1509</v>
      </c>
      <c r="B680" t="s">
        <v>16</v>
      </c>
      <c r="C680">
        <v>58.057000000000002</v>
      </c>
      <c r="D680" t="s">
        <v>7</v>
      </c>
      <c r="F680" t="str">
        <f>VLOOKUP(B680, BioHansel_genotype_conversion!A:B,2,FALSE)</f>
        <v>Typhi_3.5.4</v>
      </c>
      <c r="G680" t="str">
        <f>VLOOKUP(A680,'Table S20 Wong et al 1910 Typhi'!B:H,7,FALSE)</f>
        <v>3.5.4</v>
      </c>
    </row>
    <row r="681" spans="1:7" hidden="1" x14ac:dyDescent="0.25">
      <c r="A681" t="s">
        <v>1510</v>
      </c>
      <c r="B681" t="s">
        <v>16</v>
      </c>
      <c r="C681">
        <v>40.853000000000002</v>
      </c>
      <c r="D681" t="s">
        <v>7</v>
      </c>
      <c r="F681" t="str">
        <f>VLOOKUP(B681, BioHansel_genotype_conversion!A:B,2,FALSE)</f>
        <v>Typhi_3.5.4</v>
      </c>
      <c r="G681" t="str">
        <f>VLOOKUP(A681,'Table S20 Wong et al 1910 Typhi'!B:H,7,FALSE)</f>
        <v>3.5.4</v>
      </c>
    </row>
    <row r="682" spans="1:7" hidden="1" x14ac:dyDescent="0.25">
      <c r="A682" t="s">
        <v>1512</v>
      </c>
      <c r="B682" t="s">
        <v>16</v>
      </c>
      <c r="C682">
        <v>49.956000000000003</v>
      </c>
      <c r="D682" t="s">
        <v>7</v>
      </c>
      <c r="F682" t="str">
        <f>VLOOKUP(B682, BioHansel_genotype_conversion!A:B,2,FALSE)</f>
        <v>Typhi_3.5.4</v>
      </c>
      <c r="G682" t="str">
        <f>VLOOKUP(A682,'Table S20 Wong et al 1910 Typhi'!B:H,7,FALSE)</f>
        <v>3.5.4</v>
      </c>
    </row>
    <row r="683" spans="1:7" hidden="1" x14ac:dyDescent="0.25">
      <c r="A683" t="s">
        <v>1527</v>
      </c>
      <c r="B683" t="s">
        <v>16</v>
      </c>
      <c r="C683">
        <v>57.274999999999999</v>
      </c>
      <c r="D683" t="s">
        <v>7</v>
      </c>
      <c r="F683" t="str">
        <f>VLOOKUP(B683, BioHansel_genotype_conversion!A:B,2,FALSE)</f>
        <v>Typhi_3.5.4</v>
      </c>
      <c r="G683" t="str">
        <f>VLOOKUP(A683,'Table S20 Wong et al 1910 Typhi'!B:H,7,FALSE)</f>
        <v>3.5.4</v>
      </c>
    </row>
    <row r="684" spans="1:7" hidden="1" x14ac:dyDescent="0.25">
      <c r="A684" t="s">
        <v>1565</v>
      </c>
      <c r="B684" t="s">
        <v>16</v>
      </c>
      <c r="C684">
        <v>27.588000000000001</v>
      </c>
      <c r="D684" t="s">
        <v>7</v>
      </c>
      <c r="F684" t="str">
        <f>VLOOKUP(B684, BioHansel_genotype_conversion!A:B,2,FALSE)</f>
        <v>Typhi_3.5.4</v>
      </c>
      <c r="G684" t="str">
        <f>VLOOKUP(A684,'Table S20 Wong et al 1910 Typhi'!B:H,7,FALSE)</f>
        <v>3.5.4</v>
      </c>
    </row>
    <row r="685" spans="1:7" hidden="1" x14ac:dyDescent="0.25">
      <c r="A685" t="s">
        <v>1571</v>
      </c>
      <c r="B685" t="s">
        <v>16</v>
      </c>
      <c r="C685">
        <v>46.131999999999998</v>
      </c>
      <c r="D685" t="s">
        <v>7</v>
      </c>
      <c r="F685" t="str">
        <f>VLOOKUP(B685, BioHansel_genotype_conversion!A:B,2,FALSE)</f>
        <v>Typhi_3.5.4</v>
      </c>
      <c r="G685" t="str">
        <f>VLOOKUP(A685,'Table S20 Wong et al 1910 Typhi'!B:H,7,FALSE)</f>
        <v>3.5.4</v>
      </c>
    </row>
    <row r="686" spans="1:7" hidden="1" x14ac:dyDescent="0.25">
      <c r="A686" t="s">
        <v>1580</v>
      </c>
      <c r="B686" t="s">
        <v>16</v>
      </c>
      <c r="C686">
        <v>56.347000000000001</v>
      </c>
      <c r="D686" t="s">
        <v>7</v>
      </c>
      <c r="F686" t="str">
        <f>VLOOKUP(B686, BioHansel_genotype_conversion!A:B,2,FALSE)</f>
        <v>Typhi_3.5.4</v>
      </c>
      <c r="G686" t="str">
        <f>VLOOKUP(A686,'Table S20 Wong et al 1910 Typhi'!B:H,7,FALSE)</f>
        <v>3.5.4</v>
      </c>
    </row>
    <row r="687" spans="1:7" hidden="1" x14ac:dyDescent="0.25">
      <c r="A687" t="s">
        <v>1599</v>
      </c>
      <c r="B687" t="s">
        <v>16</v>
      </c>
      <c r="C687">
        <v>27.942</v>
      </c>
      <c r="D687" t="s">
        <v>7</v>
      </c>
      <c r="F687" t="str">
        <f>VLOOKUP(B687, BioHansel_genotype_conversion!A:B,2,FALSE)</f>
        <v>Typhi_3.5.4</v>
      </c>
      <c r="G687" t="str">
        <f>VLOOKUP(A687,'Table S20 Wong et al 1910 Typhi'!B:H,7,FALSE)</f>
        <v>3.5.4</v>
      </c>
    </row>
    <row r="688" spans="1:7" hidden="1" x14ac:dyDescent="0.25">
      <c r="A688" t="s">
        <v>1600</v>
      </c>
      <c r="B688" t="s">
        <v>16</v>
      </c>
      <c r="C688">
        <v>36.779000000000003</v>
      </c>
      <c r="D688" t="s">
        <v>7</v>
      </c>
      <c r="F688" t="str">
        <f>VLOOKUP(B688, BioHansel_genotype_conversion!A:B,2,FALSE)</f>
        <v>Typhi_3.5.4</v>
      </c>
      <c r="G688" t="str">
        <f>VLOOKUP(A688,'Table S20 Wong et al 1910 Typhi'!B:H,7,FALSE)</f>
        <v>3.5.4</v>
      </c>
    </row>
    <row r="689" spans="1:7" hidden="1" x14ac:dyDescent="0.25">
      <c r="A689" t="s">
        <v>1629</v>
      </c>
      <c r="B689" t="s">
        <v>16</v>
      </c>
      <c r="C689">
        <v>38.899000000000001</v>
      </c>
      <c r="D689" t="s">
        <v>7</v>
      </c>
      <c r="F689" t="str">
        <f>VLOOKUP(B689, BioHansel_genotype_conversion!A:B,2,FALSE)</f>
        <v>Typhi_3.5.4</v>
      </c>
      <c r="G689" t="str">
        <f>VLOOKUP(A689,'Table S20 Wong et al 1910 Typhi'!B:H,7,FALSE)</f>
        <v>3.5.4</v>
      </c>
    </row>
    <row r="690" spans="1:7" hidden="1" x14ac:dyDescent="0.25">
      <c r="A690" t="s">
        <v>1654</v>
      </c>
      <c r="B690" t="s">
        <v>16</v>
      </c>
      <c r="C690">
        <v>27.058</v>
      </c>
      <c r="D690" t="s">
        <v>7</v>
      </c>
      <c r="F690" t="str">
        <f>VLOOKUP(B690, BioHansel_genotype_conversion!A:B,2,FALSE)</f>
        <v>Typhi_3.5.4</v>
      </c>
      <c r="G690" t="str">
        <f>VLOOKUP(A690,'Table S20 Wong et al 1910 Typhi'!B:H,7,FALSE)</f>
        <v>3.5.4</v>
      </c>
    </row>
    <row r="691" spans="1:7" hidden="1" x14ac:dyDescent="0.25">
      <c r="A691" t="s">
        <v>1656</v>
      </c>
      <c r="B691" t="s">
        <v>16</v>
      </c>
      <c r="C691">
        <v>37.826000000000001</v>
      </c>
      <c r="D691" t="s">
        <v>7</v>
      </c>
      <c r="F691" t="str">
        <f>VLOOKUP(B691, BioHansel_genotype_conversion!A:B,2,FALSE)</f>
        <v>Typhi_3.5.4</v>
      </c>
      <c r="G691" t="str">
        <f>VLOOKUP(A691,'Table S20 Wong et al 1910 Typhi'!B:H,7,FALSE)</f>
        <v>3.5.4</v>
      </c>
    </row>
    <row r="692" spans="1:7" hidden="1" x14ac:dyDescent="0.25">
      <c r="A692" t="s">
        <v>1665</v>
      </c>
      <c r="B692" t="s">
        <v>16</v>
      </c>
      <c r="C692">
        <v>72</v>
      </c>
      <c r="D692" t="s">
        <v>7</v>
      </c>
      <c r="F692" t="str">
        <f>VLOOKUP(B692, BioHansel_genotype_conversion!A:B,2,FALSE)</f>
        <v>Typhi_3.5.4</v>
      </c>
      <c r="G692" t="str">
        <f>VLOOKUP(A692,'Table S20 Wong et al 1910 Typhi'!B:H,7,FALSE)</f>
        <v>3.5.4</v>
      </c>
    </row>
    <row r="693" spans="1:7" hidden="1" x14ac:dyDescent="0.25">
      <c r="A693" t="s">
        <v>1676</v>
      </c>
      <c r="B693" t="s">
        <v>16</v>
      </c>
      <c r="C693">
        <v>51.286000000000001</v>
      </c>
      <c r="D693" t="s">
        <v>7</v>
      </c>
      <c r="F693" t="str">
        <f>VLOOKUP(B693, BioHansel_genotype_conversion!A:B,2,FALSE)</f>
        <v>Typhi_3.5.4</v>
      </c>
      <c r="G693" t="str">
        <f>VLOOKUP(A693,'Table S20 Wong et al 1910 Typhi'!B:H,7,FALSE)</f>
        <v>3.5.4</v>
      </c>
    </row>
    <row r="694" spans="1:7" hidden="1" x14ac:dyDescent="0.25">
      <c r="A694" t="s">
        <v>1680</v>
      </c>
      <c r="B694" t="s">
        <v>16</v>
      </c>
      <c r="C694">
        <v>56.069000000000003</v>
      </c>
      <c r="D694" t="s">
        <v>7</v>
      </c>
      <c r="F694" t="str">
        <f>VLOOKUP(B694, BioHansel_genotype_conversion!A:B,2,FALSE)</f>
        <v>Typhi_3.5.4</v>
      </c>
      <c r="G694" t="str">
        <f>VLOOKUP(A694,'Table S20 Wong et al 1910 Typhi'!B:H,7,FALSE)</f>
        <v>3.5.4</v>
      </c>
    </row>
    <row r="695" spans="1:7" hidden="1" x14ac:dyDescent="0.25">
      <c r="A695" t="s">
        <v>1688</v>
      </c>
      <c r="B695" t="s">
        <v>16</v>
      </c>
      <c r="C695">
        <v>48.838000000000001</v>
      </c>
      <c r="D695" t="s">
        <v>7</v>
      </c>
      <c r="F695" t="str">
        <f>VLOOKUP(B695, BioHansel_genotype_conversion!A:B,2,FALSE)</f>
        <v>Typhi_3.5.4</v>
      </c>
      <c r="G695" t="str">
        <f>VLOOKUP(A695,'Table S20 Wong et al 1910 Typhi'!B:H,7,FALSE)</f>
        <v>3.5.4</v>
      </c>
    </row>
    <row r="696" spans="1:7" hidden="1" x14ac:dyDescent="0.25">
      <c r="A696" t="s">
        <v>1756</v>
      </c>
      <c r="B696" t="s">
        <v>16</v>
      </c>
      <c r="C696">
        <v>38.881999999999998</v>
      </c>
      <c r="D696" t="s">
        <v>7</v>
      </c>
      <c r="F696" t="str">
        <f>VLOOKUP(B696, BioHansel_genotype_conversion!A:B,2,FALSE)</f>
        <v>Typhi_3.5.4</v>
      </c>
      <c r="G696" t="str">
        <f>VLOOKUP(A696,'Table S20 Wong et al 1910 Typhi'!B:H,7,FALSE)</f>
        <v>3.5.4</v>
      </c>
    </row>
    <row r="697" spans="1:7" hidden="1" x14ac:dyDescent="0.25">
      <c r="A697" t="s">
        <v>1793</v>
      </c>
      <c r="B697" t="s">
        <v>16</v>
      </c>
      <c r="C697">
        <v>42.353000000000002</v>
      </c>
      <c r="D697" t="s">
        <v>7</v>
      </c>
      <c r="F697" t="str">
        <f>VLOOKUP(B697, BioHansel_genotype_conversion!A:B,2,FALSE)</f>
        <v>Typhi_3.5.4</v>
      </c>
      <c r="G697" t="str">
        <f>VLOOKUP(A697,'Table S20 Wong et al 1910 Typhi'!B:H,7,FALSE)</f>
        <v>3.5.4</v>
      </c>
    </row>
    <row r="698" spans="1:7" hidden="1" x14ac:dyDescent="0.25">
      <c r="A698" t="s">
        <v>1805</v>
      </c>
      <c r="B698" t="s">
        <v>16</v>
      </c>
      <c r="C698">
        <v>53.774999999999999</v>
      </c>
      <c r="D698" t="s">
        <v>7</v>
      </c>
      <c r="F698" t="str">
        <f>VLOOKUP(B698, BioHansel_genotype_conversion!A:B,2,FALSE)</f>
        <v>Typhi_3.5.4</v>
      </c>
      <c r="G698" t="str">
        <f>VLOOKUP(A698,'Table S20 Wong et al 1910 Typhi'!B:H,7,FALSE)</f>
        <v>3.5.4</v>
      </c>
    </row>
    <row r="699" spans="1:7" hidden="1" x14ac:dyDescent="0.25">
      <c r="A699" t="s">
        <v>1820</v>
      </c>
      <c r="B699" t="s">
        <v>16</v>
      </c>
      <c r="C699">
        <v>60.287999999999997</v>
      </c>
      <c r="D699" t="s">
        <v>7</v>
      </c>
      <c r="F699" t="str">
        <f>VLOOKUP(B699, BioHansel_genotype_conversion!A:B,2,FALSE)</f>
        <v>Typhi_3.5.4</v>
      </c>
      <c r="G699" t="str">
        <f>VLOOKUP(A699,'Table S20 Wong et al 1910 Typhi'!B:H,7,FALSE)</f>
        <v>3.5.4</v>
      </c>
    </row>
    <row r="700" spans="1:7" hidden="1" x14ac:dyDescent="0.25">
      <c r="A700" t="s">
        <v>1839</v>
      </c>
      <c r="B700" t="s">
        <v>16</v>
      </c>
      <c r="C700">
        <v>36.843000000000004</v>
      </c>
      <c r="D700" t="s">
        <v>7</v>
      </c>
      <c r="F700" t="str">
        <f>VLOOKUP(B700, BioHansel_genotype_conversion!A:B,2,FALSE)</f>
        <v>Typhi_3.5.4</v>
      </c>
      <c r="G700" t="str">
        <f>VLOOKUP(A700,'Table S20 Wong et al 1910 Typhi'!B:H,7,FALSE)</f>
        <v>3.5.4</v>
      </c>
    </row>
    <row r="701" spans="1:7" hidden="1" x14ac:dyDescent="0.25">
      <c r="A701" t="s">
        <v>1916</v>
      </c>
      <c r="B701" t="s">
        <v>16</v>
      </c>
      <c r="C701">
        <v>49.558999999999997</v>
      </c>
      <c r="D701" t="s">
        <v>7</v>
      </c>
      <c r="F701" t="str">
        <f>VLOOKUP(B701, BioHansel_genotype_conversion!A:B,2,FALSE)</f>
        <v>Typhi_3.5.4</v>
      </c>
      <c r="G701" t="str">
        <f>VLOOKUP(A701,'Table S20 Wong et al 1910 Typhi'!B:H,7,FALSE)</f>
        <v>3.5.4</v>
      </c>
    </row>
    <row r="702" spans="1:7" hidden="1" x14ac:dyDescent="0.25">
      <c r="A702" t="s">
        <v>1929</v>
      </c>
      <c r="B702" t="s">
        <v>16</v>
      </c>
      <c r="C702">
        <v>22.853000000000002</v>
      </c>
      <c r="D702" t="s">
        <v>7</v>
      </c>
      <c r="F702" t="str">
        <f>VLOOKUP(B702, BioHansel_genotype_conversion!A:B,2,FALSE)</f>
        <v>Typhi_3.5.4</v>
      </c>
      <c r="G702" t="str">
        <f>VLOOKUP(A702,'Table S20 Wong et al 1910 Typhi'!B:H,7,FALSE)</f>
        <v>3.5.4</v>
      </c>
    </row>
    <row r="703" spans="1:7" hidden="1" x14ac:dyDescent="0.25">
      <c r="A703" t="s">
        <v>1936</v>
      </c>
      <c r="B703" t="s">
        <v>16</v>
      </c>
      <c r="C703">
        <v>58.901000000000003</v>
      </c>
      <c r="D703" t="s">
        <v>7</v>
      </c>
      <c r="F703" t="str">
        <f>VLOOKUP(B703, BioHansel_genotype_conversion!A:B,2,FALSE)</f>
        <v>Typhi_3.5.4</v>
      </c>
      <c r="G703" t="str">
        <f>VLOOKUP(A703,'Table S20 Wong et al 1910 Typhi'!B:H,7,FALSE)</f>
        <v>3.5.4</v>
      </c>
    </row>
    <row r="704" spans="1:7" hidden="1" x14ac:dyDescent="0.25">
      <c r="A704" t="s">
        <v>1949</v>
      </c>
      <c r="B704" t="s">
        <v>16</v>
      </c>
      <c r="C704">
        <v>29.411999999999999</v>
      </c>
      <c r="D704" t="s">
        <v>7</v>
      </c>
      <c r="F704" t="str">
        <f>VLOOKUP(B704, BioHansel_genotype_conversion!A:B,2,FALSE)</f>
        <v>Typhi_3.5.4</v>
      </c>
      <c r="G704" t="str">
        <f>VLOOKUP(A704,'Table S20 Wong et al 1910 Typhi'!B:H,7,FALSE)</f>
        <v>3.5.4</v>
      </c>
    </row>
    <row r="705" spans="1:7" hidden="1" x14ac:dyDescent="0.25">
      <c r="A705" t="s">
        <v>112</v>
      </c>
      <c r="B705" t="s">
        <v>113</v>
      </c>
      <c r="C705">
        <v>26.896999999999998</v>
      </c>
      <c r="D705" t="s">
        <v>7</v>
      </c>
      <c r="F705" t="str">
        <f>VLOOKUP(B705, BioHansel_genotype_conversion!A:B,2,FALSE)</f>
        <v>Typhi_3.5.3</v>
      </c>
      <c r="G705" t="str">
        <f>VLOOKUP(A705,'Table S20 Wong et al 1910 Typhi'!B:H,7,FALSE)</f>
        <v>3.5.3</v>
      </c>
    </row>
    <row r="706" spans="1:7" hidden="1" x14ac:dyDescent="0.25">
      <c r="A706" t="s">
        <v>168</v>
      </c>
      <c r="B706" t="s">
        <v>113</v>
      </c>
      <c r="C706">
        <v>44.927999999999997</v>
      </c>
      <c r="D706" t="s">
        <v>7</v>
      </c>
      <c r="F706" t="str">
        <f>VLOOKUP(B706, BioHansel_genotype_conversion!A:B,2,FALSE)</f>
        <v>Typhi_3.5.3</v>
      </c>
      <c r="G706" t="str">
        <f>VLOOKUP(A706,'Table S20 Wong et al 1910 Typhi'!B:H,7,FALSE)</f>
        <v>3.5.3</v>
      </c>
    </row>
    <row r="707" spans="1:7" hidden="1" x14ac:dyDescent="0.25">
      <c r="A707" t="s">
        <v>594</v>
      </c>
      <c r="B707" t="s">
        <v>113</v>
      </c>
      <c r="C707">
        <v>43.985999999999997</v>
      </c>
      <c r="D707" t="s">
        <v>7</v>
      </c>
      <c r="F707" t="str">
        <f>VLOOKUP(B707, BioHansel_genotype_conversion!A:B,2,FALSE)</f>
        <v>Typhi_3.5.3</v>
      </c>
      <c r="G707" t="str">
        <f>VLOOKUP(A707,'Table S20 Wong et al 1910 Typhi'!B:H,7,FALSE)</f>
        <v>3.5.3</v>
      </c>
    </row>
    <row r="708" spans="1:7" hidden="1" x14ac:dyDescent="0.25">
      <c r="A708" t="s">
        <v>1119</v>
      </c>
      <c r="B708" t="s">
        <v>113</v>
      </c>
      <c r="C708">
        <v>25.768000000000001</v>
      </c>
      <c r="D708" t="s">
        <v>7</v>
      </c>
      <c r="F708" t="str">
        <f>VLOOKUP(B708, BioHansel_genotype_conversion!A:B,2,FALSE)</f>
        <v>Typhi_3.5.3</v>
      </c>
      <c r="G708" t="str">
        <f>VLOOKUP(A708,'Table S20 Wong et al 1910 Typhi'!B:H,7,FALSE)</f>
        <v>3.5.3</v>
      </c>
    </row>
    <row r="709" spans="1:7" hidden="1" x14ac:dyDescent="0.25">
      <c r="A709" t="s">
        <v>1234</v>
      </c>
      <c r="B709" t="s">
        <v>113</v>
      </c>
      <c r="C709">
        <v>23.206</v>
      </c>
      <c r="D709" t="s">
        <v>7</v>
      </c>
      <c r="F709" t="str">
        <f>VLOOKUP(B709, BioHansel_genotype_conversion!A:B,2,FALSE)</f>
        <v>Typhi_3.5.3</v>
      </c>
      <c r="G709" t="str">
        <f>VLOOKUP(A709,'Table S20 Wong et al 1910 Typhi'!B:H,7,FALSE)</f>
        <v>3.5.3</v>
      </c>
    </row>
    <row r="710" spans="1:7" hidden="1" x14ac:dyDescent="0.25">
      <c r="A710" t="s">
        <v>1380</v>
      </c>
      <c r="B710" t="s">
        <v>113</v>
      </c>
      <c r="C710">
        <v>41.087000000000003</v>
      </c>
      <c r="D710" t="s">
        <v>7</v>
      </c>
      <c r="F710" t="str">
        <f>VLOOKUP(B710, BioHansel_genotype_conversion!A:B,2,FALSE)</f>
        <v>Typhi_3.5.3</v>
      </c>
      <c r="G710" t="str">
        <f>VLOOKUP(A710,'Table S20 Wong et al 1910 Typhi'!B:H,7,FALSE)</f>
        <v>3.5.3</v>
      </c>
    </row>
    <row r="711" spans="1:7" hidden="1" x14ac:dyDescent="0.25">
      <c r="A711" t="s">
        <v>21</v>
      </c>
      <c r="B711" t="s">
        <v>22</v>
      </c>
      <c r="C711">
        <v>127.61</v>
      </c>
      <c r="D711" t="s">
        <v>7</v>
      </c>
      <c r="F711" t="str">
        <f>VLOOKUP(B711, BioHansel_genotype_conversion!A:B,2,FALSE)</f>
        <v>Typhi_4.1.0</v>
      </c>
      <c r="G711" t="str">
        <f>VLOOKUP(A711,'Table S20 Wong et al 1910 Typhi'!B:H,7,FALSE)</f>
        <v>4.1.0</v>
      </c>
    </row>
    <row r="712" spans="1:7" hidden="1" x14ac:dyDescent="0.25">
      <c r="A712" t="s">
        <v>27</v>
      </c>
      <c r="B712" t="s">
        <v>22</v>
      </c>
      <c r="C712">
        <v>48.423000000000002</v>
      </c>
      <c r="D712" t="s">
        <v>7</v>
      </c>
      <c r="F712" t="str">
        <f>VLOOKUP(B712, BioHansel_genotype_conversion!A:B,2,FALSE)</f>
        <v>Typhi_4.1.0</v>
      </c>
      <c r="G712" t="str">
        <f>VLOOKUP(A712,'Table S20 Wong et al 1910 Typhi'!B:H,7,FALSE)</f>
        <v>4.1.0</v>
      </c>
    </row>
    <row r="713" spans="1:7" hidden="1" x14ac:dyDescent="0.25">
      <c r="A713" t="s">
        <v>62</v>
      </c>
      <c r="B713" t="s">
        <v>22</v>
      </c>
      <c r="C713">
        <v>38.884</v>
      </c>
      <c r="D713" t="s">
        <v>7</v>
      </c>
      <c r="F713" t="str">
        <f>VLOOKUP(B713, BioHansel_genotype_conversion!A:B,2,FALSE)</f>
        <v>Typhi_4.1.0</v>
      </c>
      <c r="G713" t="str">
        <f>VLOOKUP(A713,'Table S20 Wong et al 1910 Typhi'!B:H,7,FALSE)</f>
        <v>4.1.0</v>
      </c>
    </row>
    <row r="714" spans="1:7" hidden="1" x14ac:dyDescent="0.25">
      <c r="A714" t="s">
        <v>100</v>
      </c>
      <c r="B714" t="s">
        <v>22</v>
      </c>
      <c r="C714">
        <v>61.786000000000001</v>
      </c>
      <c r="D714" t="s">
        <v>7</v>
      </c>
      <c r="F714" t="str">
        <f>VLOOKUP(B714, BioHansel_genotype_conversion!A:B,2,FALSE)</f>
        <v>Typhi_4.1.0</v>
      </c>
      <c r="G714" t="str">
        <f>VLOOKUP(A714,'Table S20 Wong et al 1910 Typhi'!B:H,7,FALSE)</f>
        <v>4.1.0</v>
      </c>
    </row>
    <row r="715" spans="1:7" hidden="1" x14ac:dyDescent="0.25">
      <c r="A715" t="s">
        <v>145</v>
      </c>
      <c r="B715" t="s">
        <v>22</v>
      </c>
      <c r="C715">
        <v>28.75</v>
      </c>
      <c r="D715" t="s">
        <v>7</v>
      </c>
      <c r="F715" t="str">
        <f>VLOOKUP(B715, BioHansel_genotype_conversion!A:B,2,FALSE)</f>
        <v>Typhi_4.1.0</v>
      </c>
      <c r="G715" t="str">
        <f>VLOOKUP(A715,'Table S20 Wong et al 1910 Typhi'!B:H,7,FALSE)</f>
        <v>4.1.0</v>
      </c>
    </row>
    <row r="716" spans="1:7" hidden="1" x14ac:dyDescent="0.25">
      <c r="A716" t="s">
        <v>169</v>
      </c>
      <c r="B716" t="s">
        <v>22</v>
      </c>
      <c r="C716">
        <v>58.957000000000001</v>
      </c>
      <c r="D716" t="s">
        <v>7</v>
      </c>
      <c r="F716" t="str">
        <f>VLOOKUP(B716, BioHansel_genotype_conversion!A:B,2,FALSE)</f>
        <v>Typhi_4.1.0</v>
      </c>
      <c r="G716" t="str">
        <f>VLOOKUP(A716,'Table S20 Wong et al 1910 Typhi'!B:H,7,FALSE)</f>
        <v>4.1.0</v>
      </c>
    </row>
    <row r="717" spans="1:7" hidden="1" x14ac:dyDescent="0.25">
      <c r="A717" t="s">
        <v>172</v>
      </c>
      <c r="B717" t="s">
        <v>22</v>
      </c>
      <c r="C717">
        <v>45.588000000000001</v>
      </c>
      <c r="D717" t="s">
        <v>7</v>
      </c>
      <c r="F717" t="str">
        <f>VLOOKUP(B717, BioHansel_genotype_conversion!A:B,2,FALSE)</f>
        <v>Typhi_4.1.0</v>
      </c>
      <c r="G717" t="str">
        <f>VLOOKUP(A717,'Table S20 Wong et al 1910 Typhi'!B:H,7,FALSE)</f>
        <v>4.1.0</v>
      </c>
    </row>
    <row r="718" spans="1:7" hidden="1" x14ac:dyDescent="0.25">
      <c r="A718" t="s">
        <v>203</v>
      </c>
      <c r="B718" t="s">
        <v>22</v>
      </c>
      <c r="C718">
        <v>52.188000000000002</v>
      </c>
      <c r="D718" t="s">
        <v>7</v>
      </c>
      <c r="F718" t="str">
        <f>VLOOKUP(B718, BioHansel_genotype_conversion!A:B,2,FALSE)</f>
        <v>Typhi_4.1.0</v>
      </c>
      <c r="G718" t="str">
        <f>VLOOKUP(A718,'Table S20 Wong et al 1910 Typhi'!B:H,7,FALSE)</f>
        <v>4.1.0</v>
      </c>
    </row>
    <row r="719" spans="1:7" hidden="1" x14ac:dyDescent="0.25">
      <c r="A719" t="s">
        <v>207</v>
      </c>
      <c r="B719" t="s">
        <v>22</v>
      </c>
      <c r="C719">
        <v>39.854999999999997</v>
      </c>
      <c r="D719" t="s">
        <v>7</v>
      </c>
      <c r="F719" t="str">
        <f>VLOOKUP(B719, BioHansel_genotype_conversion!A:B,2,FALSE)</f>
        <v>Typhi_4.1.0</v>
      </c>
      <c r="G719" t="str">
        <f>VLOOKUP(A719,'Table S20 Wong et al 1910 Typhi'!B:H,7,FALSE)</f>
        <v>4.1.0</v>
      </c>
    </row>
    <row r="720" spans="1:7" hidden="1" x14ac:dyDescent="0.25">
      <c r="A720" t="s">
        <v>217</v>
      </c>
      <c r="B720" t="s">
        <v>22</v>
      </c>
      <c r="C720">
        <v>41.783000000000001</v>
      </c>
      <c r="D720" t="s">
        <v>7</v>
      </c>
      <c r="F720" t="str">
        <f>VLOOKUP(B720, BioHansel_genotype_conversion!A:B,2,FALSE)</f>
        <v>Typhi_4.1.0</v>
      </c>
      <c r="G720" t="str">
        <f>VLOOKUP(A720,'Table S20 Wong et al 1910 Typhi'!B:H,7,FALSE)</f>
        <v>4.1.0</v>
      </c>
    </row>
    <row r="721" spans="1:7" hidden="1" x14ac:dyDescent="0.25">
      <c r="A721" t="s">
        <v>325</v>
      </c>
      <c r="B721" t="s">
        <v>22</v>
      </c>
      <c r="C721">
        <v>37.622999999999998</v>
      </c>
      <c r="D721" t="s">
        <v>7</v>
      </c>
      <c r="F721" t="str">
        <f>VLOOKUP(B721, BioHansel_genotype_conversion!A:B,2,FALSE)</f>
        <v>Typhi_4.1.0</v>
      </c>
      <c r="G721" t="str">
        <f>VLOOKUP(A721,'Table S20 Wong et al 1910 Typhi'!B:H,7,FALSE)</f>
        <v>4.1.0</v>
      </c>
    </row>
    <row r="722" spans="1:7" hidden="1" x14ac:dyDescent="0.25">
      <c r="A722" t="s">
        <v>355</v>
      </c>
      <c r="B722" t="s">
        <v>22</v>
      </c>
      <c r="C722">
        <v>50.351999999999997</v>
      </c>
      <c r="D722" t="s">
        <v>7</v>
      </c>
      <c r="F722" t="str">
        <f>VLOOKUP(B722, BioHansel_genotype_conversion!A:B,2,FALSE)</f>
        <v>Typhi_4.1.0</v>
      </c>
      <c r="G722" t="str">
        <f>VLOOKUP(A722,'Table S20 Wong et al 1910 Typhi'!B:H,7,FALSE)</f>
        <v>4.1.0</v>
      </c>
    </row>
    <row r="723" spans="1:7" hidden="1" x14ac:dyDescent="0.25">
      <c r="A723" t="s">
        <v>356</v>
      </c>
      <c r="B723" t="s">
        <v>22</v>
      </c>
      <c r="C723">
        <v>60.71</v>
      </c>
      <c r="D723" t="s">
        <v>7</v>
      </c>
      <c r="F723" t="str">
        <f>VLOOKUP(B723, BioHansel_genotype_conversion!A:B,2,FALSE)</f>
        <v>Typhi_4.1.0</v>
      </c>
      <c r="G723" t="str">
        <f>VLOOKUP(A723,'Table S20 Wong et al 1910 Typhi'!B:H,7,FALSE)</f>
        <v>4.1.0</v>
      </c>
    </row>
    <row r="724" spans="1:7" hidden="1" x14ac:dyDescent="0.25">
      <c r="A724" t="s">
        <v>357</v>
      </c>
      <c r="B724" t="s">
        <v>22</v>
      </c>
      <c r="C724">
        <v>66.971999999999994</v>
      </c>
      <c r="D724" t="s">
        <v>7</v>
      </c>
      <c r="F724" t="str">
        <f>VLOOKUP(B724, BioHansel_genotype_conversion!A:B,2,FALSE)</f>
        <v>Typhi_4.1.0</v>
      </c>
      <c r="G724" t="str">
        <f>VLOOKUP(A724,'Table S20 Wong et al 1910 Typhi'!B:H,7,FALSE)</f>
        <v>4.1.0</v>
      </c>
    </row>
    <row r="725" spans="1:7" hidden="1" x14ac:dyDescent="0.25">
      <c r="A725" t="s">
        <v>376</v>
      </c>
      <c r="B725" t="s">
        <v>22</v>
      </c>
      <c r="C725">
        <v>50.411999999999999</v>
      </c>
      <c r="D725" t="s">
        <v>7</v>
      </c>
      <c r="F725" t="str">
        <f>VLOOKUP(B725, BioHansel_genotype_conversion!A:B,2,FALSE)</f>
        <v>Typhi_4.1.0</v>
      </c>
      <c r="G725" t="str">
        <f>VLOOKUP(A725,'Table S20 Wong et al 1910 Typhi'!B:H,7,FALSE)</f>
        <v>4.1.0</v>
      </c>
    </row>
    <row r="726" spans="1:7" hidden="1" x14ac:dyDescent="0.25">
      <c r="A726" t="s">
        <v>410</v>
      </c>
      <c r="B726" t="s">
        <v>22</v>
      </c>
      <c r="C726">
        <v>46.411999999999999</v>
      </c>
      <c r="D726" t="s">
        <v>7</v>
      </c>
      <c r="F726" t="str">
        <f>VLOOKUP(B726, BioHansel_genotype_conversion!A:B,2,FALSE)</f>
        <v>Typhi_4.1.0</v>
      </c>
      <c r="G726" t="str">
        <f>VLOOKUP(A726,'Table S20 Wong et al 1910 Typhi'!B:H,7,FALSE)</f>
        <v>4.1.0</v>
      </c>
    </row>
    <row r="727" spans="1:7" hidden="1" x14ac:dyDescent="0.25">
      <c r="A727" t="s">
        <v>456</v>
      </c>
      <c r="B727" t="s">
        <v>22</v>
      </c>
      <c r="C727">
        <v>50.058999999999997</v>
      </c>
      <c r="D727" t="s">
        <v>7</v>
      </c>
      <c r="F727" t="str">
        <f>VLOOKUP(B727, BioHansel_genotype_conversion!A:B,2,FALSE)</f>
        <v>Typhi_4.1.0</v>
      </c>
      <c r="G727" t="str">
        <f>VLOOKUP(A727,'Table S20 Wong et al 1910 Typhi'!B:H,7,FALSE)</f>
        <v>4.1.0</v>
      </c>
    </row>
    <row r="728" spans="1:7" hidden="1" x14ac:dyDescent="0.25">
      <c r="A728" t="s">
        <v>471</v>
      </c>
      <c r="B728" t="s">
        <v>22</v>
      </c>
      <c r="C728">
        <v>51.767000000000003</v>
      </c>
      <c r="D728" t="s">
        <v>7</v>
      </c>
      <c r="F728" t="str">
        <f>VLOOKUP(B728, BioHansel_genotype_conversion!A:B,2,FALSE)</f>
        <v>Typhi_4.1.0</v>
      </c>
      <c r="G728" t="str">
        <f>VLOOKUP(A728,'Table S20 Wong et al 1910 Typhi'!B:H,7,FALSE)</f>
        <v>4.1.0</v>
      </c>
    </row>
    <row r="729" spans="1:7" hidden="1" x14ac:dyDescent="0.25">
      <c r="A729" t="s">
        <v>510</v>
      </c>
      <c r="B729" t="s">
        <v>22</v>
      </c>
      <c r="C729">
        <v>66.591999999999999</v>
      </c>
      <c r="D729" t="s">
        <v>7</v>
      </c>
      <c r="F729" t="str">
        <f>VLOOKUP(B729, BioHansel_genotype_conversion!A:B,2,FALSE)</f>
        <v>Typhi_4.1.0</v>
      </c>
      <c r="G729" t="str">
        <f>VLOOKUP(A729,'Table S20 Wong et al 1910 Typhi'!B:H,7,FALSE)</f>
        <v>4.1.0</v>
      </c>
    </row>
    <row r="730" spans="1:7" hidden="1" x14ac:dyDescent="0.25">
      <c r="A730" t="s">
        <v>523</v>
      </c>
      <c r="B730" t="s">
        <v>22</v>
      </c>
      <c r="C730">
        <v>56.116</v>
      </c>
      <c r="D730" t="s">
        <v>7</v>
      </c>
      <c r="F730" t="str">
        <f>VLOOKUP(B730, BioHansel_genotype_conversion!A:B,2,FALSE)</f>
        <v>Typhi_4.1.0</v>
      </c>
      <c r="G730" t="str">
        <f>VLOOKUP(A730,'Table S20 Wong et al 1910 Typhi'!B:H,7,FALSE)</f>
        <v>4.1.0</v>
      </c>
    </row>
    <row r="731" spans="1:7" hidden="1" x14ac:dyDescent="0.25">
      <c r="A731" t="s">
        <v>616</v>
      </c>
      <c r="B731" t="s">
        <v>22</v>
      </c>
      <c r="C731">
        <v>26.986000000000001</v>
      </c>
      <c r="D731" t="s">
        <v>7</v>
      </c>
      <c r="F731" t="str">
        <f>VLOOKUP(B731, BioHansel_genotype_conversion!A:B,2,FALSE)</f>
        <v>Typhi_4.1.0</v>
      </c>
      <c r="G731" t="str">
        <f>VLOOKUP(A731,'Table S20 Wong et al 1910 Typhi'!B:H,7,FALSE)</f>
        <v>4.1.0</v>
      </c>
    </row>
    <row r="732" spans="1:7" hidden="1" x14ac:dyDescent="0.25">
      <c r="A732" t="s">
        <v>619</v>
      </c>
      <c r="B732" t="s">
        <v>22</v>
      </c>
      <c r="C732">
        <v>61.613999999999997</v>
      </c>
      <c r="D732" t="s">
        <v>7</v>
      </c>
      <c r="F732" t="str">
        <f>VLOOKUP(B732, BioHansel_genotype_conversion!A:B,2,FALSE)</f>
        <v>Typhi_4.1.0</v>
      </c>
      <c r="G732" t="str">
        <f>VLOOKUP(A732,'Table S20 Wong et al 1910 Typhi'!B:H,7,FALSE)</f>
        <v>4.1.0</v>
      </c>
    </row>
    <row r="733" spans="1:7" hidden="1" x14ac:dyDescent="0.25">
      <c r="A733" t="s">
        <v>673</v>
      </c>
      <c r="B733" t="s">
        <v>22</v>
      </c>
      <c r="C733">
        <v>46.436999999999998</v>
      </c>
      <c r="D733" t="s">
        <v>7</v>
      </c>
      <c r="F733" t="str">
        <f>VLOOKUP(B733, BioHansel_genotype_conversion!A:B,2,FALSE)</f>
        <v>Typhi_4.1.0</v>
      </c>
      <c r="G733" t="str">
        <f>VLOOKUP(A733,'Table S20 Wong et al 1910 Typhi'!B:H,7,FALSE)</f>
        <v>4.1.0</v>
      </c>
    </row>
    <row r="734" spans="1:7" hidden="1" x14ac:dyDescent="0.25">
      <c r="A734" t="s">
        <v>682</v>
      </c>
      <c r="B734" t="s">
        <v>22</v>
      </c>
      <c r="C734">
        <v>57.594000000000001</v>
      </c>
      <c r="D734" t="s">
        <v>7</v>
      </c>
      <c r="F734" t="str">
        <f>VLOOKUP(B734, BioHansel_genotype_conversion!A:B,2,FALSE)</f>
        <v>Typhi_4.1.0</v>
      </c>
      <c r="G734" t="str">
        <f>VLOOKUP(A734,'Table S20 Wong et al 1910 Typhi'!B:H,7,FALSE)</f>
        <v>4.1.0</v>
      </c>
    </row>
    <row r="735" spans="1:7" hidden="1" x14ac:dyDescent="0.25">
      <c r="A735" t="s">
        <v>723</v>
      </c>
      <c r="B735" t="s">
        <v>22</v>
      </c>
      <c r="C735">
        <v>48.069000000000003</v>
      </c>
      <c r="D735" t="s">
        <v>7</v>
      </c>
      <c r="F735" t="str">
        <f>VLOOKUP(B735, BioHansel_genotype_conversion!A:B,2,FALSE)</f>
        <v>Typhi_4.1.0</v>
      </c>
      <c r="G735" t="str">
        <f>VLOOKUP(A735,'Table S20 Wong et al 1910 Typhi'!B:H,7,FALSE)</f>
        <v>4.1.0</v>
      </c>
    </row>
    <row r="736" spans="1:7" hidden="1" x14ac:dyDescent="0.25">
      <c r="A736" t="s">
        <v>726</v>
      </c>
      <c r="B736" t="s">
        <v>22</v>
      </c>
      <c r="C736">
        <v>60.384999999999998</v>
      </c>
      <c r="D736" t="s">
        <v>7</v>
      </c>
      <c r="F736" t="str">
        <f>VLOOKUP(B736, BioHansel_genotype_conversion!A:B,2,FALSE)</f>
        <v>Typhi_4.1.0</v>
      </c>
      <c r="G736" t="str">
        <f>VLOOKUP(A736,'Table S20 Wong et al 1910 Typhi'!B:H,7,FALSE)</f>
        <v>4.1.0</v>
      </c>
    </row>
    <row r="737" spans="1:7" hidden="1" x14ac:dyDescent="0.25">
      <c r="A737" t="s">
        <v>733</v>
      </c>
      <c r="B737" t="s">
        <v>22</v>
      </c>
      <c r="C737">
        <v>47.356999999999999</v>
      </c>
      <c r="D737" t="s">
        <v>7</v>
      </c>
      <c r="F737" t="str">
        <f>VLOOKUP(B737, BioHansel_genotype_conversion!A:B,2,FALSE)</f>
        <v>Typhi_4.1.0</v>
      </c>
      <c r="G737" t="str">
        <f>VLOOKUP(A737,'Table S20 Wong et al 1910 Typhi'!B:H,7,FALSE)</f>
        <v>4.1.0</v>
      </c>
    </row>
    <row r="738" spans="1:7" hidden="1" x14ac:dyDescent="0.25">
      <c r="A738" t="s">
        <v>770</v>
      </c>
      <c r="B738" t="s">
        <v>22</v>
      </c>
      <c r="C738">
        <v>32.5</v>
      </c>
      <c r="D738" t="s">
        <v>7</v>
      </c>
      <c r="F738" t="str">
        <f>VLOOKUP(B738, BioHansel_genotype_conversion!A:B,2,FALSE)</f>
        <v>Typhi_4.1.0</v>
      </c>
      <c r="G738" t="str">
        <f>VLOOKUP(A738,'Table S20 Wong et al 1910 Typhi'!B:H,7,FALSE)</f>
        <v>4.1.0</v>
      </c>
    </row>
    <row r="739" spans="1:7" hidden="1" x14ac:dyDescent="0.25">
      <c r="A739" t="s">
        <v>800</v>
      </c>
      <c r="B739" t="s">
        <v>22</v>
      </c>
      <c r="C739">
        <v>58.7</v>
      </c>
      <c r="D739" t="s">
        <v>7</v>
      </c>
      <c r="F739" t="str">
        <f>VLOOKUP(B739, BioHansel_genotype_conversion!A:B,2,FALSE)</f>
        <v>Typhi_4.1.0</v>
      </c>
      <c r="G739" t="str">
        <f>VLOOKUP(A739,'Table S20 Wong et al 1910 Typhi'!B:H,7,FALSE)</f>
        <v>4.1.0</v>
      </c>
    </row>
    <row r="740" spans="1:7" hidden="1" x14ac:dyDescent="0.25">
      <c r="A740" t="s">
        <v>805</v>
      </c>
      <c r="B740" t="s">
        <v>22</v>
      </c>
      <c r="C740">
        <v>55.899000000000001</v>
      </c>
      <c r="D740" t="s">
        <v>7</v>
      </c>
      <c r="F740" t="str">
        <f>VLOOKUP(B740, BioHansel_genotype_conversion!A:B,2,FALSE)</f>
        <v>Typhi_4.1.0</v>
      </c>
      <c r="G740" t="str">
        <f>VLOOKUP(A740,'Table S20 Wong et al 1910 Typhi'!B:H,7,FALSE)</f>
        <v>4.1.0</v>
      </c>
    </row>
    <row r="741" spans="1:7" hidden="1" x14ac:dyDescent="0.25">
      <c r="A741" t="s">
        <v>807</v>
      </c>
      <c r="B741" t="s">
        <v>22</v>
      </c>
      <c r="C741">
        <v>47.884</v>
      </c>
      <c r="D741" t="s">
        <v>7</v>
      </c>
      <c r="F741" t="str">
        <f>VLOOKUP(B741, BioHansel_genotype_conversion!A:B,2,FALSE)</f>
        <v>Typhi_4.1.0</v>
      </c>
      <c r="G741" t="str">
        <f>VLOOKUP(A741,'Table S20 Wong et al 1910 Typhi'!B:H,7,FALSE)</f>
        <v>4.1.0</v>
      </c>
    </row>
    <row r="742" spans="1:7" hidden="1" x14ac:dyDescent="0.25">
      <c r="A742" t="s">
        <v>808</v>
      </c>
      <c r="B742" t="s">
        <v>22</v>
      </c>
      <c r="C742">
        <v>47.917000000000002</v>
      </c>
      <c r="D742" t="s">
        <v>7</v>
      </c>
      <c r="F742" t="str">
        <f>VLOOKUP(B742, BioHansel_genotype_conversion!A:B,2,FALSE)</f>
        <v>Typhi_4.1.0</v>
      </c>
      <c r="G742" t="str">
        <f>VLOOKUP(A742,'Table S20 Wong et al 1910 Typhi'!B:H,7,FALSE)</f>
        <v>4.1.0</v>
      </c>
    </row>
    <row r="743" spans="1:7" hidden="1" x14ac:dyDescent="0.25">
      <c r="A743" t="s">
        <v>820</v>
      </c>
      <c r="B743" t="s">
        <v>22</v>
      </c>
      <c r="C743">
        <v>37.42</v>
      </c>
      <c r="D743" t="s">
        <v>7</v>
      </c>
      <c r="F743" t="str">
        <f>VLOOKUP(B743, BioHansel_genotype_conversion!A:B,2,FALSE)</f>
        <v>Typhi_4.1.0</v>
      </c>
      <c r="G743" t="str">
        <f>VLOOKUP(A743,'Table S20 Wong et al 1910 Typhi'!B:H,7,FALSE)</f>
        <v>4.1.0</v>
      </c>
    </row>
    <row r="744" spans="1:7" hidden="1" x14ac:dyDescent="0.25">
      <c r="A744" t="s">
        <v>837</v>
      </c>
      <c r="B744" t="s">
        <v>22</v>
      </c>
      <c r="C744">
        <v>64</v>
      </c>
      <c r="D744" t="s">
        <v>7</v>
      </c>
      <c r="F744" t="str">
        <f>VLOOKUP(B744, BioHansel_genotype_conversion!A:B,2,FALSE)</f>
        <v>Typhi_4.1.0</v>
      </c>
      <c r="G744" t="str">
        <f>VLOOKUP(A744,'Table S20 Wong et al 1910 Typhi'!B:H,7,FALSE)</f>
        <v>4.1.0</v>
      </c>
    </row>
    <row r="745" spans="1:7" hidden="1" x14ac:dyDescent="0.25">
      <c r="A745" t="s">
        <v>881</v>
      </c>
      <c r="B745" t="s">
        <v>22</v>
      </c>
      <c r="C745">
        <v>39.819000000000003</v>
      </c>
      <c r="D745" t="s">
        <v>7</v>
      </c>
      <c r="F745" t="str">
        <f>VLOOKUP(B745, BioHansel_genotype_conversion!A:B,2,FALSE)</f>
        <v>Typhi_4.1.0</v>
      </c>
      <c r="G745" t="str">
        <f>VLOOKUP(A745,'Table S20 Wong et al 1910 Typhi'!B:H,7,FALSE)</f>
        <v>4.1.0</v>
      </c>
    </row>
    <row r="746" spans="1:7" hidden="1" x14ac:dyDescent="0.25">
      <c r="A746" t="s">
        <v>902</v>
      </c>
      <c r="B746" t="s">
        <v>22</v>
      </c>
      <c r="C746">
        <v>86.694000000000003</v>
      </c>
      <c r="D746" t="s">
        <v>7</v>
      </c>
      <c r="F746" t="str">
        <f>VLOOKUP(B746, BioHansel_genotype_conversion!A:B,2,FALSE)</f>
        <v>Typhi_4.1.0</v>
      </c>
      <c r="G746" t="str">
        <f>VLOOKUP(A746,'Table S20 Wong et al 1910 Typhi'!B:H,7,FALSE)</f>
        <v>4.1.0</v>
      </c>
    </row>
    <row r="747" spans="1:7" hidden="1" x14ac:dyDescent="0.25">
      <c r="A747" t="s">
        <v>913</v>
      </c>
      <c r="B747" t="s">
        <v>22</v>
      </c>
      <c r="C747">
        <v>56.9</v>
      </c>
      <c r="D747" t="s">
        <v>7</v>
      </c>
      <c r="F747" t="str">
        <f>VLOOKUP(B747, BioHansel_genotype_conversion!A:B,2,FALSE)</f>
        <v>Typhi_4.1.0</v>
      </c>
      <c r="G747" t="str">
        <f>VLOOKUP(A747,'Table S20 Wong et al 1910 Typhi'!B:H,7,FALSE)</f>
        <v>4.1.0</v>
      </c>
    </row>
    <row r="748" spans="1:7" hidden="1" x14ac:dyDescent="0.25">
      <c r="A748" t="s">
        <v>973</v>
      </c>
      <c r="B748" t="s">
        <v>22</v>
      </c>
      <c r="C748">
        <v>41.506999999999998</v>
      </c>
      <c r="D748" t="s">
        <v>7</v>
      </c>
      <c r="F748" t="str">
        <f>VLOOKUP(B748, BioHansel_genotype_conversion!A:B,2,FALSE)</f>
        <v>Typhi_4.1.0</v>
      </c>
      <c r="G748" t="str">
        <f>VLOOKUP(A748,'Table S20 Wong et al 1910 Typhi'!B:H,7,FALSE)</f>
        <v>4.1.0</v>
      </c>
    </row>
    <row r="749" spans="1:7" hidden="1" x14ac:dyDescent="0.25">
      <c r="A749" t="s">
        <v>974</v>
      </c>
      <c r="B749" t="s">
        <v>22</v>
      </c>
      <c r="C749">
        <v>48.146999999999998</v>
      </c>
      <c r="D749" t="s">
        <v>7</v>
      </c>
      <c r="F749" t="str">
        <f>VLOOKUP(B749, BioHansel_genotype_conversion!A:B,2,FALSE)</f>
        <v>Typhi_4.1.0</v>
      </c>
      <c r="G749" t="str">
        <f>VLOOKUP(A749,'Table S20 Wong et al 1910 Typhi'!B:H,7,FALSE)</f>
        <v>4.1.0</v>
      </c>
    </row>
    <row r="750" spans="1:7" hidden="1" x14ac:dyDescent="0.25">
      <c r="A750" t="s">
        <v>985</v>
      </c>
      <c r="B750" t="s">
        <v>22</v>
      </c>
      <c r="C750">
        <v>62.576999999999998</v>
      </c>
      <c r="D750" t="s">
        <v>7</v>
      </c>
      <c r="F750" t="str">
        <f>VLOOKUP(B750, BioHansel_genotype_conversion!A:B,2,FALSE)</f>
        <v>Typhi_4.1.0</v>
      </c>
      <c r="G750" t="str">
        <f>VLOOKUP(A750,'Table S20 Wong et al 1910 Typhi'!B:H,7,FALSE)</f>
        <v>4.1.0</v>
      </c>
    </row>
    <row r="751" spans="1:7" hidden="1" x14ac:dyDescent="0.25">
      <c r="A751" t="s">
        <v>987</v>
      </c>
      <c r="B751" t="s">
        <v>22</v>
      </c>
      <c r="C751">
        <v>45.402999999999999</v>
      </c>
      <c r="D751" t="s">
        <v>7</v>
      </c>
      <c r="F751" t="str">
        <f>VLOOKUP(B751, BioHansel_genotype_conversion!A:B,2,FALSE)</f>
        <v>Typhi_4.1.0</v>
      </c>
      <c r="G751" t="str">
        <f>VLOOKUP(A751,'Table S20 Wong et al 1910 Typhi'!B:H,7,FALSE)</f>
        <v>4.1.0</v>
      </c>
    </row>
    <row r="752" spans="1:7" hidden="1" x14ac:dyDescent="0.25">
      <c r="A752" t="s">
        <v>1007</v>
      </c>
      <c r="B752" t="s">
        <v>22</v>
      </c>
      <c r="C752">
        <v>35.072000000000003</v>
      </c>
      <c r="D752" t="s">
        <v>7</v>
      </c>
      <c r="F752" t="str">
        <f>VLOOKUP(B752, BioHansel_genotype_conversion!A:B,2,FALSE)</f>
        <v>Typhi_4.1.0</v>
      </c>
      <c r="G752" t="str">
        <f>VLOOKUP(A752,'Table S20 Wong et al 1910 Typhi'!B:H,7,FALSE)</f>
        <v>4.1.0</v>
      </c>
    </row>
    <row r="753" spans="1:7" hidden="1" x14ac:dyDescent="0.25">
      <c r="A753" t="s">
        <v>1015</v>
      </c>
      <c r="B753" t="s">
        <v>22</v>
      </c>
      <c r="C753">
        <v>100.357</v>
      </c>
      <c r="D753" t="s">
        <v>7</v>
      </c>
      <c r="F753" t="str">
        <f>VLOOKUP(B753, BioHansel_genotype_conversion!A:B,2,FALSE)</f>
        <v>Typhi_4.1.0</v>
      </c>
      <c r="G753" t="str">
        <f>VLOOKUP(A753,'Table S20 Wong et al 1910 Typhi'!B:H,7,FALSE)</f>
        <v>4.1.0</v>
      </c>
    </row>
    <row r="754" spans="1:7" hidden="1" x14ac:dyDescent="0.25">
      <c r="A754" t="s">
        <v>1021</v>
      </c>
      <c r="B754" t="s">
        <v>22</v>
      </c>
      <c r="C754">
        <v>55.125</v>
      </c>
      <c r="D754" t="s">
        <v>7</v>
      </c>
      <c r="F754" t="str">
        <f>VLOOKUP(B754, BioHansel_genotype_conversion!A:B,2,FALSE)</f>
        <v>Typhi_4.1.0</v>
      </c>
      <c r="G754" t="str">
        <f>VLOOKUP(A754,'Table S20 Wong et al 1910 Typhi'!B:H,7,FALSE)</f>
        <v>4.1.0</v>
      </c>
    </row>
    <row r="755" spans="1:7" hidden="1" x14ac:dyDescent="0.25">
      <c r="A755" t="s">
        <v>1041</v>
      </c>
      <c r="B755" t="s">
        <v>22</v>
      </c>
      <c r="C755">
        <v>58.62</v>
      </c>
      <c r="D755" t="s">
        <v>7</v>
      </c>
      <c r="F755" t="str">
        <f>VLOOKUP(B755, BioHansel_genotype_conversion!A:B,2,FALSE)</f>
        <v>Typhi_4.1.0</v>
      </c>
      <c r="G755" t="str">
        <f>VLOOKUP(A755,'Table S20 Wong et al 1910 Typhi'!B:H,7,FALSE)</f>
        <v>4.1.0</v>
      </c>
    </row>
    <row r="756" spans="1:7" hidden="1" x14ac:dyDescent="0.25">
      <c r="A756" t="s">
        <v>1078</v>
      </c>
      <c r="B756" t="s">
        <v>22</v>
      </c>
      <c r="C756">
        <v>49.470999999999997</v>
      </c>
      <c r="D756" t="s">
        <v>7</v>
      </c>
      <c r="F756" t="str">
        <f>VLOOKUP(B756, BioHansel_genotype_conversion!A:B,2,FALSE)</f>
        <v>Typhi_4.1.0</v>
      </c>
      <c r="G756" t="str">
        <f>VLOOKUP(A756,'Table S20 Wong et al 1910 Typhi'!B:H,7,FALSE)</f>
        <v>4.1.0</v>
      </c>
    </row>
    <row r="757" spans="1:7" hidden="1" x14ac:dyDescent="0.25">
      <c r="A757" t="s">
        <v>1080</v>
      </c>
      <c r="B757" t="s">
        <v>22</v>
      </c>
      <c r="C757">
        <v>24.074000000000002</v>
      </c>
      <c r="D757" t="s">
        <v>7</v>
      </c>
      <c r="F757" t="str">
        <f>VLOOKUP(B757, BioHansel_genotype_conversion!A:B,2,FALSE)</f>
        <v>Typhi_4.1.0</v>
      </c>
      <c r="G757" t="str">
        <f>VLOOKUP(A757,'Table S20 Wong et al 1910 Typhi'!B:H,7,FALSE)</f>
        <v>4.1.0</v>
      </c>
    </row>
    <row r="758" spans="1:7" hidden="1" x14ac:dyDescent="0.25">
      <c r="A758" t="s">
        <v>1110</v>
      </c>
      <c r="B758" t="s">
        <v>22</v>
      </c>
      <c r="C758">
        <v>59.408000000000001</v>
      </c>
      <c r="D758" t="s">
        <v>7</v>
      </c>
      <c r="F758" t="str">
        <f>VLOOKUP(B758, BioHansel_genotype_conversion!A:B,2,FALSE)</f>
        <v>Typhi_4.1.0</v>
      </c>
      <c r="G758" t="str">
        <f>VLOOKUP(A758,'Table S20 Wong et al 1910 Typhi'!B:H,7,FALSE)</f>
        <v>4.1.0</v>
      </c>
    </row>
    <row r="759" spans="1:7" hidden="1" x14ac:dyDescent="0.25">
      <c r="A759" t="s">
        <v>1133</v>
      </c>
      <c r="B759" t="s">
        <v>22</v>
      </c>
      <c r="C759">
        <v>54.222000000000001</v>
      </c>
      <c r="D759" t="s">
        <v>7</v>
      </c>
      <c r="F759" t="str">
        <f>VLOOKUP(B759, BioHansel_genotype_conversion!A:B,2,FALSE)</f>
        <v>Typhi_4.1.0</v>
      </c>
      <c r="G759" t="str">
        <f>VLOOKUP(A759,'Table S20 Wong et al 1910 Typhi'!B:H,7,FALSE)</f>
        <v>4.1.0</v>
      </c>
    </row>
    <row r="760" spans="1:7" hidden="1" x14ac:dyDescent="0.25">
      <c r="A760" t="s">
        <v>1135</v>
      </c>
      <c r="B760" t="s">
        <v>22</v>
      </c>
      <c r="C760">
        <v>33.042999999999999</v>
      </c>
      <c r="D760" t="s">
        <v>7</v>
      </c>
      <c r="F760" t="str">
        <f>VLOOKUP(B760, BioHansel_genotype_conversion!A:B,2,FALSE)</f>
        <v>Typhi_4.1.0</v>
      </c>
      <c r="G760" t="str">
        <f>VLOOKUP(A760,'Table S20 Wong et al 1910 Typhi'!B:H,7,FALSE)</f>
        <v>4.1.0</v>
      </c>
    </row>
    <row r="761" spans="1:7" hidden="1" x14ac:dyDescent="0.25">
      <c r="A761" t="s">
        <v>1136</v>
      </c>
      <c r="B761" t="s">
        <v>22</v>
      </c>
      <c r="C761">
        <v>62.957000000000001</v>
      </c>
      <c r="D761" t="s">
        <v>7</v>
      </c>
      <c r="F761" t="str">
        <f>VLOOKUP(B761, BioHansel_genotype_conversion!A:B,2,FALSE)</f>
        <v>Typhi_4.1.0</v>
      </c>
      <c r="G761" t="str">
        <f>VLOOKUP(A761,'Table S20 Wong et al 1910 Typhi'!B:H,7,FALSE)</f>
        <v>4.1.0</v>
      </c>
    </row>
    <row r="762" spans="1:7" hidden="1" x14ac:dyDescent="0.25">
      <c r="A762" t="s">
        <v>1154</v>
      </c>
      <c r="B762" t="s">
        <v>22</v>
      </c>
      <c r="C762">
        <v>30.734999999999999</v>
      </c>
      <c r="D762" t="s">
        <v>7</v>
      </c>
      <c r="F762" t="str">
        <f>VLOOKUP(B762, BioHansel_genotype_conversion!A:B,2,FALSE)</f>
        <v>Typhi_4.1.0</v>
      </c>
      <c r="G762" t="str">
        <f>VLOOKUP(A762,'Table S20 Wong et al 1910 Typhi'!B:H,7,FALSE)</f>
        <v>4.1.0</v>
      </c>
    </row>
    <row r="763" spans="1:7" hidden="1" x14ac:dyDescent="0.25">
      <c r="A763" t="s">
        <v>1256</v>
      </c>
      <c r="B763" t="s">
        <v>22</v>
      </c>
      <c r="C763">
        <v>53.127000000000002</v>
      </c>
      <c r="D763" t="s">
        <v>7</v>
      </c>
      <c r="F763" t="str">
        <f>VLOOKUP(B763, BioHansel_genotype_conversion!A:B,2,FALSE)</f>
        <v>Typhi_4.1.0</v>
      </c>
      <c r="G763" t="str">
        <f>VLOOKUP(A763,'Table S20 Wong et al 1910 Typhi'!B:H,7,FALSE)</f>
        <v>4.1.0</v>
      </c>
    </row>
    <row r="764" spans="1:7" hidden="1" x14ac:dyDescent="0.25">
      <c r="A764" t="s">
        <v>1260</v>
      </c>
      <c r="B764" t="s">
        <v>22</v>
      </c>
      <c r="C764">
        <v>44.573</v>
      </c>
      <c r="D764" t="s">
        <v>7</v>
      </c>
      <c r="F764" t="str">
        <f>VLOOKUP(B764, BioHansel_genotype_conversion!A:B,2,FALSE)</f>
        <v>Typhi_4.1.0</v>
      </c>
      <c r="G764" t="str">
        <f>VLOOKUP(A764,'Table S20 Wong et al 1910 Typhi'!B:H,7,FALSE)</f>
        <v>4.1.0</v>
      </c>
    </row>
    <row r="765" spans="1:7" hidden="1" x14ac:dyDescent="0.25">
      <c r="A765" t="s">
        <v>1331</v>
      </c>
      <c r="B765" t="s">
        <v>22</v>
      </c>
      <c r="C765">
        <v>52.777999999999999</v>
      </c>
      <c r="D765" t="s">
        <v>7</v>
      </c>
      <c r="F765" t="str">
        <f>VLOOKUP(B765, BioHansel_genotype_conversion!A:B,2,FALSE)</f>
        <v>Typhi_4.1.0</v>
      </c>
      <c r="G765" t="str">
        <f>VLOOKUP(A765,'Table S20 Wong et al 1910 Typhi'!B:H,7,FALSE)</f>
        <v>4.1.0</v>
      </c>
    </row>
    <row r="766" spans="1:7" hidden="1" x14ac:dyDescent="0.25">
      <c r="A766" t="s">
        <v>1352</v>
      </c>
      <c r="B766" t="s">
        <v>22</v>
      </c>
      <c r="C766">
        <v>43.170999999999999</v>
      </c>
      <c r="D766" t="s">
        <v>7</v>
      </c>
      <c r="F766" t="str">
        <f>VLOOKUP(B766, BioHansel_genotype_conversion!A:B,2,FALSE)</f>
        <v>Typhi_4.1.0</v>
      </c>
      <c r="G766" t="str">
        <f>VLOOKUP(A766,'Table S20 Wong et al 1910 Typhi'!B:H,7,FALSE)</f>
        <v>4.1.0</v>
      </c>
    </row>
    <row r="767" spans="1:7" hidden="1" x14ac:dyDescent="0.25">
      <c r="A767" t="s">
        <v>1389</v>
      </c>
      <c r="B767" t="s">
        <v>22</v>
      </c>
      <c r="C767">
        <v>49.743000000000002</v>
      </c>
      <c r="D767" t="s">
        <v>7</v>
      </c>
      <c r="F767" t="str">
        <f>VLOOKUP(B767, BioHansel_genotype_conversion!A:B,2,FALSE)</f>
        <v>Typhi_4.1.0</v>
      </c>
      <c r="G767" t="str">
        <f>VLOOKUP(A767,'Table S20 Wong et al 1910 Typhi'!B:H,7,FALSE)</f>
        <v>4.1.0</v>
      </c>
    </row>
    <row r="768" spans="1:7" hidden="1" x14ac:dyDescent="0.25">
      <c r="A768" t="s">
        <v>1411</v>
      </c>
      <c r="B768" t="s">
        <v>22</v>
      </c>
      <c r="C768">
        <v>52.576999999999998</v>
      </c>
      <c r="D768" t="s">
        <v>7</v>
      </c>
      <c r="F768" t="str">
        <f>VLOOKUP(B768, BioHansel_genotype_conversion!A:B,2,FALSE)</f>
        <v>Typhi_4.1.0</v>
      </c>
      <c r="G768" t="str">
        <f>VLOOKUP(A768,'Table S20 Wong et al 1910 Typhi'!B:H,7,FALSE)</f>
        <v>4.1.0</v>
      </c>
    </row>
    <row r="769" spans="1:7" hidden="1" x14ac:dyDescent="0.25">
      <c r="A769" t="s">
        <v>1412</v>
      </c>
      <c r="B769" t="s">
        <v>22</v>
      </c>
      <c r="C769">
        <v>42.029000000000003</v>
      </c>
      <c r="D769" t="s">
        <v>7</v>
      </c>
      <c r="F769" t="str">
        <f>VLOOKUP(B769, BioHansel_genotype_conversion!A:B,2,FALSE)</f>
        <v>Typhi_4.1.0</v>
      </c>
      <c r="G769" t="str">
        <f>VLOOKUP(A769,'Table S20 Wong et al 1910 Typhi'!B:H,7,FALSE)</f>
        <v>4.1.0</v>
      </c>
    </row>
    <row r="770" spans="1:7" hidden="1" x14ac:dyDescent="0.25">
      <c r="A770" t="s">
        <v>1434</v>
      </c>
      <c r="B770" t="s">
        <v>22</v>
      </c>
      <c r="C770">
        <v>51.944000000000003</v>
      </c>
      <c r="D770" t="s">
        <v>7</v>
      </c>
      <c r="F770" t="str">
        <f>VLOOKUP(B770, BioHansel_genotype_conversion!A:B,2,FALSE)</f>
        <v>Typhi_4.1.0</v>
      </c>
      <c r="G770" t="str">
        <f>VLOOKUP(A770,'Table S20 Wong et al 1910 Typhi'!B:H,7,FALSE)</f>
        <v>4.1.0</v>
      </c>
    </row>
    <row r="771" spans="1:7" hidden="1" x14ac:dyDescent="0.25">
      <c r="A771" t="s">
        <v>1442</v>
      </c>
      <c r="B771" t="s">
        <v>22</v>
      </c>
      <c r="C771">
        <v>60.970999999999997</v>
      </c>
      <c r="D771" t="s">
        <v>7</v>
      </c>
      <c r="F771" t="str">
        <f>VLOOKUP(B771, BioHansel_genotype_conversion!A:B,2,FALSE)</f>
        <v>Typhi_4.1.0</v>
      </c>
      <c r="G771" t="str">
        <f>VLOOKUP(A771,'Table S20 Wong et al 1910 Typhi'!B:H,7,FALSE)</f>
        <v>4.1.0</v>
      </c>
    </row>
    <row r="772" spans="1:7" hidden="1" x14ac:dyDescent="0.25">
      <c r="A772" t="s">
        <v>1461</v>
      </c>
      <c r="B772" t="s">
        <v>22</v>
      </c>
      <c r="C772">
        <v>22.882000000000001</v>
      </c>
      <c r="D772" t="s">
        <v>7</v>
      </c>
      <c r="F772" t="str">
        <f>VLOOKUP(B772, BioHansel_genotype_conversion!A:B,2,FALSE)</f>
        <v>Typhi_4.1.0</v>
      </c>
      <c r="G772" t="str">
        <f>VLOOKUP(A772,'Table S20 Wong et al 1910 Typhi'!B:H,7,FALSE)</f>
        <v>4.1.0</v>
      </c>
    </row>
    <row r="773" spans="1:7" hidden="1" x14ac:dyDescent="0.25">
      <c r="A773" t="s">
        <v>1526</v>
      </c>
      <c r="B773" t="s">
        <v>22</v>
      </c>
      <c r="C773">
        <v>47.970999999999997</v>
      </c>
      <c r="D773" t="s">
        <v>7</v>
      </c>
      <c r="F773" t="str">
        <f>VLOOKUP(B773, BioHansel_genotype_conversion!A:B,2,FALSE)</f>
        <v>Typhi_4.1.0</v>
      </c>
      <c r="G773" t="str">
        <f>VLOOKUP(A773,'Table S20 Wong et al 1910 Typhi'!B:H,7,FALSE)</f>
        <v>4.1.0</v>
      </c>
    </row>
    <row r="774" spans="1:7" hidden="1" x14ac:dyDescent="0.25">
      <c r="A774" t="s">
        <v>1546</v>
      </c>
      <c r="B774" t="s">
        <v>22</v>
      </c>
      <c r="C774">
        <v>43.896999999999998</v>
      </c>
      <c r="D774" t="s">
        <v>7</v>
      </c>
      <c r="F774" t="str">
        <f>VLOOKUP(B774, BioHansel_genotype_conversion!A:B,2,FALSE)</f>
        <v>Typhi_4.1.0</v>
      </c>
      <c r="G774" t="str">
        <f>VLOOKUP(A774,'Table S20 Wong et al 1910 Typhi'!B:H,7,FALSE)</f>
        <v>4.1.0</v>
      </c>
    </row>
    <row r="775" spans="1:7" hidden="1" x14ac:dyDescent="0.25">
      <c r="A775" t="s">
        <v>1605</v>
      </c>
      <c r="B775" t="s">
        <v>22</v>
      </c>
      <c r="C775">
        <v>38.536000000000001</v>
      </c>
      <c r="D775" t="s">
        <v>7</v>
      </c>
      <c r="F775" t="str">
        <f>VLOOKUP(B775, BioHansel_genotype_conversion!A:B,2,FALSE)</f>
        <v>Typhi_4.1.0</v>
      </c>
      <c r="G775" t="str">
        <f>VLOOKUP(A775,'Table S20 Wong et al 1910 Typhi'!B:H,7,FALSE)</f>
        <v>4.1.0</v>
      </c>
    </row>
    <row r="776" spans="1:7" hidden="1" x14ac:dyDescent="0.25">
      <c r="A776" t="s">
        <v>1611</v>
      </c>
      <c r="B776" t="s">
        <v>22</v>
      </c>
      <c r="C776">
        <v>54.027000000000001</v>
      </c>
      <c r="D776" t="s">
        <v>7</v>
      </c>
      <c r="F776" t="str">
        <f>VLOOKUP(B776, BioHansel_genotype_conversion!A:B,2,FALSE)</f>
        <v>Typhi_4.1.0</v>
      </c>
      <c r="G776" t="str">
        <f>VLOOKUP(A776,'Table S20 Wong et al 1910 Typhi'!B:H,7,FALSE)</f>
        <v>4.1.0</v>
      </c>
    </row>
    <row r="777" spans="1:7" hidden="1" x14ac:dyDescent="0.25">
      <c r="A777" t="s">
        <v>1618</v>
      </c>
      <c r="B777" t="s">
        <v>22</v>
      </c>
      <c r="C777">
        <v>62.652000000000001</v>
      </c>
      <c r="D777" t="s">
        <v>7</v>
      </c>
      <c r="F777" t="str">
        <f>VLOOKUP(B777, BioHansel_genotype_conversion!A:B,2,FALSE)</f>
        <v>Typhi_4.1.0</v>
      </c>
      <c r="G777" t="str">
        <f>VLOOKUP(A777,'Table S20 Wong et al 1910 Typhi'!B:H,7,FALSE)</f>
        <v>4.1.0</v>
      </c>
    </row>
    <row r="778" spans="1:7" hidden="1" x14ac:dyDescent="0.25">
      <c r="A778" t="s">
        <v>1621</v>
      </c>
      <c r="B778" t="s">
        <v>22</v>
      </c>
      <c r="C778">
        <v>43.393999999999998</v>
      </c>
      <c r="D778" t="s">
        <v>7</v>
      </c>
      <c r="F778" t="str">
        <f>VLOOKUP(B778, BioHansel_genotype_conversion!A:B,2,FALSE)</f>
        <v>Typhi_4.1.0</v>
      </c>
      <c r="G778" t="str">
        <f>VLOOKUP(A778,'Table S20 Wong et al 1910 Typhi'!B:H,7,FALSE)</f>
        <v>4.1.0</v>
      </c>
    </row>
    <row r="779" spans="1:7" hidden="1" x14ac:dyDescent="0.25">
      <c r="A779" t="s">
        <v>1646</v>
      </c>
      <c r="B779" t="s">
        <v>22</v>
      </c>
      <c r="C779">
        <v>43.353000000000002</v>
      </c>
      <c r="D779" t="s">
        <v>7</v>
      </c>
      <c r="F779" t="str">
        <f>VLOOKUP(B779, BioHansel_genotype_conversion!A:B,2,FALSE)</f>
        <v>Typhi_4.1.0</v>
      </c>
      <c r="G779" t="str">
        <f>VLOOKUP(A779,'Table S20 Wong et al 1910 Typhi'!B:H,7,FALSE)</f>
        <v>4.1.0</v>
      </c>
    </row>
    <row r="780" spans="1:7" hidden="1" x14ac:dyDescent="0.25">
      <c r="A780" t="s">
        <v>1647</v>
      </c>
      <c r="B780" t="s">
        <v>22</v>
      </c>
      <c r="C780">
        <v>42.914000000000001</v>
      </c>
      <c r="D780" t="s">
        <v>7</v>
      </c>
      <c r="F780" t="str">
        <f>VLOOKUP(B780, BioHansel_genotype_conversion!A:B,2,FALSE)</f>
        <v>Typhi_4.1.0</v>
      </c>
      <c r="G780" t="str">
        <f>VLOOKUP(A780,'Table S20 Wong et al 1910 Typhi'!B:H,7,FALSE)</f>
        <v>4.1.0</v>
      </c>
    </row>
    <row r="781" spans="1:7" hidden="1" x14ac:dyDescent="0.25">
      <c r="A781" t="s">
        <v>1673</v>
      </c>
      <c r="B781" t="s">
        <v>22</v>
      </c>
      <c r="C781">
        <v>30.231999999999999</v>
      </c>
      <c r="D781" t="s">
        <v>7</v>
      </c>
      <c r="F781" t="str">
        <f>VLOOKUP(B781, BioHansel_genotype_conversion!A:B,2,FALSE)</f>
        <v>Typhi_4.1.0</v>
      </c>
      <c r="G781" t="str">
        <f>VLOOKUP(A781,'Table S20 Wong et al 1910 Typhi'!B:H,7,FALSE)</f>
        <v>4.1.0</v>
      </c>
    </row>
    <row r="782" spans="1:7" hidden="1" x14ac:dyDescent="0.25">
      <c r="A782" t="s">
        <v>1678</v>
      </c>
      <c r="B782" t="s">
        <v>22</v>
      </c>
      <c r="C782">
        <v>49.872999999999998</v>
      </c>
      <c r="D782" t="s">
        <v>7</v>
      </c>
      <c r="F782" t="str">
        <f>VLOOKUP(B782, BioHansel_genotype_conversion!A:B,2,FALSE)</f>
        <v>Typhi_4.1.0</v>
      </c>
      <c r="G782" t="str">
        <f>VLOOKUP(A782,'Table S20 Wong et al 1910 Typhi'!B:H,7,FALSE)</f>
        <v>4.1.0</v>
      </c>
    </row>
    <row r="783" spans="1:7" hidden="1" x14ac:dyDescent="0.25">
      <c r="A783" t="s">
        <v>1693</v>
      </c>
      <c r="B783" t="s">
        <v>22</v>
      </c>
      <c r="C783">
        <v>39.472000000000001</v>
      </c>
      <c r="D783" t="s">
        <v>7</v>
      </c>
      <c r="F783" t="str">
        <f>VLOOKUP(B783, BioHansel_genotype_conversion!A:B,2,FALSE)</f>
        <v>Typhi_4.1.0</v>
      </c>
      <c r="G783" t="str">
        <f>VLOOKUP(A783,'Table S20 Wong et al 1910 Typhi'!B:H,7,FALSE)</f>
        <v>4.1.0</v>
      </c>
    </row>
    <row r="784" spans="1:7" hidden="1" x14ac:dyDescent="0.25">
      <c r="A784" t="s">
        <v>1694</v>
      </c>
      <c r="B784" t="s">
        <v>22</v>
      </c>
      <c r="C784">
        <v>55.405999999999999</v>
      </c>
      <c r="D784" t="s">
        <v>7</v>
      </c>
      <c r="F784" t="str">
        <f>VLOOKUP(B784, BioHansel_genotype_conversion!A:B,2,FALSE)</f>
        <v>Typhi_4.1.0</v>
      </c>
      <c r="G784" t="str">
        <f>VLOOKUP(A784,'Table S20 Wong et al 1910 Typhi'!B:H,7,FALSE)</f>
        <v>4.1.0</v>
      </c>
    </row>
    <row r="785" spans="1:9" hidden="1" x14ac:dyDescent="0.25">
      <c r="A785" t="s">
        <v>1755</v>
      </c>
      <c r="B785" t="s">
        <v>22</v>
      </c>
      <c r="C785">
        <v>34.087000000000003</v>
      </c>
      <c r="D785" t="s">
        <v>7</v>
      </c>
      <c r="F785" t="str">
        <f>VLOOKUP(B785, BioHansel_genotype_conversion!A:B,2,FALSE)</f>
        <v>Typhi_4.1.0</v>
      </c>
      <c r="G785" t="str">
        <f>VLOOKUP(A785,'Table S20 Wong et al 1910 Typhi'!B:H,7,FALSE)</f>
        <v>4.1.0</v>
      </c>
    </row>
    <row r="786" spans="1:9" hidden="1" x14ac:dyDescent="0.25">
      <c r="A786" t="s">
        <v>1757</v>
      </c>
      <c r="B786" t="s">
        <v>22</v>
      </c>
      <c r="C786">
        <v>37.634</v>
      </c>
      <c r="D786" t="s">
        <v>7</v>
      </c>
      <c r="F786" t="str">
        <f>VLOOKUP(B786, BioHansel_genotype_conversion!A:B,2,FALSE)</f>
        <v>Typhi_4.1.0</v>
      </c>
      <c r="G786" t="str">
        <f>VLOOKUP(A786,'Table S20 Wong et al 1910 Typhi'!B:H,7,FALSE)</f>
        <v>4.1.0</v>
      </c>
    </row>
    <row r="787" spans="1:9" hidden="1" x14ac:dyDescent="0.25">
      <c r="A787" t="s">
        <v>1771</v>
      </c>
      <c r="B787" t="s">
        <v>22</v>
      </c>
      <c r="C787">
        <v>46.493000000000002</v>
      </c>
      <c r="D787" t="s">
        <v>7</v>
      </c>
      <c r="F787" t="str">
        <f>VLOOKUP(B787, BioHansel_genotype_conversion!A:B,2,FALSE)</f>
        <v>Typhi_4.1.0</v>
      </c>
      <c r="G787" t="str">
        <f>VLOOKUP(A787,'Table S20 Wong et al 1910 Typhi'!B:H,7,FALSE)</f>
        <v>4.1.0</v>
      </c>
    </row>
    <row r="788" spans="1:9" hidden="1" x14ac:dyDescent="0.25">
      <c r="A788" t="s">
        <v>1918</v>
      </c>
      <c r="B788" t="s">
        <v>22</v>
      </c>
      <c r="C788">
        <v>58.435000000000002</v>
      </c>
      <c r="D788" t="s">
        <v>7</v>
      </c>
      <c r="F788" t="str">
        <f>VLOOKUP(B788, BioHansel_genotype_conversion!A:B,2,FALSE)</f>
        <v>Typhi_4.1.0</v>
      </c>
      <c r="G788" t="str">
        <f>VLOOKUP(A788,'Table S20 Wong et al 1910 Typhi'!B:H,7,FALSE)</f>
        <v>4.1.0</v>
      </c>
    </row>
    <row r="789" spans="1:9" hidden="1" x14ac:dyDescent="0.25">
      <c r="A789" t="s">
        <v>30</v>
      </c>
      <c r="B789" t="s">
        <v>31</v>
      </c>
      <c r="C789">
        <v>37.756999999999998</v>
      </c>
      <c r="D789" t="s">
        <v>7</v>
      </c>
      <c r="F789" t="str">
        <f>VLOOKUP(B789, BioHansel_genotype_conversion!A:B,2,FALSE)</f>
        <v>Typhi_4.1.1</v>
      </c>
      <c r="G789" t="str">
        <f>VLOOKUP(A789,'Table S20 Wong et al 1910 Typhi'!B:H,7,FALSE)</f>
        <v>4.1.1</v>
      </c>
    </row>
    <row r="790" spans="1:9" hidden="1" x14ac:dyDescent="0.25">
      <c r="A790" t="s">
        <v>187</v>
      </c>
      <c r="B790" t="s">
        <v>31</v>
      </c>
      <c r="C790">
        <v>34.271000000000001</v>
      </c>
      <c r="D790" t="s">
        <v>7</v>
      </c>
      <c r="F790" t="str">
        <f>VLOOKUP(B790, BioHansel_genotype_conversion!A:B,2,FALSE)</f>
        <v>Typhi_4.1.1</v>
      </c>
      <c r="G790" t="str">
        <f>VLOOKUP(A790,'Table S20 Wong et al 1910 Typhi'!B:H,7,FALSE)</f>
        <v>4.1.1</v>
      </c>
    </row>
    <row r="791" spans="1:9" hidden="1" x14ac:dyDescent="0.25">
      <c r="A791" t="s">
        <v>213</v>
      </c>
      <c r="B791" t="s">
        <v>31</v>
      </c>
      <c r="C791">
        <v>63.470999999999997</v>
      </c>
      <c r="D791" t="s">
        <v>7</v>
      </c>
      <c r="F791" t="str">
        <f>VLOOKUP(B791, BioHansel_genotype_conversion!A:B,2,FALSE)</f>
        <v>Typhi_4.1.1</v>
      </c>
      <c r="G791" t="str">
        <f>VLOOKUP(A791,'Table S20 Wong et al 1910 Typhi'!B:H,7,FALSE)</f>
        <v>4.1.1</v>
      </c>
    </row>
    <row r="792" spans="1:9" hidden="1" x14ac:dyDescent="0.25">
      <c r="A792" t="s">
        <v>337</v>
      </c>
      <c r="B792" t="s">
        <v>31</v>
      </c>
      <c r="C792">
        <v>53.7</v>
      </c>
      <c r="D792" t="s">
        <v>7</v>
      </c>
      <c r="F792" t="str">
        <f>VLOOKUP(B792, BioHansel_genotype_conversion!A:B,2,FALSE)</f>
        <v>Typhi_4.1.1</v>
      </c>
      <c r="G792" t="str">
        <f>VLOOKUP(A792,'Table S20 Wong et al 1910 Typhi'!B:H,7,FALSE)</f>
        <v>4.1.1</v>
      </c>
    </row>
    <row r="793" spans="1:9" x14ac:dyDescent="0.25">
      <c r="A793" t="s">
        <v>415</v>
      </c>
      <c r="B793" t="s">
        <v>31</v>
      </c>
      <c r="C793">
        <v>80.691999999999993</v>
      </c>
      <c r="D793" t="s">
        <v>41</v>
      </c>
      <c r="E793" t="s">
        <v>416</v>
      </c>
      <c r="F793" t="str">
        <f>VLOOKUP(B793, BioHansel_genotype_conversion!A:B,2,FALSE)</f>
        <v>Typhi_4.1.1</v>
      </c>
      <c r="G793" t="str">
        <f>VLOOKUP(A793,'Table S20 Wong et al 1910 Typhi'!B:H,7,FALSE)</f>
        <v>4.1.1</v>
      </c>
      <c r="H793" t="s">
        <v>3969</v>
      </c>
      <c r="I793" t="s">
        <v>3970</v>
      </c>
    </row>
    <row r="794" spans="1:9" hidden="1" x14ac:dyDescent="0.25">
      <c r="A794" t="s">
        <v>502</v>
      </c>
      <c r="B794" t="s">
        <v>31</v>
      </c>
      <c r="C794">
        <v>50.529000000000003</v>
      </c>
      <c r="D794" t="s">
        <v>7</v>
      </c>
      <c r="F794" t="str">
        <f>VLOOKUP(B794, BioHansel_genotype_conversion!A:B,2,FALSE)</f>
        <v>Typhi_4.1.1</v>
      </c>
      <c r="G794" t="str">
        <f>VLOOKUP(A794,'Table S20 Wong et al 1910 Typhi'!B:H,7,FALSE)</f>
        <v>4.1.1</v>
      </c>
    </row>
    <row r="795" spans="1:9" hidden="1" x14ac:dyDescent="0.25">
      <c r="A795" t="s">
        <v>527</v>
      </c>
      <c r="B795" t="s">
        <v>31</v>
      </c>
      <c r="C795">
        <v>38.985999999999997</v>
      </c>
      <c r="D795" t="s">
        <v>7</v>
      </c>
      <c r="F795" t="str">
        <f>VLOOKUP(B795, BioHansel_genotype_conversion!A:B,2,FALSE)</f>
        <v>Typhi_4.1.1</v>
      </c>
      <c r="G795" t="str">
        <f>VLOOKUP(A795,'Table S20 Wong et al 1910 Typhi'!B:H,7,FALSE)</f>
        <v>4.1.1</v>
      </c>
    </row>
    <row r="796" spans="1:9" hidden="1" x14ac:dyDescent="0.25">
      <c r="A796" t="s">
        <v>684</v>
      </c>
      <c r="B796" t="s">
        <v>31</v>
      </c>
      <c r="C796">
        <v>36.029000000000003</v>
      </c>
      <c r="D796" t="s">
        <v>7</v>
      </c>
      <c r="F796" t="str">
        <f>VLOOKUP(B796, BioHansel_genotype_conversion!A:B,2,FALSE)</f>
        <v>Typhi_4.1.1</v>
      </c>
      <c r="G796" t="str">
        <f>VLOOKUP(A796,'Table S20 Wong et al 1910 Typhi'!B:H,7,FALSE)</f>
        <v>4.1.1</v>
      </c>
    </row>
    <row r="797" spans="1:9" hidden="1" x14ac:dyDescent="0.25">
      <c r="A797" t="s">
        <v>732</v>
      </c>
      <c r="B797" t="s">
        <v>31</v>
      </c>
      <c r="C797">
        <v>40.043999999999997</v>
      </c>
      <c r="D797" t="s">
        <v>7</v>
      </c>
      <c r="F797" t="str">
        <f>VLOOKUP(B797, BioHansel_genotype_conversion!A:B,2,FALSE)</f>
        <v>Typhi_4.1.1</v>
      </c>
      <c r="G797" t="str">
        <f>VLOOKUP(A797,'Table S20 Wong et al 1910 Typhi'!B:H,7,FALSE)</f>
        <v>4.1.1</v>
      </c>
    </row>
    <row r="798" spans="1:9" hidden="1" x14ac:dyDescent="0.25">
      <c r="A798" t="s">
        <v>1092</v>
      </c>
      <c r="B798" t="s">
        <v>31</v>
      </c>
      <c r="C798">
        <v>40.293999999999997</v>
      </c>
      <c r="D798" t="s">
        <v>7</v>
      </c>
      <c r="F798" t="str">
        <f>VLOOKUP(B798, BioHansel_genotype_conversion!A:B,2,FALSE)</f>
        <v>Typhi_4.1.1</v>
      </c>
      <c r="G798" t="str">
        <f>VLOOKUP(A798,'Table S20 Wong et al 1910 Typhi'!B:H,7,FALSE)</f>
        <v>4.1.1</v>
      </c>
    </row>
    <row r="799" spans="1:9" hidden="1" x14ac:dyDescent="0.25">
      <c r="A799" t="s">
        <v>1188</v>
      </c>
      <c r="B799" t="s">
        <v>31</v>
      </c>
      <c r="C799">
        <v>66.7</v>
      </c>
      <c r="D799" t="s">
        <v>7</v>
      </c>
      <c r="F799" t="str">
        <f>VLOOKUP(B799, BioHansel_genotype_conversion!A:B,2,FALSE)</f>
        <v>Typhi_4.1.1</v>
      </c>
      <c r="G799" t="str">
        <f>VLOOKUP(A799,'Table S20 Wong et al 1910 Typhi'!B:H,7,FALSE)</f>
        <v>4.1.1</v>
      </c>
    </row>
    <row r="800" spans="1:9" x14ac:dyDescent="0.25">
      <c r="A800" s="33" t="s">
        <v>1304</v>
      </c>
      <c r="B800" s="33" t="s">
        <v>31</v>
      </c>
      <c r="C800" s="33">
        <v>65.58</v>
      </c>
      <c r="D800" s="33" t="s">
        <v>41</v>
      </c>
      <c r="E800" s="33" t="s">
        <v>1305</v>
      </c>
      <c r="F800" s="33" t="str">
        <f>VLOOKUP(B800, BioHansel_genotype_conversion!A:B,2,FALSE)</f>
        <v>Typhi_4.1.1</v>
      </c>
      <c r="G800" s="33" t="str">
        <f>VLOOKUP(A800,'Table S20 Wong et al 1910 Typhi'!B:H,7,FALSE)</f>
        <v>2.4.1</v>
      </c>
      <c r="H800" s="33" t="s">
        <v>3964</v>
      </c>
      <c r="I800" s="33" t="s">
        <v>3965</v>
      </c>
    </row>
    <row r="801" spans="1:9" hidden="1" x14ac:dyDescent="0.25">
      <c r="A801" t="s">
        <v>1362</v>
      </c>
      <c r="B801" t="s">
        <v>31</v>
      </c>
      <c r="C801">
        <v>75.757000000000005</v>
      </c>
      <c r="D801" t="s">
        <v>7</v>
      </c>
      <c r="F801" t="str">
        <f>VLOOKUP(B801, BioHansel_genotype_conversion!A:B,2,FALSE)</f>
        <v>Typhi_4.1.1</v>
      </c>
      <c r="G801" t="str">
        <f>VLOOKUP(A801,'Table S20 Wong et al 1910 Typhi'!B:H,7,FALSE)</f>
        <v>4.1.1</v>
      </c>
    </row>
    <row r="802" spans="1:9" hidden="1" x14ac:dyDescent="0.25">
      <c r="A802" t="s">
        <v>1410</v>
      </c>
      <c r="B802" t="s">
        <v>31</v>
      </c>
      <c r="C802">
        <v>32.843000000000004</v>
      </c>
      <c r="D802" t="s">
        <v>7</v>
      </c>
      <c r="F802" t="str">
        <f>VLOOKUP(B802, BioHansel_genotype_conversion!A:B,2,FALSE)</f>
        <v>Typhi_4.1.1</v>
      </c>
      <c r="G802" t="str">
        <f>VLOOKUP(A802,'Table S20 Wong et al 1910 Typhi'!B:H,7,FALSE)</f>
        <v>4.1.1</v>
      </c>
    </row>
    <row r="803" spans="1:9" hidden="1" x14ac:dyDescent="0.25">
      <c r="A803" t="s">
        <v>1501</v>
      </c>
      <c r="B803" t="s">
        <v>31</v>
      </c>
      <c r="C803">
        <v>75.429000000000002</v>
      </c>
      <c r="D803" t="s">
        <v>7</v>
      </c>
      <c r="F803" t="str">
        <f>VLOOKUP(B803, BioHansel_genotype_conversion!A:B,2,FALSE)</f>
        <v>Typhi_4.1.1</v>
      </c>
      <c r="G803" t="str">
        <f>VLOOKUP(A803,'Table S20 Wong et al 1910 Typhi'!B:H,7,FALSE)</f>
        <v>4.1.1</v>
      </c>
    </row>
    <row r="804" spans="1:9" hidden="1" x14ac:dyDescent="0.25">
      <c r="A804" t="s">
        <v>1616</v>
      </c>
      <c r="B804" t="s">
        <v>31</v>
      </c>
      <c r="C804">
        <v>71.23</v>
      </c>
      <c r="D804" t="s">
        <v>7</v>
      </c>
      <c r="F804" t="str">
        <f>VLOOKUP(B804, BioHansel_genotype_conversion!A:B,2,FALSE)</f>
        <v>Typhi_4.1.1</v>
      </c>
      <c r="G804" t="str">
        <f>VLOOKUP(A804,'Table S20 Wong et al 1910 Typhi'!B:H,7,FALSE)</f>
        <v>4.1.1</v>
      </c>
    </row>
    <row r="805" spans="1:9" hidden="1" x14ac:dyDescent="0.25">
      <c r="A805" t="s">
        <v>1626</v>
      </c>
      <c r="B805" t="s">
        <v>31</v>
      </c>
      <c r="C805">
        <v>34.58</v>
      </c>
      <c r="D805" t="s">
        <v>7</v>
      </c>
      <c r="F805" t="str">
        <f>VLOOKUP(B805, BioHansel_genotype_conversion!A:B,2,FALSE)</f>
        <v>Typhi_4.1.1</v>
      </c>
      <c r="G805" t="str">
        <f>VLOOKUP(A805,'Table S20 Wong et al 1910 Typhi'!B:H,7,FALSE)</f>
        <v>4.1.1</v>
      </c>
    </row>
    <row r="806" spans="1:9" hidden="1" x14ac:dyDescent="0.25">
      <c r="A806" t="s">
        <v>1854</v>
      </c>
      <c r="B806" t="s">
        <v>31</v>
      </c>
      <c r="C806">
        <v>34.456000000000003</v>
      </c>
      <c r="D806" t="s">
        <v>7</v>
      </c>
      <c r="F806" t="str">
        <f>VLOOKUP(B806, BioHansel_genotype_conversion!A:B,2,FALSE)</f>
        <v>Typhi_4.1.1</v>
      </c>
      <c r="G806" t="str">
        <f>VLOOKUP(A806,'Table S20 Wong et al 1910 Typhi'!B:H,7,FALSE)</f>
        <v>4.1.1</v>
      </c>
    </row>
    <row r="807" spans="1:9" hidden="1" x14ac:dyDescent="0.25">
      <c r="A807" t="s">
        <v>1865</v>
      </c>
      <c r="B807" t="s">
        <v>31</v>
      </c>
      <c r="C807">
        <v>70.649000000000001</v>
      </c>
      <c r="D807" t="s">
        <v>7</v>
      </c>
      <c r="F807" t="str">
        <f>VLOOKUP(B807, BioHansel_genotype_conversion!A:B,2,FALSE)</f>
        <v>Typhi_4.1.1</v>
      </c>
      <c r="G807" t="str">
        <f>VLOOKUP(A807,'Table S20 Wong et al 1910 Typhi'!B:H,7,FALSE)</f>
        <v>4.1.1</v>
      </c>
    </row>
    <row r="808" spans="1:9" x14ac:dyDescent="0.25">
      <c r="A808" t="s">
        <v>127</v>
      </c>
      <c r="B808" t="s">
        <v>128</v>
      </c>
      <c r="C808">
        <v>78.275999999999996</v>
      </c>
      <c r="D808" t="s">
        <v>41</v>
      </c>
      <c r="E808" t="s">
        <v>129</v>
      </c>
      <c r="F808" t="e">
        <f>VLOOKUP(B808, BioHansel_genotype_conversion!A:B,2,FALSE)</f>
        <v>#N/A</v>
      </c>
      <c r="G808" t="str">
        <f>VLOOKUP(A808,'Table S20 Wong et al 1910 Typhi'!B:H,7,FALSE)</f>
        <v>4.3.1</v>
      </c>
      <c r="H808" t="s">
        <v>3971</v>
      </c>
      <c r="I808" t="s">
        <v>3972</v>
      </c>
    </row>
    <row r="809" spans="1:9" hidden="1" x14ac:dyDescent="0.25">
      <c r="A809" t="s">
        <v>37</v>
      </c>
      <c r="B809" t="s">
        <v>38</v>
      </c>
      <c r="C809">
        <v>51.558999999999997</v>
      </c>
      <c r="D809" t="s">
        <v>7</v>
      </c>
      <c r="F809" t="str">
        <f>VLOOKUP(B809, BioHansel_genotype_conversion!A:B,2,FALSE)</f>
        <v>Typhi_4.2.0</v>
      </c>
      <c r="G809" t="str">
        <f>VLOOKUP(A809,'Table S20 Wong et al 1910 Typhi'!B:H,7,FALSE)</f>
        <v>4.2.0</v>
      </c>
    </row>
    <row r="810" spans="1:9" hidden="1" x14ac:dyDescent="0.25">
      <c r="A810" t="s">
        <v>553</v>
      </c>
      <c r="B810" t="s">
        <v>38</v>
      </c>
      <c r="C810">
        <v>52.381999999999998</v>
      </c>
      <c r="D810" t="s">
        <v>7</v>
      </c>
      <c r="F810" t="str">
        <f>VLOOKUP(B810, BioHansel_genotype_conversion!A:B,2,FALSE)</f>
        <v>Typhi_4.2.0</v>
      </c>
      <c r="G810" t="str">
        <f>VLOOKUP(A810,'Table S20 Wong et al 1910 Typhi'!B:H,7,FALSE)</f>
        <v>4.2.0</v>
      </c>
    </row>
    <row r="811" spans="1:9" hidden="1" x14ac:dyDescent="0.25">
      <c r="A811" t="s">
        <v>850</v>
      </c>
      <c r="B811" t="s">
        <v>38</v>
      </c>
      <c r="C811">
        <v>169.06700000000001</v>
      </c>
      <c r="D811" t="s">
        <v>7</v>
      </c>
      <c r="F811" t="str">
        <f>VLOOKUP(B811, BioHansel_genotype_conversion!A:B,2,FALSE)</f>
        <v>Typhi_4.2.0</v>
      </c>
      <c r="G811" t="str">
        <f>VLOOKUP(A811,'Table S20 Wong et al 1910 Typhi'!B:H,7,FALSE)</f>
        <v>4.2.0</v>
      </c>
    </row>
    <row r="812" spans="1:9" hidden="1" x14ac:dyDescent="0.25">
      <c r="A812" t="s">
        <v>988</v>
      </c>
      <c r="B812" t="s">
        <v>38</v>
      </c>
      <c r="C812">
        <v>124.82899999999999</v>
      </c>
      <c r="D812" t="s">
        <v>7</v>
      </c>
      <c r="F812" t="str">
        <f>VLOOKUP(B812, BioHansel_genotype_conversion!A:B,2,FALSE)</f>
        <v>Typhi_4.2.0</v>
      </c>
      <c r="G812" t="str">
        <f>VLOOKUP(A812,'Table S20 Wong et al 1910 Typhi'!B:H,7,FALSE)</f>
        <v>4.2.0</v>
      </c>
    </row>
    <row r="813" spans="1:9" hidden="1" x14ac:dyDescent="0.25">
      <c r="A813" t="s">
        <v>1052</v>
      </c>
      <c r="B813" t="s">
        <v>38</v>
      </c>
      <c r="C813">
        <v>41.368000000000002</v>
      </c>
      <c r="D813" t="s">
        <v>7</v>
      </c>
      <c r="F813" t="str">
        <f>VLOOKUP(B813, BioHansel_genotype_conversion!A:B,2,FALSE)</f>
        <v>Typhi_4.2.0</v>
      </c>
      <c r="G813" t="str">
        <f>VLOOKUP(A813,'Table S20 Wong et al 1910 Typhi'!B:H,7,FALSE)</f>
        <v>4.2.0</v>
      </c>
    </row>
    <row r="814" spans="1:9" hidden="1" x14ac:dyDescent="0.25">
      <c r="A814" t="s">
        <v>1338</v>
      </c>
      <c r="B814" t="s">
        <v>38</v>
      </c>
      <c r="C814">
        <v>44.38</v>
      </c>
      <c r="D814" t="s">
        <v>7</v>
      </c>
      <c r="F814" t="str">
        <f>VLOOKUP(B814, BioHansel_genotype_conversion!A:B,2,FALSE)</f>
        <v>Typhi_4.2.0</v>
      </c>
      <c r="G814" t="str">
        <f>VLOOKUP(A814,'Table S20 Wong et al 1910 Typhi'!B:H,7,FALSE)</f>
        <v>4.2.0</v>
      </c>
    </row>
    <row r="815" spans="1:9" hidden="1" x14ac:dyDescent="0.25">
      <c r="A815" t="s">
        <v>1428</v>
      </c>
      <c r="B815" t="s">
        <v>38</v>
      </c>
      <c r="C815">
        <v>24.353000000000002</v>
      </c>
      <c r="D815" t="s">
        <v>7</v>
      </c>
      <c r="F815" t="str">
        <f>VLOOKUP(B815, BioHansel_genotype_conversion!A:B,2,FALSE)</f>
        <v>Typhi_4.2.0</v>
      </c>
      <c r="G815" t="str">
        <f>VLOOKUP(A815,'Table S20 Wong et al 1910 Typhi'!B:H,7,FALSE)</f>
        <v>4.2.0</v>
      </c>
    </row>
    <row r="816" spans="1:9" hidden="1" x14ac:dyDescent="0.25">
      <c r="A816" t="s">
        <v>1515</v>
      </c>
      <c r="B816" t="s">
        <v>38</v>
      </c>
      <c r="C816">
        <v>187.42500000000001</v>
      </c>
      <c r="D816" t="s">
        <v>7</v>
      </c>
      <c r="F816" t="str">
        <f>VLOOKUP(B816, BioHansel_genotype_conversion!A:B,2,FALSE)</f>
        <v>Typhi_4.2.0</v>
      </c>
      <c r="G816" t="str">
        <f>VLOOKUP(A816,'Table S20 Wong et al 1910 Typhi'!B:H,7,FALSE)</f>
        <v>4.2.0</v>
      </c>
    </row>
    <row r="817" spans="1:9" hidden="1" x14ac:dyDescent="0.25">
      <c r="A817" t="s">
        <v>1553</v>
      </c>
      <c r="B817" t="s">
        <v>38</v>
      </c>
      <c r="C817">
        <v>42.927999999999997</v>
      </c>
      <c r="D817" t="s">
        <v>7</v>
      </c>
      <c r="F817" t="str">
        <f>VLOOKUP(B817, BioHansel_genotype_conversion!A:B,2,FALSE)</f>
        <v>Typhi_4.2.0</v>
      </c>
      <c r="G817" t="str">
        <f>VLOOKUP(A817,'Table S20 Wong et al 1910 Typhi'!B:H,7,FALSE)</f>
        <v>4.2.0</v>
      </c>
    </row>
    <row r="818" spans="1:9" hidden="1" x14ac:dyDescent="0.25">
      <c r="A818" t="s">
        <v>1768</v>
      </c>
      <c r="B818" t="s">
        <v>38</v>
      </c>
      <c r="C818">
        <v>44.441000000000003</v>
      </c>
      <c r="D818" t="s">
        <v>7</v>
      </c>
      <c r="F818" t="str">
        <f>VLOOKUP(B818, BioHansel_genotype_conversion!A:B,2,FALSE)</f>
        <v>Typhi_4.2.0</v>
      </c>
      <c r="G818" t="str">
        <f>VLOOKUP(A818,'Table S20 Wong et al 1910 Typhi'!B:H,7,FALSE)</f>
        <v>4.2.0</v>
      </c>
    </row>
    <row r="819" spans="1:9" hidden="1" x14ac:dyDescent="0.25">
      <c r="A819" t="s">
        <v>1960</v>
      </c>
      <c r="B819" t="s">
        <v>38</v>
      </c>
      <c r="C819">
        <v>174.11799999999999</v>
      </c>
      <c r="D819" t="s">
        <v>7</v>
      </c>
      <c r="F819" t="str">
        <f>VLOOKUP(B819, BioHansel_genotype_conversion!A:B,2,FALSE)</f>
        <v>Typhi_4.2.0</v>
      </c>
      <c r="G819" t="str">
        <f>VLOOKUP(A819,'Table S20 Wong et al 1910 Typhi'!B:H,7,FALSE)</f>
        <v>4.2.0</v>
      </c>
    </row>
    <row r="820" spans="1:9" hidden="1" x14ac:dyDescent="0.25">
      <c r="A820" t="s">
        <v>69</v>
      </c>
      <c r="B820" t="s">
        <v>70</v>
      </c>
      <c r="C820">
        <v>54.777999999999999</v>
      </c>
      <c r="D820" t="s">
        <v>7</v>
      </c>
      <c r="F820" t="str">
        <f>VLOOKUP(B820, BioHansel_genotype_conversion!A:B,2,FALSE)</f>
        <v>Typhi_4.2.1</v>
      </c>
      <c r="G820" t="str">
        <f>VLOOKUP(A820,'Table S20 Wong et al 1910 Typhi'!B:H,7,FALSE)</f>
        <v>4.2.1</v>
      </c>
    </row>
    <row r="821" spans="1:9" hidden="1" x14ac:dyDescent="0.25">
      <c r="A821" t="s">
        <v>98</v>
      </c>
      <c r="B821" t="s">
        <v>70</v>
      </c>
      <c r="C821">
        <v>47.3</v>
      </c>
      <c r="D821" t="s">
        <v>7</v>
      </c>
      <c r="F821" t="str">
        <f>VLOOKUP(B821, BioHansel_genotype_conversion!A:B,2,FALSE)</f>
        <v>Typhi_4.2.1</v>
      </c>
      <c r="G821" t="str">
        <f>VLOOKUP(A821,'Table S20 Wong et al 1910 Typhi'!B:H,7,FALSE)</f>
        <v>4.2.1</v>
      </c>
    </row>
    <row r="822" spans="1:9" hidden="1" x14ac:dyDescent="0.25">
      <c r="A822" t="s">
        <v>108</v>
      </c>
      <c r="B822" t="s">
        <v>70</v>
      </c>
      <c r="C822">
        <v>37.706000000000003</v>
      </c>
      <c r="D822" t="s">
        <v>7</v>
      </c>
      <c r="F822" t="str">
        <f>VLOOKUP(B822, BioHansel_genotype_conversion!A:B,2,FALSE)</f>
        <v>Typhi_4.2.1</v>
      </c>
      <c r="G822" t="str">
        <f>VLOOKUP(A822,'Table S20 Wong et al 1910 Typhi'!B:H,7,FALSE)</f>
        <v>4.2.1</v>
      </c>
    </row>
    <row r="823" spans="1:9" hidden="1" x14ac:dyDescent="0.25">
      <c r="A823" t="s">
        <v>119</v>
      </c>
      <c r="B823" t="s">
        <v>70</v>
      </c>
      <c r="C823">
        <v>185.31</v>
      </c>
      <c r="D823" t="s">
        <v>7</v>
      </c>
      <c r="F823" t="str">
        <f>VLOOKUP(B823, BioHansel_genotype_conversion!A:B,2,FALSE)</f>
        <v>Typhi_4.2.1</v>
      </c>
      <c r="G823" t="str">
        <f>VLOOKUP(A823,'Table S20 Wong et al 1910 Typhi'!B:H,7,FALSE)</f>
        <v>4.2.1</v>
      </c>
    </row>
    <row r="824" spans="1:9" hidden="1" x14ac:dyDescent="0.25">
      <c r="A824" t="s">
        <v>153</v>
      </c>
      <c r="B824" t="s">
        <v>70</v>
      </c>
      <c r="C824">
        <v>26.015000000000001</v>
      </c>
      <c r="D824" t="s">
        <v>7</v>
      </c>
      <c r="F824" t="str">
        <f>VLOOKUP(B824, BioHansel_genotype_conversion!A:B,2,FALSE)</f>
        <v>Typhi_4.2.1</v>
      </c>
      <c r="G824" t="str">
        <f>VLOOKUP(A824,'Table S20 Wong et al 1910 Typhi'!B:H,7,FALSE)</f>
        <v>4.2.1</v>
      </c>
    </row>
    <row r="825" spans="1:9" hidden="1" x14ac:dyDescent="0.25">
      <c r="A825" t="s">
        <v>177</v>
      </c>
      <c r="B825" t="s">
        <v>70</v>
      </c>
      <c r="C825">
        <v>45.216999999999999</v>
      </c>
      <c r="D825" t="s">
        <v>7</v>
      </c>
      <c r="F825" t="str">
        <f>VLOOKUP(B825, BioHansel_genotype_conversion!A:B,2,FALSE)</f>
        <v>Typhi_4.2.1</v>
      </c>
      <c r="G825" t="str">
        <f>VLOOKUP(A825,'Table S20 Wong et al 1910 Typhi'!B:H,7,FALSE)</f>
        <v>4.2.1</v>
      </c>
    </row>
    <row r="826" spans="1:9" hidden="1" x14ac:dyDescent="0.25">
      <c r="A826" t="s">
        <v>230</v>
      </c>
      <c r="B826" t="s">
        <v>70</v>
      </c>
      <c r="C826">
        <v>63.761000000000003</v>
      </c>
      <c r="D826" t="s">
        <v>7</v>
      </c>
      <c r="F826" t="str">
        <f>VLOOKUP(B826, BioHansel_genotype_conversion!A:B,2,FALSE)</f>
        <v>Typhi_4.2.1</v>
      </c>
      <c r="G826" t="str">
        <f>VLOOKUP(A826,'Table S20 Wong et al 1910 Typhi'!B:H,7,FALSE)</f>
        <v>4.2.1</v>
      </c>
    </row>
    <row r="827" spans="1:9" hidden="1" x14ac:dyDescent="0.25">
      <c r="A827" t="s">
        <v>308</v>
      </c>
      <c r="B827" t="s">
        <v>70</v>
      </c>
      <c r="C827">
        <v>99.054000000000002</v>
      </c>
      <c r="D827" t="s">
        <v>7</v>
      </c>
      <c r="F827" t="str">
        <f>VLOOKUP(B827, BioHansel_genotype_conversion!A:B,2,FALSE)</f>
        <v>Typhi_4.2.1</v>
      </c>
      <c r="G827" t="str">
        <f>VLOOKUP(A827,'Table S20 Wong et al 1910 Typhi'!B:H,7,FALSE)</f>
        <v>4.2.1</v>
      </c>
    </row>
    <row r="828" spans="1:9" x14ac:dyDescent="0.25">
      <c r="A828" t="s">
        <v>344</v>
      </c>
      <c r="B828" t="s">
        <v>70</v>
      </c>
      <c r="C828">
        <v>171.64500000000001</v>
      </c>
      <c r="D828" t="s">
        <v>41</v>
      </c>
      <c r="E828" t="s">
        <v>345</v>
      </c>
      <c r="F828" t="str">
        <f>VLOOKUP(B828, BioHansel_genotype_conversion!A:B,2,FALSE)</f>
        <v>Typhi_4.2.1</v>
      </c>
      <c r="G828" t="str">
        <f>VLOOKUP(A828,'Table S20 Wong et al 1910 Typhi'!B:H,7,FALSE)</f>
        <v>4.2.1</v>
      </c>
      <c r="H828" t="s">
        <v>3954</v>
      </c>
      <c r="I828" t="s">
        <v>3952</v>
      </c>
    </row>
    <row r="829" spans="1:9" hidden="1" x14ac:dyDescent="0.25">
      <c r="A829" t="s">
        <v>353</v>
      </c>
      <c r="B829" t="s">
        <v>70</v>
      </c>
      <c r="C829">
        <v>173.471</v>
      </c>
      <c r="D829" t="s">
        <v>7</v>
      </c>
      <c r="F829" t="str">
        <f>VLOOKUP(B829, BioHansel_genotype_conversion!A:B,2,FALSE)</f>
        <v>Typhi_4.2.1</v>
      </c>
      <c r="G829" t="str">
        <f>VLOOKUP(A829,'Table S20 Wong et al 1910 Typhi'!B:H,7,FALSE)</f>
        <v>4.2.1</v>
      </c>
    </row>
    <row r="830" spans="1:9" hidden="1" x14ac:dyDescent="0.25">
      <c r="A830" t="s">
        <v>501</v>
      </c>
      <c r="B830" t="s">
        <v>70</v>
      </c>
      <c r="C830">
        <v>159.49299999999999</v>
      </c>
      <c r="D830" t="s">
        <v>7</v>
      </c>
      <c r="F830" t="str">
        <f>VLOOKUP(B830, BioHansel_genotype_conversion!A:B,2,FALSE)</f>
        <v>Typhi_4.2.1</v>
      </c>
      <c r="G830" t="str">
        <f>VLOOKUP(A830,'Table S20 Wong et al 1910 Typhi'!B:H,7,FALSE)</f>
        <v>4.2.1</v>
      </c>
    </row>
    <row r="831" spans="1:9" hidden="1" x14ac:dyDescent="0.25">
      <c r="A831" t="s">
        <v>545</v>
      </c>
      <c r="B831" t="s">
        <v>70</v>
      </c>
      <c r="C831">
        <v>143.45099999999999</v>
      </c>
      <c r="D831" t="s">
        <v>7</v>
      </c>
      <c r="F831" t="str">
        <f>VLOOKUP(B831, BioHansel_genotype_conversion!A:B,2,FALSE)</f>
        <v>Typhi_4.2.1</v>
      </c>
      <c r="G831" t="str">
        <f>VLOOKUP(A831,'Table S20 Wong et al 1910 Typhi'!B:H,7,FALSE)</f>
        <v>4.2.1</v>
      </c>
    </row>
    <row r="832" spans="1:9" hidden="1" x14ac:dyDescent="0.25">
      <c r="A832" t="s">
        <v>724</v>
      </c>
      <c r="B832" t="s">
        <v>70</v>
      </c>
      <c r="C832">
        <v>45.116</v>
      </c>
      <c r="D832" t="s">
        <v>7</v>
      </c>
      <c r="F832" t="str">
        <f>VLOOKUP(B832, BioHansel_genotype_conversion!A:B,2,FALSE)</f>
        <v>Typhi_4.2.1</v>
      </c>
      <c r="G832" t="str">
        <f>VLOOKUP(A832,'Table S20 Wong et al 1910 Typhi'!B:H,7,FALSE)</f>
        <v>4.2.1</v>
      </c>
    </row>
    <row r="833" spans="1:9" hidden="1" x14ac:dyDescent="0.25">
      <c r="A833" t="s">
        <v>840</v>
      </c>
      <c r="B833" t="s">
        <v>70</v>
      </c>
      <c r="C833">
        <v>170.971</v>
      </c>
      <c r="D833" t="s">
        <v>7</v>
      </c>
      <c r="F833" t="str">
        <f>VLOOKUP(B833, BioHansel_genotype_conversion!A:B,2,FALSE)</f>
        <v>Typhi_4.2.1</v>
      </c>
      <c r="G833" t="str">
        <f>VLOOKUP(A833,'Table S20 Wong et al 1910 Typhi'!B:H,7,FALSE)</f>
        <v>4.2.1</v>
      </c>
    </row>
    <row r="834" spans="1:9" hidden="1" x14ac:dyDescent="0.25">
      <c r="A834" t="s">
        <v>844</v>
      </c>
      <c r="B834" t="s">
        <v>70</v>
      </c>
      <c r="C834">
        <v>180.149</v>
      </c>
      <c r="D834" t="s">
        <v>7</v>
      </c>
      <c r="F834" t="str">
        <f>VLOOKUP(B834, BioHansel_genotype_conversion!A:B,2,FALSE)</f>
        <v>Typhi_4.2.1</v>
      </c>
      <c r="G834" t="str">
        <f>VLOOKUP(A834,'Table S20 Wong et al 1910 Typhi'!B:H,7,FALSE)</f>
        <v>4.2.1</v>
      </c>
    </row>
    <row r="835" spans="1:9" hidden="1" x14ac:dyDescent="0.25">
      <c r="A835" t="s">
        <v>900</v>
      </c>
      <c r="B835" t="s">
        <v>70</v>
      </c>
      <c r="C835">
        <v>52.792000000000002</v>
      </c>
      <c r="D835" t="s">
        <v>7</v>
      </c>
      <c r="F835" t="str">
        <f>VLOOKUP(B835, BioHansel_genotype_conversion!A:B,2,FALSE)</f>
        <v>Typhi_4.2.1</v>
      </c>
      <c r="G835" t="str">
        <f>VLOOKUP(A835,'Table S20 Wong et al 1910 Typhi'!B:H,7,FALSE)</f>
        <v>4.2.1</v>
      </c>
    </row>
    <row r="836" spans="1:9" hidden="1" x14ac:dyDescent="0.25">
      <c r="A836" t="s">
        <v>911</v>
      </c>
      <c r="B836" t="s">
        <v>70</v>
      </c>
      <c r="C836">
        <v>145.29900000000001</v>
      </c>
      <c r="D836" t="s">
        <v>7</v>
      </c>
      <c r="F836" t="str">
        <f>VLOOKUP(B836, BioHansel_genotype_conversion!A:B,2,FALSE)</f>
        <v>Typhi_4.2.1</v>
      </c>
      <c r="G836" t="str">
        <f>VLOOKUP(A836,'Table S20 Wong et al 1910 Typhi'!B:H,7,FALSE)</f>
        <v>4.2.1</v>
      </c>
    </row>
    <row r="837" spans="1:9" hidden="1" x14ac:dyDescent="0.25">
      <c r="A837" t="s">
        <v>918</v>
      </c>
      <c r="B837" t="s">
        <v>70</v>
      </c>
      <c r="C837">
        <v>83.471000000000004</v>
      </c>
      <c r="D837" t="s">
        <v>7</v>
      </c>
      <c r="F837" t="str">
        <f>VLOOKUP(B837, BioHansel_genotype_conversion!A:B,2,FALSE)</f>
        <v>Typhi_4.2.1</v>
      </c>
      <c r="G837" t="str">
        <f>VLOOKUP(A837,'Table S20 Wong et al 1910 Typhi'!B:H,7,FALSE)</f>
        <v>4.2.1</v>
      </c>
    </row>
    <row r="838" spans="1:9" hidden="1" x14ac:dyDescent="0.25">
      <c r="A838" t="s">
        <v>991</v>
      </c>
      <c r="B838" t="s">
        <v>70</v>
      </c>
      <c r="C838">
        <v>46.042999999999999</v>
      </c>
      <c r="D838" t="s">
        <v>7</v>
      </c>
      <c r="F838" t="str">
        <f>VLOOKUP(B838, BioHansel_genotype_conversion!A:B,2,FALSE)</f>
        <v>Typhi_4.2.1</v>
      </c>
      <c r="G838" t="str">
        <f>VLOOKUP(A838,'Table S20 Wong et al 1910 Typhi'!B:H,7,FALSE)</f>
        <v>4.2.1</v>
      </c>
    </row>
    <row r="839" spans="1:9" hidden="1" x14ac:dyDescent="0.25">
      <c r="A839" t="s">
        <v>1071</v>
      </c>
      <c r="B839" t="s">
        <v>70</v>
      </c>
      <c r="C839">
        <v>142.71600000000001</v>
      </c>
      <c r="D839" t="s">
        <v>7</v>
      </c>
      <c r="F839" t="str">
        <f>VLOOKUP(B839, BioHansel_genotype_conversion!A:B,2,FALSE)</f>
        <v>Typhi_4.2.1</v>
      </c>
      <c r="G839" t="str">
        <f>VLOOKUP(A839,'Table S20 Wong et al 1910 Typhi'!B:H,7,FALSE)</f>
        <v>4.2.1</v>
      </c>
    </row>
    <row r="840" spans="1:9" hidden="1" x14ac:dyDescent="0.25">
      <c r="A840" t="s">
        <v>1076</v>
      </c>
      <c r="B840" t="s">
        <v>70</v>
      </c>
      <c r="C840">
        <v>154.56899999999999</v>
      </c>
      <c r="D840" t="s">
        <v>7</v>
      </c>
      <c r="F840" t="str">
        <f>VLOOKUP(B840, BioHansel_genotype_conversion!A:B,2,FALSE)</f>
        <v>Typhi_4.2.1</v>
      </c>
      <c r="G840" t="str">
        <f>VLOOKUP(A840,'Table S20 Wong et al 1910 Typhi'!B:H,7,FALSE)</f>
        <v>4.2.1</v>
      </c>
    </row>
    <row r="841" spans="1:9" hidden="1" x14ac:dyDescent="0.25">
      <c r="A841" t="s">
        <v>1081</v>
      </c>
      <c r="B841" t="s">
        <v>70</v>
      </c>
      <c r="C841">
        <v>141.74299999999999</v>
      </c>
      <c r="D841" t="s">
        <v>7</v>
      </c>
      <c r="F841" t="str">
        <f>VLOOKUP(B841, BioHansel_genotype_conversion!A:B,2,FALSE)</f>
        <v>Typhi_4.2.1</v>
      </c>
      <c r="G841" t="str">
        <f>VLOOKUP(A841,'Table S20 Wong et al 1910 Typhi'!B:H,7,FALSE)</f>
        <v>4.2.1</v>
      </c>
    </row>
    <row r="842" spans="1:9" hidden="1" x14ac:dyDescent="0.25">
      <c r="A842" t="s">
        <v>1212</v>
      </c>
      <c r="B842" t="s">
        <v>70</v>
      </c>
      <c r="C842">
        <v>38.231999999999999</v>
      </c>
      <c r="D842" t="s">
        <v>7</v>
      </c>
      <c r="F842" t="str">
        <f>VLOOKUP(B842, BioHansel_genotype_conversion!A:B,2,FALSE)</f>
        <v>Typhi_4.2.1</v>
      </c>
      <c r="G842" t="str">
        <f>VLOOKUP(A842,'Table S20 Wong et al 1910 Typhi'!B:H,7,FALSE)</f>
        <v>4.2.1</v>
      </c>
    </row>
    <row r="843" spans="1:9" hidden="1" x14ac:dyDescent="0.25">
      <c r="A843" t="s">
        <v>1217</v>
      </c>
      <c r="B843" t="s">
        <v>70</v>
      </c>
      <c r="C843">
        <v>149.16200000000001</v>
      </c>
      <c r="D843" t="s">
        <v>7</v>
      </c>
      <c r="F843" t="str">
        <f>VLOOKUP(B843, BioHansel_genotype_conversion!A:B,2,FALSE)</f>
        <v>Typhi_4.2.1</v>
      </c>
      <c r="G843" t="str">
        <f>VLOOKUP(A843,'Table S20 Wong et al 1910 Typhi'!B:H,7,FALSE)</f>
        <v>4.2.1</v>
      </c>
    </row>
    <row r="844" spans="1:9" hidden="1" x14ac:dyDescent="0.25">
      <c r="A844" t="s">
        <v>1219</v>
      </c>
      <c r="B844" t="s">
        <v>70</v>
      </c>
      <c r="C844">
        <v>154.90700000000001</v>
      </c>
      <c r="D844" t="s">
        <v>7</v>
      </c>
      <c r="F844" t="str">
        <f>VLOOKUP(B844, BioHansel_genotype_conversion!A:B,2,FALSE)</f>
        <v>Typhi_4.2.1</v>
      </c>
      <c r="G844" t="str">
        <f>VLOOKUP(A844,'Table S20 Wong et al 1910 Typhi'!B:H,7,FALSE)</f>
        <v>4.2.1</v>
      </c>
    </row>
    <row r="845" spans="1:9" hidden="1" x14ac:dyDescent="0.25">
      <c r="A845" t="s">
        <v>1253</v>
      </c>
      <c r="B845" t="s">
        <v>70</v>
      </c>
      <c r="C845">
        <v>173.57499999999999</v>
      </c>
      <c r="D845" t="s">
        <v>7</v>
      </c>
      <c r="F845" t="str">
        <f>VLOOKUP(B845, BioHansel_genotype_conversion!A:B,2,FALSE)</f>
        <v>Typhi_4.2.1</v>
      </c>
      <c r="G845" t="str">
        <f>VLOOKUP(A845,'Table S20 Wong et al 1910 Typhi'!B:H,7,FALSE)</f>
        <v>4.2.1</v>
      </c>
    </row>
    <row r="846" spans="1:9" hidden="1" x14ac:dyDescent="0.25">
      <c r="A846" t="s">
        <v>1310</v>
      </c>
      <c r="B846" t="s">
        <v>70</v>
      </c>
      <c r="C846">
        <v>47.558999999999997</v>
      </c>
      <c r="D846" t="s">
        <v>7</v>
      </c>
      <c r="F846" t="str">
        <f>VLOOKUP(B846, BioHansel_genotype_conversion!A:B,2,FALSE)</f>
        <v>Typhi_4.2.1</v>
      </c>
      <c r="G846" t="str">
        <f>VLOOKUP(A846,'Table S20 Wong et al 1910 Typhi'!B:H,7,FALSE)</f>
        <v>4.2.1</v>
      </c>
    </row>
    <row r="847" spans="1:9" x14ac:dyDescent="0.25">
      <c r="A847" t="s">
        <v>1345</v>
      </c>
      <c r="B847" t="s">
        <v>70</v>
      </c>
      <c r="C847">
        <v>150.62299999999999</v>
      </c>
      <c r="D847" t="s">
        <v>41</v>
      </c>
      <c r="E847" t="s">
        <v>345</v>
      </c>
      <c r="F847" t="str">
        <f>VLOOKUP(B847, BioHansel_genotype_conversion!A:B,2,FALSE)</f>
        <v>Typhi_4.2.1</v>
      </c>
      <c r="G847" t="str">
        <f>VLOOKUP(A847,'Table S20 Wong et al 1910 Typhi'!B:H,7,FALSE)</f>
        <v>4.2.1</v>
      </c>
      <c r="H847" t="s">
        <v>3953</v>
      </c>
      <c r="I847" t="s">
        <v>3952</v>
      </c>
    </row>
    <row r="848" spans="1:9" hidden="1" x14ac:dyDescent="0.25">
      <c r="A848" t="s">
        <v>1385</v>
      </c>
      <c r="B848" t="s">
        <v>70</v>
      </c>
      <c r="C848">
        <v>157.02699999999999</v>
      </c>
      <c r="D848" t="s">
        <v>7</v>
      </c>
      <c r="F848" t="str">
        <f>VLOOKUP(B848, BioHansel_genotype_conversion!A:B,2,FALSE)</f>
        <v>Typhi_4.2.1</v>
      </c>
      <c r="G848" t="str">
        <f>VLOOKUP(A848,'Table S20 Wong et al 1910 Typhi'!B:H,7,FALSE)</f>
        <v>4.2.1</v>
      </c>
    </row>
    <row r="849" spans="1:9" hidden="1" x14ac:dyDescent="0.25">
      <c r="A849" t="s">
        <v>1487</v>
      </c>
      <c r="B849" t="s">
        <v>70</v>
      </c>
      <c r="C849">
        <v>152.30699999999999</v>
      </c>
      <c r="D849" t="s">
        <v>7</v>
      </c>
      <c r="F849" t="str">
        <f>VLOOKUP(B849, BioHansel_genotype_conversion!A:B,2,FALSE)</f>
        <v>Typhi_4.2.1</v>
      </c>
      <c r="G849" t="str">
        <f>VLOOKUP(A849,'Table S20 Wong et al 1910 Typhi'!B:H,7,FALSE)</f>
        <v>4.2.1</v>
      </c>
    </row>
    <row r="850" spans="1:9" hidden="1" x14ac:dyDescent="0.25">
      <c r="A850" t="s">
        <v>1500</v>
      </c>
      <c r="B850" t="s">
        <v>70</v>
      </c>
      <c r="C850">
        <v>174.36600000000001</v>
      </c>
      <c r="D850" t="s">
        <v>7</v>
      </c>
      <c r="F850" t="str">
        <f>VLOOKUP(B850, BioHansel_genotype_conversion!A:B,2,FALSE)</f>
        <v>Typhi_4.2.1</v>
      </c>
      <c r="G850" t="str">
        <f>VLOOKUP(A850,'Table S20 Wong et al 1910 Typhi'!B:H,7,FALSE)</f>
        <v>4.2.1</v>
      </c>
    </row>
    <row r="851" spans="1:9" hidden="1" x14ac:dyDescent="0.25">
      <c r="A851" t="s">
        <v>1505</v>
      </c>
      <c r="B851" t="s">
        <v>70</v>
      </c>
      <c r="C851">
        <v>181.61099999999999</v>
      </c>
      <c r="D851" t="s">
        <v>7</v>
      </c>
      <c r="F851" t="str">
        <f>VLOOKUP(B851, BioHansel_genotype_conversion!A:B,2,FALSE)</f>
        <v>Typhi_4.2.1</v>
      </c>
      <c r="G851" t="str">
        <f>VLOOKUP(A851,'Table S20 Wong et al 1910 Typhi'!B:H,7,FALSE)</f>
        <v>4.2.1</v>
      </c>
    </row>
    <row r="852" spans="1:9" hidden="1" x14ac:dyDescent="0.25">
      <c r="A852" t="s">
        <v>1564</v>
      </c>
      <c r="B852" t="s">
        <v>70</v>
      </c>
      <c r="C852">
        <v>162.48599999999999</v>
      </c>
      <c r="D852" t="s">
        <v>7</v>
      </c>
      <c r="F852" t="str">
        <f>VLOOKUP(B852, BioHansel_genotype_conversion!A:B,2,FALSE)</f>
        <v>Typhi_4.2.1</v>
      </c>
      <c r="G852" t="str">
        <f>VLOOKUP(A852,'Table S20 Wong et al 1910 Typhi'!B:H,7,FALSE)</f>
        <v>4.2.1</v>
      </c>
    </row>
    <row r="853" spans="1:9" hidden="1" x14ac:dyDescent="0.25">
      <c r="A853" t="s">
        <v>1638</v>
      </c>
      <c r="B853" t="s">
        <v>70</v>
      </c>
      <c r="C853">
        <v>143.375</v>
      </c>
      <c r="D853" t="s">
        <v>7</v>
      </c>
      <c r="F853" t="str">
        <f>VLOOKUP(B853, BioHansel_genotype_conversion!A:B,2,FALSE)</f>
        <v>Typhi_4.2.1</v>
      </c>
      <c r="G853" t="str">
        <f>VLOOKUP(A853,'Table S20 Wong et al 1910 Typhi'!B:H,7,FALSE)</f>
        <v>4.2.1</v>
      </c>
    </row>
    <row r="854" spans="1:9" hidden="1" x14ac:dyDescent="0.25">
      <c r="A854" t="s">
        <v>1642</v>
      </c>
      <c r="B854" t="s">
        <v>70</v>
      </c>
      <c r="C854">
        <v>40.706000000000003</v>
      </c>
      <c r="D854" t="s">
        <v>7</v>
      </c>
      <c r="F854" t="str">
        <f>VLOOKUP(B854, BioHansel_genotype_conversion!A:B,2,FALSE)</f>
        <v>Typhi_4.2.1</v>
      </c>
      <c r="G854" t="str">
        <f>VLOOKUP(A854,'Table S20 Wong et al 1910 Typhi'!B:H,7,FALSE)</f>
        <v>4.2.1</v>
      </c>
    </row>
    <row r="855" spans="1:9" hidden="1" x14ac:dyDescent="0.25">
      <c r="A855" t="s">
        <v>1734</v>
      </c>
      <c r="B855" t="s">
        <v>70</v>
      </c>
      <c r="C855">
        <v>35.543999999999997</v>
      </c>
      <c r="D855" t="s">
        <v>7</v>
      </c>
      <c r="F855" t="str">
        <f>VLOOKUP(B855, BioHansel_genotype_conversion!A:B,2,FALSE)</f>
        <v>Typhi_4.2.1</v>
      </c>
      <c r="G855" t="str">
        <f>VLOOKUP(A855,'Table S20 Wong et al 1910 Typhi'!B:H,7,FALSE)</f>
        <v>4.2.1</v>
      </c>
    </row>
    <row r="856" spans="1:9" hidden="1" x14ac:dyDescent="0.25">
      <c r="A856" t="s">
        <v>1774</v>
      </c>
      <c r="B856" t="s">
        <v>70</v>
      </c>
      <c r="C856">
        <v>43.779000000000003</v>
      </c>
      <c r="D856" t="s">
        <v>7</v>
      </c>
      <c r="F856" t="str">
        <f>VLOOKUP(B856, BioHansel_genotype_conversion!A:B,2,FALSE)</f>
        <v>Typhi_4.2.1</v>
      </c>
      <c r="G856" t="str">
        <f>VLOOKUP(A856,'Table S20 Wong et al 1910 Typhi'!B:H,7,FALSE)</f>
        <v>4.2.1</v>
      </c>
    </row>
    <row r="857" spans="1:9" hidden="1" x14ac:dyDescent="0.25">
      <c r="A857" t="s">
        <v>1975</v>
      </c>
      <c r="B857" t="s">
        <v>70</v>
      </c>
      <c r="C857">
        <v>151.52000000000001</v>
      </c>
      <c r="D857" t="s">
        <v>7</v>
      </c>
      <c r="F857" t="str">
        <f>VLOOKUP(B857, BioHansel_genotype_conversion!A:B,2,FALSE)</f>
        <v>Typhi_4.2.1</v>
      </c>
      <c r="G857" t="str">
        <f>VLOOKUP(A857,'Table S20 Wong et al 1910 Typhi'!B:H,7,FALSE)</f>
        <v>4.2.1</v>
      </c>
    </row>
    <row r="858" spans="1:9" x14ac:dyDescent="0.25">
      <c r="A858" t="s">
        <v>92</v>
      </c>
      <c r="B858" t="s">
        <v>93</v>
      </c>
      <c r="C858">
        <v>153.5</v>
      </c>
      <c r="D858" t="s">
        <v>41</v>
      </c>
      <c r="E858" t="s">
        <v>94</v>
      </c>
      <c r="F858" t="e">
        <f>VLOOKUP(B858, BioHansel_genotype_conversion!A:B,2,FALSE)</f>
        <v>#N/A</v>
      </c>
      <c r="G858" t="str">
        <f>VLOOKUP(A858,'Table S20 Wong et al 1910 Typhi'!B:H,7,FALSE)</f>
        <v>4.2.1</v>
      </c>
      <c r="H858" t="s">
        <v>3945</v>
      </c>
      <c r="I858" t="s">
        <v>3946</v>
      </c>
    </row>
    <row r="859" spans="1:9" x14ac:dyDescent="0.25">
      <c r="A859" t="s">
        <v>1093</v>
      </c>
      <c r="B859" t="s">
        <v>93</v>
      </c>
      <c r="C859">
        <v>180.84100000000001</v>
      </c>
      <c r="D859" t="s">
        <v>41</v>
      </c>
      <c r="E859" t="s">
        <v>1094</v>
      </c>
      <c r="F859" t="e">
        <f>VLOOKUP(B859, BioHansel_genotype_conversion!A:B,2,FALSE)</f>
        <v>#N/A</v>
      </c>
      <c r="G859" t="str">
        <f>VLOOKUP(A859,'Table S20 Wong et al 1910 Typhi'!B:H,7,FALSE)</f>
        <v>4.2.2</v>
      </c>
      <c r="H859" t="s">
        <v>3947</v>
      </c>
      <c r="I859" t="s">
        <v>3948</v>
      </c>
    </row>
    <row r="860" spans="1:9" x14ac:dyDescent="0.25">
      <c r="A860" t="s">
        <v>1335</v>
      </c>
      <c r="B860" t="s">
        <v>93</v>
      </c>
      <c r="C860">
        <v>174.488</v>
      </c>
      <c r="D860" t="s">
        <v>41</v>
      </c>
      <c r="E860" t="s">
        <v>1336</v>
      </c>
      <c r="F860" t="e">
        <f>VLOOKUP(B860, BioHansel_genotype_conversion!A:B,2,FALSE)</f>
        <v>#N/A</v>
      </c>
      <c r="G860" t="str">
        <f>VLOOKUP(A860,'Table S20 Wong et al 1910 Typhi'!B:H,7,FALSE)</f>
        <v>4.2.1</v>
      </c>
      <c r="H860" t="s">
        <v>3949</v>
      </c>
      <c r="I860" t="s">
        <v>3950</v>
      </c>
    </row>
    <row r="861" spans="1:9" hidden="1" x14ac:dyDescent="0.25">
      <c r="A861" t="s">
        <v>8</v>
      </c>
      <c r="B861" t="s">
        <v>9</v>
      </c>
      <c r="C861">
        <v>63.055</v>
      </c>
      <c r="D861" t="s">
        <v>7</v>
      </c>
      <c r="F861" t="str">
        <f>VLOOKUP(B861, BioHansel_genotype_conversion!A:B,2,FALSE)</f>
        <v>Typhi_4.2.2</v>
      </c>
      <c r="G861" t="str">
        <f>VLOOKUP(A861,'Table S20 Wong et al 1910 Typhi'!B:H,7,FALSE)</f>
        <v>4.2.2</v>
      </c>
    </row>
    <row r="862" spans="1:9" hidden="1" x14ac:dyDescent="0.25">
      <c r="A862" t="s">
        <v>44</v>
      </c>
      <c r="B862" t="s">
        <v>9</v>
      </c>
      <c r="C862">
        <v>145.584</v>
      </c>
      <c r="D862" t="s">
        <v>7</v>
      </c>
      <c r="F862" t="str">
        <f>VLOOKUP(B862, BioHansel_genotype_conversion!A:B,2,FALSE)</f>
        <v>Typhi_4.2.2</v>
      </c>
      <c r="G862" t="str">
        <f>VLOOKUP(A862,'Table S20 Wong et al 1910 Typhi'!B:H,7,FALSE)</f>
        <v>4.2.2</v>
      </c>
    </row>
    <row r="863" spans="1:9" hidden="1" x14ac:dyDescent="0.25">
      <c r="A863" t="s">
        <v>115</v>
      </c>
      <c r="B863" t="s">
        <v>9</v>
      </c>
      <c r="C863">
        <v>147</v>
      </c>
      <c r="D863" t="s">
        <v>7</v>
      </c>
      <c r="F863" t="str">
        <f>VLOOKUP(B863, BioHansel_genotype_conversion!A:B,2,FALSE)</f>
        <v>Typhi_4.2.2</v>
      </c>
      <c r="G863" t="str">
        <f>VLOOKUP(A863,'Table S20 Wong et al 1910 Typhi'!B:H,7,FALSE)</f>
        <v>4.2.2</v>
      </c>
    </row>
    <row r="864" spans="1:9" hidden="1" x14ac:dyDescent="0.25">
      <c r="A864" t="s">
        <v>151</v>
      </c>
      <c r="B864" t="s">
        <v>9</v>
      </c>
      <c r="C864">
        <v>132.26300000000001</v>
      </c>
      <c r="D864" t="s">
        <v>7</v>
      </c>
      <c r="F864" t="str">
        <f>VLOOKUP(B864, BioHansel_genotype_conversion!A:B,2,FALSE)</f>
        <v>Typhi_4.2.2</v>
      </c>
      <c r="G864" t="str">
        <f>VLOOKUP(A864,'Table S20 Wong et al 1910 Typhi'!B:H,7,FALSE)</f>
        <v>4.2.2</v>
      </c>
    </row>
    <row r="865" spans="1:9" hidden="1" x14ac:dyDescent="0.25">
      <c r="A865" t="s">
        <v>164</v>
      </c>
      <c r="B865" t="s">
        <v>9</v>
      </c>
      <c r="C865">
        <v>163.887</v>
      </c>
      <c r="D865" t="s">
        <v>7</v>
      </c>
      <c r="F865" t="str">
        <f>VLOOKUP(B865, BioHansel_genotype_conversion!A:B,2,FALSE)</f>
        <v>Typhi_4.2.2</v>
      </c>
      <c r="G865" t="str">
        <f>VLOOKUP(A865,'Table S20 Wong et al 1910 Typhi'!B:H,7,FALSE)</f>
        <v>4.2.2</v>
      </c>
    </row>
    <row r="866" spans="1:9" hidden="1" x14ac:dyDescent="0.25">
      <c r="A866" t="s">
        <v>167</v>
      </c>
      <c r="B866" t="s">
        <v>9</v>
      </c>
      <c r="C866">
        <v>56.933999999999997</v>
      </c>
      <c r="D866" t="s">
        <v>7</v>
      </c>
      <c r="F866" t="str">
        <f>VLOOKUP(B866, BioHansel_genotype_conversion!A:B,2,FALSE)</f>
        <v>Typhi_4.2.2</v>
      </c>
      <c r="G866" t="str">
        <f>VLOOKUP(A866,'Table S20 Wong et al 1910 Typhi'!B:H,7,FALSE)</f>
        <v>4.2.2</v>
      </c>
    </row>
    <row r="867" spans="1:9" hidden="1" x14ac:dyDescent="0.25">
      <c r="A867" t="s">
        <v>179</v>
      </c>
      <c r="B867" t="s">
        <v>9</v>
      </c>
      <c r="C867">
        <v>177.24299999999999</v>
      </c>
      <c r="D867" t="s">
        <v>7</v>
      </c>
      <c r="F867" t="str">
        <f>VLOOKUP(B867, BioHansel_genotype_conversion!A:B,2,FALSE)</f>
        <v>Typhi_4.2.2</v>
      </c>
      <c r="G867" t="str">
        <f>VLOOKUP(A867,'Table S20 Wong et al 1910 Typhi'!B:H,7,FALSE)</f>
        <v>4.2.2</v>
      </c>
    </row>
    <row r="868" spans="1:9" hidden="1" x14ac:dyDescent="0.25">
      <c r="A868" t="s">
        <v>200</v>
      </c>
      <c r="B868" t="s">
        <v>9</v>
      </c>
      <c r="C868">
        <v>170.63300000000001</v>
      </c>
      <c r="D868" t="s">
        <v>7</v>
      </c>
      <c r="F868" t="str">
        <f>VLOOKUP(B868, BioHansel_genotype_conversion!A:B,2,FALSE)</f>
        <v>Typhi_4.2.2</v>
      </c>
      <c r="G868" t="str">
        <f>VLOOKUP(A868,'Table S20 Wong et al 1910 Typhi'!B:H,7,FALSE)</f>
        <v>4.2.2</v>
      </c>
    </row>
    <row r="869" spans="1:9" hidden="1" x14ac:dyDescent="0.25">
      <c r="A869" t="s">
        <v>270</v>
      </c>
      <c r="B869" t="s">
        <v>9</v>
      </c>
      <c r="C869">
        <v>61.360999999999997</v>
      </c>
      <c r="D869" t="s">
        <v>7</v>
      </c>
      <c r="F869" t="str">
        <f>VLOOKUP(B869, BioHansel_genotype_conversion!A:B,2,FALSE)</f>
        <v>Typhi_4.2.2</v>
      </c>
      <c r="G869" t="str">
        <f>VLOOKUP(A869,'Table S20 Wong et al 1910 Typhi'!B:H,7,FALSE)</f>
        <v>4.2.2</v>
      </c>
    </row>
    <row r="870" spans="1:9" hidden="1" x14ac:dyDescent="0.25">
      <c r="A870" t="s">
        <v>307</v>
      </c>
      <c r="B870" t="s">
        <v>9</v>
      </c>
      <c r="C870">
        <v>57.283999999999999</v>
      </c>
      <c r="D870" t="s">
        <v>7</v>
      </c>
      <c r="F870" t="str">
        <f>VLOOKUP(B870, BioHansel_genotype_conversion!A:B,2,FALSE)</f>
        <v>Typhi_4.2.2</v>
      </c>
      <c r="G870" t="str">
        <f>VLOOKUP(A870,'Table S20 Wong et al 1910 Typhi'!B:H,7,FALSE)</f>
        <v>4.2.2</v>
      </c>
    </row>
    <row r="871" spans="1:9" hidden="1" x14ac:dyDescent="0.25">
      <c r="A871" t="s">
        <v>324</v>
      </c>
      <c r="B871" t="s">
        <v>9</v>
      </c>
      <c r="C871">
        <v>160.84399999999999</v>
      </c>
      <c r="D871" t="s">
        <v>7</v>
      </c>
      <c r="F871" t="str">
        <f>VLOOKUP(B871, BioHansel_genotype_conversion!A:B,2,FALSE)</f>
        <v>Typhi_4.2.2</v>
      </c>
      <c r="G871" t="str">
        <f>VLOOKUP(A871,'Table S20 Wong et al 1910 Typhi'!B:H,7,FALSE)</f>
        <v>4.2.2</v>
      </c>
    </row>
    <row r="872" spans="1:9" hidden="1" x14ac:dyDescent="0.25">
      <c r="A872" t="s">
        <v>330</v>
      </c>
      <c r="B872" t="s">
        <v>9</v>
      </c>
      <c r="C872">
        <v>50.661999999999999</v>
      </c>
      <c r="D872" t="s">
        <v>7</v>
      </c>
      <c r="F872" t="str">
        <f>VLOOKUP(B872, BioHansel_genotype_conversion!A:B,2,FALSE)</f>
        <v>Typhi_4.2.2</v>
      </c>
      <c r="G872" t="str">
        <f>VLOOKUP(A872,'Table S20 Wong et al 1910 Typhi'!B:H,7,FALSE)</f>
        <v>4.2.2</v>
      </c>
    </row>
    <row r="873" spans="1:9" hidden="1" x14ac:dyDescent="0.25">
      <c r="A873" t="s">
        <v>359</v>
      </c>
      <c r="B873" t="s">
        <v>9</v>
      </c>
      <c r="C873">
        <v>193.697</v>
      </c>
      <c r="D873" t="s">
        <v>7</v>
      </c>
      <c r="F873" t="str">
        <f>VLOOKUP(B873, BioHansel_genotype_conversion!A:B,2,FALSE)</f>
        <v>Typhi_4.2.2</v>
      </c>
      <c r="G873" t="str">
        <f>VLOOKUP(A873,'Table S20 Wong et al 1910 Typhi'!B:H,7,FALSE)</f>
        <v>4.2.2</v>
      </c>
    </row>
    <row r="874" spans="1:9" hidden="1" x14ac:dyDescent="0.25">
      <c r="A874" t="s">
        <v>403</v>
      </c>
      <c r="B874" t="s">
        <v>9</v>
      </c>
      <c r="C874">
        <v>57.883000000000003</v>
      </c>
      <c r="D874" t="s">
        <v>7</v>
      </c>
      <c r="F874" t="str">
        <f>VLOOKUP(B874, BioHansel_genotype_conversion!A:B,2,FALSE)</f>
        <v>Typhi_4.2.2</v>
      </c>
      <c r="G874" t="str">
        <f>VLOOKUP(A874,'Table S20 Wong et al 1910 Typhi'!B:H,7,FALSE)</f>
        <v>4.2.2</v>
      </c>
    </row>
    <row r="875" spans="1:9" hidden="1" x14ac:dyDescent="0.25">
      <c r="A875" t="s">
        <v>435</v>
      </c>
      <c r="B875" t="s">
        <v>9</v>
      </c>
      <c r="C875">
        <v>177.17099999999999</v>
      </c>
      <c r="D875" t="s">
        <v>7</v>
      </c>
      <c r="F875" t="str">
        <f>VLOOKUP(B875, BioHansel_genotype_conversion!A:B,2,FALSE)</f>
        <v>Typhi_4.2.2</v>
      </c>
      <c r="G875" t="str">
        <f>VLOOKUP(A875,'Table S20 Wong et al 1910 Typhi'!B:H,7,FALSE)</f>
        <v>4.2.2</v>
      </c>
    </row>
    <row r="876" spans="1:9" hidden="1" x14ac:dyDescent="0.25">
      <c r="A876" t="s">
        <v>463</v>
      </c>
      <c r="B876" t="s">
        <v>9</v>
      </c>
      <c r="C876">
        <v>167.5</v>
      </c>
      <c r="D876" t="s">
        <v>7</v>
      </c>
      <c r="F876" t="str">
        <f>VLOOKUP(B876, BioHansel_genotype_conversion!A:B,2,FALSE)</f>
        <v>Typhi_4.2.2</v>
      </c>
      <c r="G876" t="str">
        <f>VLOOKUP(A876,'Table S20 Wong et al 1910 Typhi'!B:H,7,FALSE)</f>
        <v>4.2.2</v>
      </c>
    </row>
    <row r="877" spans="1:9" hidden="1" x14ac:dyDescent="0.25">
      <c r="A877" t="s">
        <v>465</v>
      </c>
      <c r="B877" t="s">
        <v>9</v>
      </c>
      <c r="C877">
        <v>140.38900000000001</v>
      </c>
      <c r="D877" t="s">
        <v>7</v>
      </c>
      <c r="F877" t="str">
        <f>VLOOKUP(B877, BioHansel_genotype_conversion!A:B,2,FALSE)</f>
        <v>Typhi_4.2.2</v>
      </c>
      <c r="G877" t="str">
        <f>VLOOKUP(A877,'Table S20 Wong et al 1910 Typhi'!B:H,7,FALSE)</f>
        <v>4.2.2</v>
      </c>
    </row>
    <row r="878" spans="1:9" x14ac:dyDescent="0.25">
      <c r="A878" t="s">
        <v>536</v>
      </c>
      <c r="B878" t="s">
        <v>9</v>
      </c>
      <c r="C878">
        <v>205.78399999999999</v>
      </c>
      <c r="D878" t="s">
        <v>41</v>
      </c>
      <c r="E878" t="s">
        <v>537</v>
      </c>
      <c r="F878" t="str">
        <f>VLOOKUP(B878, BioHansel_genotype_conversion!A:B,2,FALSE)</f>
        <v>Typhi_4.2.2</v>
      </c>
      <c r="G878" t="str">
        <f>VLOOKUP(A878,'Table S20 Wong et al 1910 Typhi'!B:H,7,FALSE)</f>
        <v>4.2.2</v>
      </c>
      <c r="H878" t="s">
        <v>3951</v>
      </c>
      <c r="I878" t="s">
        <v>3952</v>
      </c>
    </row>
    <row r="879" spans="1:9" hidden="1" x14ac:dyDescent="0.25">
      <c r="A879" t="s">
        <v>543</v>
      </c>
      <c r="B879" t="s">
        <v>9</v>
      </c>
      <c r="C879">
        <v>160.83799999999999</v>
      </c>
      <c r="D879" t="s">
        <v>7</v>
      </c>
      <c r="F879" t="str">
        <f>VLOOKUP(B879, BioHansel_genotype_conversion!A:B,2,FALSE)</f>
        <v>Typhi_4.2.2</v>
      </c>
      <c r="G879" t="str">
        <f>VLOOKUP(A879,'Table S20 Wong et al 1910 Typhi'!B:H,7,FALSE)</f>
        <v>4.2.2</v>
      </c>
    </row>
    <row r="880" spans="1:9" hidden="1" x14ac:dyDescent="0.25">
      <c r="A880" t="s">
        <v>547</v>
      </c>
      <c r="B880" t="s">
        <v>9</v>
      </c>
      <c r="C880">
        <v>158.09100000000001</v>
      </c>
      <c r="D880" t="s">
        <v>7</v>
      </c>
      <c r="F880" t="str">
        <f>VLOOKUP(B880, BioHansel_genotype_conversion!A:B,2,FALSE)</f>
        <v>Typhi_4.2.2</v>
      </c>
      <c r="G880" t="str">
        <f>VLOOKUP(A880,'Table S20 Wong et al 1910 Typhi'!B:H,7,FALSE)</f>
        <v>4.2.2</v>
      </c>
    </row>
    <row r="881" spans="1:7" hidden="1" x14ac:dyDescent="0.25">
      <c r="A881" t="s">
        <v>579</v>
      </c>
      <c r="B881" t="s">
        <v>9</v>
      </c>
      <c r="C881">
        <v>109.456</v>
      </c>
      <c r="D881" t="s">
        <v>7</v>
      </c>
      <c r="F881" t="str">
        <f>VLOOKUP(B881, BioHansel_genotype_conversion!A:B,2,FALSE)</f>
        <v>Typhi_4.2.2</v>
      </c>
      <c r="G881" t="str">
        <f>VLOOKUP(A881,'Table S20 Wong et al 1910 Typhi'!B:H,7,FALSE)</f>
        <v>4.2.2</v>
      </c>
    </row>
    <row r="882" spans="1:7" hidden="1" x14ac:dyDescent="0.25">
      <c r="A882" t="s">
        <v>608</v>
      </c>
      <c r="B882" t="s">
        <v>9</v>
      </c>
      <c r="C882">
        <v>153.69</v>
      </c>
      <c r="D882" t="s">
        <v>7</v>
      </c>
      <c r="F882" t="str">
        <f>VLOOKUP(B882, BioHansel_genotype_conversion!A:B,2,FALSE)</f>
        <v>Typhi_4.2.2</v>
      </c>
      <c r="G882" t="str">
        <f>VLOOKUP(A882,'Table S20 Wong et al 1910 Typhi'!B:H,7,FALSE)</f>
        <v>4.2.2</v>
      </c>
    </row>
    <row r="883" spans="1:7" hidden="1" x14ac:dyDescent="0.25">
      <c r="A883" t="s">
        <v>631</v>
      </c>
      <c r="B883" t="s">
        <v>9</v>
      </c>
      <c r="C883">
        <v>141.33799999999999</v>
      </c>
      <c r="D883" t="s">
        <v>7</v>
      </c>
      <c r="F883" t="str">
        <f>VLOOKUP(B883, BioHansel_genotype_conversion!A:B,2,FALSE)</f>
        <v>Typhi_4.2.2</v>
      </c>
      <c r="G883" t="str">
        <f>VLOOKUP(A883,'Table S20 Wong et al 1910 Typhi'!B:H,7,FALSE)</f>
        <v>4.2.2</v>
      </c>
    </row>
    <row r="884" spans="1:7" hidden="1" x14ac:dyDescent="0.25">
      <c r="A884" t="s">
        <v>650</v>
      </c>
      <c r="B884" t="s">
        <v>9</v>
      </c>
      <c r="C884">
        <v>53.802999999999997</v>
      </c>
      <c r="D884" t="s">
        <v>7</v>
      </c>
      <c r="F884" t="str">
        <f>VLOOKUP(B884, BioHansel_genotype_conversion!A:B,2,FALSE)</f>
        <v>Typhi_4.2.2</v>
      </c>
      <c r="G884" t="str">
        <f>VLOOKUP(A884,'Table S20 Wong et al 1910 Typhi'!B:H,7,FALSE)</f>
        <v>4.2.2</v>
      </c>
    </row>
    <row r="885" spans="1:7" hidden="1" x14ac:dyDescent="0.25">
      <c r="A885" t="s">
        <v>687</v>
      </c>
      <c r="B885" t="s">
        <v>9</v>
      </c>
      <c r="C885">
        <v>143.875</v>
      </c>
      <c r="D885" t="s">
        <v>7</v>
      </c>
      <c r="F885" t="str">
        <f>VLOOKUP(B885, BioHansel_genotype_conversion!A:B,2,FALSE)</f>
        <v>Typhi_4.2.2</v>
      </c>
      <c r="G885" t="str">
        <f>VLOOKUP(A885,'Table S20 Wong et al 1910 Typhi'!B:H,7,FALSE)</f>
        <v>4.2.2</v>
      </c>
    </row>
    <row r="886" spans="1:7" hidden="1" x14ac:dyDescent="0.25">
      <c r="A886" t="s">
        <v>691</v>
      </c>
      <c r="B886" t="s">
        <v>9</v>
      </c>
      <c r="C886">
        <v>52.93</v>
      </c>
      <c r="D886" t="s">
        <v>7</v>
      </c>
      <c r="F886" t="str">
        <f>VLOOKUP(B886, BioHansel_genotype_conversion!A:B,2,FALSE)</f>
        <v>Typhi_4.2.2</v>
      </c>
      <c r="G886" t="str">
        <f>VLOOKUP(A886,'Table S20 Wong et al 1910 Typhi'!B:H,7,FALSE)</f>
        <v>4.2.2</v>
      </c>
    </row>
    <row r="887" spans="1:7" hidden="1" x14ac:dyDescent="0.25">
      <c r="A887" t="s">
        <v>781</v>
      </c>
      <c r="B887" t="s">
        <v>9</v>
      </c>
      <c r="C887">
        <v>117.863</v>
      </c>
      <c r="D887" t="s">
        <v>7</v>
      </c>
      <c r="F887" t="str">
        <f>VLOOKUP(B887, BioHansel_genotype_conversion!A:B,2,FALSE)</f>
        <v>Typhi_4.2.2</v>
      </c>
      <c r="G887" t="str">
        <f>VLOOKUP(A887,'Table S20 Wong et al 1910 Typhi'!B:H,7,FALSE)</f>
        <v>4.2.2</v>
      </c>
    </row>
    <row r="888" spans="1:7" hidden="1" x14ac:dyDescent="0.25">
      <c r="A888" t="s">
        <v>804</v>
      </c>
      <c r="B888" t="s">
        <v>9</v>
      </c>
      <c r="C888">
        <v>58.170999999999999</v>
      </c>
      <c r="D888" t="s">
        <v>7</v>
      </c>
      <c r="F888" t="str">
        <f>VLOOKUP(B888, BioHansel_genotype_conversion!A:B,2,FALSE)</f>
        <v>Typhi_4.2.2</v>
      </c>
      <c r="G888" t="str">
        <f>VLOOKUP(A888,'Table S20 Wong et al 1910 Typhi'!B:H,7,FALSE)</f>
        <v>4.2.2</v>
      </c>
    </row>
    <row r="889" spans="1:7" hidden="1" x14ac:dyDescent="0.25">
      <c r="A889" t="s">
        <v>867</v>
      </c>
      <c r="B889" t="s">
        <v>9</v>
      </c>
      <c r="C889">
        <v>42.680999999999997</v>
      </c>
      <c r="D889" t="s">
        <v>7</v>
      </c>
      <c r="F889" t="str">
        <f>VLOOKUP(B889, BioHansel_genotype_conversion!A:B,2,FALSE)</f>
        <v>Typhi_4.2.2</v>
      </c>
      <c r="G889" t="str">
        <f>VLOOKUP(A889,'Table S20 Wong et al 1910 Typhi'!B:H,7,FALSE)</f>
        <v>4.2.2</v>
      </c>
    </row>
    <row r="890" spans="1:7" hidden="1" x14ac:dyDescent="0.25">
      <c r="A890" t="s">
        <v>868</v>
      </c>
      <c r="B890" t="s">
        <v>9</v>
      </c>
      <c r="C890">
        <v>161.904</v>
      </c>
      <c r="D890" t="s">
        <v>7</v>
      </c>
      <c r="F890" t="str">
        <f>VLOOKUP(B890, BioHansel_genotype_conversion!A:B,2,FALSE)</f>
        <v>Typhi_4.2.2</v>
      </c>
      <c r="G890" t="str">
        <f>VLOOKUP(A890,'Table S20 Wong et al 1910 Typhi'!B:H,7,FALSE)</f>
        <v>4.2.2</v>
      </c>
    </row>
    <row r="891" spans="1:7" hidden="1" x14ac:dyDescent="0.25">
      <c r="A891" t="s">
        <v>951</v>
      </c>
      <c r="B891" t="s">
        <v>9</v>
      </c>
      <c r="C891">
        <v>165.82400000000001</v>
      </c>
      <c r="D891" t="s">
        <v>7</v>
      </c>
      <c r="F891" t="str">
        <f>VLOOKUP(B891, BioHansel_genotype_conversion!A:B,2,FALSE)</f>
        <v>Typhi_4.2.2</v>
      </c>
      <c r="G891" t="str">
        <f>VLOOKUP(A891,'Table S20 Wong et al 1910 Typhi'!B:H,7,FALSE)</f>
        <v>4.2.2</v>
      </c>
    </row>
    <row r="892" spans="1:7" hidden="1" x14ac:dyDescent="0.25">
      <c r="A892" t="s">
        <v>959</v>
      </c>
      <c r="B892" t="s">
        <v>9</v>
      </c>
      <c r="C892">
        <v>112.803</v>
      </c>
      <c r="D892" t="s">
        <v>7</v>
      </c>
      <c r="F892" t="str">
        <f>VLOOKUP(B892, BioHansel_genotype_conversion!A:B,2,FALSE)</f>
        <v>Typhi_4.2.2</v>
      </c>
      <c r="G892" t="str">
        <f>VLOOKUP(A892,'Table S20 Wong et al 1910 Typhi'!B:H,7,FALSE)</f>
        <v>4.2.2</v>
      </c>
    </row>
    <row r="893" spans="1:7" hidden="1" x14ac:dyDescent="0.25">
      <c r="A893" t="s">
        <v>964</v>
      </c>
      <c r="B893" t="s">
        <v>9</v>
      </c>
      <c r="C893">
        <v>46.478999999999999</v>
      </c>
      <c r="D893" t="s">
        <v>7</v>
      </c>
      <c r="F893" t="str">
        <f>VLOOKUP(B893, BioHansel_genotype_conversion!A:B,2,FALSE)</f>
        <v>Typhi_4.2.2</v>
      </c>
      <c r="G893" t="str">
        <f>VLOOKUP(A893,'Table S20 Wong et al 1910 Typhi'!B:H,7,FALSE)</f>
        <v>4.2.2</v>
      </c>
    </row>
    <row r="894" spans="1:7" hidden="1" x14ac:dyDescent="0.25">
      <c r="A894" t="s">
        <v>984</v>
      </c>
      <c r="B894" t="s">
        <v>9</v>
      </c>
      <c r="C894">
        <v>172.54300000000001</v>
      </c>
      <c r="D894" t="s">
        <v>7</v>
      </c>
      <c r="F894" t="str">
        <f>VLOOKUP(B894, BioHansel_genotype_conversion!A:B,2,FALSE)</f>
        <v>Typhi_4.2.2</v>
      </c>
      <c r="G894" t="str">
        <f>VLOOKUP(A894,'Table S20 Wong et al 1910 Typhi'!B:H,7,FALSE)</f>
        <v>4.2.2</v>
      </c>
    </row>
    <row r="895" spans="1:7" hidden="1" x14ac:dyDescent="0.25">
      <c r="A895" t="s">
        <v>1010</v>
      </c>
      <c r="B895" t="s">
        <v>9</v>
      </c>
      <c r="C895">
        <v>184.773</v>
      </c>
      <c r="D895" t="s">
        <v>7</v>
      </c>
      <c r="F895" t="str">
        <f>VLOOKUP(B895, BioHansel_genotype_conversion!A:B,2,FALSE)</f>
        <v>Typhi_4.2.2</v>
      </c>
      <c r="G895" t="str">
        <f>VLOOKUP(A895,'Table S20 Wong et al 1910 Typhi'!B:H,7,FALSE)</f>
        <v>4.2.2</v>
      </c>
    </row>
    <row r="896" spans="1:7" hidden="1" x14ac:dyDescent="0.25">
      <c r="A896" t="s">
        <v>1024</v>
      </c>
      <c r="B896" t="s">
        <v>9</v>
      </c>
      <c r="C896">
        <v>177.767</v>
      </c>
      <c r="D896" t="s">
        <v>7</v>
      </c>
      <c r="F896" t="str">
        <f>VLOOKUP(B896, BioHansel_genotype_conversion!A:B,2,FALSE)</f>
        <v>Typhi_4.2.2</v>
      </c>
      <c r="G896" t="str">
        <f>VLOOKUP(A896,'Table S20 Wong et al 1910 Typhi'!B:H,7,FALSE)</f>
        <v>4.2.2</v>
      </c>
    </row>
    <row r="897" spans="1:7" hidden="1" x14ac:dyDescent="0.25">
      <c r="A897" t="s">
        <v>1040</v>
      </c>
      <c r="B897" t="s">
        <v>9</v>
      </c>
      <c r="C897">
        <v>61.057000000000002</v>
      </c>
      <c r="D897" t="s">
        <v>7</v>
      </c>
      <c r="F897" t="str">
        <f>VLOOKUP(B897, BioHansel_genotype_conversion!A:B,2,FALSE)</f>
        <v>Typhi_4.2.2</v>
      </c>
      <c r="G897" t="str">
        <f>VLOOKUP(A897,'Table S20 Wong et al 1910 Typhi'!B:H,7,FALSE)</f>
        <v>4.2.2</v>
      </c>
    </row>
    <row r="898" spans="1:7" hidden="1" x14ac:dyDescent="0.25">
      <c r="A898" t="s">
        <v>1060</v>
      </c>
      <c r="B898" t="s">
        <v>9</v>
      </c>
      <c r="C898">
        <v>55.944000000000003</v>
      </c>
      <c r="D898" t="s">
        <v>7</v>
      </c>
      <c r="F898" t="str">
        <f>VLOOKUP(B898, BioHansel_genotype_conversion!A:B,2,FALSE)</f>
        <v>Typhi_4.2.2</v>
      </c>
      <c r="G898" t="str">
        <f>VLOOKUP(A898,'Table S20 Wong et al 1910 Typhi'!B:H,7,FALSE)</f>
        <v>4.2.2</v>
      </c>
    </row>
    <row r="899" spans="1:7" hidden="1" x14ac:dyDescent="0.25">
      <c r="A899" t="s">
        <v>1086</v>
      </c>
      <c r="B899" t="s">
        <v>9</v>
      </c>
      <c r="C899">
        <v>171.87</v>
      </c>
      <c r="D899" t="s">
        <v>7</v>
      </c>
      <c r="F899" t="str">
        <f>VLOOKUP(B899, BioHansel_genotype_conversion!A:B,2,FALSE)</f>
        <v>Typhi_4.2.2</v>
      </c>
      <c r="G899" t="str">
        <f>VLOOKUP(A899,'Table S20 Wong et al 1910 Typhi'!B:H,7,FALSE)</f>
        <v>4.2.2</v>
      </c>
    </row>
    <row r="900" spans="1:7" hidden="1" x14ac:dyDescent="0.25">
      <c r="A900" t="s">
        <v>1088</v>
      </c>
      <c r="B900" t="s">
        <v>9</v>
      </c>
      <c r="C900">
        <v>183.18299999999999</v>
      </c>
      <c r="D900" t="s">
        <v>7</v>
      </c>
      <c r="F900" t="str">
        <f>VLOOKUP(B900, BioHansel_genotype_conversion!A:B,2,FALSE)</f>
        <v>Typhi_4.2.2</v>
      </c>
      <c r="G900" t="str">
        <f>VLOOKUP(A900,'Table S20 Wong et al 1910 Typhi'!B:H,7,FALSE)</f>
        <v>4.2.2</v>
      </c>
    </row>
    <row r="901" spans="1:7" hidden="1" x14ac:dyDescent="0.25">
      <c r="A901" t="s">
        <v>1143</v>
      </c>
      <c r="B901" t="s">
        <v>9</v>
      </c>
      <c r="C901">
        <v>159.72499999999999</v>
      </c>
      <c r="D901" t="s">
        <v>7</v>
      </c>
      <c r="F901" t="str">
        <f>VLOOKUP(B901, BioHansel_genotype_conversion!A:B,2,FALSE)</f>
        <v>Typhi_4.2.2</v>
      </c>
      <c r="G901" t="str">
        <f>VLOOKUP(A901,'Table S20 Wong et al 1910 Typhi'!B:H,7,FALSE)</f>
        <v>4.2.2</v>
      </c>
    </row>
    <row r="902" spans="1:7" hidden="1" x14ac:dyDescent="0.25">
      <c r="A902" t="s">
        <v>1152</v>
      </c>
      <c r="B902" t="s">
        <v>9</v>
      </c>
      <c r="C902">
        <v>53.472999999999999</v>
      </c>
      <c r="D902" t="s">
        <v>7</v>
      </c>
      <c r="F902" t="str">
        <f>VLOOKUP(B902, BioHansel_genotype_conversion!A:B,2,FALSE)</f>
        <v>Typhi_4.2.2</v>
      </c>
      <c r="G902" t="str">
        <f>VLOOKUP(A902,'Table S20 Wong et al 1910 Typhi'!B:H,7,FALSE)</f>
        <v>4.2.2</v>
      </c>
    </row>
    <row r="903" spans="1:7" hidden="1" x14ac:dyDescent="0.25">
      <c r="A903" t="s">
        <v>1162</v>
      </c>
      <c r="B903" t="s">
        <v>9</v>
      </c>
      <c r="C903">
        <v>128.13300000000001</v>
      </c>
      <c r="D903" t="s">
        <v>7</v>
      </c>
      <c r="F903" t="str">
        <f>VLOOKUP(B903, BioHansel_genotype_conversion!A:B,2,FALSE)</f>
        <v>Typhi_4.2.2</v>
      </c>
      <c r="G903" t="str">
        <f>VLOOKUP(A903,'Table S20 Wong et al 1910 Typhi'!B:H,7,FALSE)</f>
        <v>4.2.2</v>
      </c>
    </row>
    <row r="904" spans="1:7" hidden="1" x14ac:dyDescent="0.25">
      <c r="A904" t="s">
        <v>1243</v>
      </c>
      <c r="B904" t="s">
        <v>9</v>
      </c>
      <c r="C904">
        <v>171.56899999999999</v>
      </c>
      <c r="D904" t="s">
        <v>7</v>
      </c>
      <c r="F904" t="str">
        <f>VLOOKUP(B904, BioHansel_genotype_conversion!A:B,2,FALSE)</f>
        <v>Typhi_4.2.2</v>
      </c>
      <c r="G904" t="str">
        <f>VLOOKUP(A904,'Table S20 Wong et al 1910 Typhi'!B:H,7,FALSE)</f>
        <v>4.2.2</v>
      </c>
    </row>
    <row r="905" spans="1:7" hidden="1" x14ac:dyDescent="0.25">
      <c r="A905" t="s">
        <v>1245</v>
      </c>
      <c r="B905" t="s">
        <v>9</v>
      </c>
      <c r="C905">
        <v>56.393999999999998</v>
      </c>
      <c r="D905" t="s">
        <v>7</v>
      </c>
      <c r="F905" t="str">
        <f>VLOOKUP(B905, BioHansel_genotype_conversion!A:B,2,FALSE)</f>
        <v>Typhi_4.2.2</v>
      </c>
      <c r="G905" t="str">
        <f>VLOOKUP(A905,'Table S20 Wong et al 1910 Typhi'!B:H,7,FALSE)</f>
        <v>4.2.2</v>
      </c>
    </row>
    <row r="906" spans="1:7" hidden="1" x14ac:dyDescent="0.25">
      <c r="A906" t="s">
        <v>1315</v>
      </c>
      <c r="B906" t="s">
        <v>9</v>
      </c>
      <c r="C906">
        <v>187.93199999999999</v>
      </c>
      <c r="D906" t="s">
        <v>7</v>
      </c>
      <c r="F906" t="str">
        <f>VLOOKUP(B906, BioHansel_genotype_conversion!A:B,2,FALSE)</f>
        <v>Typhi_4.2.2</v>
      </c>
      <c r="G906" t="str">
        <f>VLOOKUP(A906,'Table S20 Wong et al 1910 Typhi'!B:H,7,FALSE)</f>
        <v>4.2.2</v>
      </c>
    </row>
    <row r="907" spans="1:7" hidden="1" x14ac:dyDescent="0.25">
      <c r="A907" t="s">
        <v>1341</v>
      </c>
      <c r="B907" t="s">
        <v>9</v>
      </c>
      <c r="C907">
        <v>154.28200000000001</v>
      </c>
      <c r="D907" t="s">
        <v>7</v>
      </c>
      <c r="F907" t="str">
        <f>VLOOKUP(B907, BioHansel_genotype_conversion!A:B,2,FALSE)</f>
        <v>Typhi_4.2.2</v>
      </c>
      <c r="G907" t="str">
        <f>VLOOKUP(A907,'Table S20 Wong et al 1910 Typhi'!B:H,7,FALSE)</f>
        <v>4.2.2</v>
      </c>
    </row>
    <row r="908" spans="1:7" hidden="1" x14ac:dyDescent="0.25">
      <c r="A908" t="s">
        <v>1342</v>
      </c>
      <c r="B908" t="s">
        <v>9</v>
      </c>
      <c r="C908">
        <v>57</v>
      </c>
      <c r="D908" t="s">
        <v>7</v>
      </c>
      <c r="F908" t="str">
        <f>VLOOKUP(B908, BioHansel_genotype_conversion!A:B,2,FALSE)</f>
        <v>Typhi_4.2.2</v>
      </c>
      <c r="G908" t="str">
        <f>VLOOKUP(A908,'Table S20 Wong et al 1910 Typhi'!B:H,7,FALSE)</f>
        <v>4.2.2</v>
      </c>
    </row>
    <row r="909" spans="1:7" hidden="1" x14ac:dyDescent="0.25">
      <c r="A909" t="s">
        <v>1351</v>
      </c>
      <c r="B909" t="s">
        <v>9</v>
      </c>
      <c r="C909">
        <v>173.63800000000001</v>
      </c>
      <c r="D909" t="s">
        <v>7</v>
      </c>
      <c r="F909" t="str">
        <f>VLOOKUP(B909, BioHansel_genotype_conversion!A:B,2,FALSE)</f>
        <v>Typhi_4.2.2</v>
      </c>
      <c r="G909" t="str">
        <f>VLOOKUP(A909,'Table S20 Wong et al 1910 Typhi'!B:H,7,FALSE)</f>
        <v>4.2.2</v>
      </c>
    </row>
    <row r="910" spans="1:7" hidden="1" x14ac:dyDescent="0.25">
      <c r="A910" t="s">
        <v>1387</v>
      </c>
      <c r="B910" t="s">
        <v>9</v>
      </c>
      <c r="C910">
        <v>145.584</v>
      </c>
      <c r="D910" t="s">
        <v>7</v>
      </c>
      <c r="F910" t="str">
        <f>VLOOKUP(B910, BioHansel_genotype_conversion!A:B,2,FALSE)</f>
        <v>Typhi_4.2.2</v>
      </c>
      <c r="G910" t="str">
        <f>VLOOKUP(A910,'Table S20 Wong et al 1910 Typhi'!B:H,7,FALSE)</f>
        <v>4.2.2</v>
      </c>
    </row>
    <row r="911" spans="1:7" hidden="1" x14ac:dyDescent="0.25">
      <c r="A911" t="s">
        <v>1406</v>
      </c>
      <c r="B911" t="s">
        <v>9</v>
      </c>
      <c r="C911">
        <v>59.56</v>
      </c>
      <c r="D911" t="s">
        <v>7</v>
      </c>
      <c r="F911" t="str">
        <f>VLOOKUP(B911, BioHansel_genotype_conversion!A:B,2,FALSE)</f>
        <v>Typhi_4.2.2</v>
      </c>
      <c r="G911" t="str">
        <f>VLOOKUP(A911,'Table S20 Wong et al 1910 Typhi'!B:H,7,FALSE)</f>
        <v>4.2.2</v>
      </c>
    </row>
    <row r="912" spans="1:7" hidden="1" x14ac:dyDescent="0.25">
      <c r="A912" t="s">
        <v>1417</v>
      </c>
      <c r="B912" t="s">
        <v>9</v>
      </c>
      <c r="C912">
        <v>173.73699999999999</v>
      </c>
      <c r="D912" t="s">
        <v>7</v>
      </c>
      <c r="F912" t="str">
        <f>VLOOKUP(B912, BioHansel_genotype_conversion!A:B,2,FALSE)</f>
        <v>Typhi_4.2.2</v>
      </c>
      <c r="G912" t="str">
        <f>VLOOKUP(A912,'Table S20 Wong et al 1910 Typhi'!B:H,7,FALSE)</f>
        <v>4.2.2</v>
      </c>
    </row>
    <row r="913" spans="1:7" hidden="1" x14ac:dyDescent="0.25">
      <c r="A913" t="s">
        <v>1420</v>
      </c>
      <c r="B913" t="s">
        <v>9</v>
      </c>
      <c r="C913">
        <v>51.087000000000003</v>
      </c>
      <c r="D913" t="s">
        <v>7</v>
      </c>
      <c r="F913" t="str">
        <f>VLOOKUP(B913, BioHansel_genotype_conversion!A:B,2,FALSE)</f>
        <v>Typhi_4.2.2</v>
      </c>
      <c r="G913" t="str">
        <f>VLOOKUP(A913,'Table S20 Wong et al 1910 Typhi'!B:H,7,FALSE)</f>
        <v>4.2.2</v>
      </c>
    </row>
    <row r="914" spans="1:7" hidden="1" x14ac:dyDescent="0.25">
      <c r="A914" t="s">
        <v>1448</v>
      </c>
      <c r="B914" t="s">
        <v>9</v>
      </c>
      <c r="C914">
        <v>170.20500000000001</v>
      </c>
      <c r="D914" t="s">
        <v>7</v>
      </c>
      <c r="F914" t="str">
        <f>VLOOKUP(B914, BioHansel_genotype_conversion!A:B,2,FALSE)</f>
        <v>Typhi_4.2.2</v>
      </c>
      <c r="G914" t="str">
        <f>VLOOKUP(A914,'Table S20 Wong et al 1910 Typhi'!B:H,7,FALSE)</f>
        <v>4.2.2</v>
      </c>
    </row>
    <row r="915" spans="1:7" hidden="1" x14ac:dyDescent="0.25">
      <c r="A915" t="s">
        <v>1475</v>
      </c>
      <c r="B915" t="s">
        <v>9</v>
      </c>
      <c r="C915">
        <v>149.583</v>
      </c>
      <c r="D915" t="s">
        <v>7</v>
      </c>
      <c r="F915" t="str">
        <f>VLOOKUP(B915, BioHansel_genotype_conversion!A:B,2,FALSE)</f>
        <v>Typhi_4.2.2</v>
      </c>
      <c r="G915" t="str">
        <f>VLOOKUP(A915,'Table S20 Wong et al 1910 Typhi'!B:H,7,FALSE)</f>
        <v>4.2.2</v>
      </c>
    </row>
    <row r="916" spans="1:7" hidden="1" x14ac:dyDescent="0.25">
      <c r="A916" t="s">
        <v>1478</v>
      </c>
      <c r="B916" t="s">
        <v>9</v>
      </c>
      <c r="C916">
        <v>159.91900000000001</v>
      </c>
      <c r="D916" t="s">
        <v>7</v>
      </c>
      <c r="F916" t="str">
        <f>VLOOKUP(B916, BioHansel_genotype_conversion!A:B,2,FALSE)</f>
        <v>Typhi_4.2.2</v>
      </c>
      <c r="G916" t="str">
        <f>VLOOKUP(A916,'Table S20 Wong et al 1910 Typhi'!B:H,7,FALSE)</f>
        <v>4.2.2</v>
      </c>
    </row>
    <row r="917" spans="1:7" hidden="1" x14ac:dyDescent="0.25">
      <c r="A917" t="s">
        <v>1592</v>
      </c>
      <c r="B917" t="s">
        <v>9</v>
      </c>
      <c r="C917">
        <v>51.5</v>
      </c>
      <c r="D917" t="s">
        <v>7</v>
      </c>
      <c r="F917" t="str">
        <f>VLOOKUP(B917, BioHansel_genotype_conversion!A:B,2,FALSE)</f>
        <v>Typhi_4.2.2</v>
      </c>
      <c r="G917" t="str">
        <f>VLOOKUP(A917,'Table S20 Wong et al 1910 Typhi'!B:H,7,FALSE)</f>
        <v>4.2.2</v>
      </c>
    </row>
    <row r="918" spans="1:7" hidden="1" x14ac:dyDescent="0.25">
      <c r="A918" t="s">
        <v>1606</v>
      </c>
      <c r="B918" t="s">
        <v>9</v>
      </c>
      <c r="C918">
        <v>54.838000000000001</v>
      </c>
      <c r="D918" t="s">
        <v>7</v>
      </c>
      <c r="F918" t="str">
        <f>VLOOKUP(B918, BioHansel_genotype_conversion!A:B,2,FALSE)</f>
        <v>Typhi_4.2.2</v>
      </c>
      <c r="G918" t="str">
        <f>VLOOKUP(A918,'Table S20 Wong et al 1910 Typhi'!B:H,7,FALSE)</f>
        <v>4.2.2</v>
      </c>
    </row>
    <row r="919" spans="1:7" hidden="1" x14ac:dyDescent="0.25">
      <c r="A919" t="s">
        <v>1628</v>
      </c>
      <c r="B919" t="s">
        <v>9</v>
      </c>
      <c r="C919">
        <v>186.43799999999999</v>
      </c>
      <c r="D919" t="s">
        <v>7</v>
      </c>
      <c r="F919" t="str">
        <f>VLOOKUP(B919, BioHansel_genotype_conversion!A:B,2,FALSE)</f>
        <v>Typhi_4.2.2</v>
      </c>
      <c r="G919" t="str">
        <f>VLOOKUP(A919,'Table S20 Wong et al 1910 Typhi'!B:H,7,FALSE)</f>
        <v>4.2.2</v>
      </c>
    </row>
    <row r="920" spans="1:7" hidden="1" x14ac:dyDescent="0.25">
      <c r="A920" t="s">
        <v>1641</v>
      </c>
      <c r="B920" t="s">
        <v>9</v>
      </c>
      <c r="C920">
        <v>59.607999999999997</v>
      </c>
      <c r="D920" t="s">
        <v>7</v>
      </c>
      <c r="F920" t="str">
        <f>VLOOKUP(B920, BioHansel_genotype_conversion!A:B,2,FALSE)</f>
        <v>Typhi_4.2.2</v>
      </c>
      <c r="G920" t="str">
        <f>VLOOKUP(A920,'Table S20 Wong et al 1910 Typhi'!B:H,7,FALSE)</f>
        <v>4.2.2</v>
      </c>
    </row>
    <row r="921" spans="1:7" hidden="1" x14ac:dyDescent="0.25">
      <c r="A921" t="s">
        <v>1655</v>
      </c>
      <c r="B921" t="s">
        <v>9</v>
      </c>
      <c r="C921">
        <v>180.67599999999999</v>
      </c>
      <c r="D921" t="s">
        <v>7</v>
      </c>
      <c r="F921" t="str">
        <f>VLOOKUP(B921, BioHansel_genotype_conversion!A:B,2,FALSE)</f>
        <v>Typhi_4.2.2</v>
      </c>
      <c r="G921" t="str">
        <f>VLOOKUP(A921,'Table S20 Wong et al 1910 Typhi'!B:H,7,FALSE)</f>
        <v>4.2.2</v>
      </c>
    </row>
    <row r="922" spans="1:7" hidden="1" x14ac:dyDescent="0.25">
      <c r="A922" t="s">
        <v>1671</v>
      </c>
      <c r="B922" t="s">
        <v>9</v>
      </c>
      <c r="C922">
        <v>138.64400000000001</v>
      </c>
      <c r="D922" t="s">
        <v>7</v>
      </c>
      <c r="F922" t="str">
        <f>VLOOKUP(B922, BioHansel_genotype_conversion!A:B,2,FALSE)</f>
        <v>Typhi_4.2.2</v>
      </c>
      <c r="G922" t="str">
        <f>VLOOKUP(A922,'Table S20 Wong et al 1910 Typhi'!B:H,7,FALSE)</f>
        <v>4.2.2</v>
      </c>
    </row>
    <row r="923" spans="1:7" hidden="1" x14ac:dyDescent="0.25">
      <c r="A923" t="s">
        <v>1686</v>
      </c>
      <c r="B923" t="s">
        <v>9</v>
      </c>
      <c r="C923">
        <v>171.38399999999999</v>
      </c>
      <c r="D923" t="s">
        <v>7</v>
      </c>
      <c r="F923" t="str">
        <f>VLOOKUP(B923, BioHansel_genotype_conversion!A:B,2,FALSE)</f>
        <v>Typhi_4.2.2</v>
      </c>
      <c r="G923" t="str">
        <f>VLOOKUP(A923,'Table S20 Wong et al 1910 Typhi'!B:H,7,FALSE)</f>
        <v>4.2.2</v>
      </c>
    </row>
    <row r="924" spans="1:7" hidden="1" x14ac:dyDescent="0.25">
      <c r="A924" t="s">
        <v>1777</v>
      </c>
      <c r="B924" t="s">
        <v>9</v>
      </c>
      <c r="C924">
        <v>162.12700000000001</v>
      </c>
      <c r="D924" t="s">
        <v>7</v>
      </c>
      <c r="F924" t="str">
        <f>VLOOKUP(B924, BioHansel_genotype_conversion!A:B,2,FALSE)</f>
        <v>Typhi_4.2.2</v>
      </c>
      <c r="G924" t="str">
        <f>VLOOKUP(A924,'Table S20 Wong et al 1910 Typhi'!B:H,7,FALSE)</f>
        <v>4.2.2</v>
      </c>
    </row>
    <row r="925" spans="1:7" hidden="1" x14ac:dyDescent="0.25">
      <c r="A925" t="s">
        <v>1791</v>
      </c>
      <c r="B925" t="s">
        <v>9</v>
      </c>
      <c r="C925">
        <v>53.875</v>
      </c>
      <c r="D925" t="s">
        <v>7</v>
      </c>
      <c r="F925" t="str">
        <f>VLOOKUP(B925, BioHansel_genotype_conversion!A:B,2,FALSE)</f>
        <v>Typhi_4.2.2</v>
      </c>
      <c r="G925" t="str">
        <f>VLOOKUP(A925,'Table S20 Wong et al 1910 Typhi'!B:H,7,FALSE)</f>
        <v>4.2.2</v>
      </c>
    </row>
    <row r="926" spans="1:7" hidden="1" x14ac:dyDescent="0.25">
      <c r="A926" t="s">
        <v>1804</v>
      </c>
      <c r="B926" t="s">
        <v>9</v>
      </c>
      <c r="C926">
        <v>167.05500000000001</v>
      </c>
      <c r="D926" t="s">
        <v>7</v>
      </c>
      <c r="F926" t="str">
        <f>VLOOKUP(B926, BioHansel_genotype_conversion!A:B,2,FALSE)</f>
        <v>Typhi_4.2.2</v>
      </c>
      <c r="G926" t="str">
        <f>VLOOKUP(A926,'Table S20 Wong et al 1910 Typhi'!B:H,7,FALSE)</f>
        <v>4.2.2</v>
      </c>
    </row>
    <row r="927" spans="1:7" hidden="1" x14ac:dyDescent="0.25">
      <c r="A927" t="s">
        <v>1835</v>
      </c>
      <c r="B927" t="s">
        <v>9</v>
      </c>
      <c r="C927">
        <v>28.029</v>
      </c>
      <c r="D927" t="s">
        <v>7</v>
      </c>
      <c r="F927" t="str">
        <f>VLOOKUP(B927, BioHansel_genotype_conversion!A:B,2,FALSE)</f>
        <v>Typhi_4.2.2</v>
      </c>
      <c r="G927" t="str">
        <f>VLOOKUP(A927,'Table S20 Wong et al 1910 Typhi'!B:H,7,FALSE)</f>
        <v>4.2.2</v>
      </c>
    </row>
    <row r="928" spans="1:7" hidden="1" x14ac:dyDescent="0.25">
      <c r="A928" t="s">
        <v>1837</v>
      </c>
      <c r="B928" t="s">
        <v>9</v>
      </c>
      <c r="C928">
        <v>64.846999999999994</v>
      </c>
      <c r="D928" t="s">
        <v>7</v>
      </c>
      <c r="F928" t="str">
        <f>VLOOKUP(B928, BioHansel_genotype_conversion!A:B,2,FALSE)</f>
        <v>Typhi_4.2.2</v>
      </c>
      <c r="G928" t="str">
        <f>VLOOKUP(A928,'Table S20 Wong et al 1910 Typhi'!B:H,7,FALSE)</f>
        <v>4.2.2</v>
      </c>
    </row>
    <row r="929" spans="1:7" hidden="1" x14ac:dyDescent="0.25">
      <c r="A929" t="s">
        <v>1869</v>
      </c>
      <c r="B929" t="s">
        <v>9</v>
      </c>
      <c r="C929">
        <v>159.26</v>
      </c>
      <c r="D929" t="s">
        <v>7</v>
      </c>
      <c r="F929" t="str">
        <f>VLOOKUP(B929, BioHansel_genotype_conversion!A:B,2,FALSE)</f>
        <v>Typhi_4.2.2</v>
      </c>
      <c r="G929" t="str">
        <f>VLOOKUP(A929,'Table S20 Wong et al 1910 Typhi'!B:H,7,FALSE)</f>
        <v>4.2.2</v>
      </c>
    </row>
    <row r="930" spans="1:7" hidden="1" x14ac:dyDescent="0.25">
      <c r="A930" t="s">
        <v>1872</v>
      </c>
      <c r="B930" t="s">
        <v>9</v>
      </c>
      <c r="C930">
        <v>23.896999999999998</v>
      </c>
      <c r="D930" t="s">
        <v>7</v>
      </c>
      <c r="F930" t="str">
        <f>VLOOKUP(B930, BioHansel_genotype_conversion!A:B,2,FALSE)</f>
        <v>Typhi_4.2.2</v>
      </c>
      <c r="G930" t="str">
        <f>VLOOKUP(A930,'Table S20 Wong et al 1910 Typhi'!B:H,7,FALSE)</f>
        <v>4.2.2</v>
      </c>
    </row>
    <row r="931" spans="1:7" hidden="1" x14ac:dyDescent="0.25">
      <c r="A931" t="s">
        <v>1881</v>
      </c>
      <c r="B931" t="s">
        <v>9</v>
      </c>
      <c r="C931">
        <v>162.083</v>
      </c>
      <c r="D931" t="s">
        <v>7</v>
      </c>
      <c r="F931" t="str">
        <f>VLOOKUP(B931, BioHansel_genotype_conversion!A:B,2,FALSE)</f>
        <v>Typhi_4.2.2</v>
      </c>
      <c r="G931" t="str">
        <f>VLOOKUP(A931,'Table S20 Wong et al 1910 Typhi'!B:H,7,FALSE)</f>
        <v>4.2.2</v>
      </c>
    </row>
    <row r="932" spans="1:7" hidden="1" x14ac:dyDescent="0.25">
      <c r="A932" t="s">
        <v>1882</v>
      </c>
      <c r="B932" t="s">
        <v>9</v>
      </c>
      <c r="C932">
        <v>178.85300000000001</v>
      </c>
      <c r="D932" t="s">
        <v>7</v>
      </c>
      <c r="F932" t="str">
        <f>VLOOKUP(B932, BioHansel_genotype_conversion!A:B,2,FALSE)</f>
        <v>Typhi_4.2.2</v>
      </c>
      <c r="G932" t="str">
        <f>VLOOKUP(A932,'Table S20 Wong et al 1910 Typhi'!B:H,7,FALSE)</f>
        <v>4.2.2</v>
      </c>
    </row>
    <row r="933" spans="1:7" hidden="1" x14ac:dyDescent="0.25">
      <c r="A933" t="s">
        <v>1893</v>
      </c>
      <c r="B933" t="s">
        <v>9</v>
      </c>
      <c r="C933">
        <v>179.29300000000001</v>
      </c>
      <c r="D933" t="s">
        <v>7</v>
      </c>
      <c r="F933" t="str">
        <f>VLOOKUP(B933, BioHansel_genotype_conversion!A:B,2,FALSE)</f>
        <v>Typhi_4.2.2</v>
      </c>
      <c r="G933" t="str">
        <f>VLOOKUP(A933,'Table S20 Wong et al 1910 Typhi'!B:H,7,FALSE)</f>
        <v>4.2.2</v>
      </c>
    </row>
    <row r="934" spans="1:7" hidden="1" x14ac:dyDescent="0.25">
      <c r="A934" t="s">
        <v>1904</v>
      </c>
      <c r="B934" t="s">
        <v>9</v>
      </c>
      <c r="C934">
        <v>154.423</v>
      </c>
      <c r="D934" t="s">
        <v>7</v>
      </c>
      <c r="F934" t="str">
        <f>VLOOKUP(B934, BioHansel_genotype_conversion!A:B,2,FALSE)</f>
        <v>Typhi_4.2.2</v>
      </c>
      <c r="G934" t="str">
        <f>VLOOKUP(A934,'Table S20 Wong et al 1910 Typhi'!B:H,7,FALSE)</f>
        <v>4.2.2</v>
      </c>
    </row>
    <row r="935" spans="1:7" hidden="1" x14ac:dyDescent="0.25">
      <c r="A935" t="s">
        <v>1911</v>
      </c>
      <c r="B935" t="s">
        <v>9</v>
      </c>
      <c r="C935">
        <v>66.069000000000003</v>
      </c>
      <c r="D935" t="s">
        <v>7</v>
      </c>
      <c r="F935" t="str">
        <f>VLOOKUP(B935, BioHansel_genotype_conversion!A:B,2,FALSE)</f>
        <v>Typhi_4.2.2</v>
      </c>
      <c r="G935" t="str">
        <f>VLOOKUP(A935,'Table S20 Wong et al 1910 Typhi'!B:H,7,FALSE)</f>
        <v>4.2.2</v>
      </c>
    </row>
    <row r="936" spans="1:7" hidden="1" x14ac:dyDescent="0.25">
      <c r="A936" t="s">
        <v>1921</v>
      </c>
      <c r="B936" t="s">
        <v>9</v>
      </c>
      <c r="C936">
        <v>61.145000000000003</v>
      </c>
      <c r="D936" t="s">
        <v>7</v>
      </c>
      <c r="F936" t="str">
        <f>VLOOKUP(B936, BioHansel_genotype_conversion!A:B,2,FALSE)</f>
        <v>Typhi_4.2.2</v>
      </c>
      <c r="G936" t="str">
        <f>VLOOKUP(A936,'Table S20 Wong et al 1910 Typhi'!B:H,7,FALSE)</f>
        <v>4.2.2</v>
      </c>
    </row>
    <row r="937" spans="1:7" hidden="1" x14ac:dyDescent="0.25">
      <c r="A937" t="s">
        <v>246</v>
      </c>
      <c r="B937" t="s">
        <v>247</v>
      </c>
      <c r="C937">
        <v>129.41900000000001</v>
      </c>
      <c r="D937" t="s">
        <v>7</v>
      </c>
      <c r="F937" t="str">
        <f>VLOOKUP(B937, BioHansel_genotype_conversion!A:B,2,FALSE)</f>
        <v>Typhi_4.2.3</v>
      </c>
      <c r="G937" t="str">
        <f>VLOOKUP(A937,'Table S20 Wong et al 1910 Typhi'!B:H,7,FALSE)</f>
        <v>4.2.3</v>
      </c>
    </row>
    <row r="938" spans="1:7" hidden="1" x14ac:dyDescent="0.25">
      <c r="A938" t="s">
        <v>291</v>
      </c>
      <c r="B938" t="s">
        <v>247</v>
      </c>
      <c r="C938">
        <v>163.07</v>
      </c>
      <c r="D938" t="s">
        <v>7</v>
      </c>
      <c r="F938" t="str">
        <f>VLOOKUP(B938, BioHansel_genotype_conversion!A:B,2,FALSE)</f>
        <v>Typhi_4.2.3</v>
      </c>
      <c r="G938" t="str">
        <f>VLOOKUP(A938,'Table S20 Wong et al 1910 Typhi'!B:H,7,FALSE)</f>
        <v>4.2.3</v>
      </c>
    </row>
    <row r="939" spans="1:7" hidden="1" x14ac:dyDescent="0.25">
      <c r="A939" t="s">
        <v>559</v>
      </c>
      <c r="B939" t="s">
        <v>247</v>
      </c>
      <c r="C939">
        <v>142.17599999999999</v>
      </c>
      <c r="D939" t="s">
        <v>7</v>
      </c>
      <c r="F939" t="str">
        <f>VLOOKUP(B939, BioHansel_genotype_conversion!A:B,2,FALSE)</f>
        <v>Typhi_4.2.3</v>
      </c>
      <c r="G939" t="str">
        <f>VLOOKUP(A939,'Table S20 Wong et al 1910 Typhi'!B:H,7,FALSE)</f>
        <v>4.2.3</v>
      </c>
    </row>
    <row r="940" spans="1:7" hidden="1" x14ac:dyDescent="0.25">
      <c r="A940" t="s">
        <v>934</v>
      </c>
      <c r="B940" t="s">
        <v>247</v>
      </c>
      <c r="C940">
        <v>165.905</v>
      </c>
      <c r="D940" t="s">
        <v>7</v>
      </c>
      <c r="F940" t="str">
        <f>VLOOKUP(B940, BioHansel_genotype_conversion!A:B,2,FALSE)</f>
        <v>Typhi_4.2.3</v>
      </c>
      <c r="G940" t="str">
        <f>VLOOKUP(A940,'Table S20 Wong et al 1910 Typhi'!B:H,7,FALSE)</f>
        <v>4.2.3</v>
      </c>
    </row>
    <row r="941" spans="1:7" hidden="1" x14ac:dyDescent="0.25">
      <c r="A941" t="s">
        <v>935</v>
      </c>
      <c r="B941" t="s">
        <v>247</v>
      </c>
      <c r="C941">
        <v>168.08600000000001</v>
      </c>
      <c r="D941" t="s">
        <v>7</v>
      </c>
      <c r="F941" t="str">
        <f>VLOOKUP(B941, BioHansel_genotype_conversion!A:B,2,FALSE)</f>
        <v>Typhi_4.2.3</v>
      </c>
      <c r="G941" t="str">
        <f>VLOOKUP(A941,'Table S20 Wong et al 1910 Typhi'!B:H,7,FALSE)</f>
        <v>4.2.3</v>
      </c>
    </row>
    <row r="942" spans="1:7" hidden="1" x14ac:dyDescent="0.25">
      <c r="A942" t="s">
        <v>937</v>
      </c>
      <c r="B942" t="s">
        <v>247</v>
      </c>
      <c r="C942">
        <v>194.352</v>
      </c>
      <c r="D942" t="s">
        <v>7</v>
      </c>
      <c r="F942" t="str">
        <f>VLOOKUP(B942, BioHansel_genotype_conversion!A:B,2,FALSE)</f>
        <v>Typhi_4.2.3</v>
      </c>
      <c r="G942" t="str">
        <f>VLOOKUP(A942,'Table S20 Wong et al 1910 Typhi'!B:H,7,FALSE)</f>
        <v>4.2.3</v>
      </c>
    </row>
    <row r="943" spans="1:7" hidden="1" x14ac:dyDescent="0.25">
      <c r="A943" t="s">
        <v>1034</v>
      </c>
      <c r="B943" t="s">
        <v>247</v>
      </c>
      <c r="C943">
        <v>28.390999999999998</v>
      </c>
      <c r="D943" t="s">
        <v>7</v>
      </c>
      <c r="F943" t="str">
        <f>VLOOKUP(B943, BioHansel_genotype_conversion!A:B,2,FALSE)</f>
        <v>Typhi_4.2.3</v>
      </c>
      <c r="G943" t="str">
        <f>VLOOKUP(A943,'Table S20 Wong et al 1910 Typhi'!B:H,7,FALSE)</f>
        <v>4.2.3</v>
      </c>
    </row>
    <row r="944" spans="1:7" hidden="1" x14ac:dyDescent="0.25">
      <c r="A944" t="s">
        <v>1106</v>
      </c>
      <c r="B944" t="s">
        <v>247</v>
      </c>
      <c r="C944">
        <v>43.087000000000003</v>
      </c>
      <c r="D944" t="s">
        <v>7</v>
      </c>
      <c r="F944" t="str">
        <f>VLOOKUP(B944, BioHansel_genotype_conversion!A:B,2,FALSE)</f>
        <v>Typhi_4.2.3</v>
      </c>
      <c r="G944" t="str">
        <f>VLOOKUP(A944,'Table S20 Wong et al 1910 Typhi'!B:H,7,FALSE)</f>
        <v>4.2.3</v>
      </c>
    </row>
    <row r="945" spans="1:7" hidden="1" x14ac:dyDescent="0.25">
      <c r="A945" t="s">
        <v>1164</v>
      </c>
      <c r="B945" t="s">
        <v>247</v>
      </c>
      <c r="C945">
        <v>148.60499999999999</v>
      </c>
      <c r="D945" t="s">
        <v>7</v>
      </c>
      <c r="F945" t="str">
        <f>VLOOKUP(B945, BioHansel_genotype_conversion!A:B,2,FALSE)</f>
        <v>Typhi_4.2.3</v>
      </c>
      <c r="G945" t="str">
        <f>VLOOKUP(A945,'Table S20 Wong et al 1910 Typhi'!B:H,7,FALSE)</f>
        <v>4.2.3</v>
      </c>
    </row>
    <row r="946" spans="1:7" hidden="1" x14ac:dyDescent="0.25">
      <c r="A946" t="s">
        <v>1495</v>
      </c>
      <c r="B946" t="s">
        <v>247</v>
      </c>
      <c r="C946">
        <v>159.244</v>
      </c>
      <c r="D946" t="s">
        <v>7</v>
      </c>
      <c r="F946" t="str">
        <f>VLOOKUP(B946, BioHansel_genotype_conversion!A:B,2,FALSE)</f>
        <v>Typhi_4.2.3</v>
      </c>
      <c r="G946" t="str">
        <f>VLOOKUP(A946,'Table S20 Wong et al 1910 Typhi'!B:H,7,FALSE)</f>
        <v>4.2.3</v>
      </c>
    </row>
    <row r="947" spans="1:7" hidden="1" x14ac:dyDescent="0.25">
      <c r="A947" t="s">
        <v>1511</v>
      </c>
      <c r="B947" t="s">
        <v>247</v>
      </c>
      <c r="C947">
        <v>200.892</v>
      </c>
      <c r="D947" t="s">
        <v>7</v>
      </c>
      <c r="F947" t="str">
        <f>VLOOKUP(B947, BioHansel_genotype_conversion!A:B,2,FALSE)</f>
        <v>Typhi_4.2.3</v>
      </c>
      <c r="G947" t="str">
        <f>VLOOKUP(A947,'Table S20 Wong et al 1910 Typhi'!B:H,7,FALSE)</f>
        <v>4.2.3</v>
      </c>
    </row>
    <row r="948" spans="1:7" hidden="1" x14ac:dyDescent="0.25">
      <c r="A948" t="s">
        <v>1627</v>
      </c>
      <c r="B948" t="s">
        <v>247</v>
      </c>
      <c r="C948">
        <v>182.44399999999999</v>
      </c>
      <c r="D948" t="s">
        <v>7</v>
      </c>
      <c r="F948" t="str">
        <f>VLOOKUP(B948, BioHansel_genotype_conversion!A:B,2,FALSE)</f>
        <v>Typhi_4.2.3</v>
      </c>
      <c r="G948" t="str">
        <f>VLOOKUP(A948,'Table S20 Wong et al 1910 Typhi'!B:H,7,FALSE)</f>
        <v>4.2.3</v>
      </c>
    </row>
    <row r="949" spans="1:7" hidden="1" x14ac:dyDescent="0.25">
      <c r="A949" t="s">
        <v>5</v>
      </c>
      <c r="B949" t="s">
        <v>6</v>
      </c>
      <c r="C949">
        <v>76.585999999999999</v>
      </c>
      <c r="D949" t="s">
        <v>7</v>
      </c>
      <c r="F949" t="str">
        <f>VLOOKUP(B949, BioHansel_genotype_conversion!A:B,2,FALSE)</f>
        <v>Typhi_4.3.1</v>
      </c>
      <c r="G949" t="str">
        <f>VLOOKUP(A949,'Table S20 Wong et al 1910 Typhi'!B:H,7,FALSE)</f>
        <v>4.3.1</v>
      </c>
    </row>
    <row r="950" spans="1:7" hidden="1" x14ac:dyDescent="0.25">
      <c r="A950" t="s">
        <v>10</v>
      </c>
      <c r="B950" t="s">
        <v>6</v>
      </c>
      <c r="C950">
        <v>85.77</v>
      </c>
      <c r="D950" t="s">
        <v>7</v>
      </c>
      <c r="F950" t="str">
        <f>VLOOKUP(B950, BioHansel_genotype_conversion!A:B,2,FALSE)</f>
        <v>Typhi_4.3.1</v>
      </c>
      <c r="G950" t="str">
        <f>VLOOKUP(A950,'Table S20 Wong et al 1910 Typhi'!B:H,7,FALSE)</f>
        <v>4.3.1</v>
      </c>
    </row>
    <row r="951" spans="1:7" hidden="1" x14ac:dyDescent="0.25">
      <c r="A951" t="s">
        <v>19</v>
      </c>
      <c r="B951" t="s">
        <v>6</v>
      </c>
      <c r="C951">
        <v>33.929000000000002</v>
      </c>
      <c r="D951" t="s">
        <v>7</v>
      </c>
      <c r="F951" t="str">
        <f>VLOOKUP(B951, BioHansel_genotype_conversion!A:B,2,FALSE)</f>
        <v>Typhi_4.3.1</v>
      </c>
      <c r="G951" t="str">
        <f>VLOOKUP(A951,'Table S20 Wong et al 1910 Typhi'!B:H,7,FALSE)</f>
        <v>4.3.1</v>
      </c>
    </row>
    <row r="952" spans="1:7" hidden="1" x14ac:dyDescent="0.25">
      <c r="A952" t="s">
        <v>23</v>
      </c>
      <c r="B952" t="s">
        <v>6</v>
      </c>
      <c r="C952">
        <v>64.216999999999999</v>
      </c>
      <c r="D952" t="s">
        <v>7</v>
      </c>
      <c r="F952" t="str">
        <f>VLOOKUP(B952, BioHansel_genotype_conversion!A:B,2,FALSE)</f>
        <v>Typhi_4.3.1</v>
      </c>
      <c r="G952" t="str">
        <f>VLOOKUP(A952,'Table S20 Wong et al 1910 Typhi'!B:H,7,FALSE)</f>
        <v>4.3.1</v>
      </c>
    </row>
    <row r="953" spans="1:7" hidden="1" x14ac:dyDescent="0.25">
      <c r="A953" t="s">
        <v>24</v>
      </c>
      <c r="B953" t="s">
        <v>6</v>
      </c>
      <c r="C953">
        <v>33.411999999999999</v>
      </c>
      <c r="D953" t="s">
        <v>7</v>
      </c>
      <c r="F953" t="str">
        <f>VLOOKUP(B953, BioHansel_genotype_conversion!A:B,2,FALSE)</f>
        <v>Typhi_4.3.1</v>
      </c>
      <c r="G953" t="str">
        <f>VLOOKUP(A953,'Table S20 Wong et al 1910 Typhi'!B:H,7,FALSE)</f>
        <v>4.3.1</v>
      </c>
    </row>
    <row r="954" spans="1:7" hidden="1" x14ac:dyDescent="0.25">
      <c r="A954" t="s">
        <v>34</v>
      </c>
      <c r="B954" t="s">
        <v>6</v>
      </c>
      <c r="C954">
        <v>40.652000000000001</v>
      </c>
      <c r="D954" t="s">
        <v>7</v>
      </c>
      <c r="F954" t="str">
        <f>VLOOKUP(B954, BioHansel_genotype_conversion!A:B,2,FALSE)</f>
        <v>Typhi_4.3.1</v>
      </c>
      <c r="G954" t="str">
        <f>VLOOKUP(A954,'Table S20 Wong et al 1910 Typhi'!B:H,7,FALSE)</f>
        <v>4.3.1</v>
      </c>
    </row>
    <row r="955" spans="1:7" hidden="1" x14ac:dyDescent="0.25">
      <c r="A955" t="s">
        <v>35</v>
      </c>
      <c r="B955" t="s">
        <v>6</v>
      </c>
      <c r="C955">
        <v>40.087000000000003</v>
      </c>
      <c r="D955" t="s">
        <v>7</v>
      </c>
      <c r="F955" t="str">
        <f>VLOOKUP(B955, BioHansel_genotype_conversion!A:B,2,FALSE)</f>
        <v>Typhi_4.3.1</v>
      </c>
      <c r="G955" t="str">
        <f>VLOOKUP(A955,'Table S20 Wong et al 1910 Typhi'!B:H,7,FALSE)</f>
        <v>4.3.1</v>
      </c>
    </row>
    <row r="956" spans="1:7" hidden="1" x14ac:dyDescent="0.25">
      <c r="A956" t="s">
        <v>36</v>
      </c>
      <c r="B956" t="s">
        <v>6</v>
      </c>
      <c r="C956">
        <v>49.5</v>
      </c>
      <c r="D956" t="s">
        <v>7</v>
      </c>
      <c r="F956" t="str">
        <f>VLOOKUP(B956, BioHansel_genotype_conversion!A:B,2,FALSE)</f>
        <v>Typhi_4.3.1</v>
      </c>
      <c r="G956" t="str">
        <f>VLOOKUP(A956,'Table S20 Wong et al 1910 Typhi'!B:H,7,FALSE)</f>
        <v>4.3.1</v>
      </c>
    </row>
    <row r="957" spans="1:7" hidden="1" x14ac:dyDescent="0.25">
      <c r="A957" t="s">
        <v>43</v>
      </c>
      <c r="B957" t="s">
        <v>6</v>
      </c>
      <c r="C957">
        <v>49.430999999999997</v>
      </c>
      <c r="D957" t="s">
        <v>7</v>
      </c>
      <c r="F957" t="str">
        <f>VLOOKUP(B957, BioHansel_genotype_conversion!A:B,2,FALSE)</f>
        <v>Typhi_4.3.1</v>
      </c>
      <c r="G957" t="str">
        <f>VLOOKUP(A957,'Table S20 Wong et al 1910 Typhi'!B:H,7,FALSE)</f>
        <v>4.3.1</v>
      </c>
    </row>
    <row r="958" spans="1:7" hidden="1" x14ac:dyDescent="0.25">
      <c r="A958" t="s">
        <v>45</v>
      </c>
      <c r="B958" t="s">
        <v>6</v>
      </c>
      <c r="C958">
        <v>39.896999999999998</v>
      </c>
      <c r="D958" t="s">
        <v>7</v>
      </c>
      <c r="F958" t="str">
        <f>VLOOKUP(B958, BioHansel_genotype_conversion!A:B,2,FALSE)</f>
        <v>Typhi_4.3.1</v>
      </c>
      <c r="G958" t="str">
        <f>VLOOKUP(A958,'Table S20 Wong et al 1910 Typhi'!B:H,7,FALSE)</f>
        <v>4.3.1</v>
      </c>
    </row>
    <row r="959" spans="1:7" hidden="1" x14ac:dyDescent="0.25">
      <c r="A959" t="s">
        <v>46</v>
      </c>
      <c r="B959" t="s">
        <v>6</v>
      </c>
      <c r="C959">
        <v>46.808999999999997</v>
      </c>
      <c r="D959" t="s">
        <v>7</v>
      </c>
      <c r="F959" t="str">
        <f>VLOOKUP(B959, BioHansel_genotype_conversion!A:B,2,FALSE)</f>
        <v>Typhi_4.3.1</v>
      </c>
      <c r="G959" t="str">
        <f>VLOOKUP(A959,'Table S20 Wong et al 1910 Typhi'!B:H,7,FALSE)</f>
        <v>4.3.1</v>
      </c>
    </row>
    <row r="960" spans="1:7" hidden="1" x14ac:dyDescent="0.25">
      <c r="A960" t="s">
        <v>50</v>
      </c>
      <c r="B960" t="s">
        <v>6</v>
      </c>
      <c r="C960">
        <v>42.594000000000001</v>
      </c>
      <c r="D960" t="s">
        <v>7</v>
      </c>
      <c r="F960" t="str">
        <f>VLOOKUP(B960, BioHansel_genotype_conversion!A:B,2,FALSE)</f>
        <v>Typhi_4.3.1</v>
      </c>
      <c r="G960" t="str">
        <f>VLOOKUP(A960,'Table S20 Wong et al 1910 Typhi'!B:H,7,FALSE)</f>
        <v>4.3.1</v>
      </c>
    </row>
    <row r="961" spans="1:7" hidden="1" x14ac:dyDescent="0.25">
      <c r="A961" t="s">
        <v>55</v>
      </c>
      <c r="B961" t="s">
        <v>6</v>
      </c>
      <c r="C961">
        <v>68.89</v>
      </c>
      <c r="D961" t="s">
        <v>7</v>
      </c>
      <c r="F961" t="str">
        <f>VLOOKUP(B961, BioHansel_genotype_conversion!A:B,2,FALSE)</f>
        <v>Typhi_4.3.1</v>
      </c>
      <c r="G961" t="str">
        <f>VLOOKUP(A961,'Table S20 Wong et al 1910 Typhi'!B:H,7,FALSE)</f>
        <v>4.3.1</v>
      </c>
    </row>
    <row r="962" spans="1:7" hidden="1" x14ac:dyDescent="0.25">
      <c r="A962" t="s">
        <v>56</v>
      </c>
      <c r="B962" t="s">
        <v>6</v>
      </c>
      <c r="C962">
        <v>50.027999999999999</v>
      </c>
      <c r="D962" t="s">
        <v>7</v>
      </c>
      <c r="F962" t="str">
        <f>VLOOKUP(B962, BioHansel_genotype_conversion!A:B,2,FALSE)</f>
        <v>Typhi_4.3.1</v>
      </c>
      <c r="G962" t="str">
        <f>VLOOKUP(A962,'Table S20 Wong et al 1910 Typhi'!B:H,7,FALSE)</f>
        <v>4.3.1</v>
      </c>
    </row>
    <row r="963" spans="1:7" hidden="1" x14ac:dyDescent="0.25">
      <c r="A963" t="s">
        <v>58</v>
      </c>
      <c r="B963" t="s">
        <v>6</v>
      </c>
      <c r="C963">
        <v>57</v>
      </c>
      <c r="D963" t="s">
        <v>7</v>
      </c>
      <c r="F963" t="str">
        <f>VLOOKUP(B963, BioHansel_genotype_conversion!A:B,2,FALSE)</f>
        <v>Typhi_4.3.1</v>
      </c>
      <c r="G963" t="str">
        <f>VLOOKUP(A963,'Table S20 Wong et al 1910 Typhi'!B:H,7,FALSE)</f>
        <v>4.3.1</v>
      </c>
    </row>
    <row r="964" spans="1:7" hidden="1" x14ac:dyDescent="0.25">
      <c r="A964" t="s">
        <v>59</v>
      </c>
      <c r="B964" t="s">
        <v>6</v>
      </c>
      <c r="C964">
        <v>127.304</v>
      </c>
      <c r="D964" t="s">
        <v>7</v>
      </c>
      <c r="F964" t="str">
        <f>VLOOKUP(B964, BioHansel_genotype_conversion!A:B,2,FALSE)</f>
        <v>Typhi_4.3.1</v>
      </c>
      <c r="G964" t="str">
        <f>VLOOKUP(A964,'Table S20 Wong et al 1910 Typhi'!B:H,7,FALSE)</f>
        <v>4.3.1</v>
      </c>
    </row>
    <row r="965" spans="1:7" hidden="1" x14ac:dyDescent="0.25">
      <c r="A965" t="s">
        <v>68</v>
      </c>
      <c r="B965" t="s">
        <v>6</v>
      </c>
      <c r="C965">
        <v>43.753999999999998</v>
      </c>
      <c r="D965" t="s">
        <v>7</v>
      </c>
      <c r="F965" t="str">
        <f>VLOOKUP(B965, BioHansel_genotype_conversion!A:B,2,FALSE)</f>
        <v>Typhi_4.3.1</v>
      </c>
      <c r="G965" t="str">
        <f>VLOOKUP(A965,'Table S20 Wong et al 1910 Typhi'!B:H,7,FALSE)</f>
        <v>4.3.1</v>
      </c>
    </row>
    <row r="966" spans="1:7" hidden="1" x14ac:dyDescent="0.25">
      <c r="A966" t="s">
        <v>71</v>
      </c>
      <c r="B966" t="s">
        <v>6</v>
      </c>
      <c r="C966">
        <v>52.13</v>
      </c>
      <c r="D966" t="s">
        <v>7</v>
      </c>
      <c r="F966" t="str">
        <f>VLOOKUP(B966, BioHansel_genotype_conversion!A:B,2,FALSE)</f>
        <v>Typhi_4.3.1</v>
      </c>
      <c r="G966" t="str">
        <f>VLOOKUP(A966,'Table S20 Wong et al 1910 Typhi'!B:H,7,FALSE)</f>
        <v>4.3.1</v>
      </c>
    </row>
    <row r="967" spans="1:7" hidden="1" x14ac:dyDescent="0.25">
      <c r="A967" t="s">
        <v>74</v>
      </c>
      <c r="B967" t="s">
        <v>6</v>
      </c>
      <c r="C967">
        <v>46.718000000000004</v>
      </c>
      <c r="D967" t="s">
        <v>7</v>
      </c>
      <c r="F967" t="str">
        <f>VLOOKUP(B967, BioHansel_genotype_conversion!A:B,2,FALSE)</f>
        <v>Typhi_4.3.1</v>
      </c>
      <c r="G967" t="str">
        <f>VLOOKUP(A967,'Table S20 Wong et al 1910 Typhi'!B:H,7,FALSE)</f>
        <v>4.3.1</v>
      </c>
    </row>
    <row r="968" spans="1:7" hidden="1" x14ac:dyDescent="0.25">
      <c r="A968" t="s">
        <v>76</v>
      </c>
      <c r="B968" t="s">
        <v>6</v>
      </c>
      <c r="C968">
        <v>30.209</v>
      </c>
      <c r="D968" t="s">
        <v>7</v>
      </c>
      <c r="F968" t="str">
        <f>VLOOKUP(B968, BioHansel_genotype_conversion!A:B,2,FALSE)</f>
        <v>Typhi_4.3.1</v>
      </c>
      <c r="G968" t="str">
        <f>VLOOKUP(A968,'Table S20 Wong et al 1910 Typhi'!B:H,7,FALSE)</f>
        <v>4.3.1</v>
      </c>
    </row>
    <row r="969" spans="1:7" hidden="1" x14ac:dyDescent="0.25">
      <c r="A969" t="s">
        <v>77</v>
      </c>
      <c r="B969" t="s">
        <v>6</v>
      </c>
      <c r="C969">
        <v>36.927999999999997</v>
      </c>
      <c r="D969" t="s">
        <v>7</v>
      </c>
      <c r="F969" t="str">
        <f>VLOOKUP(B969, BioHansel_genotype_conversion!A:B,2,FALSE)</f>
        <v>Typhi_4.3.1</v>
      </c>
      <c r="G969" t="str">
        <f>VLOOKUP(A969,'Table S20 Wong et al 1910 Typhi'!B:H,7,FALSE)</f>
        <v>4.3.1</v>
      </c>
    </row>
    <row r="970" spans="1:7" hidden="1" x14ac:dyDescent="0.25">
      <c r="A970" t="s">
        <v>78</v>
      </c>
      <c r="B970" t="s">
        <v>6</v>
      </c>
      <c r="C970">
        <v>35.435000000000002</v>
      </c>
      <c r="D970" t="s">
        <v>7</v>
      </c>
      <c r="F970" t="str">
        <f>VLOOKUP(B970, BioHansel_genotype_conversion!A:B,2,FALSE)</f>
        <v>Typhi_4.3.1</v>
      </c>
      <c r="G970" t="str">
        <f>VLOOKUP(A970,'Table S20 Wong et al 1910 Typhi'!B:H,7,FALSE)</f>
        <v>4.3.1</v>
      </c>
    </row>
    <row r="971" spans="1:7" hidden="1" x14ac:dyDescent="0.25">
      <c r="A971" t="s">
        <v>79</v>
      </c>
      <c r="B971" t="s">
        <v>6</v>
      </c>
      <c r="C971">
        <v>51.072000000000003</v>
      </c>
      <c r="D971" t="s">
        <v>7</v>
      </c>
      <c r="F971" t="str">
        <f>VLOOKUP(B971, BioHansel_genotype_conversion!A:B,2,FALSE)</f>
        <v>Typhi_4.3.1</v>
      </c>
      <c r="G971" t="str">
        <f>VLOOKUP(A971,'Table S20 Wong et al 1910 Typhi'!B:H,7,FALSE)</f>
        <v>4.3.1</v>
      </c>
    </row>
    <row r="972" spans="1:7" hidden="1" x14ac:dyDescent="0.25">
      <c r="A972" t="s">
        <v>81</v>
      </c>
      <c r="B972" t="s">
        <v>6</v>
      </c>
      <c r="C972">
        <v>43.058</v>
      </c>
      <c r="D972" t="s">
        <v>7</v>
      </c>
      <c r="F972" t="str">
        <f>VLOOKUP(B972, BioHansel_genotype_conversion!A:B,2,FALSE)</f>
        <v>Typhi_4.3.1</v>
      </c>
      <c r="G972" t="str">
        <f>VLOOKUP(A972,'Table S20 Wong et al 1910 Typhi'!B:H,7,FALSE)</f>
        <v>4.3.1</v>
      </c>
    </row>
    <row r="973" spans="1:7" hidden="1" x14ac:dyDescent="0.25">
      <c r="A973" t="s">
        <v>82</v>
      </c>
      <c r="B973" t="s">
        <v>6</v>
      </c>
      <c r="C973">
        <v>35.622999999999998</v>
      </c>
      <c r="D973" t="s">
        <v>7</v>
      </c>
      <c r="F973" t="str">
        <f>VLOOKUP(B973, BioHansel_genotype_conversion!A:B,2,FALSE)</f>
        <v>Typhi_4.3.1</v>
      </c>
      <c r="G973" t="str">
        <f>VLOOKUP(A973,'Table S20 Wong et al 1910 Typhi'!B:H,7,FALSE)</f>
        <v>4.3.1</v>
      </c>
    </row>
    <row r="974" spans="1:7" hidden="1" x14ac:dyDescent="0.25">
      <c r="A974" t="s">
        <v>83</v>
      </c>
      <c r="B974" t="s">
        <v>6</v>
      </c>
      <c r="C974">
        <v>30.353000000000002</v>
      </c>
      <c r="D974" t="s">
        <v>7</v>
      </c>
      <c r="F974" t="str">
        <f>VLOOKUP(B974, BioHansel_genotype_conversion!A:B,2,FALSE)</f>
        <v>Typhi_4.3.1</v>
      </c>
      <c r="G974" t="str">
        <f>VLOOKUP(A974,'Table S20 Wong et al 1910 Typhi'!B:H,7,FALSE)</f>
        <v>4.3.1</v>
      </c>
    </row>
    <row r="975" spans="1:7" hidden="1" x14ac:dyDescent="0.25">
      <c r="A975" t="s">
        <v>90</v>
      </c>
      <c r="B975" t="s">
        <v>6</v>
      </c>
      <c r="C975">
        <v>33.542999999999999</v>
      </c>
      <c r="D975" t="s">
        <v>7</v>
      </c>
      <c r="F975" t="str">
        <f>VLOOKUP(B975, BioHansel_genotype_conversion!A:B,2,FALSE)</f>
        <v>Typhi_4.3.1</v>
      </c>
      <c r="G975" t="str">
        <f>VLOOKUP(A975,'Table S20 Wong et al 1910 Typhi'!B:H,7,FALSE)</f>
        <v>4.3.1</v>
      </c>
    </row>
    <row r="976" spans="1:7" hidden="1" x14ac:dyDescent="0.25">
      <c r="A976" t="s">
        <v>91</v>
      </c>
      <c r="B976" t="s">
        <v>6</v>
      </c>
      <c r="C976">
        <v>36.338000000000001</v>
      </c>
      <c r="D976" t="s">
        <v>7</v>
      </c>
      <c r="F976" t="str">
        <f>VLOOKUP(B976, BioHansel_genotype_conversion!A:B,2,FALSE)</f>
        <v>Typhi_4.3.1</v>
      </c>
      <c r="G976" t="str">
        <f>VLOOKUP(A976,'Table S20 Wong et al 1910 Typhi'!B:H,7,FALSE)</f>
        <v>4.3.1</v>
      </c>
    </row>
    <row r="977" spans="1:7" hidden="1" x14ac:dyDescent="0.25">
      <c r="A977" t="s">
        <v>96</v>
      </c>
      <c r="B977" t="s">
        <v>6</v>
      </c>
      <c r="C977">
        <v>32.131999999999998</v>
      </c>
      <c r="D977" t="s">
        <v>7</v>
      </c>
      <c r="F977" t="str">
        <f>VLOOKUP(B977, BioHansel_genotype_conversion!A:B,2,FALSE)</f>
        <v>Typhi_4.3.1</v>
      </c>
      <c r="G977" t="str">
        <f>VLOOKUP(A977,'Table S20 Wong et al 1910 Typhi'!B:H,7,FALSE)</f>
        <v>4.3.1</v>
      </c>
    </row>
    <row r="978" spans="1:7" hidden="1" x14ac:dyDescent="0.25">
      <c r="A978" t="s">
        <v>97</v>
      </c>
      <c r="B978" t="s">
        <v>6</v>
      </c>
      <c r="C978">
        <v>66.408000000000001</v>
      </c>
      <c r="D978" t="s">
        <v>7</v>
      </c>
      <c r="F978" t="str">
        <f>VLOOKUP(B978, BioHansel_genotype_conversion!A:B,2,FALSE)</f>
        <v>Typhi_4.3.1</v>
      </c>
      <c r="G978" t="str">
        <f>VLOOKUP(A978,'Table S20 Wong et al 1910 Typhi'!B:H,7,FALSE)</f>
        <v>4.3.1</v>
      </c>
    </row>
    <row r="979" spans="1:7" hidden="1" x14ac:dyDescent="0.25">
      <c r="A979" t="s">
        <v>102</v>
      </c>
      <c r="B979" t="s">
        <v>6</v>
      </c>
      <c r="C979">
        <v>62.069000000000003</v>
      </c>
      <c r="D979" t="s">
        <v>7</v>
      </c>
      <c r="F979" t="str">
        <f>VLOOKUP(B979, BioHansel_genotype_conversion!A:B,2,FALSE)</f>
        <v>Typhi_4.3.1</v>
      </c>
      <c r="G979" t="str">
        <f>VLOOKUP(A979,'Table S20 Wong et al 1910 Typhi'!B:H,7,FALSE)</f>
        <v>4.3.1</v>
      </c>
    </row>
    <row r="980" spans="1:7" hidden="1" x14ac:dyDescent="0.25">
      <c r="A980" t="s">
        <v>104</v>
      </c>
      <c r="B980" t="s">
        <v>6</v>
      </c>
      <c r="C980">
        <v>33.609000000000002</v>
      </c>
      <c r="D980" t="s">
        <v>7</v>
      </c>
      <c r="F980" t="str">
        <f>VLOOKUP(B980, BioHansel_genotype_conversion!A:B,2,FALSE)</f>
        <v>Typhi_4.3.1</v>
      </c>
      <c r="G980" t="str">
        <f>VLOOKUP(A980,'Table S20 Wong et al 1910 Typhi'!B:H,7,FALSE)</f>
        <v>4.3.1</v>
      </c>
    </row>
    <row r="981" spans="1:7" hidden="1" x14ac:dyDescent="0.25">
      <c r="A981" t="s">
        <v>105</v>
      </c>
      <c r="B981" t="s">
        <v>6</v>
      </c>
      <c r="C981">
        <v>44.319000000000003</v>
      </c>
      <c r="D981" t="s">
        <v>7</v>
      </c>
      <c r="F981" t="str">
        <f>VLOOKUP(B981, BioHansel_genotype_conversion!A:B,2,FALSE)</f>
        <v>Typhi_4.3.1</v>
      </c>
      <c r="G981" t="str">
        <f>VLOOKUP(A981,'Table S20 Wong et al 1910 Typhi'!B:H,7,FALSE)</f>
        <v>4.3.1</v>
      </c>
    </row>
    <row r="982" spans="1:7" hidden="1" x14ac:dyDescent="0.25">
      <c r="A982" t="s">
        <v>106</v>
      </c>
      <c r="B982" t="s">
        <v>6</v>
      </c>
      <c r="C982">
        <v>35.279000000000003</v>
      </c>
      <c r="D982" t="s">
        <v>7</v>
      </c>
      <c r="F982" t="str">
        <f>VLOOKUP(B982, BioHansel_genotype_conversion!A:B,2,FALSE)</f>
        <v>Typhi_4.3.1</v>
      </c>
      <c r="G982" t="str">
        <f>VLOOKUP(A982,'Table S20 Wong et al 1910 Typhi'!B:H,7,FALSE)</f>
        <v>4.3.1</v>
      </c>
    </row>
    <row r="983" spans="1:7" hidden="1" x14ac:dyDescent="0.25">
      <c r="A983" t="s">
        <v>107</v>
      </c>
      <c r="B983" t="s">
        <v>6</v>
      </c>
      <c r="C983">
        <v>37.881999999999998</v>
      </c>
      <c r="D983" t="s">
        <v>7</v>
      </c>
      <c r="F983" t="str">
        <f>VLOOKUP(B983, BioHansel_genotype_conversion!A:B,2,FALSE)</f>
        <v>Typhi_4.3.1</v>
      </c>
      <c r="G983" t="str">
        <f>VLOOKUP(A983,'Table S20 Wong et al 1910 Typhi'!B:H,7,FALSE)</f>
        <v>4.3.1</v>
      </c>
    </row>
    <row r="984" spans="1:7" hidden="1" x14ac:dyDescent="0.25">
      <c r="A984" t="s">
        <v>111</v>
      </c>
      <c r="B984" t="s">
        <v>6</v>
      </c>
      <c r="C984">
        <v>37.768000000000001</v>
      </c>
      <c r="D984" t="s">
        <v>7</v>
      </c>
      <c r="F984" t="str">
        <f>VLOOKUP(B984, BioHansel_genotype_conversion!A:B,2,FALSE)</f>
        <v>Typhi_4.3.1</v>
      </c>
      <c r="G984" t="str">
        <f>VLOOKUP(A984,'Table S20 Wong et al 1910 Typhi'!B:H,7,FALSE)</f>
        <v>4.3.1</v>
      </c>
    </row>
    <row r="985" spans="1:7" hidden="1" x14ac:dyDescent="0.25">
      <c r="A985" t="s">
        <v>114</v>
      </c>
      <c r="B985" t="s">
        <v>6</v>
      </c>
      <c r="C985">
        <v>28.456</v>
      </c>
      <c r="D985" t="s">
        <v>7</v>
      </c>
      <c r="F985" t="str">
        <f>VLOOKUP(B985, BioHansel_genotype_conversion!A:B,2,FALSE)</f>
        <v>Typhi_4.3.1</v>
      </c>
      <c r="G985" t="str">
        <f>VLOOKUP(A985,'Table S20 Wong et al 1910 Typhi'!B:H,7,FALSE)</f>
        <v>4.3.1</v>
      </c>
    </row>
    <row r="986" spans="1:7" hidden="1" x14ac:dyDescent="0.25">
      <c r="A986" t="s">
        <v>116</v>
      </c>
      <c r="B986" t="s">
        <v>6</v>
      </c>
      <c r="C986">
        <v>31.838000000000001</v>
      </c>
      <c r="D986" t="s">
        <v>7</v>
      </c>
      <c r="F986" t="str">
        <f>VLOOKUP(B986, BioHansel_genotype_conversion!A:B,2,FALSE)</f>
        <v>Typhi_4.3.1</v>
      </c>
      <c r="G986" t="str">
        <f>VLOOKUP(A986,'Table S20 Wong et al 1910 Typhi'!B:H,7,FALSE)</f>
        <v>4.3.1</v>
      </c>
    </row>
    <row r="987" spans="1:7" hidden="1" x14ac:dyDescent="0.25">
      <c r="A987" t="s">
        <v>117</v>
      </c>
      <c r="B987" t="s">
        <v>6</v>
      </c>
      <c r="C987">
        <v>49.957000000000001</v>
      </c>
      <c r="D987" t="s">
        <v>7</v>
      </c>
      <c r="F987" t="str">
        <f>VLOOKUP(B987, BioHansel_genotype_conversion!A:B,2,FALSE)</f>
        <v>Typhi_4.3.1</v>
      </c>
      <c r="G987" t="str">
        <f>VLOOKUP(A987,'Table S20 Wong et al 1910 Typhi'!B:H,7,FALSE)</f>
        <v>4.3.1</v>
      </c>
    </row>
    <row r="988" spans="1:7" hidden="1" x14ac:dyDescent="0.25">
      <c r="A988" t="s">
        <v>120</v>
      </c>
      <c r="B988" t="s">
        <v>6</v>
      </c>
      <c r="C988">
        <v>35.308999999999997</v>
      </c>
      <c r="D988" t="s">
        <v>7</v>
      </c>
      <c r="F988" t="str">
        <f>VLOOKUP(B988, BioHansel_genotype_conversion!A:B,2,FALSE)</f>
        <v>Typhi_4.3.1</v>
      </c>
      <c r="G988" t="str">
        <f>VLOOKUP(A988,'Table S20 Wong et al 1910 Typhi'!B:H,7,FALSE)</f>
        <v>4.3.1</v>
      </c>
    </row>
    <row r="989" spans="1:7" hidden="1" x14ac:dyDescent="0.25">
      <c r="A989" t="s">
        <v>123</v>
      </c>
      <c r="B989" t="s">
        <v>6</v>
      </c>
      <c r="C989">
        <v>39.319000000000003</v>
      </c>
      <c r="D989" t="s">
        <v>7</v>
      </c>
      <c r="F989" t="str">
        <f>VLOOKUP(B989, BioHansel_genotype_conversion!A:B,2,FALSE)</f>
        <v>Typhi_4.3.1</v>
      </c>
      <c r="G989" t="str">
        <f>VLOOKUP(A989,'Table S20 Wong et al 1910 Typhi'!B:H,7,FALSE)</f>
        <v>4.3.1</v>
      </c>
    </row>
    <row r="990" spans="1:7" hidden="1" x14ac:dyDescent="0.25">
      <c r="A990" t="s">
        <v>124</v>
      </c>
      <c r="B990" t="s">
        <v>6</v>
      </c>
      <c r="C990">
        <v>35.957000000000001</v>
      </c>
      <c r="D990" t="s">
        <v>7</v>
      </c>
      <c r="F990" t="str">
        <f>VLOOKUP(B990, BioHansel_genotype_conversion!A:B,2,FALSE)</f>
        <v>Typhi_4.3.1</v>
      </c>
      <c r="G990" t="str">
        <f>VLOOKUP(A990,'Table S20 Wong et al 1910 Typhi'!B:H,7,FALSE)</f>
        <v>4.3.1</v>
      </c>
    </row>
    <row r="991" spans="1:7" hidden="1" x14ac:dyDescent="0.25">
      <c r="A991" t="s">
        <v>126</v>
      </c>
      <c r="B991" t="s">
        <v>6</v>
      </c>
      <c r="C991">
        <v>29.681000000000001</v>
      </c>
      <c r="D991" t="s">
        <v>7</v>
      </c>
      <c r="F991" t="str">
        <f>VLOOKUP(B991, BioHansel_genotype_conversion!A:B,2,FALSE)</f>
        <v>Typhi_4.3.1</v>
      </c>
      <c r="G991" t="str">
        <f>VLOOKUP(A991,'Table S20 Wong et al 1910 Typhi'!B:H,7,FALSE)</f>
        <v>4.3.1</v>
      </c>
    </row>
    <row r="992" spans="1:7" hidden="1" x14ac:dyDescent="0.25">
      <c r="A992" t="s">
        <v>132</v>
      </c>
      <c r="B992" t="s">
        <v>6</v>
      </c>
      <c r="C992">
        <v>38.470999999999997</v>
      </c>
      <c r="D992" t="s">
        <v>7</v>
      </c>
      <c r="F992" t="str">
        <f>VLOOKUP(B992, BioHansel_genotype_conversion!A:B,2,FALSE)</f>
        <v>Typhi_4.3.1</v>
      </c>
      <c r="G992" t="str">
        <f>VLOOKUP(A992,'Table S20 Wong et al 1910 Typhi'!B:H,7,FALSE)</f>
        <v>4.3.1</v>
      </c>
    </row>
    <row r="993" spans="1:9" hidden="1" x14ac:dyDescent="0.25">
      <c r="A993" t="s">
        <v>134</v>
      </c>
      <c r="B993" t="s">
        <v>6</v>
      </c>
      <c r="C993">
        <v>131.69300000000001</v>
      </c>
      <c r="D993" t="s">
        <v>7</v>
      </c>
      <c r="F993" t="str">
        <f>VLOOKUP(B993, BioHansel_genotype_conversion!A:B,2,FALSE)</f>
        <v>Typhi_4.3.1</v>
      </c>
      <c r="G993" t="str">
        <f>VLOOKUP(A993,'Table S20 Wong et al 1910 Typhi'!B:H,7,FALSE)</f>
        <v>4.3.1</v>
      </c>
    </row>
    <row r="994" spans="1:9" hidden="1" x14ac:dyDescent="0.25">
      <c r="A994" t="s">
        <v>137</v>
      </c>
      <c r="B994" t="s">
        <v>6</v>
      </c>
      <c r="C994">
        <v>36.957000000000001</v>
      </c>
      <c r="D994" t="s">
        <v>7</v>
      </c>
      <c r="F994" t="str">
        <f>VLOOKUP(B994, BioHansel_genotype_conversion!A:B,2,FALSE)</f>
        <v>Typhi_4.3.1</v>
      </c>
      <c r="G994" t="str">
        <f>VLOOKUP(A994,'Table S20 Wong et al 1910 Typhi'!B:H,7,FALSE)</f>
        <v>4.3.1</v>
      </c>
    </row>
    <row r="995" spans="1:9" hidden="1" x14ac:dyDescent="0.25">
      <c r="A995" t="s">
        <v>138</v>
      </c>
      <c r="B995" t="s">
        <v>6</v>
      </c>
      <c r="C995">
        <v>38.484999999999999</v>
      </c>
      <c r="D995" t="s">
        <v>7</v>
      </c>
      <c r="F995" t="str">
        <f>VLOOKUP(B995, BioHansel_genotype_conversion!A:B,2,FALSE)</f>
        <v>Typhi_4.3.1</v>
      </c>
      <c r="G995" t="str">
        <f>VLOOKUP(A995,'Table S20 Wong et al 1910 Typhi'!B:H,7,FALSE)</f>
        <v>4.3.1</v>
      </c>
    </row>
    <row r="996" spans="1:9" hidden="1" x14ac:dyDescent="0.25">
      <c r="A996" t="s">
        <v>141</v>
      </c>
      <c r="B996" t="s">
        <v>6</v>
      </c>
      <c r="C996">
        <v>39.853000000000002</v>
      </c>
      <c r="D996" t="s">
        <v>7</v>
      </c>
      <c r="F996" t="str">
        <f>VLOOKUP(B996, BioHansel_genotype_conversion!A:B,2,FALSE)</f>
        <v>Typhi_4.3.1</v>
      </c>
      <c r="G996" t="str">
        <f>VLOOKUP(A996,'Table S20 Wong et al 1910 Typhi'!B:H,7,FALSE)</f>
        <v>4.3.1</v>
      </c>
    </row>
    <row r="997" spans="1:9" hidden="1" x14ac:dyDescent="0.25">
      <c r="A997" t="s">
        <v>143</v>
      </c>
      <c r="B997" t="s">
        <v>6</v>
      </c>
      <c r="C997">
        <v>57.393999999999998</v>
      </c>
      <c r="D997" t="s">
        <v>7</v>
      </c>
      <c r="F997" t="str">
        <f>VLOOKUP(B997, BioHansel_genotype_conversion!A:B,2,FALSE)</f>
        <v>Typhi_4.3.1</v>
      </c>
      <c r="G997" t="str">
        <f>VLOOKUP(A997,'Table S20 Wong et al 1910 Typhi'!B:H,7,FALSE)</f>
        <v>4.3.1</v>
      </c>
    </row>
    <row r="998" spans="1:9" hidden="1" x14ac:dyDescent="0.25">
      <c r="A998" t="s">
        <v>144</v>
      </c>
      <c r="B998" t="s">
        <v>6</v>
      </c>
      <c r="C998">
        <v>40.353000000000002</v>
      </c>
      <c r="D998" t="s">
        <v>7</v>
      </c>
      <c r="F998" t="str">
        <f>VLOOKUP(B998, BioHansel_genotype_conversion!A:B,2,FALSE)</f>
        <v>Typhi_4.3.1</v>
      </c>
      <c r="G998" t="str">
        <f>VLOOKUP(A998,'Table S20 Wong et al 1910 Typhi'!B:H,7,FALSE)</f>
        <v>4.3.1</v>
      </c>
    </row>
    <row r="999" spans="1:9" hidden="1" x14ac:dyDescent="0.25">
      <c r="A999" t="s">
        <v>148</v>
      </c>
      <c r="B999" t="s">
        <v>6</v>
      </c>
      <c r="C999">
        <v>37.69</v>
      </c>
      <c r="D999" t="s">
        <v>7</v>
      </c>
      <c r="F999" t="str">
        <f>VLOOKUP(B999, BioHansel_genotype_conversion!A:B,2,FALSE)</f>
        <v>Typhi_4.3.1</v>
      </c>
      <c r="G999" t="str">
        <f>VLOOKUP(A999,'Table S20 Wong et al 1910 Typhi'!B:H,7,FALSE)</f>
        <v>4.3.1</v>
      </c>
    </row>
    <row r="1000" spans="1:9" hidden="1" x14ac:dyDescent="0.25">
      <c r="A1000" t="s">
        <v>149</v>
      </c>
      <c r="B1000" t="s">
        <v>6</v>
      </c>
      <c r="C1000">
        <v>78.296000000000006</v>
      </c>
      <c r="D1000" t="s">
        <v>7</v>
      </c>
      <c r="F1000" t="str">
        <f>VLOOKUP(B1000, BioHansel_genotype_conversion!A:B,2,FALSE)</f>
        <v>Typhi_4.3.1</v>
      </c>
      <c r="G1000" t="str">
        <f>VLOOKUP(A1000,'Table S20 Wong et al 1910 Typhi'!B:H,7,FALSE)</f>
        <v>4.3.1</v>
      </c>
    </row>
    <row r="1001" spans="1:9" hidden="1" x14ac:dyDescent="0.25">
      <c r="A1001" t="s">
        <v>152</v>
      </c>
      <c r="B1001" t="s">
        <v>6</v>
      </c>
      <c r="C1001">
        <v>46.779000000000003</v>
      </c>
      <c r="D1001" t="s">
        <v>7</v>
      </c>
      <c r="F1001" t="str">
        <f>VLOOKUP(B1001, BioHansel_genotype_conversion!A:B,2,FALSE)</f>
        <v>Typhi_4.3.1</v>
      </c>
      <c r="G1001" t="str">
        <f>VLOOKUP(A1001,'Table S20 Wong et al 1910 Typhi'!B:H,7,FALSE)</f>
        <v>4.3.1</v>
      </c>
    </row>
    <row r="1002" spans="1:9" hidden="1" x14ac:dyDescent="0.25">
      <c r="A1002" t="s">
        <v>156</v>
      </c>
      <c r="B1002" t="s">
        <v>6</v>
      </c>
      <c r="C1002">
        <v>50.268000000000001</v>
      </c>
      <c r="D1002" t="s">
        <v>7</v>
      </c>
      <c r="F1002" t="str">
        <f>VLOOKUP(B1002, BioHansel_genotype_conversion!A:B,2,FALSE)</f>
        <v>Typhi_4.3.1</v>
      </c>
      <c r="G1002" t="str">
        <f>VLOOKUP(A1002,'Table S20 Wong et al 1910 Typhi'!B:H,7,FALSE)</f>
        <v>4.3.1</v>
      </c>
    </row>
    <row r="1003" spans="1:9" hidden="1" x14ac:dyDescent="0.25">
      <c r="A1003" t="s">
        <v>157</v>
      </c>
      <c r="B1003" t="s">
        <v>6</v>
      </c>
      <c r="C1003">
        <v>32.957000000000001</v>
      </c>
      <c r="D1003" t="s">
        <v>7</v>
      </c>
      <c r="F1003" t="str">
        <f>VLOOKUP(B1003, BioHansel_genotype_conversion!A:B,2,FALSE)</f>
        <v>Typhi_4.3.1</v>
      </c>
      <c r="G1003" t="str">
        <f>VLOOKUP(A1003,'Table S20 Wong et al 1910 Typhi'!B:H,7,FALSE)</f>
        <v>4.3.1</v>
      </c>
    </row>
    <row r="1004" spans="1:9" hidden="1" x14ac:dyDescent="0.25">
      <c r="A1004" t="s">
        <v>161</v>
      </c>
      <c r="B1004" t="s">
        <v>6</v>
      </c>
      <c r="C1004">
        <v>30.367999999999999</v>
      </c>
      <c r="D1004" t="s">
        <v>7</v>
      </c>
      <c r="F1004" t="str">
        <f>VLOOKUP(B1004, BioHansel_genotype_conversion!A:B,2,FALSE)</f>
        <v>Typhi_4.3.1</v>
      </c>
      <c r="G1004" t="str">
        <f>VLOOKUP(A1004,'Table S20 Wong et al 1910 Typhi'!B:H,7,FALSE)</f>
        <v>4.3.1</v>
      </c>
    </row>
    <row r="1005" spans="1:9" x14ac:dyDescent="0.25">
      <c r="A1005" t="s">
        <v>170</v>
      </c>
      <c r="B1005" t="s">
        <v>6</v>
      </c>
      <c r="C1005">
        <v>70.025999999999996</v>
      </c>
      <c r="D1005" t="s">
        <v>41</v>
      </c>
      <c r="E1005" t="s">
        <v>171</v>
      </c>
      <c r="F1005" t="str">
        <f>VLOOKUP(B1005, BioHansel_genotype_conversion!A:B,2,FALSE)</f>
        <v>Typhi_4.3.1</v>
      </c>
      <c r="G1005" t="str">
        <f>VLOOKUP(A1005,'Table S20 Wong et al 1910 Typhi'!B:H,7,FALSE)</f>
        <v>4.3.1</v>
      </c>
      <c r="H1005" t="s">
        <v>3963</v>
      </c>
      <c r="I1005" t="s">
        <v>3958</v>
      </c>
    </row>
    <row r="1006" spans="1:9" hidden="1" x14ac:dyDescent="0.25">
      <c r="A1006" t="s">
        <v>174</v>
      </c>
      <c r="B1006" t="s">
        <v>6</v>
      </c>
      <c r="C1006">
        <v>41.338000000000001</v>
      </c>
      <c r="D1006" t="s">
        <v>7</v>
      </c>
      <c r="F1006" t="str">
        <f>VLOOKUP(B1006, BioHansel_genotype_conversion!A:B,2,FALSE)</f>
        <v>Typhi_4.3.1</v>
      </c>
      <c r="G1006" t="str">
        <f>VLOOKUP(A1006,'Table S20 Wong et al 1910 Typhi'!B:H,7,FALSE)</f>
        <v>4.3.1</v>
      </c>
    </row>
    <row r="1007" spans="1:9" hidden="1" x14ac:dyDescent="0.25">
      <c r="A1007" t="s">
        <v>178</v>
      </c>
      <c r="B1007" t="s">
        <v>6</v>
      </c>
      <c r="C1007">
        <v>66.350999999999999</v>
      </c>
      <c r="D1007" t="s">
        <v>7</v>
      </c>
      <c r="F1007" t="str">
        <f>VLOOKUP(B1007, BioHansel_genotype_conversion!A:B,2,FALSE)</f>
        <v>Typhi_4.3.1</v>
      </c>
      <c r="G1007" t="str">
        <f>VLOOKUP(A1007,'Table S20 Wong et al 1910 Typhi'!B:H,7,FALSE)</f>
        <v>4.3.1</v>
      </c>
    </row>
    <row r="1008" spans="1:9" hidden="1" x14ac:dyDescent="0.25">
      <c r="A1008" t="s">
        <v>180</v>
      </c>
      <c r="B1008" t="s">
        <v>6</v>
      </c>
      <c r="C1008">
        <v>35.927999999999997</v>
      </c>
      <c r="D1008" t="s">
        <v>7</v>
      </c>
      <c r="F1008" t="str">
        <f>VLOOKUP(B1008, BioHansel_genotype_conversion!A:B,2,FALSE)</f>
        <v>Typhi_4.3.1</v>
      </c>
      <c r="G1008" t="str">
        <f>VLOOKUP(A1008,'Table S20 Wong et al 1910 Typhi'!B:H,7,FALSE)</f>
        <v>4.3.1</v>
      </c>
    </row>
    <row r="1009" spans="1:7" hidden="1" x14ac:dyDescent="0.25">
      <c r="A1009" t="s">
        <v>183</v>
      </c>
      <c r="B1009" t="s">
        <v>6</v>
      </c>
      <c r="C1009">
        <v>44.371000000000002</v>
      </c>
      <c r="D1009" t="s">
        <v>7</v>
      </c>
      <c r="F1009" t="str">
        <f>VLOOKUP(B1009, BioHansel_genotype_conversion!A:B,2,FALSE)</f>
        <v>Typhi_4.3.1</v>
      </c>
      <c r="G1009" t="str">
        <f>VLOOKUP(A1009,'Table S20 Wong et al 1910 Typhi'!B:H,7,FALSE)</f>
        <v>4.3.1</v>
      </c>
    </row>
    <row r="1010" spans="1:7" hidden="1" x14ac:dyDescent="0.25">
      <c r="A1010" t="s">
        <v>184</v>
      </c>
      <c r="B1010" t="s">
        <v>6</v>
      </c>
      <c r="C1010">
        <v>36.328000000000003</v>
      </c>
      <c r="D1010" t="s">
        <v>7</v>
      </c>
      <c r="F1010" t="str">
        <f>VLOOKUP(B1010, BioHansel_genotype_conversion!A:B,2,FALSE)</f>
        <v>Typhi_4.3.1</v>
      </c>
      <c r="G1010" t="str">
        <f>VLOOKUP(A1010,'Table S20 Wong et al 1910 Typhi'!B:H,7,FALSE)</f>
        <v>4.3.1</v>
      </c>
    </row>
    <row r="1011" spans="1:7" hidden="1" x14ac:dyDescent="0.25">
      <c r="A1011" t="s">
        <v>186</v>
      </c>
      <c r="B1011" t="s">
        <v>6</v>
      </c>
      <c r="C1011">
        <v>36.808999999999997</v>
      </c>
      <c r="D1011" t="s">
        <v>7</v>
      </c>
      <c r="F1011" t="str">
        <f>VLOOKUP(B1011, BioHansel_genotype_conversion!A:B,2,FALSE)</f>
        <v>Typhi_4.3.1</v>
      </c>
      <c r="G1011" t="str">
        <f>VLOOKUP(A1011,'Table S20 Wong et al 1910 Typhi'!B:H,7,FALSE)</f>
        <v>4.3.1</v>
      </c>
    </row>
    <row r="1012" spans="1:7" hidden="1" x14ac:dyDescent="0.25">
      <c r="A1012" t="s">
        <v>188</v>
      </c>
      <c r="B1012" t="s">
        <v>6</v>
      </c>
      <c r="C1012">
        <v>46.543999999999997</v>
      </c>
      <c r="D1012" t="s">
        <v>7</v>
      </c>
      <c r="F1012" t="str">
        <f>VLOOKUP(B1012, BioHansel_genotype_conversion!A:B,2,FALSE)</f>
        <v>Typhi_4.3.1</v>
      </c>
      <c r="G1012" t="str">
        <f>VLOOKUP(A1012,'Table S20 Wong et al 1910 Typhi'!B:H,7,FALSE)</f>
        <v>4.3.1</v>
      </c>
    </row>
    <row r="1013" spans="1:7" hidden="1" x14ac:dyDescent="0.25">
      <c r="A1013" t="s">
        <v>189</v>
      </c>
      <c r="B1013" t="s">
        <v>6</v>
      </c>
      <c r="C1013">
        <v>71.754000000000005</v>
      </c>
      <c r="D1013" t="s">
        <v>7</v>
      </c>
      <c r="F1013" t="str">
        <f>VLOOKUP(B1013, BioHansel_genotype_conversion!A:B,2,FALSE)</f>
        <v>Typhi_4.3.1</v>
      </c>
      <c r="G1013" t="str">
        <f>VLOOKUP(A1013,'Table S20 Wong et al 1910 Typhi'!B:H,7,FALSE)</f>
        <v>4.3.1</v>
      </c>
    </row>
    <row r="1014" spans="1:7" hidden="1" x14ac:dyDescent="0.25">
      <c r="A1014" t="s">
        <v>194</v>
      </c>
      <c r="B1014" t="s">
        <v>6</v>
      </c>
      <c r="C1014">
        <v>60.970999999999997</v>
      </c>
      <c r="D1014" t="s">
        <v>7</v>
      </c>
      <c r="F1014" t="str">
        <f>VLOOKUP(B1014, BioHansel_genotype_conversion!A:B,2,FALSE)</f>
        <v>Typhi_4.3.1</v>
      </c>
      <c r="G1014" t="str">
        <f>VLOOKUP(A1014,'Table S20 Wong et al 1910 Typhi'!B:H,7,FALSE)</f>
        <v>4.3.1</v>
      </c>
    </row>
    <row r="1015" spans="1:7" hidden="1" x14ac:dyDescent="0.25">
      <c r="A1015" t="s">
        <v>196</v>
      </c>
      <c r="B1015" t="s">
        <v>6</v>
      </c>
      <c r="C1015">
        <v>27.456</v>
      </c>
      <c r="D1015" t="s">
        <v>7</v>
      </c>
      <c r="F1015" t="str">
        <f>VLOOKUP(B1015, BioHansel_genotype_conversion!A:B,2,FALSE)</f>
        <v>Typhi_4.3.1</v>
      </c>
      <c r="G1015" t="str">
        <f>VLOOKUP(A1015,'Table S20 Wong et al 1910 Typhi'!B:H,7,FALSE)</f>
        <v>4.3.1</v>
      </c>
    </row>
    <row r="1016" spans="1:7" hidden="1" x14ac:dyDescent="0.25">
      <c r="A1016" t="s">
        <v>197</v>
      </c>
      <c r="B1016" t="s">
        <v>6</v>
      </c>
      <c r="C1016">
        <v>32.838000000000001</v>
      </c>
      <c r="D1016" t="s">
        <v>7</v>
      </c>
      <c r="F1016" t="str">
        <f>VLOOKUP(B1016, BioHansel_genotype_conversion!A:B,2,FALSE)</f>
        <v>Typhi_4.3.1</v>
      </c>
      <c r="G1016" t="str">
        <f>VLOOKUP(A1016,'Table S20 Wong et al 1910 Typhi'!B:H,7,FALSE)</f>
        <v>4.3.1</v>
      </c>
    </row>
    <row r="1017" spans="1:7" hidden="1" x14ac:dyDescent="0.25">
      <c r="A1017" t="s">
        <v>199</v>
      </c>
      <c r="B1017" t="s">
        <v>6</v>
      </c>
      <c r="C1017">
        <v>46.774999999999999</v>
      </c>
      <c r="D1017" t="s">
        <v>7</v>
      </c>
      <c r="F1017" t="str">
        <f>VLOOKUP(B1017, BioHansel_genotype_conversion!A:B,2,FALSE)</f>
        <v>Typhi_4.3.1</v>
      </c>
      <c r="G1017" t="str">
        <f>VLOOKUP(A1017,'Table S20 Wong et al 1910 Typhi'!B:H,7,FALSE)</f>
        <v>4.3.1</v>
      </c>
    </row>
    <row r="1018" spans="1:7" hidden="1" x14ac:dyDescent="0.25">
      <c r="A1018" t="s">
        <v>201</v>
      </c>
      <c r="B1018" t="s">
        <v>6</v>
      </c>
      <c r="C1018">
        <v>31.609000000000002</v>
      </c>
      <c r="D1018" t="s">
        <v>7</v>
      </c>
      <c r="F1018" t="str">
        <f>VLOOKUP(B1018, BioHansel_genotype_conversion!A:B,2,FALSE)</f>
        <v>Typhi_4.3.1</v>
      </c>
      <c r="G1018" t="str">
        <f>VLOOKUP(A1018,'Table S20 Wong et al 1910 Typhi'!B:H,7,FALSE)</f>
        <v>4.3.1</v>
      </c>
    </row>
    <row r="1019" spans="1:7" hidden="1" x14ac:dyDescent="0.25">
      <c r="A1019" t="s">
        <v>202</v>
      </c>
      <c r="B1019" t="s">
        <v>6</v>
      </c>
      <c r="C1019">
        <v>32.029000000000003</v>
      </c>
      <c r="D1019" t="s">
        <v>7</v>
      </c>
      <c r="F1019" t="str">
        <f>VLOOKUP(B1019, BioHansel_genotype_conversion!A:B,2,FALSE)</f>
        <v>Typhi_4.3.1</v>
      </c>
      <c r="G1019" t="str">
        <f>VLOOKUP(A1019,'Table S20 Wong et al 1910 Typhi'!B:H,7,FALSE)</f>
        <v>4.3.1</v>
      </c>
    </row>
    <row r="1020" spans="1:7" hidden="1" x14ac:dyDescent="0.25">
      <c r="A1020" t="s">
        <v>204</v>
      </c>
      <c r="B1020" t="s">
        <v>6</v>
      </c>
      <c r="C1020">
        <v>35.926000000000002</v>
      </c>
      <c r="D1020" t="s">
        <v>7</v>
      </c>
      <c r="F1020" t="str">
        <f>VLOOKUP(B1020, BioHansel_genotype_conversion!A:B,2,FALSE)</f>
        <v>Typhi_4.3.1</v>
      </c>
      <c r="G1020" t="str">
        <f>VLOOKUP(A1020,'Table S20 Wong et al 1910 Typhi'!B:H,7,FALSE)</f>
        <v>4.3.1</v>
      </c>
    </row>
    <row r="1021" spans="1:7" hidden="1" x14ac:dyDescent="0.25">
      <c r="A1021" t="s">
        <v>205</v>
      </c>
      <c r="B1021" t="s">
        <v>6</v>
      </c>
      <c r="C1021">
        <v>30.913</v>
      </c>
      <c r="D1021" t="s">
        <v>7</v>
      </c>
      <c r="F1021" t="str">
        <f>VLOOKUP(B1021, BioHansel_genotype_conversion!A:B,2,FALSE)</f>
        <v>Typhi_4.3.1</v>
      </c>
      <c r="G1021" t="str">
        <f>VLOOKUP(A1021,'Table S20 Wong et al 1910 Typhi'!B:H,7,FALSE)</f>
        <v>4.3.1</v>
      </c>
    </row>
    <row r="1022" spans="1:7" hidden="1" x14ac:dyDescent="0.25">
      <c r="A1022" t="s">
        <v>208</v>
      </c>
      <c r="B1022" t="s">
        <v>6</v>
      </c>
      <c r="C1022">
        <v>41.42</v>
      </c>
      <c r="D1022" t="s">
        <v>7</v>
      </c>
      <c r="F1022" t="str">
        <f>VLOOKUP(B1022, BioHansel_genotype_conversion!A:B,2,FALSE)</f>
        <v>Typhi_4.3.1</v>
      </c>
      <c r="G1022" t="str">
        <f>VLOOKUP(A1022,'Table S20 Wong et al 1910 Typhi'!B:H,7,FALSE)</f>
        <v>4.3.1</v>
      </c>
    </row>
    <row r="1023" spans="1:7" hidden="1" x14ac:dyDescent="0.25">
      <c r="A1023" t="s">
        <v>209</v>
      </c>
      <c r="B1023" t="s">
        <v>6</v>
      </c>
      <c r="C1023">
        <v>36.362000000000002</v>
      </c>
      <c r="D1023" t="s">
        <v>7</v>
      </c>
      <c r="F1023" t="str">
        <f>VLOOKUP(B1023, BioHansel_genotype_conversion!A:B,2,FALSE)</f>
        <v>Typhi_4.3.1</v>
      </c>
      <c r="G1023" t="str">
        <f>VLOOKUP(A1023,'Table S20 Wong et al 1910 Typhi'!B:H,7,FALSE)</f>
        <v>4.3.1</v>
      </c>
    </row>
    <row r="1024" spans="1:7" hidden="1" x14ac:dyDescent="0.25">
      <c r="A1024" t="s">
        <v>210</v>
      </c>
      <c r="B1024" t="s">
        <v>6</v>
      </c>
      <c r="C1024">
        <v>44.057000000000002</v>
      </c>
      <c r="D1024" t="s">
        <v>7</v>
      </c>
      <c r="F1024" t="str">
        <f>VLOOKUP(B1024, BioHansel_genotype_conversion!A:B,2,FALSE)</f>
        <v>Typhi_4.3.1</v>
      </c>
      <c r="G1024" t="str">
        <f>VLOOKUP(A1024,'Table S20 Wong et al 1910 Typhi'!B:H,7,FALSE)</f>
        <v>4.3.1</v>
      </c>
    </row>
    <row r="1025" spans="1:7" hidden="1" x14ac:dyDescent="0.25">
      <c r="A1025" t="s">
        <v>211</v>
      </c>
      <c r="B1025" t="s">
        <v>6</v>
      </c>
      <c r="C1025">
        <v>37.713999999999999</v>
      </c>
      <c r="D1025" t="s">
        <v>7</v>
      </c>
      <c r="F1025" t="str">
        <f>VLOOKUP(B1025, BioHansel_genotype_conversion!A:B,2,FALSE)</f>
        <v>Typhi_4.3.1</v>
      </c>
      <c r="G1025" t="str">
        <f>VLOOKUP(A1025,'Table S20 Wong et al 1910 Typhi'!B:H,7,FALSE)</f>
        <v>4.3.1</v>
      </c>
    </row>
    <row r="1026" spans="1:7" hidden="1" x14ac:dyDescent="0.25">
      <c r="A1026" t="s">
        <v>212</v>
      </c>
      <c r="B1026" t="s">
        <v>6</v>
      </c>
      <c r="C1026">
        <v>45.753999999999998</v>
      </c>
      <c r="D1026" t="s">
        <v>7</v>
      </c>
      <c r="F1026" t="str">
        <f>VLOOKUP(B1026, BioHansel_genotype_conversion!A:B,2,FALSE)</f>
        <v>Typhi_4.3.1</v>
      </c>
      <c r="G1026" t="str">
        <f>VLOOKUP(A1026,'Table S20 Wong et al 1910 Typhi'!B:H,7,FALSE)</f>
        <v>4.3.1</v>
      </c>
    </row>
    <row r="1027" spans="1:7" hidden="1" x14ac:dyDescent="0.25">
      <c r="A1027" t="s">
        <v>214</v>
      </c>
      <c r="B1027" t="s">
        <v>6</v>
      </c>
      <c r="C1027">
        <v>35.869999999999997</v>
      </c>
      <c r="D1027" t="s">
        <v>7</v>
      </c>
      <c r="F1027" t="str">
        <f>VLOOKUP(B1027, BioHansel_genotype_conversion!A:B,2,FALSE)</f>
        <v>Typhi_4.3.1</v>
      </c>
      <c r="G1027" t="str">
        <f>VLOOKUP(A1027,'Table S20 Wong et al 1910 Typhi'!B:H,7,FALSE)</f>
        <v>4.3.1</v>
      </c>
    </row>
    <row r="1028" spans="1:7" hidden="1" x14ac:dyDescent="0.25">
      <c r="A1028" t="s">
        <v>220</v>
      </c>
      <c r="B1028" t="s">
        <v>6</v>
      </c>
      <c r="C1028">
        <v>32.594000000000001</v>
      </c>
      <c r="D1028" t="s">
        <v>7</v>
      </c>
      <c r="F1028" t="str">
        <f>VLOOKUP(B1028, BioHansel_genotype_conversion!A:B,2,FALSE)</f>
        <v>Typhi_4.3.1</v>
      </c>
      <c r="G1028" t="str">
        <f>VLOOKUP(A1028,'Table S20 Wong et al 1910 Typhi'!B:H,7,FALSE)</f>
        <v>4.3.1</v>
      </c>
    </row>
    <row r="1029" spans="1:7" hidden="1" x14ac:dyDescent="0.25">
      <c r="A1029" t="s">
        <v>222</v>
      </c>
      <c r="B1029" t="s">
        <v>6</v>
      </c>
      <c r="C1029">
        <v>37.448999999999998</v>
      </c>
      <c r="D1029" t="s">
        <v>7</v>
      </c>
      <c r="F1029" t="str">
        <f>VLOOKUP(B1029, BioHansel_genotype_conversion!A:B,2,FALSE)</f>
        <v>Typhi_4.3.1</v>
      </c>
      <c r="G1029" t="str">
        <f>VLOOKUP(A1029,'Table S20 Wong et al 1910 Typhi'!B:H,7,FALSE)</f>
        <v>4.3.1</v>
      </c>
    </row>
    <row r="1030" spans="1:7" hidden="1" x14ac:dyDescent="0.25">
      <c r="A1030" t="s">
        <v>223</v>
      </c>
      <c r="B1030" t="s">
        <v>6</v>
      </c>
      <c r="C1030">
        <v>31.721</v>
      </c>
      <c r="D1030" t="s">
        <v>7</v>
      </c>
      <c r="F1030" t="str">
        <f>VLOOKUP(B1030, BioHansel_genotype_conversion!A:B,2,FALSE)</f>
        <v>Typhi_4.3.1</v>
      </c>
      <c r="G1030" t="str">
        <f>VLOOKUP(A1030,'Table S20 Wong et al 1910 Typhi'!B:H,7,FALSE)</f>
        <v>4.3.1</v>
      </c>
    </row>
    <row r="1031" spans="1:7" hidden="1" x14ac:dyDescent="0.25">
      <c r="A1031" t="s">
        <v>228</v>
      </c>
      <c r="B1031" t="s">
        <v>6</v>
      </c>
      <c r="C1031">
        <v>31.071000000000002</v>
      </c>
      <c r="D1031" t="s">
        <v>7</v>
      </c>
      <c r="F1031" t="str">
        <f>VLOOKUP(B1031, BioHansel_genotype_conversion!A:B,2,FALSE)</f>
        <v>Typhi_4.3.1</v>
      </c>
      <c r="G1031" t="str">
        <f>VLOOKUP(A1031,'Table S20 Wong et al 1910 Typhi'!B:H,7,FALSE)</f>
        <v>4.3.1</v>
      </c>
    </row>
    <row r="1032" spans="1:7" hidden="1" x14ac:dyDescent="0.25">
      <c r="A1032" t="s">
        <v>229</v>
      </c>
      <c r="B1032" t="s">
        <v>6</v>
      </c>
      <c r="C1032">
        <v>38.103000000000002</v>
      </c>
      <c r="D1032" t="s">
        <v>7</v>
      </c>
      <c r="F1032" t="str">
        <f>VLOOKUP(B1032, BioHansel_genotype_conversion!A:B,2,FALSE)</f>
        <v>Typhi_4.3.1</v>
      </c>
      <c r="G1032" t="str">
        <f>VLOOKUP(A1032,'Table S20 Wong et al 1910 Typhi'!B:H,7,FALSE)</f>
        <v>4.3.1</v>
      </c>
    </row>
    <row r="1033" spans="1:7" hidden="1" x14ac:dyDescent="0.25">
      <c r="A1033" t="s">
        <v>231</v>
      </c>
      <c r="B1033" t="s">
        <v>6</v>
      </c>
      <c r="C1033">
        <v>39.841000000000001</v>
      </c>
      <c r="D1033" t="s">
        <v>7</v>
      </c>
      <c r="F1033" t="str">
        <f>VLOOKUP(B1033, BioHansel_genotype_conversion!A:B,2,FALSE)</f>
        <v>Typhi_4.3.1</v>
      </c>
      <c r="G1033" t="str">
        <f>VLOOKUP(A1033,'Table S20 Wong et al 1910 Typhi'!B:H,7,FALSE)</f>
        <v>4.3.1</v>
      </c>
    </row>
    <row r="1034" spans="1:7" hidden="1" x14ac:dyDescent="0.25">
      <c r="A1034" t="s">
        <v>236</v>
      </c>
      <c r="B1034" t="s">
        <v>6</v>
      </c>
      <c r="C1034">
        <v>115.908</v>
      </c>
      <c r="D1034" t="s">
        <v>7</v>
      </c>
      <c r="F1034" t="str">
        <f>VLOOKUP(B1034, BioHansel_genotype_conversion!A:B,2,FALSE)</f>
        <v>Typhi_4.3.1</v>
      </c>
      <c r="G1034" t="str">
        <f>VLOOKUP(A1034,'Table S20 Wong et al 1910 Typhi'!B:H,7,FALSE)</f>
        <v>4.3.1</v>
      </c>
    </row>
    <row r="1035" spans="1:7" hidden="1" x14ac:dyDescent="0.25">
      <c r="A1035" t="s">
        <v>239</v>
      </c>
      <c r="B1035" t="s">
        <v>6</v>
      </c>
      <c r="C1035">
        <v>39.808999999999997</v>
      </c>
      <c r="D1035" t="s">
        <v>7</v>
      </c>
      <c r="F1035" t="str">
        <f>VLOOKUP(B1035, BioHansel_genotype_conversion!A:B,2,FALSE)</f>
        <v>Typhi_4.3.1</v>
      </c>
      <c r="G1035" t="str">
        <f>VLOOKUP(A1035,'Table S20 Wong et al 1910 Typhi'!B:H,7,FALSE)</f>
        <v>4.3.1</v>
      </c>
    </row>
    <row r="1036" spans="1:7" hidden="1" x14ac:dyDescent="0.25">
      <c r="A1036" t="s">
        <v>242</v>
      </c>
      <c r="B1036" t="s">
        <v>6</v>
      </c>
      <c r="C1036">
        <v>33.58</v>
      </c>
      <c r="D1036" t="s">
        <v>7</v>
      </c>
      <c r="F1036" t="str">
        <f>VLOOKUP(B1036, BioHansel_genotype_conversion!A:B,2,FALSE)</f>
        <v>Typhi_4.3.1</v>
      </c>
      <c r="G1036" t="str">
        <f>VLOOKUP(A1036,'Table S20 Wong et al 1910 Typhi'!B:H,7,FALSE)</f>
        <v>4.3.1</v>
      </c>
    </row>
    <row r="1037" spans="1:7" hidden="1" x14ac:dyDescent="0.25">
      <c r="A1037" t="s">
        <v>243</v>
      </c>
      <c r="B1037" t="s">
        <v>6</v>
      </c>
      <c r="C1037">
        <v>34.734999999999999</v>
      </c>
      <c r="D1037" t="s">
        <v>7</v>
      </c>
      <c r="F1037" t="str">
        <f>VLOOKUP(B1037, BioHansel_genotype_conversion!A:B,2,FALSE)</f>
        <v>Typhi_4.3.1</v>
      </c>
      <c r="G1037" t="str">
        <f>VLOOKUP(A1037,'Table S20 Wong et al 1910 Typhi'!B:H,7,FALSE)</f>
        <v>4.3.1</v>
      </c>
    </row>
    <row r="1038" spans="1:7" hidden="1" x14ac:dyDescent="0.25">
      <c r="A1038" t="s">
        <v>244</v>
      </c>
      <c r="B1038" t="s">
        <v>6</v>
      </c>
      <c r="C1038">
        <v>35.220999999999997</v>
      </c>
      <c r="D1038" t="s">
        <v>7</v>
      </c>
      <c r="F1038" t="str">
        <f>VLOOKUP(B1038, BioHansel_genotype_conversion!A:B,2,FALSE)</f>
        <v>Typhi_4.3.1</v>
      </c>
      <c r="G1038" t="str">
        <f>VLOOKUP(A1038,'Table S20 Wong et al 1910 Typhi'!B:H,7,FALSE)</f>
        <v>4.3.1</v>
      </c>
    </row>
    <row r="1039" spans="1:7" hidden="1" x14ac:dyDescent="0.25">
      <c r="A1039" t="s">
        <v>248</v>
      </c>
      <c r="B1039" t="s">
        <v>6</v>
      </c>
      <c r="C1039">
        <v>48.713999999999999</v>
      </c>
      <c r="D1039" t="s">
        <v>7</v>
      </c>
      <c r="F1039" t="str">
        <f>VLOOKUP(B1039, BioHansel_genotype_conversion!A:B,2,FALSE)</f>
        <v>Typhi_4.3.1</v>
      </c>
      <c r="G1039" t="str">
        <f>VLOOKUP(A1039,'Table S20 Wong et al 1910 Typhi'!B:H,7,FALSE)</f>
        <v>4.3.1</v>
      </c>
    </row>
    <row r="1040" spans="1:7" hidden="1" x14ac:dyDescent="0.25">
      <c r="A1040" t="s">
        <v>253</v>
      </c>
      <c r="B1040" t="s">
        <v>6</v>
      </c>
      <c r="C1040">
        <v>72.882000000000005</v>
      </c>
      <c r="D1040" t="s">
        <v>7</v>
      </c>
      <c r="F1040" t="str">
        <f>VLOOKUP(B1040, BioHansel_genotype_conversion!A:B,2,FALSE)</f>
        <v>Typhi_4.3.1</v>
      </c>
      <c r="G1040" t="str">
        <f>VLOOKUP(A1040,'Table S20 Wong et al 1910 Typhi'!B:H,7,FALSE)</f>
        <v>4.3.1</v>
      </c>
    </row>
    <row r="1041" spans="1:7" hidden="1" x14ac:dyDescent="0.25">
      <c r="A1041" t="s">
        <v>255</v>
      </c>
      <c r="B1041" t="s">
        <v>6</v>
      </c>
      <c r="C1041">
        <v>78.287999999999997</v>
      </c>
      <c r="D1041" t="s">
        <v>7</v>
      </c>
      <c r="F1041" t="str">
        <f>VLOOKUP(B1041, BioHansel_genotype_conversion!A:B,2,FALSE)</f>
        <v>Typhi_4.3.1</v>
      </c>
      <c r="G1041" t="str">
        <f>VLOOKUP(A1041,'Table S20 Wong et al 1910 Typhi'!B:H,7,FALSE)</f>
        <v>4.3.1</v>
      </c>
    </row>
    <row r="1042" spans="1:7" hidden="1" x14ac:dyDescent="0.25">
      <c r="A1042" t="s">
        <v>258</v>
      </c>
      <c r="B1042" t="s">
        <v>6</v>
      </c>
      <c r="C1042">
        <v>55.029000000000003</v>
      </c>
      <c r="D1042" t="s">
        <v>7</v>
      </c>
      <c r="F1042" t="str">
        <f>VLOOKUP(B1042, BioHansel_genotype_conversion!A:B,2,FALSE)</f>
        <v>Typhi_4.3.1</v>
      </c>
      <c r="G1042" t="str">
        <f>VLOOKUP(A1042,'Table S20 Wong et al 1910 Typhi'!B:H,7,FALSE)</f>
        <v>4.3.1</v>
      </c>
    </row>
    <row r="1043" spans="1:7" hidden="1" x14ac:dyDescent="0.25">
      <c r="A1043" t="s">
        <v>261</v>
      </c>
      <c r="B1043" t="s">
        <v>6</v>
      </c>
      <c r="C1043">
        <v>38.588000000000001</v>
      </c>
      <c r="D1043" t="s">
        <v>7</v>
      </c>
      <c r="F1043" t="str">
        <f>VLOOKUP(B1043, BioHansel_genotype_conversion!A:B,2,FALSE)</f>
        <v>Typhi_4.3.1</v>
      </c>
      <c r="G1043" t="str">
        <f>VLOOKUP(A1043,'Table S20 Wong et al 1910 Typhi'!B:H,7,FALSE)</f>
        <v>4.3.1</v>
      </c>
    </row>
    <row r="1044" spans="1:7" hidden="1" x14ac:dyDescent="0.25">
      <c r="A1044" t="s">
        <v>262</v>
      </c>
      <c r="B1044" t="s">
        <v>6</v>
      </c>
      <c r="C1044">
        <v>37.299999999999997</v>
      </c>
      <c r="D1044" t="s">
        <v>7</v>
      </c>
      <c r="F1044" t="str">
        <f>VLOOKUP(B1044, BioHansel_genotype_conversion!A:B,2,FALSE)</f>
        <v>Typhi_4.3.1</v>
      </c>
      <c r="G1044" t="str">
        <f>VLOOKUP(A1044,'Table S20 Wong et al 1910 Typhi'!B:H,7,FALSE)</f>
        <v>4.3.1</v>
      </c>
    </row>
    <row r="1045" spans="1:7" hidden="1" x14ac:dyDescent="0.25">
      <c r="A1045" t="s">
        <v>264</v>
      </c>
      <c r="B1045" t="s">
        <v>6</v>
      </c>
      <c r="C1045">
        <v>39.338000000000001</v>
      </c>
      <c r="D1045" t="s">
        <v>7</v>
      </c>
      <c r="F1045" t="str">
        <f>VLOOKUP(B1045, BioHansel_genotype_conversion!A:B,2,FALSE)</f>
        <v>Typhi_4.3.1</v>
      </c>
      <c r="G1045" t="str">
        <f>VLOOKUP(A1045,'Table S20 Wong et al 1910 Typhi'!B:H,7,FALSE)</f>
        <v>4.3.1</v>
      </c>
    </row>
    <row r="1046" spans="1:7" hidden="1" x14ac:dyDescent="0.25">
      <c r="A1046" t="s">
        <v>269</v>
      </c>
      <c r="B1046" t="s">
        <v>6</v>
      </c>
      <c r="C1046">
        <v>56.652000000000001</v>
      </c>
      <c r="D1046" t="s">
        <v>7</v>
      </c>
      <c r="F1046" t="str">
        <f>VLOOKUP(B1046, BioHansel_genotype_conversion!A:B,2,FALSE)</f>
        <v>Typhi_4.3.1</v>
      </c>
      <c r="G1046" t="str">
        <f>VLOOKUP(A1046,'Table S20 Wong et al 1910 Typhi'!B:H,7,FALSE)</f>
        <v>4.3.1</v>
      </c>
    </row>
    <row r="1047" spans="1:7" hidden="1" x14ac:dyDescent="0.25">
      <c r="A1047" t="s">
        <v>271</v>
      </c>
      <c r="B1047" t="s">
        <v>6</v>
      </c>
      <c r="C1047">
        <v>35.793999999999997</v>
      </c>
      <c r="D1047" t="s">
        <v>7</v>
      </c>
      <c r="F1047" t="str">
        <f>VLOOKUP(B1047, BioHansel_genotype_conversion!A:B,2,FALSE)</f>
        <v>Typhi_4.3.1</v>
      </c>
      <c r="G1047" t="str">
        <f>VLOOKUP(A1047,'Table S20 Wong et al 1910 Typhi'!B:H,7,FALSE)</f>
        <v>4.3.1</v>
      </c>
    </row>
    <row r="1048" spans="1:7" hidden="1" x14ac:dyDescent="0.25">
      <c r="A1048" t="s">
        <v>274</v>
      </c>
      <c r="B1048" t="s">
        <v>6</v>
      </c>
      <c r="C1048">
        <v>38.485999999999997</v>
      </c>
      <c r="D1048" t="s">
        <v>7</v>
      </c>
      <c r="F1048" t="str">
        <f>VLOOKUP(B1048, BioHansel_genotype_conversion!A:B,2,FALSE)</f>
        <v>Typhi_4.3.1</v>
      </c>
      <c r="G1048" t="str">
        <f>VLOOKUP(A1048,'Table S20 Wong et al 1910 Typhi'!B:H,7,FALSE)</f>
        <v>4.3.1</v>
      </c>
    </row>
    <row r="1049" spans="1:7" hidden="1" x14ac:dyDescent="0.25">
      <c r="A1049" t="s">
        <v>275</v>
      </c>
      <c r="B1049" t="s">
        <v>6</v>
      </c>
      <c r="C1049">
        <v>24.681000000000001</v>
      </c>
      <c r="D1049" t="s">
        <v>7</v>
      </c>
      <c r="F1049" t="str">
        <f>VLOOKUP(B1049, BioHansel_genotype_conversion!A:B,2,FALSE)</f>
        <v>Typhi_4.3.1</v>
      </c>
      <c r="G1049" t="str">
        <f>VLOOKUP(A1049,'Table S20 Wong et al 1910 Typhi'!B:H,7,FALSE)</f>
        <v>4.3.1</v>
      </c>
    </row>
    <row r="1050" spans="1:7" hidden="1" x14ac:dyDescent="0.25">
      <c r="A1050" t="s">
        <v>276</v>
      </c>
      <c r="B1050" t="s">
        <v>6</v>
      </c>
      <c r="C1050">
        <v>45.261000000000003</v>
      </c>
      <c r="D1050" t="s">
        <v>7</v>
      </c>
      <c r="F1050" t="str">
        <f>VLOOKUP(B1050, BioHansel_genotype_conversion!A:B,2,FALSE)</f>
        <v>Typhi_4.3.1</v>
      </c>
      <c r="G1050" t="str">
        <f>VLOOKUP(A1050,'Table S20 Wong et al 1910 Typhi'!B:H,7,FALSE)</f>
        <v>4.3.1</v>
      </c>
    </row>
    <row r="1051" spans="1:7" hidden="1" x14ac:dyDescent="0.25">
      <c r="A1051" t="s">
        <v>277</v>
      </c>
      <c r="B1051" t="s">
        <v>6</v>
      </c>
      <c r="C1051">
        <v>68.703999999999994</v>
      </c>
      <c r="D1051" t="s">
        <v>7</v>
      </c>
      <c r="F1051" t="str">
        <f>VLOOKUP(B1051, BioHansel_genotype_conversion!A:B,2,FALSE)</f>
        <v>Typhi_4.3.1</v>
      </c>
      <c r="G1051" t="str">
        <f>VLOOKUP(A1051,'Table S20 Wong et al 1910 Typhi'!B:H,7,FALSE)</f>
        <v>4.3.1</v>
      </c>
    </row>
    <row r="1052" spans="1:7" hidden="1" x14ac:dyDescent="0.25">
      <c r="A1052" t="s">
        <v>278</v>
      </c>
      <c r="B1052" t="s">
        <v>6</v>
      </c>
      <c r="C1052">
        <v>38.343000000000004</v>
      </c>
      <c r="D1052" t="s">
        <v>7</v>
      </c>
      <c r="F1052" t="str">
        <f>VLOOKUP(B1052, BioHansel_genotype_conversion!A:B,2,FALSE)</f>
        <v>Typhi_4.3.1</v>
      </c>
      <c r="G1052" t="str">
        <f>VLOOKUP(A1052,'Table S20 Wong et al 1910 Typhi'!B:H,7,FALSE)</f>
        <v>4.3.1</v>
      </c>
    </row>
    <row r="1053" spans="1:7" hidden="1" x14ac:dyDescent="0.25">
      <c r="A1053" t="s">
        <v>279</v>
      </c>
      <c r="B1053" t="s">
        <v>6</v>
      </c>
      <c r="C1053">
        <v>39.332999999999998</v>
      </c>
      <c r="D1053" t="s">
        <v>7</v>
      </c>
      <c r="F1053" t="str">
        <f>VLOOKUP(B1053, BioHansel_genotype_conversion!A:B,2,FALSE)</f>
        <v>Typhi_4.3.1</v>
      </c>
      <c r="G1053" t="str">
        <f>VLOOKUP(A1053,'Table S20 Wong et al 1910 Typhi'!B:H,7,FALSE)</f>
        <v>4.3.1</v>
      </c>
    </row>
    <row r="1054" spans="1:7" hidden="1" x14ac:dyDescent="0.25">
      <c r="A1054" t="s">
        <v>280</v>
      </c>
      <c r="B1054" t="s">
        <v>6</v>
      </c>
      <c r="C1054">
        <v>34.268000000000001</v>
      </c>
      <c r="D1054" t="s">
        <v>7</v>
      </c>
      <c r="F1054" t="str">
        <f>VLOOKUP(B1054, BioHansel_genotype_conversion!A:B,2,FALSE)</f>
        <v>Typhi_4.3.1</v>
      </c>
      <c r="G1054" t="str">
        <f>VLOOKUP(A1054,'Table S20 Wong et al 1910 Typhi'!B:H,7,FALSE)</f>
        <v>4.3.1</v>
      </c>
    </row>
    <row r="1055" spans="1:7" hidden="1" x14ac:dyDescent="0.25">
      <c r="A1055" t="s">
        <v>281</v>
      </c>
      <c r="B1055" t="s">
        <v>6</v>
      </c>
      <c r="C1055">
        <v>90.605999999999995</v>
      </c>
      <c r="D1055" t="s">
        <v>7</v>
      </c>
      <c r="F1055" t="str">
        <f>VLOOKUP(B1055, BioHansel_genotype_conversion!A:B,2,FALSE)</f>
        <v>Typhi_4.3.1</v>
      </c>
      <c r="G1055" t="str">
        <f>VLOOKUP(A1055,'Table S20 Wong et al 1910 Typhi'!B:H,7,FALSE)</f>
        <v>4.3.1</v>
      </c>
    </row>
    <row r="1056" spans="1:7" hidden="1" x14ac:dyDescent="0.25">
      <c r="A1056" t="s">
        <v>283</v>
      </c>
      <c r="B1056" t="s">
        <v>6</v>
      </c>
      <c r="C1056">
        <v>57.173999999999999</v>
      </c>
      <c r="D1056" t="s">
        <v>7</v>
      </c>
      <c r="F1056" t="str">
        <f>VLOOKUP(B1056, BioHansel_genotype_conversion!A:B,2,FALSE)</f>
        <v>Typhi_4.3.1</v>
      </c>
      <c r="G1056" t="str">
        <f>VLOOKUP(A1056,'Table S20 Wong et al 1910 Typhi'!B:H,7,FALSE)</f>
        <v>4.3.1</v>
      </c>
    </row>
    <row r="1057" spans="1:7" hidden="1" x14ac:dyDescent="0.25">
      <c r="A1057" t="s">
        <v>286</v>
      </c>
      <c r="B1057" t="s">
        <v>6</v>
      </c>
      <c r="C1057">
        <v>47.884</v>
      </c>
      <c r="D1057" t="s">
        <v>7</v>
      </c>
      <c r="F1057" t="str">
        <f>VLOOKUP(B1057, BioHansel_genotype_conversion!A:B,2,FALSE)</f>
        <v>Typhi_4.3.1</v>
      </c>
      <c r="G1057" t="str">
        <f>VLOOKUP(A1057,'Table S20 Wong et al 1910 Typhi'!B:H,7,FALSE)</f>
        <v>4.3.1</v>
      </c>
    </row>
    <row r="1058" spans="1:7" hidden="1" x14ac:dyDescent="0.25">
      <c r="A1058" t="s">
        <v>287</v>
      </c>
      <c r="B1058" t="s">
        <v>6</v>
      </c>
      <c r="C1058">
        <v>39.206000000000003</v>
      </c>
      <c r="D1058" t="s">
        <v>7</v>
      </c>
      <c r="F1058" t="str">
        <f>VLOOKUP(B1058, BioHansel_genotype_conversion!A:B,2,FALSE)</f>
        <v>Typhi_4.3.1</v>
      </c>
      <c r="G1058" t="str">
        <f>VLOOKUP(A1058,'Table S20 Wong et al 1910 Typhi'!B:H,7,FALSE)</f>
        <v>4.3.1</v>
      </c>
    </row>
    <row r="1059" spans="1:7" hidden="1" x14ac:dyDescent="0.25">
      <c r="A1059" t="s">
        <v>288</v>
      </c>
      <c r="B1059" t="s">
        <v>6</v>
      </c>
      <c r="C1059">
        <v>38.896999999999998</v>
      </c>
      <c r="D1059" t="s">
        <v>7</v>
      </c>
      <c r="F1059" t="str">
        <f>VLOOKUP(B1059, BioHansel_genotype_conversion!A:B,2,FALSE)</f>
        <v>Typhi_4.3.1</v>
      </c>
      <c r="G1059" t="str">
        <f>VLOOKUP(A1059,'Table S20 Wong et al 1910 Typhi'!B:H,7,FALSE)</f>
        <v>4.3.1</v>
      </c>
    </row>
    <row r="1060" spans="1:7" hidden="1" x14ac:dyDescent="0.25">
      <c r="A1060" t="s">
        <v>289</v>
      </c>
      <c r="B1060" t="s">
        <v>6</v>
      </c>
      <c r="C1060">
        <v>36.631999999999998</v>
      </c>
      <c r="D1060" t="s">
        <v>7</v>
      </c>
      <c r="F1060" t="str">
        <f>VLOOKUP(B1060, BioHansel_genotype_conversion!A:B,2,FALSE)</f>
        <v>Typhi_4.3.1</v>
      </c>
      <c r="G1060" t="str">
        <f>VLOOKUP(A1060,'Table S20 Wong et al 1910 Typhi'!B:H,7,FALSE)</f>
        <v>4.3.1</v>
      </c>
    </row>
    <row r="1061" spans="1:7" hidden="1" x14ac:dyDescent="0.25">
      <c r="A1061" t="s">
        <v>290</v>
      </c>
      <c r="B1061" t="s">
        <v>6</v>
      </c>
      <c r="C1061">
        <v>32.618000000000002</v>
      </c>
      <c r="D1061" t="s">
        <v>7</v>
      </c>
      <c r="F1061" t="str">
        <f>VLOOKUP(B1061, BioHansel_genotype_conversion!A:B,2,FALSE)</f>
        <v>Typhi_4.3.1</v>
      </c>
      <c r="G1061" t="str">
        <f>VLOOKUP(A1061,'Table S20 Wong et al 1910 Typhi'!B:H,7,FALSE)</f>
        <v>4.3.1</v>
      </c>
    </row>
    <row r="1062" spans="1:7" hidden="1" x14ac:dyDescent="0.25">
      <c r="A1062" t="s">
        <v>292</v>
      </c>
      <c r="B1062" t="s">
        <v>6</v>
      </c>
      <c r="C1062">
        <v>30.706</v>
      </c>
      <c r="D1062" t="s">
        <v>7</v>
      </c>
      <c r="F1062" t="str">
        <f>VLOOKUP(B1062, BioHansel_genotype_conversion!A:B,2,FALSE)</f>
        <v>Typhi_4.3.1</v>
      </c>
      <c r="G1062" t="str">
        <f>VLOOKUP(A1062,'Table S20 Wong et al 1910 Typhi'!B:H,7,FALSE)</f>
        <v>4.3.1</v>
      </c>
    </row>
    <row r="1063" spans="1:7" hidden="1" x14ac:dyDescent="0.25">
      <c r="A1063" t="s">
        <v>293</v>
      </c>
      <c r="B1063" t="s">
        <v>6</v>
      </c>
      <c r="C1063">
        <v>57.899000000000001</v>
      </c>
      <c r="D1063" t="s">
        <v>7</v>
      </c>
      <c r="F1063" t="str">
        <f>VLOOKUP(B1063, BioHansel_genotype_conversion!A:B,2,FALSE)</f>
        <v>Typhi_4.3.1</v>
      </c>
      <c r="G1063" t="str">
        <f>VLOOKUP(A1063,'Table S20 Wong et al 1910 Typhi'!B:H,7,FALSE)</f>
        <v>4.3.1</v>
      </c>
    </row>
    <row r="1064" spans="1:7" hidden="1" x14ac:dyDescent="0.25">
      <c r="A1064" t="s">
        <v>295</v>
      </c>
      <c r="B1064" t="s">
        <v>6</v>
      </c>
      <c r="C1064">
        <v>37.942</v>
      </c>
      <c r="D1064" t="s">
        <v>7</v>
      </c>
      <c r="F1064" t="str">
        <f>VLOOKUP(B1064, BioHansel_genotype_conversion!A:B,2,FALSE)</f>
        <v>Typhi_4.3.1</v>
      </c>
      <c r="G1064" t="str">
        <f>VLOOKUP(A1064,'Table S20 Wong et al 1910 Typhi'!B:H,7,FALSE)</f>
        <v>4.3.1</v>
      </c>
    </row>
    <row r="1065" spans="1:7" hidden="1" x14ac:dyDescent="0.25">
      <c r="A1065" t="s">
        <v>296</v>
      </c>
      <c r="B1065" t="s">
        <v>6</v>
      </c>
      <c r="C1065">
        <v>44.485999999999997</v>
      </c>
      <c r="D1065" t="s">
        <v>7</v>
      </c>
      <c r="F1065" t="str">
        <f>VLOOKUP(B1065, BioHansel_genotype_conversion!A:B,2,FALSE)</f>
        <v>Typhi_4.3.1</v>
      </c>
      <c r="G1065" t="str">
        <f>VLOOKUP(A1065,'Table S20 Wong et al 1910 Typhi'!B:H,7,FALSE)</f>
        <v>4.3.1</v>
      </c>
    </row>
    <row r="1066" spans="1:7" hidden="1" x14ac:dyDescent="0.25">
      <c r="A1066" t="s">
        <v>297</v>
      </c>
      <c r="B1066" t="s">
        <v>6</v>
      </c>
      <c r="C1066">
        <v>30.059000000000001</v>
      </c>
      <c r="D1066" t="s">
        <v>7</v>
      </c>
      <c r="F1066" t="str">
        <f>VLOOKUP(B1066, BioHansel_genotype_conversion!A:B,2,FALSE)</f>
        <v>Typhi_4.3.1</v>
      </c>
      <c r="G1066" t="str">
        <f>VLOOKUP(A1066,'Table S20 Wong et al 1910 Typhi'!B:H,7,FALSE)</f>
        <v>4.3.1</v>
      </c>
    </row>
    <row r="1067" spans="1:7" hidden="1" x14ac:dyDescent="0.25">
      <c r="A1067" t="s">
        <v>300</v>
      </c>
      <c r="B1067" t="s">
        <v>6</v>
      </c>
      <c r="C1067">
        <v>32.456000000000003</v>
      </c>
      <c r="D1067" t="s">
        <v>7</v>
      </c>
      <c r="F1067" t="str">
        <f>VLOOKUP(B1067, BioHansel_genotype_conversion!A:B,2,FALSE)</f>
        <v>Typhi_4.3.1</v>
      </c>
      <c r="G1067" t="str">
        <f>VLOOKUP(A1067,'Table S20 Wong et al 1910 Typhi'!B:H,7,FALSE)</f>
        <v>4.3.1</v>
      </c>
    </row>
    <row r="1068" spans="1:7" hidden="1" x14ac:dyDescent="0.25">
      <c r="A1068" t="s">
        <v>303</v>
      </c>
      <c r="B1068" t="s">
        <v>6</v>
      </c>
      <c r="C1068">
        <v>57.570999999999998</v>
      </c>
      <c r="D1068" t="s">
        <v>7</v>
      </c>
      <c r="F1068" t="str">
        <f>VLOOKUP(B1068, BioHansel_genotype_conversion!A:B,2,FALSE)</f>
        <v>Typhi_4.3.1</v>
      </c>
      <c r="G1068" t="str">
        <f>VLOOKUP(A1068,'Table S20 Wong et al 1910 Typhi'!B:H,7,FALSE)</f>
        <v>4.3.1</v>
      </c>
    </row>
    <row r="1069" spans="1:7" hidden="1" x14ac:dyDescent="0.25">
      <c r="A1069" t="s">
        <v>305</v>
      </c>
      <c r="B1069" t="s">
        <v>6</v>
      </c>
      <c r="C1069">
        <v>44.591999999999999</v>
      </c>
      <c r="D1069" t="s">
        <v>7</v>
      </c>
      <c r="F1069" t="str">
        <f>VLOOKUP(B1069, BioHansel_genotype_conversion!A:B,2,FALSE)</f>
        <v>Typhi_4.3.1</v>
      </c>
      <c r="G1069" t="str">
        <f>VLOOKUP(A1069,'Table S20 Wong et al 1910 Typhi'!B:H,7,FALSE)</f>
        <v>4.3.1</v>
      </c>
    </row>
    <row r="1070" spans="1:7" hidden="1" x14ac:dyDescent="0.25">
      <c r="A1070" t="s">
        <v>306</v>
      </c>
      <c r="B1070" t="s">
        <v>6</v>
      </c>
      <c r="C1070">
        <v>41.329000000000001</v>
      </c>
      <c r="D1070" t="s">
        <v>7</v>
      </c>
      <c r="F1070" t="str">
        <f>VLOOKUP(B1070, BioHansel_genotype_conversion!A:B,2,FALSE)</f>
        <v>Typhi_4.3.1</v>
      </c>
      <c r="G1070" t="str">
        <f>VLOOKUP(A1070,'Table S20 Wong et al 1910 Typhi'!B:H,7,FALSE)</f>
        <v>4.3.1</v>
      </c>
    </row>
    <row r="1071" spans="1:7" hidden="1" x14ac:dyDescent="0.25">
      <c r="A1071" t="s">
        <v>309</v>
      </c>
      <c r="B1071" t="s">
        <v>6</v>
      </c>
      <c r="C1071">
        <v>54.161999999999999</v>
      </c>
      <c r="D1071" t="s">
        <v>7</v>
      </c>
      <c r="F1071" t="str">
        <f>VLOOKUP(B1071, BioHansel_genotype_conversion!A:B,2,FALSE)</f>
        <v>Typhi_4.3.1</v>
      </c>
      <c r="G1071" t="str">
        <f>VLOOKUP(A1071,'Table S20 Wong et al 1910 Typhi'!B:H,7,FALSE)</f>
        <v>4.3.1</v>
      </c>
    </row>
    <row r="1072" spans="1:7" hidden="1" x14ac:dyDescent="0.25">
      <c r="A1072" t="s">
        <v>313</v>
      </c>
      <c r="B1072" t="s">
        <v>6</v>
      </c>
      <c r="C1072">
        <v>34.899000000000001</v>
      </c>
      <c r="D1072" t="s">
        <v>7</v>
      </c>
      <c r="F1072" t="str">
        <f>VLOOKUP(B1072, BioHansel_genotype_conversion!A:B,2,FALSE)</f>
        <v>Typhi_4.3.1</v>
      </c>
      <c r="G1072" t="str">
        <f>VLOOKUP(A1072,'Table S20 Wong et al 1910 Typhi'!B:H,7,FALSE)</f>
        <v>4.3.1</v>
      </c>
    </row>
    <row r="1073" spans="1:7" hidden="1" x14ac:dyDescent="0.25">
      <c r="A1073" t="s">
        <v>314</v>
      </c>
      <c r="B1073" t="s">
        <v>6</v>
      </c>
      <c r="C1073">
        <v>47.695999999999998</v>
      </c>
      <c r="D1073" t="s">
        <v>7</v>
      </c>
      <c r="F1073" t="str">
        <f>VLOOKUP(B1073, BioHansel_genotype_conversion!A:B,2,FALSE)</f>
        <v>Typhi_4.3.1</v>
      </c>
      <c r="G1073" t="str">
        <f>VLOOKUP(A1073,'Table S20 Wong et al 1910 Typhi'!B:H,7,FALSE)</f>
        <v>4.3.1</v>
      </c>
    </row>
    <row r="1074" spans="1:7" hidden="1" x14ac:dyDescent="0.25">
      <c r="A1074" t="s">
        <v>316</v>
      </c>
      <c r="B1074" t="s">
        <v>6</v>
      </c>
      <c r="C1074">
        <v>33.588000000000001</v>
      </c>
      <c r="D1074" t="s">
        <v>7</v>
      </c>
      <c r="F1074" t="str">
        <f>VLOOKUP(B1074, BioHansel_genotype_conversion!A:B,2,FALSE)</f>
        <v>Typhi_4.3.1</v>
      </c>
      <c r="G1074" t="str">
        <f>VLOOKUP(A1074,'Table S20 Wong et al 1910 Typhi'!B:H,7,FALSE)</f>
        <v>4.3.1</v>
      </c>
    </row>
    <row r="1075" spans="1:7" hidden="1" x14ac:dyDescent="0.25">
      <c r="A1075" t="s">
        <v>317</v>
      </c>
      <c r="B1075" t="s">
        <v>6</v>
      </c>
      <c r="C1075">
        <v>49.661999999999999</v>
      </c>
      <c r="D1075" t="s">
        <v>7</v>
      </c>
      <c r="F1075" t="str">
        <f>VLOOKUP(B1075, BioHansel_genotype_conversion!A:B,2,FALSE)</f>
        <v>Typhi_4.3.1</v>
      </c>
      <c r="G1075" t="str">
        <f>VLOOKUP(A1075,'Table S20 Wong et al 1910 Typhi'!B:H,7,FALSE)</f>
        <v>4.3.1</v>
      </c>
    </row>
    <row r="1076" spans="1:7" hidden="1" x14ac:dyDescent="0.25">
      <c r="A1076" t="s">
        <v>320</v>
      </c>
      <c r="B1076" t="s">
        <v>6</v>
      </c>
      <c r="C1076">
        <v>24.294</v>
      </c>
      <c r="D1076" t="s">
        <v>7</v>
      </c>
      <c r="F1076" t="str">
        <f>VLOOKUP(B1076, BioHansel_genotype_conversion!A:B,2,FALSE)</f>
        <v>Typhi_4.3.1</v>
      </c>
      <c r="G1076" t="str">
        <f>VLOOKUP(A1076,'Table S20 Wong et al 1910 Typhi'!B:H,7,FALSE)</f>
        <v>4.3.1</v>
      </c>
    </row>
    <row r="1077" spans="1:7" hidden="1" x14ac:dyDescent="0.25">
      <c r="A1077" t="s">
        <v>323</v>
      </c>
      <c r="B1077" t="s">
        <v>6</v>
      </c>
      <c r="C1077">
        <v>56.712000000000003</v>
      </c>
      <c r="D1077" t="s">
        <v>7</v>
      </c>
      <c r="F1077" t="str">
        <f>VLOOKUP(B1077, BioHansel_genotype_conversion!A:B,2,FALSE)</f>
        <v>Typhi_4.3.1</v>
      </c>
      <c r="G1077" t="str">
        <f>VLOOKUP(A1077,'Table S20 Wong et al 1910 Typhi'!B:H,7,FALSE)</f>
        <v>4.3.1</v>
      </c>
    </row>
    <row r="1078" spans="1:7" hidden="1" x14ac:dyDescent="0.25">
      <c r="A1078" t="s">
        <v>329</v>
      </c>
      <c r="B1078" t="s">
        <v>6</v>
      </c>
      <c r="C1078">
        <v>42.441000000000003</v>
      </c>
      <c r="D1078" t="s">
        <v>7</v>
      </c>
      <c r="F1078" t="str">
        <f>VLOOKUP(B1078, BioHansel_genotype_conversion!A:B,2,FALSE)</f>
        <v>Typhi_4.3.1</v>
      </c>
      <c r="G1078" t="str">
        <f>VLOOKUP(A1078,'Table S20 Wong et al 1910 Typhi'!B:H,7,FALSE)</f>
        <v>4.3.1</v>
      </c>
    </row>
    <row r="1079" spans="1:7" hidden="1" x14ac:dyDescent="0.25">
      <c r="A1079" t="s">
        <v>332</v>
      </c>
      <c r="B1079" t="s">
        <v>6</v>
      </c>
      <c r="C1079">
        <v>69.319000000000003</v>
      </c>
      <c r="D1079" t="s">
        <v>7</v>
      </c>
      <c r="F1079" t="str">
        <f>VLOOKUP(B1079, BioHansel_genotype_conversion!A:B,2,FALSE)</f>
        <v>Typhi_4.3.1</v>
      </c>
      <c r="G1079" t="str">
        <f>VLOOKUP(A1079,'Table S20 Wong et al 1910 Typhi'!B:H,7,FALSE)</f>
        <v>4.3.1</v>
      </c>
    </row>
    <row r="1080" spans="1:7" hidden="1" x14ac:dyDescent="0.25">
      <c r="A1080" t="s">
        <v>333</v>
      </c>
      <c r="B1080" t="s">
        <v>6</v>
      </c>
      <c r="C1080">
        <v>39.515000000000001</v>
      </c>
      <c r="D1080" t="s">
        <v>7</v>
      </c>
      <c r="F1080" t="str">
        <f>VLOOKUP(B1080, BioHansel_genotype_conversion!A:B,2,FALSE)</f>
        <v>Typhi_4.3.1</v>
      </c>
      <c r="G1080" t="str">
        <f>VLOOKUP(A1080,'Table S20 Wong et al 1910 Typhi'!B:H,7,FALSE)</f>
        <v>4.3.1</v>
      </c>
    </row>
    <row r="1081" spans="1:7" hidden="1" x14ac:dyDescent="0.25">
      <c r="A1081" t="s">
        <v>335</v>
      </c>
      <c r="B1081" t="s">
        <v>6</v>
      </c>
      <c r="C1081">
        <v>88.778000000000006</v>
      </c>
      <c r="D1081" t="s">
        <v>7</v>
      </c>
      <c r="F1081" t="str">
        <f>VLOOKUP(B1081, BioHansel_genotype_conversion!A:B,2,FALSE)</f>
        <v>Typhi_4.3.1</v>
      </c>
      <c r="G1081" t="str">
        <f>VLOOKUP(A1081,'Table S20 Wong et al 1910 Typhi'!B:H,7,FALSE)</f>
        <v>4.3.1</v>
      </c>
    </row>
    <row r="1082" spans="1:7" hidden="1" x14ac:dyDescent="0.25">
      <c r="A1082" t="s">
        <v>336</v>
      </c>
      <c r="B1082" t="s">
        <v>6</v>
      </c>
      <c r="C1082">
        <v>29.884</v>
      </c>
      <c r="D1082" t="s">
        <v>7</v>
      </c>
      <c r="F1082" t="str">
        <f>VLOOKUP(B1082, BioHansel_genotype_conversion!A:B,2,FALSE)</f>
        <v>Typhi_4.3.1</v>
      </c>
      <c r="G1082" t="str">
        <f>VLOOKUP(A1082,'Table S20 Wong et al 1910 Typhi'!B:H,7,FALSE)</f>
        <v>4.3.1</v>
      </c>
    </row>
    <row r="1083" spans="1:7" hidden="1" x14ac:dyDescent="0.25">
      <c r="A1083" t="s">
        <v>338</v>
      </c>
      <c r="B1083" t="s">
        <v>6</v>
      </c>
      <c r="C1083">
        <v>38.231999999999999</v>
      </c>
      <c r="D1083" t="s">
        <v>7</v>
      </c>
      <c r="F1083" t="str">
        <f>VLOOKUP(B1083, BioHansel_genotype_conversion!A:B,2,FALSE)</f>
        <v>Typhi_4.3.1</v>
      </c>
      <c r="G1083" t="str">
        <f>VLOOKUP(A1083,'Table S20 Wong et al 1910 Typhi'!B:H,7,FALSE)</f>
        <v>4.3.1</v>
      </c>
    </row>
    <row r="1084" spans="1:7" hidden="1" x14ac:dyDescent="0.25">
      <c r="A1084" t="s">
        <v>339</v>
      </c>
      <c r="B1084" t="s">
        <v>6</v>
      </c>
      <c r="C1084">
        <v>39.582999999999998</v>
      </c>
      <c r="D1084" t="s">
        <v>7</v>
      </c>
      <c r="F1084" t="str">
        <f>VLOOKUP(B1084, BioHansel_genotype_conversion!A:B,2,FALSE)</f>
        <v>Typhi_4.3.1</v>
      </c>
      <c r="G1084" t="str">
        <f>VLOOKUP(A1084,'Table S20 Wong et al 1910 Typhi'!B:H,7,FALSE)</f>
        <v>4.3.1</v>
      </c>
    </row>
    <row r="1085" spans="1:7" hidden="1" x14ac:dyDescent="0.25">
      <c r="A1085" t="s">
        <v>342</v>
      </c>
      <c r="B1085" t="s">
        <v>6</v>
      </c>
      <c r="C1085">
        <v>37.576999999999998</v>
      </c>
      <c r="D1085" t="s">
        <v>7</v>
      </c>
      <c r="F1085" t="str">
        <f>VLOOKUP(B1085, BioHansel_genotype_conversion!A:B,2,FALSE)</f>
        <v>Typhi_4.3.1</v>
      </c>
      <c r="G1085" t="str">
        <f>VLOOKUP(A1085,'Table S20 Wong et al 1910 Typhi'!B:H,7,FALSE)</f>
        <v>4.3.1</v>
      </c>
    </row>
    <row r="1086" spans="1:7" hidden="1" x14ac:dyDescent="0.25">
      <c r="A1086" t="s">
        <v>343</v>
      </c>
      <c r="B1086" t="s">
        <v>6</v>
      </c>
      <c r="C1086">
        <v>36.802999999999997</v>
      </c>
      <c r="D1086" t="s">
        <v>7</v>
      </c>
      <c r="F1086" t="str">
        <f>VLOOKUP(B1086, BioHansel_genotype_conversion!A:B,2,FALSE)</f>
        <v>Typhi_4.3.1</v>
      </c>
      <c r="G1086" t="str">
        <f>VLOOKUP(A1086,'Table S20 Wong et al 1910 Typhi'!B:H,7,FALSE)</f>
        <v>4.3.1</v>
      </c>
    </row>
    <row r="1087" spans="1:7" hidden="1" x14ac:dyDescent="0.25">
      <c r="A1087" t="s">
        <v>349</v>
      </c>
      <c r="B1087" t="s">
        <v>6</v>
      </c>
      <c r="C1087">
        <v>32.765000000000001</v>
      </c>
      <c r="D1087" t="s">
        <v>7</v>
      </c>
      <c r="F1087" t="str">
        <f>VLOOKUP(B1087, BioHansel_genotype_conversion!A:B,2,FALSE)</f>
        <v>Typhi_4.3.1</v>
      </c>
      <c r="G1087" t="str">
        <f>VLOOKUP(A1087,'Table S20 Wong et al 1910 Typhi'!B:H,7,FALSE)</f>
        <v>4.3.1</v>
      </c>
    </row>
    <row r="1088" spans="1:7" hidden="1" x14ac:dyDescent="0.25">
      <c r="A1088" t="s">
        <v>351</v>
      </c>
      <c r="B1088" t="s">
        <v>6</v>
      </c>
      <c r="C1088">
        <v>42.506999999999998</v>
      </c>
      <c r="D1088" t="s">
        <v>7</v>
      </c>
      <c r="F1088" t="str">
        <f>VLOOKUP(B1088, BioHansel_genotype_conversion!A:B,2,FALSE)</f>
        <v>Typhi_4.3.1</v>
      </c>
      <c r="G1088" t="str">
        <f>VLOOKUP(A1088,'Table S20 Wong et al 1910 Typhi'!B:H,7,FALSE)</f>
        <v>4.3.1</v>
      </c>
    </row>
    <row r="1089" spans="1:7" hidden="1" x14ac:dyDescent="0.25">
      <c r="A1089" t="s">
        <v>352</v>
      </c>
      <c r="B1089" t="s">
        <v>6</v>
      </c>
      <c r="C1089">
        <v>38.811999999999998</v>
      </c>
      <c r="D1089" t="s">
        <v>7</v>
      </c>
      <c r="F1089" t="str">
        <f>VLOOKUP(B1089, BioHansel_genotype_conversion!A:B,2,FALSE)</f>
        <v>Typhi_4.3.1</v>
      </c>
      <c r="G1089" t="str">
        <f>VLOOKUP(A1089,'Table S20 Wong et al 1910 Typhi'!B:H,7,FALSE)</f>
        <v>4.3.1</v>
      </c>
    </row>
    <row r="1090" spans="1:7" hidden="1" x14ac:dyDescent="0.25">
      <c r="A1090" t="s">
        <v>361</v>
      </c>
      <c r="B1090" t="s">
        <v>6</v>
      </c>
      <c r="C1090">
        <v>67.900999999999996</v>
      </c>
      <c r="D1090" t="s">
        <v>7</v>
      </c>
      <c r="F1090" t="str">
        <f>VLOOKUP(B1090, BioHansel_genotype_conversion!A:B,2,FALSE)</f>
        <v>Typhi_4.3.1</v>
      </c>
      <c r="G1090" t="str">
        <f>VLOOKUP(A1090,'Table S20 Wong et al 1910 Typhi'!B:H,7,FALSE)</f>
        <v>4.3.1</v>
      </c>
    </row>
    <row r="1091" spans="1:7" hidden="1" x14ac:dyDescent="0.25">
      <c r="A1091" t="s">
        <v>363</v>
      </c>
      <c r="B1091" t="s">
        <v>6</v>
      </c>
      <c r="C1091">
        <v>43.529000000000003</v>
      </c>
      <c r="D1091" t="s">
        <v>7</v>
      </c>
      <c r="F1091" t="str">
        <f>VLOOKUP(B1091, BioHansel_genotype_conversion!A:B,2,FALSE)</f>
        <v>Typhi_4.3.1</v>
      </c>
      <c r="G1091" t="str">
        <f>VLOOKUP(A1091,'Table S20 Wong et al 1910 Typhi'!B:H,7,FALSE)</f>
        <v>4.3.1</v>
      </c>
    </row>
    <row r="1092" spans="1:7" hidden="1" x14ac:dyDescent="0.25">
      <c r="A1092" t="s">
        <v>364</v>
      </c>
      <c r="B1092" t="s">
        <v>6</v>
      </c>
      <c r="C1092">
        <v>36.319000000000003</v>
      </c>
      <c r="D1092" t="s">
        <v>7</v>
      </c>
      <c r="F1092" t="str">
        <f>VLOOKUP(B1092, BioHansel_genotype_conversion!A:B,2,FALSE)</f>
        <v>Typhi_4.3.1</v>
      </c>
      <c r="G1092" t="str">
        <f>VLOOKUP(A1092,'Table S20 Wong et al 1910 Typhi'!B:H,7,FALSE)</f>
        <v>4.3.1</v>
      </c>
    </row>
    <row r="1093" spans="1:7" hidden="1" x14ac:dyDescent="0.25">
      <c r="A1093" t="s">
        <v>365</v>
      </c>
      <c r="B1093" t="s">
        <v>6</v>
      </c>
      <c r="C1093">
        <v>64.096999999999994</v>
      </c>
      <c r="D1093" t="s">
        <v>7</v>
      </c>
      <c r="F1093" t="str">
        <f>VLOOKUP(B1093, BioHansel_genotype_conversion!A:B,2,FALSE)</f>
        <v>Typhi_4.3.1</v>
      </c>
      <c r="G1093" t="str">
        <f>VLOOKUP(A1093,'Table S20 Wong et al 1910 Typhi'!B:H,7,FALSE)</f>
        <v>4.3.1</v>
      </c>
    </row>
    <row r="1094" spans="1:7" hidden="1" x14ac:dyDescent="0.25">
      <c r="A1094" t="s">
        <v>367</v>
      </c>
      <c r="B1094" t="s">
        <v>6</v>
      </c>
      <c r="C1094">
        <v>111.622</v>
      </c>
      <c r="D1094" t="s">
        <v>7</v>
      </c>
      <c r="F1094" t="str">
        <f>VLOOKUP(B1094, BioHansel_genotype_conversion!A:B,2,FALSE)</f>
        <v>Typhi_4.3.1</v>
      </c>
      <c r="G1094" t="str">
        <f>VLOOKUP(A1094,'Table S20 Wong et al 1910 Typhi'!B:H,7,FALSE)</f>
        <v>4.3.1</v>
      </c>
    </row>
    <row r="1095" spans="1:7" hidden="1" x14ac:dyDescent="0.25">
      <c r="A1095" t="s">
        <v>371</v>
      </c>
      <c r="B1095" t="s">
        <v>6</v>
      </c>
      <c r="C1095">
        <v>48.789000000000001</v>
      </c>
      <c r="D1095" t="s">
        <v>7</v>
      </c>
      <c r="F1095" t="str">
        <f>VLOOKUP(B1095, BioHansel_genotype_conversion!A:B,2,FALSE)</f>
        <v>Typhi_4.3.1</v>
      </c>
      <c r="G1095" t="str">
        <f>VLOOKUP(A1095,'Table S20 Wong et al 1910 Typhi'!B:H,7,FALSE)</f>
        <v>4.3.1</v>
      </c>
    </row>
    <row r="1096" spans="1:7" hidden="1" x14ac:dyDescent="0.25">
      <c r="A1096" t="s">
        <v>372</v>
      </c>
      <c r="B1096" t="s">
        <v>6</v>
      </c>
      <c r="C1096">
        <v>43.411999999999999</v>
      </c>
      <c r="D1096" t="s">
        <v>7</v>
      </c>
      <c r="F1096" t="str">
        <f>VLOOKUP(B1096, BioHansel_genotype_conversion!A:B,2,FALSE)</f>
        <v>Typhi_4.3.1</v>
      </c>
      <c r="G1096" t="str">
        <f>VLOOKUP(A1096,'Table S20 Wong et al 1910 Typhi'!B:H,7,FALSE)</f>
        <v>4.3.1</v>
      </c>
    </row>
    <row r="1097" spans="1:7" hidden="1" x14ac:dyDescent="0.25">
      <c r="A1097" t="s">
        <v>375</v>
      </c>
      <c r="B1097" t="s">
        <v>6</v>
      </c>
      <c r="C1097">
        <v>41.725000000000001</v>
      </c>
      <c r="D1097" t="s">
        <v>7</v>
      </c>
      <c r="F1097" t="str">
        <f>VLOOKUP(B1097, BioHansel_genotype_conversion!A:B,2,FALSE)</f>
        <v>Typhi_4.3.1</v>
      </c>
      <c r="G1097" t="str">
        <f>VLOOKUP(A1097,'Table S20 Wong et al 1910 Typhi'!B:H,7,FALSE)</f>
        <v>4.3.1</v>
      </c>
    </row>
    <row r="1098" spans="1:7" hidden="1" x14ac:dyDescent="0.25">
      <c r="A1098" t="s">
        <v>378</v>
      </c>
      <c r="B1098" t="s">
        <v>6</v>
      </c>
      <c r="C1098">
        <v>35.941000000000003</v>
      </c>
      <c r="D1098" t="s">
        <v>7</v>
      </c>
      <c r="F1098" t="str">
        <f>VLOOKUP(B1098, BioHansel_genotype_conversion!A:B,2,FALSE)</f>
        <v>Typhi_4.3.1</v>
      </c>
      <c r="G1098" t="str">
        <f>VLOOKUP(A1098,'Table S20 Wong et al 1910 Typhi'!B:H,7,FALSE)</f>
        <v>4.3.1</v>
      </c>
    </row>
    <row r="1099" spans="1:7" hidden="1" x14ac:dyDescent="0.25">
      <c r="A1099" t="s">
        <v>379</v>
      </c>
      <c r="B1099" t="s">
        <v>6</v>
      </c>
      <c r="C1099">
        <v>71.956999999999994</v>
      </c>
      <c r="D1099" t="s">
        <v>7</v>
      </c>
      <c r="F1099" t="str">
        <f>VLOOKUP(B1099, BioHansel_genotype_conversion!A:B,2,FALSE)</f>
        <v>Typhi_4.3.1</v>
      </c>
      <c r="G1099" t="str">
        <f>VLOOKUP(A1099,'Table S20 Wong et al 1910 Typhi'!B:H,7,FALSE)</f>
        <v>4.3.1</v>
      </c>
    </row>
    <row r="1100" spans="1:7" hidden="1" x14ac:dyDescent="0.25">
      <c r="A1100" t="s">
        <v>380</v>
      </c>
      <c r="B1100" t="s">
        <v>6</v>
      </c>
      <c r="C1100">
        <v>72.625</v>
      </c>
      <c r="D1100" t="s">
        <v>7</v>
      </c>
      <c r="F1100" t="str">
        <f>VLOOKUP(B1100, BioHansel_genotype_conversion!A:B,2,FALSE)</f>
        <v>Typhi_4.3.1</v>
      </c>
      <c r="G1100" t="str">
        <f>VLOOKUP(A1100,'Table S20 Wong et al 1910 Typhi'!B:H,7,FALSE)</f>
        <v>4.3.1</v>
      </c>
    </row>
    <row r="1101" spans="1:7" hidden="1" x14ac:dyDescent="0.25">
      <c r="A1101" t="s">
        <v>381</v>
      </c>
      <c r="B1101" t="s">
        <v>6</v>
      </c>
      <c r="C1101">
        <v>33.734999999999999</v>
      </c>
      <c r="D1101" t="s">
        <v>7</v>
      </c>
      <c r="F1101" t="str">
        <f>VLOOKUP(B1101, BioHansel_genotype_conversion!A:B,2,FALSE)</f>
        <v>Typhi_4.3.1</v>
      </c>
      <c r="G1101" t="str">
        <f>VLOOKUP(A1101,'Table S20 Wong et al 1910 Typhi'!B:H,7,FALSE)</f>
        <v>4.3.1</v>
      </c>
    </row>
    <row r="1102" spans="1:7" hidden="1" x14ac:dyDescent="0.25">
      <c r="A1102" t="s">
        <v>383</v>
      </c>
      <c r="B1102" t="s">
        <v>6</v>
      </c>
      <c r="C1102">
        <v>63.271000000000001</v>
      </c>
      <c r="D1102" t="s">
        <v>7</v>
      </c>
      <c r="F1102" t="str">
        <f>VLOOKUP(B1102, BioHansel_genotype_conversion!A:B,2,FALSE)</f>
        <v>Typhi_4.3.1</v>
      </c>
      <c r="G1102" t="str">
        <f>VLOOKUP(A1102,'Table S20 Wong et al 1910 Typhi'!B:H,7,FALSE)</f>
        <v>4.3.1</v>
      </c>
    </row>
    <row r="1103" spans="1:7" hidden="1" x14ac:dyDescent="0.25">
      <c r="A1103" t="s">
        <v>385</v>
      </c>
      <c r="B1103" t="s">
        <v>6</v>
      </c>
      <c r="C1103">
        <v>30.535</v>
      </c>
      <c r="D1103" t="s">
        <v>7</v>
      </c>
      <c r="F1103" t="str">
        <f>VLOOKUP(B1103, BioHansel_genotype_conversion!A:B,2,FALSE)</f>
        <v>Typhi_4.3.1</v>
      </c>
      <c r="G1103" t="str">
        <f>VLOOKUP(A1103,'Table S20 Wong et al 1910 Typhi'!B:H,7,FALSE)</f>
        <v>4.3.1</v>
      </c>
    </row>
    <row r="1104" spans="1:7" hidden="1" x14ac:dyDescent="0.25">
      <c r="A1104" t="s">
        <v>386</v>
      </c>
      <c r="B1104" t="s">
        <v>6</v>
      </c>
      <c r="C1104">
        <v>31.657</v>
      </c>
      <c r="D1104" t="s">
        <v>7</v>
      </c>
      <c r="F1104" t="str">
        <f>VLOOKUP(B1104, BioHansel_genotype_conversion!A:B,2,FALSE)</f>
        <v>Typhi_4.3.1</v>
      </c>
      <c r="G1104" t="str">
        <f>VLOOKUP(A1104,'Table S20 Wong et al 1910 Typhi'!B:H,7,FALSE)</f>
        <v>4.3.1</v>
      </c>
    </row>
    <row r="1105" spans="1:7" hidden="1" x14ac:dyDescent="0.25">
      <c r="A1105" t="s">
        <v>387</v>
      </c>
      <c r="B1105" t="s">
        <v>6</v>
      </c>
      <c r="C1105">
        <v>37.465000000000003</v>
      </c>
      <c r="D1105" t="s">
        <v>7</v>
      </c>
      <c r="F1105" t="str">
        <f>VLOOKUP(B1105, BioHansel_genotype_conversion!A:B,2,FALSE)</f>
        <v>Typhi_4.3.1</v>
      </c>
      <c r="G1105" t="str">
        <f>VLOOKUP(A1105,'Table S20 Wong et al 1910 Typhi'!B:H,7,FALSE)</f>
        <v>4.3.1</v>
      </c>
    </row>
    <row r="1106" spans="1:7" hidden="1" x14ac:dyDescent="0.25">
      <c r="A1106" t="s">
        <v>392</v>
      </c>
      <c r="B1106" t="s">
        <v>6</v>
      </c>
      <c r="C1106">
        <v>51.902999999999999</v>
      </c>
      <c r="D1106" t="s">
        <v>7</v>
      </c>
      <c r="F1106" t="str">
        <f>VLOOKUP(B1106, BioHansel_genotype_conversion!A:B,2,FALSE)</f>
        <v>Typhi_4.3.1</v>
      </c>
      <c r="G1106" t="str">
        <f>VLOOKUP(A1106,'Table S20 Wong et al 1910 Typhi'!B:H,7,FALSE)</f>
        <v>4.3.1</v>
      </c>
    </row>
    <row r="1107" spans="1:7" hidden="1" x14ac:dyDescent="0.25">
      <c r="A1107" t="s">
        <v>393</v>
      </c>
      <c r="B1107" t="s">
        <v>6</v>
      </c>
      <c r="C1107">
        <v>63.405000000000001</v>
      </c>
      <c r="D1107" t="s">
        <v>7</v>
      </c>
      <c r="F1107" t="str">
        <f>VLOOKUP(B1107, BioHansel_genotype_conversion!A:B,2,FALSE)</f>
        <v>Typhi_4.3.1</v>
      </c>
      <c r="G1107" t="str">
        <f>VLOOKUP(A1107,'Table S20 Wong et al 1910 Typhi'!B:H,7,FALSE)</f>
        <v>4.3.1</v>
      </c>
    </row>
    <row r="1108" spans="1:7" hidden="1" x14ac:dyDescent="0.25">
      <c r="A1108" t="s">
        <v>395</v>
      </c>
      <c r="B1108" t="s">
        <v>6</v>
      </c>
      <c r="C1108">
        <v>45.426000000000002</v>
      </c>
      <c r="D1108" t="s">
        <v>7</v>
      </c>
      <c r="F1108" t="str">
        <f>VLOOKUP(B1108, BioHansel_genotype_conversion!A:B,2,FALSE)</f>
        <v>Typhi_4.3.1</v>
      </c>
      <c r="G1108" t="str">
        <f>VLOOKUP(A1108,'Table S20 Wong et al 1910 Typhi'!B:H,7,FALSE)</f>
        <v>4.3.1</v>
      </c>
    </row>
    <row r="1109" spans="1:7" hidden="1" x14ac:dyDescent="0.25">
      <c r="A1109" t="s">
        <v>396</v>
      </c>
      <c r="B1109" t="s">
        <v>6</v>
      </c>
      <c r="C1109">
        <v>35.573999999999998</v>
      </c>
      <c r="D1109" t="s">
        <v>7</v>
      </c>
      <c r="F1109" t="str">
        <f>VLOOKUP(B1109, BioHansel_genotype_conversion!A:B,2,FALSE)</f>
        <v>Typhi_4.3.1</v>
      </c>
      <c r="G1109" t="str">
        <f>VLOOKUP(A1109,'Table S20 Wong et al 1910 Typhi'!B:H,7,FALSE)</f>
        <v>4.3.1</v>
      </c>
    </row>
    <row r="1110" spans="1:7" hidden="1" x14ac:dyDescent="0.25">
      <c r="A1110" t="s">
        <v>397</v>
      </c>
      <c r="B1110" t="s">
        <v>6</v>
      </c>
      <c r="C1110">
        <v>38.911999999999999</v>
      </c>
      <c r="D1110" t="s">
        <v>7</v>
      </c>
      <c r="F1110" t="str">
        <f>VLOOKUP(B1110, BioHansel_genotype_conversion!A:B,2,FALSE)</f>
        <v>Typhi_4.3.1</v>
      </c>
      <c r="G1110" t="str">
        <f>VLOOKUP(A1110,'Table S20 Wong et al 1910 Typhi'!B:H,7,FALSE)</f>
        <v>4.3.1</v>
      </c>
    </row>
    <row r="1111" spans="1:7" hidden="1" x14ac:dyDescent="0.25">
      <c r="A1111" t="s">
        <v>398</v>
      </c>
      <c r="B1111" t="s">
        <v>6</v>
      </c>
      <c r="C1111">
        <v>55.103000000000002</v>
      </c>
      <c r="D1111" t="s">
        <v>7</v>
      </c>
      <c r="F1111" t="str">
        <f>VLOOKUP(B1111, BioHansel_genotype_conversion!A:B,2,FALSE)</f>
        <v>Typhi_4.3.1</v>
      </c>
      <c r="G1111" t="str">
        <f>VLOOKUP(A1111,'Table S20 Wong et al 1910 Typhi'!B:H,7,FALSE)</f>
        <v>4.3.1</v>
      </c>
    </row>
    <row r="1112" spans="1:7" hidden="1" x14ac:dyDescent="0.25">
      <c r="A1112" t="s">
        <v>401</v>
      </c>
      <c r="B1112" t="s">
        <v>6</v>
      </c>
      <c r="C1112">
        <v>48.274999999999999</v>
      </c>
      <c r="D1112" t="s">
        <v>7</v>
      </c>
      <c r="F1112" t="str">
        <f>VLOOKUP(B1112, BioHansel_genotype_conversion!A:B,2,FALSE)</f>
        <v>Typhi_4.3.1</v>
      </c>
      <c r="G1112" t="str">
        <f>VLOOKUP(A1112,'Table S20 Wong et al 1910 Typhi'!B:H,7,FALSE)</f>
        <v>4.3.1</v>
      </c>
    </row>
    <row r="1113" spans="1:7" hidden="1" x14ac:dyDescent="0.25">
      <c r="A1113" t="s">
        <v>402</v>
      </c>
      <c r="B1113" t="s">
        <v>6</v>
      </c>
      <c r="C1113">
        <v>40.588000000000001</v>
      </c>
      <c r="D1113" t="s">
        <v>7</v>
      </c>
      <c r="F1113" t="str">
        <f>VLOOKUP(B1113, BioHansel_genotype_conversion!A:B,2,FALSE)</f>
        <v>Typhi_4.3.1</v>
      </c>
      <c r="G1113" t="str">
        <f>VLOOKUP(A1113,'Table S20 Wong et al 1910 Typhi'!B:H,7,FALSE)</f>
        <v>4.3.1</v>
      </c>
    </row>
    <row r="1114" spans="1:7" hidden="1" x14ac:dyDescent="0.25">
      <c r="A1114" t="s">
        <v>404</v>
      </c>
      <c r="B1114" t="s">
        <v>6</v>
      </c>
      <c r="C1114">
        <v>52.569000000000003</v>
      </c>
      <c r="D1114" t="s">
        <v>7</v>
      </c>
      <c r="F1114" t="str">
        <f>VLOOKUP(B1114, BioHansel_genotype_conversion!A:B,2,FALSE)</f>
        <v>Typhi_4.3.1</v>
      </c>
      <c r="G1114" t="str">
        <f>VLOOKUP(A1114,'Table S20 Wong et al 1910 Typhi'!B:H,7,FALSE)</f>
        <v>4.3.1</v>
      </c>
    </row>
    <row r="1115" spans="1:7" hidden="1" x14ac:dyDescent="0.25">
      <c r="A1115" t="s">
        <v>405</v>
      </c>
      <c r="B1115" t="s">
        <v>6</v>
      </c>
      <c r="C1115">
        <v>38.945</v>
      </c>
      <c r="D1115" t="s">
        <v>7</v>
      </c>
      <c r="F1115" t="str">
        <f>VLOOKUP(B1115, BioHansel_genotype_conversion!A:B,2,FALSE)</f>
        <v>Typhi_4.3.1</v>
      </c>
      <c r="G1115" t="str">
        <f>VLOOKUP(A1115,'Table S20 Wong et al 1910 Typhi'!B:H,7,FALSE)</f>
        <v>4.3.1</v>
      </c>
    </row>
    <row r="1116" spans="1:7" hidden="1" x14ac:dyDescent="0.25">
      <c r="A1116" t="s">
        <v>407</v>
      </c>
      <c r="B1116" t="s">
        <v>6</v>
      </c>
      <c r="C1116">
        <v>43.676000000000002</v>
      </c>
      <c r="D1116" t="s">
        <v>7</v>
      </c>
      <c r="F1116" t="str">
        <f>VLOOKUP(B1116, BioHansel_genotype_conversion!A:B,2,FALSE)</f>
        <v>Typhi_4.3.1</v>
      </c>
      <c r="G1116" t="str">
        <f>VLOOKUP(A1116,'Table S20 Wong et al 1910 Typhi'!B:H,7,FALSE)</f>
        <v>4.3.1</v>
      </c>
    </row>
    <row r="1117" spans="1:7" hidden="1" x14ac:dyDescent="0.25">
      <c r="A1117" t="s">
        <v>408</v>
      </c>
      <c r="B1117" t="s">
        <v>6</v>
      </c>
      <c r="C1117">
        <v>63</v>
      </c>
      <c r="D1117" t="s">
        <v>7</v>
      </c>
      <c r="F1117" t="str">
        <f>VLOOKUP(B1117, BioHansel_genotype_conversion!A:B,2,FALSE)</f>
        <v>Typhi_4.3.1</v>
      </c>
      <c r="G1117" t="str">
        <f>VLOOKUP(A1117,'Table S20 Wong et al 1910 Typhi'!B:H,7,FALSE)</f>
        <v>4.3.1</v>
      </c>
    </row>
    <row r="1118" spans="1:7" hidden="1" x14ac:dyDescent="0.25">
      <c r="A1118" t="s">
        <v>412</v>
      </c>
      <c r="B1118" t="s">
        <v>6</v>
      </c>
      <c r="C1118">
        <v>45.417000000000002</v>
      </c>
      <c r="D1118" t="s">
        <v>7</v>
      </c>
      <c r="F1118" t="str">
        <f>VLOOKUP(B1118, BioHansel_genotype_conversion!A:B,2,FALSE)</f>
        <v>Typhi_4.3.1</v>
      </c>
      <c r="G1118" t="str">
        <f>VLOOKUP(A1118,'Table S20 Wong et al 1910 Typhi'!B:H,7,FALSE)</f>
        <v>4.3.1</v>
      </c>
    </row>
    <row r="1119" spans="1:7" hidden="1" x14ac:dyDescent="0.25">
      <c r="A1119" t="s">
        <v>413</v>
      </c>
      <c r="B1119" t="s">
        <v>6</v>
      </c>
      <c r="C1119">
        <v>29.765000000000001</v>
      </c>
      <c r="D1119" t="s">
        <v>7</v>
      </c>
      <c r="F1119" t="str">
        <f>VLOOKUP(B1119, BioHansel_genotype_conversion!A:B,2,FALSE)</f>
        <v>Typhi_4.3.1</v>
      </c>
      <c r="G1119" t="str">
        <f>VLOOKUP(A1119,'Table S20 Wong et al 1910 Typhi'!B:H,7,FALSE)</f>
        <v>4.3.1</v>
      </c>
    </row>
    <row r="1120" spans="1:7" hidden="1" x14ac:dyDescent="0.25">
      <c r="A1120" t="s">
        <v>417</v>
      </c>
      <c r="B1120" t="s">
        <v>6</v>
      </c>
      <c r="C1120">
        <v>34.279000000000003</v>
      </c>
      <c r="D1120" t="s">
        <v>7</v>
      </c>
      <c r="F1120" t="str">
        <f>VLOOKUP(B1120, BioHansel_genotype_conversion!A:B,2,FALSE)</f>
        <v>Typhi_4.3.1</v>
      </c>
      <c r="G1120" t="str">
        <f>VLOOKUP(A1120,'Table S20 Wong et al 1910 Typhi'!B:H,7,FALSE)</f>
        <v>4.3.1</v>
      </c>
    </row>
    <row r="1121" spans="1:7" hidden="1" x14ac:dyDescent="0.25">
      <c r="A1121" t="s">
        <v>420</v>
      </c>
      <c r="B1121" t="s">
        <v>6</v>
      </c>
      <c r="C1121">
        <v>49.506999999999998</v>
      </c>
      <c r="D1121" t="s">
        <v>7</v>
      </c>
      <c r="F1121" t="str">
        <f>VLOOKUP(B1121, BioHansel_genotype_conversion!A:B,2,FALSE)</f>
        <v>Typhi_4.3.1</v>
      </c>
      <c r="G1121" t="str">
        <f>VLOOKUP(A1121,'Table S20 Wong et al 1910 Typhi'!B:H,7,FALSE)</f>
        <v>4.3.1</v>
      </c>
    </row>
    <row r="1122" spans="1:7" hidden="1" x14ac:dyDescent="0.25">
      <c r="A1122" t="s">
        <v>421</v>
      </c>
      <c r="B1122" t="s">
        <v>6</v>
      </c>
      <c r="C1122">
        <v>37.484999999999999</v>
      </c>
      <c r="D1122" t="s">
        <v>7</v>
      </c>
      <c r="F1122" t="str">
        <f>VLOOKUP(B1122, BioHansel_genotype_conversion!A:B,2,FALSE)</f>
        <v>Typhi_4.3.1</v>
      </c>
      <c r="G1122" t="str">
        <f>VLOOKUP(A1122,'Table S20 Wong et al 1910 Typhi'!B:H,7,FALSE)</f>
        <v>4.3.1</v>
      </c>
    </row>
    <row r="1123" spans="1:7" hidden="1" x14ac:dyDescent="0.25">
      <c r="A1123" t="s">
        <v>423</v>
      </c>
      <c r="B1123" t="s">
        <v>6</v>
      </c>
      <c r="C1123">
        <v>37.609000000000002</v>
      </c>
      <c r="D1123" t="s">
        <v>7</v>
      </c>
      <c r="F1123" t="str">
        <f>VLOOKUP(B1123, BioHansel_genotype_conversion!A:B,2,FALSE)</f>
        <v>Typhi_4.3.1</v>
      </c>
      <c r="G1123" t="str">
        <f>VLOOKUP(A1123,'Table S20 Wong et al 1910 Typhi'!B:H,7,FALSE)</f>
        <v>4.3.1</v>
      </c>
    </row>
    <row r="1124" spans="1:7" hidden="1" x14ac:dyDescent="0.25">
      <c r="A1124" t="s">
        <v>426</v>
      </c>
      <c r="B1124" t="s">
        <v>6</v>
      </c>
      <c r="C1124">
        <v>52.680999999999997</v>
      </c>
      <c r="D1124" t="s">
        <v>7</v>
      </c>
      <c r="F1124" t="str">
        <f>VLOOKUP(B1124, BioHansel_genotype_conversion!A:B,2,FALSE)</f>
        <v>Typhi_4.3.1</v>
      </c>
      <c r="G1124" t="str">
        <f>VLOOKUP(A1124,'Table S20 Wong et al 1910 Typhi'!B:H,7,FALSE)</f>
        <v>4.3.1</v>
      </c>
    </row>
    <row r="1125" spans="1:7" hidden="1" x14ac:dyDescent="0.25">
      <c r="A1125" t="s">
        <v>427</v>
      </c>
      <c r="B1125" t="s">
        <v>6</v>
      </c>
      <c r="C1125">
        <v>50.145000000000003</v>
      </c>
      <c r="D1125" t="s">
        <v>7</v>
      </c>
      <c r="F1125" t="str">
        <f>VLOOKUP(B1125, BioHansel_genotype_conversion!A:B,2,FALSE)</f>
        <v>Typhi_4.3.1</v>
      </c>
      <c r="G1125" t="str">
        <f>VLOOKUP(A1125,'Table S20 Wong et al 1910 Typhi'!B:H,7,FALSE)</f>
        <v>4.3.1</v>
      </c>
    </row>
    <row r="1126" spans="1:7" hidden="1" x14ac:dyDescent="0.25">
      <c r="A1126" t="s">
        <v>428</v>
      </c>
      <c r="B1126" t="s">
        <v>6</v>
      </c>
      <c r="C1126">
        <v>65</v>
      </c>
      <c r="D1126" t="s">
        <v>7</v>
      </c>
      <c r="F1126" t="str">
        <f>VLOOKUP(B1126, BioHansel_genotype_conversion!A:B,2,FALSE)</f>
        <v>Typhi_4.3.1</v>
      </c>
      <c r="G1126" t="str">
        <f>VLOOKUP(A1126,'Table S20 Wong et al 1910 Typhi'!B:H,7,FALSE)</f>
        <v>4.3.1</v>
      </c>
    </row>
    <row r="1127" spans="1:7" hidden="1" x14ac:dyDescent="0.25">
      <c r="A1127" t="s">
        <v>429</v>
      </c>
      <c r="B1127" t="s">
        <v>6</v>
      </c>
      <c r="C1127">
        <v>34.087000000000003</v>
      </c>
      <c r="D1127" t="s">
        <v>7</v>
      </c>
      <c r="F1127" t="str">
        <f>VLOOKUP(B1127, BioHansel_genotype_conversion!A:B,2,FALSE)</f>
        <v>Typhi_4.3.1</v>
      </c>
      <c r="G1127" t="str">
        <f>VLOOKUP(A1127,'Table S20 Wong et al 1910 Typhi'!B:H,7,FALSE)</f>
        <v>4.3.1</v>
      </c>
    </row>
    <row r="1128" spans="1:7" hidden="1" x14ac:dyDescent="0.25">
      <c r="A1128" t="s">
        <v>430</v>
      </c>
      <c r="B1128" t="s">
        <v>6</v>
      </c>
      <c r="C1128">
        <v>78.408000000000001</v>
      </c>
      <c r="D1128" t="s">
        <v>7</v>
      </c>
      <c r="F1128" t="str">
        <f>VLOOKUP(B1128, BioHansel_genotype_conversion!A:B,2,FALSE)</f>
        <v>Typhi_4.3.1</v>
      </c>
      <c r="G1128" t="str">
        <f>VLOOKUP(A1128,'Table S20 Wong et al 1910 Typhi'!B:H,7,FALSE)</f>
        <v>4.3.1</v>
      </c>
    </row>
    <row r="1129" spans="1:7" hidden="1" x14ac:dyDescent="0.25">
      <c r="A1129" t="s">
        <v>431</v>
      </c>
      <c r="B1129" t="s">
        <v>6</v>
      </c>
      <c r="C1129">
        <v>44.970999999999997</v>
      </c>
      <c r="D1129" t="s">
        <v>7</v>
      </c>
      <c r="F1129" t="str">
        <f>VLOOKUP(B1129, BioHansel_genotype_conversion!A:B,2,FALSE)</f>
        <v>Typhi_4.3.1</v>
      </c>
      <c r="G1129" t="str">
        <f>VLOOKUP(A1129,'Table S20 Wong et al 1910 Typhi'!B:H,7,FALSE)</f>
        <v>4.3.1</v>
      </c>
    </row>
    <row r="1130" spans="1:7" hidden="1" x14ac:dyDescent="0.25">
      <c r="A1130" t="s">
        <v>433</v>
      </c>
      <c r="B1130" t="s">
        <v>6</v>
      </c>
      <c r="C1130">
        <v>39.485999999999997</v>
      </c>
      <c r="D1130" t="s">
        <v>7</v>
      </c>
      <c r="F1130" t="str">
        <f>VLOOKUP(B1130, BioHansel_genotype_conversion!A:B,2,FALSE)</f>
        <v>Typhi_4.3.1</v>
      </c>
      <c r="G1130" t="str">
        <f>VLOOKUP(A1130,'Table S20 Wong et al 1910 Typhi'!B:H,7,FALSE)</f>
        <v>4.3.1</v>
      </c>
    </row>
    <row r="1131" spans="1:7" hidden="1" x14ac:dyDescent="0.25">
      <c r="A1131" t="s">
        <v>434</v>
      </c>
      <c r="B1131" t="s">
        <v>6</v>
      </c>
      <c r="C1131">
        <v>40.838000000000001</v>
      </c>
      <c r="D1131" t="s">
        <v>7</v>
      </c>
      <c r="F1131" t="str">
        <f>VLOOKUP(B1131, BioHansel_genotype_conversion!A:B,2,FALSE)</f>
        <v>Typhi_4.3.1</v>
      </c>
      <c r="G1131" t="str">
        <f>VLOOKUP(A1131,'Table S20 Wong et al 1910 Typhi'!B:H,7,FALSE)</f>
        <v>4.3.1</v>
      </c>
    </row>
    <row r="1132" spans="1:7" hidden="1" x14ac:dyDescent="0.25">
      <c r="A1132" t="s">
        <v>437</v>
      </c>
      <c r="B1132" t="s">
        <v>6</v>
      </c>
      <c r="C1132">
        <v>38.234999999999999</v>
      </c>
      <c r="D1132" t="s">
        <v>7</v>
      </c>
      <c r="F1132" t="str">
        <f>VLOOKUP(B1132, BioHansel_genotype_conversion!A:B,2,FALSE)</f>
        <v>Typhi_4.3.1</v>
      </c>
      <c r="G1132" t="str">
        <f>VLOOKUP(A1132,'Table S20 Wong et al 1910 Typhi'!B:H,7,FALSE)</f>
        <v>4.3.1</v>
      </c>
    </row>
    <row r="1133" spans="1:7" hidden="1" x14ac:dyDescent="0.25">
      <c r="A1133" t="s">
        <v>438</v>
      </c>
      <c r="B1133" t="s">
        <v>6</v>
      </c>
      <c r="C1133">
        <v>36.656999999999996</v>
      </c>
      <c r="D1133" t="s">
        <v>7</v>
      </c>
      <c r="F1133" t="str">
        <f>VLOOKUP(B1133, BioHansel_genotype_conversion!A:B,2,FALSE)</f>
        <v>Typhi_4.3.1</v>
      </c>
      <c r="G1133" t="str">
        <f>VLOOKUP(A1133,'Table S20 Wong et al 1910 Typhi'!B:H,7,FALSE)</f>
        <v>4.3.1</v>
      </c>
    </row>
    <row r="1134" spans="1:7" hidden="1" x14ac:dyDescent="0.25">
      <c r="A1134" t="s">
        <v>439</v>
      </c>
      <c r="B1134" t="s">
        <v>6</v>
      </c>
      <c r="C1134">
        <v>33.926000000000002</v>
      </c>
      <c r="D1134" t="s">
        <v>7</v>
      </c>
      <c r="F1134" t="str">
        <f>VLOOKUP(B1134, BioHansel_genotype_conversion!A:B,2,FALSE)</f>
        <v>Typhi_4.3.1</v>
      </c>
      <c r="G1134" t="str">
        <f>VLOOKUP(A1134,'Table S20 Wong et al 1910 Typhi'!B:H,7,FALSE)</f>
        <v>4.3.1</v>
      </c>
    </row>
    <row r="1135" spans="1:7" hidden="1" x14ac:dyDescent="0.25">
      <c r="A1135" t="s">
        <v>443</v>
      </c>
      <c r="B1135" t="s">
        <v>6</v>
      </c>
      <c r="C1135">
        <v>48.073999999999998</v>
      </c>
      <c r="D1135" t="s">
        <v>7</v>
      </c>
      <c r="F1135" t="str">
        <f>VLOOKUP(B1135, BioHansel_genotype_conversion!A:B,2,FALSE)</f>
        <v>Typhi_4.3.1</v>
      </c>
      <c r="G1135" t="str">
        <f>VLOOKUP(A1135,'Table S20 Wong et al 1910 Typhi'!B:H,7,FALSE)</f>
        <v>4.3.1</v>
      </c>
    </row>
    <row r="1136" spans="1:7" hidden="1" x14ac:dyDescent="0.25">
      <c r="A1136" t="s">
        <v>444</v>
      </c>
      <c r="B1136" t="s">
        <v>6</v>
      </c>
      <c r="C1136">
        <v>42.676000000000002</v>
      </c>
      <c r="D1136" t="s">
        <v>7</v>
      </c>
      <c r="F1136" t="str">
        <f>VLOOKUP(B1136, BioHansel_genotype_conversion!A:B,2,FALSE)</f>
        <v>Typhi_4.3.1</v>
      </c>
      <c r="G1136" t="str">
        <f>VLOOKUP(A1136,'Table S20 Wong et al 1910 Typhi'!B:H,7,FALSE)</f>
        <v>4.3.1</v>
      </c>
    </row>
    <row r="1137" spans="1:7" hidden="1" x14ac:dyDescent="0.25">
      <c r="A1137" t="s">
        <v>445</v>
      </c>
      <c r="B1137" t="s">
        <v>6</v>
      </c>
      <c r="C1137">
        <v>49.656999999999996</v>
      </c>
      <c r="D1137" t="s">
        <v>7</v>
      </c>
      <c r="F1137" t="str">
        <f>VLOOKUP(B1137, BioHansel_genotype_conversion!A:B,2,FALSE)</f>
        <v>Typhi_4.3.1</v>
      </c>
      <c r="G1137" t="str">
        <f>VLOOKUP(A1137,'Table S20 Wong et al 1910 Typhi'!B:H,7,FALSE)</f>
        <v>4.3.1</v>
      </c>
    </row>
    <row r="1138" spans="1:7" hidden="1" x14ac:dyDescent="0.25">
      <c r="A1138" t="s">
        <v>447</v>
      </c>
      <c r="B1138" t="s">
        <v>6</v>
      </c>
      <c r="C1138">
        <v>38.779000000000003</v>
      </c>
      <c r="D1138" t="s">
        <v>7</v>
      </c>
      <c r="F1138" t="str">
        <f>VLOOKUP(B1138, BioHansel_genotype_conversion!A:B,2,FALSE)</f>
        <v>Typhi_4.3.1</v>
      </c>
      <c r="G1138" t="str">
        <f>VLOOKUP(A1138,'Table S20 Wong et al 1910 Typhi'!B:H,7,FALSE)</f>
        <v>4.3.1</v>
      </c>
    </row>
    <row r="1139" spans="1:7" hidden="1" x14ac:dyDescent="0.25">
      <c r="A1139" t="s">
        <v>448</v>
      </c>
      <c r="B1139" t="s">
        <v>6</v>
      </c>
      <c r="C1139">
        <v>42.203000000000003</v>
      </c>
      <c r="D1139" t="s">
        <v>7</v>
      </c>
      <c r="F1139" t="str">
        <f>VLOOKUP(B1139, BioHansel_genotype_conversion!A:B,2,FALSE)</f>
        <v>Typhi_4.3.1</v>
      </c>
      <c r="G1139" t="str">
        <f>VLOOKUP(A1139,'Table S20 Wong et al 1910 Typhi'!B:H,7,FALSE)</f>
        <v>4.3.1</v>
      </c>
    </row>
    <row r="1140" spans="1:7" hidden="1" x14ac:dyDescent="0.25">
      <c r="A1140" t="s">
        <v>449</v>
      </c>
      <c r="B1140" t="s">
        <v>6</v>
      </c>
      <c r="C1140">
        <v>47.564999999999998</v>
      </c>
      <c r="D1140" t="s">
        <v>7</v>
      </c>
      <c r="F1140" t="str">
        <f>VLOOKUP(B1140, BioHansel_genotype_conversion!A:B,2,FALSE)</f>
        <v>Typhi_4.3.1</v>
      </c>
      <c r="G1140" t="str">
        <f>VLOOKUP(A1140,'Table S20 Wong et al 1910 Typhi'!B:H,7,FALSE)</f>
        <v>4.3.1</v>
      </c>
    </row>
    <row r="1141" spans="1:7" hidden="1" x14ac:dyDescent="0.25">
      <c r="A1141" t="s">
        <v>453</v>
      </c>
      <c r="B1141" t="s">
        <v>6</v>
      </c>
      <c r="C1141">
        <v>31.529</v>
      </c>
      <c r="D1141" t="s">
        <v>7</v>
      </c>
      <c r="F1141" t="str">
        <f>VLOOKUP(B1141, BioHansel_genotype_conversion!A:B,2,FALSE)</f>
        <v>Typhi_4.3.1</v>
      </c>
      <c r="G1141" t="str">
        <f>VLOOKUP(A1141,'Table S20 Wong et al 1910 Typhi'!B:H,7,FALSE)</f>
        <v>4.3.1</v>
      </c>
    </row>
    <row r="1142" spans="1:7" hidden="1" x14ac:dyDescent="0.25">
      <c r="A1142" t="s">
        <v>454</v>
      </c>
      <c r="B1142" t="s">
        <v>6</v>
      </c>
      <c r="C1142">
        <v>41.304000000000002</v>
      </c>
      <c r="D1142" t="s">
        <v>7</v>
      </c>
      <c r="F1142" t="str">
        <f>VLOOKUP(B1142, BioHansel_genotype_conversion!A:B,2,FALSE)</f>
        <v>Typhi_4.3.1</v>
      </c>
      <c r="G1142" t="str">
        <f>VLOOKUP(A1142,'Table S20 Wong et al 1910 Typhi'!B:H,7,FALSE)</f>
        <v>4.3.1</v>
      </c>
    </row>
    <row r="1143" spans="1:7" hidden="1" x14ac:dyDescent="0.25">
      <c r="A1143" t="s">
        <v>455</v>
      </c>
      <c r="B1143" t="s">
        <v>6</v>
      </c>
      <c r="C1143">
        <v>70.596999999999994</v>
      </c>
      <c r="D1143" t="s">
        <v>7</v>
      </c>
      <c r="F1143" t="str">
        <f>VLOOKUP(B1143, BioHansel_genotype_conversion!A:B,2,FALSE)</f>
        <v>Typhi_4.3.1</v>
      </c>
      <c r="G1143" t="str">
        <f>VLOOKUP(A1143,'Table S20 Wong et al 1910 Typhi'!B:H,7,FALSE)</f>
        <v>4.3.1</v>
      </c>
    </row>
    <row r="1144" spans="1:7" hidden="1" x14ac:dyDescent="0.25">
      <c r="A1144" t="s">
        <v>460</v>
      </c>
      <c r="B1144" t="s">
        <v>6</v>
      </c>
      <c r="C1144">
        <v>46.613999999999997</v>
      </c>
      <c r="D1144" t="s">
        <v>7</v>
      </c>
      <c r="F1144" t="str">
        <f>VLOOKUP(B1144, BioHansel_genotype_conversion!A:B,2,FALSE)</f>
        <v>Typhi_4.3.1</v>
      </c>
      <c r="G1144" t="str">
        <f>VLOOKUP(A1144,'Table S20 Wong et al 1910 Typhi'!B:H,7,FALSE)</f>
        <v>4.3.1</v>
      </c>
    </row>
    <row r="1145" spans="1:7" hidden="1" x14ac:dyDescent="0.25">
      <c r="A1145" t="s">
        <v>461</v>
      </c>
      <c r="B1145" t="s">
        <v>6</v>
      </c>
      <c r="C1145">
        <v>35.128999999999998</v>
      </c>
      <c r="D1145" t="s">
        <v>7</v>
      </c>
      <c r="F1145" t="str">
        <f>VLOOKUP(B1145, BioHansel_genotype_conversion!A:B,2,FALSE)</f>
        <v>Typhi_4.3.1</v>
      </c>
      <c r="G1145" t="str">
        <f>VLOOKUP(A1145,'Table S20 Wong et al 1910 Typhi'!B:H,7,FALSE)</f>
        <v>4.3.1</v>
      </c>
    </row>
    <row r="1146" spans="1:7" hidden="1" x14ac:dyDescent="0.25">
      <c r="A1146" t="s">
        <v>466</v>
      </c>
      <c r="B1146" t="s">
        <v>6</v>
      </c>
      <c r="C1146">
        <v>47.984999999999999</v>
      </c>
      <c r="D1146" t="s">
        <v>7</v>
      </c>
      <c r="F1146" t="str">
        <f>VLOOKUP(B1146, BioHansel_genotype_conversion!A:B,2,FALSE)</f>
        <v>Typhi_4.3.1</v>
      </c>
      <c r="G1146" t="str">
        <f>VLOOKUP(A1146,'Table S20 Wong et al 1910 Typhi'!B:H,7,FALSE)</f>
        <v>4.3.1</v>
      </c>
    </row>
    <row r="1147" spans="1:7" hidden="1" x14ac:dyDescent="0.25">
      <c r="A1147" t="s">
        <v>473</v>
      </c>
      <c r="B1147" t="s">
        <v>6</v>
      </c>
      <c r="C1147">
        <v>77.403000000000006</v>
      </c>
      <c r="D1147" t="s">
        <v>7</v>
      </c>
      <c r="F1147" t="str">
        <f>VLOOKUP(B1147, BioHansel_genotype_conversion!A:B,2,FALSE)</f>
        <v>Typhi_4.3.1</v>
      </c>
      <c r="G1147" t="str">
        <f>VLOOKUP(A1147,'Table S20 Wong et al 1910 Typhi'!B:H,7,FALSE)</f>
        <v>4.3.1</v>
      </c>
    </row>
    <row r="1148" spans="1:7" hidden="1" x14ac:dyDescent="0.25">
      <c r="A1148" t="s">
        <v>474</v>
      </c>
      <c r="B1148" t="s">
        <v>6</v>
      </c>
      <c r="C1148">
        <v>42.362000000000002</v>
      </c>
      <c r="D1148" t="s">
        <v>7</v>
      </c>
      <c r="F1148" t="str">
        <f>VLOOKUP(B1148, BioHansel_genotype_conversion!A:B,2,FALSE)</f>
        <v>Typhi_4.3.1</v>
      </c>
      <c r="G1148" t="str">
        <f>VLOOKUP(A1148,'Table S20 Wong et al 1910 Typhi'!B:H,7,FALSE)</f>
        <v>4.3.1</v>
      </c>
    </row>
    <row r="1149" spans="1:7" hidden="1" x14ac:dyDescent="0.25">
      <c r="A1149" t="s">
        <v>479</v>
      </c>
      <c r="B1149" t="s">
        <v>6</v>
      </c>
      <c r="C1149">
        <v>56.686</v>
      </c>
      <c r="D1149" t="s">
        <v>7</v>
      </c>
      <c r="F1149" t="str">
        <f>VLOOKUP(B1149, BioHansel_genotype_conversion!A:B,2,FALSE)</f>
        <v>Typhi_4.3.1</v>
      </c>
      <c r="G1149" t="str">
        <f>VLOOKUP(A1149,'Table S20 Wong et al 1910 Typhi'!B:H,7,FALSE)</f>
        <v>4.3.1</v>
      </c>
    </row>
    <row r="1150" spans="1:7" hidden="1" x14ac:dyDescent="0.25">
      <c r="A1150" t="s">
        <v>480</v>
      </c>
      <c r="B1150" t="s">
        <v>6</v>
      </c>
      <c r="C1150">
        <v>34.646999999999998</v>
      </c>
      <c r="D1150" t="s">
        <v>7</v>
      </c>
      <c r="F1150" t="str">
        <f>VLOOKUP(B1150, BioHansel_genotype_conversion!A:B,2,FALSE)</f>
        <v>Typhi_4.3.1</v>
      </c>
      <c r="G1150" t="str">
        <f>VLOOKUP(A1150,'Table S20 Wong et al 1910 Typhi'!B:H,7,FALSE)</f>
        <v>4.3.1</v>
      </c>
    </row>
    <row r="1151" spans="1:7" hidden="1" x14ac:dyDescent="0.25">
      <c r="A1151" t="s">
        <v>483</v>
      </c>
      <c r="B1151" t="s">
        <v>6</v>
      </c>
      <c r="C1151">
        <v>55.155000000000001</v>
      </c>
      <c r="D1151" t="s">
        <v>7</v>
      </c>
      <c r="F1151" t="str">
        <f>VLOOKUP(B1151, BioHansel_genotype_conversion!A:B,2,FALSE)</f>
        <v>Typhi_4.3.1</v>
      </c>
      <c r="G1151" t="str">
        <f>VLOOKUP(A1151,'Table S20 Wong et al 1910 Typhi'!B:H,7,FALSE)</f>
        <v>4.3.1</v>
      </c>
    </row>
    <row r="1152" spans="1:7" hidden="1" x14ac:dyDescent="0.25">
      <c r="A1152" t="s">
        <v>487</v>
      </c>
      <c r="B1152" t="s">
        <v>6</v>
      </c>
      <c r="C1152">
        <v>30.434999999999999</v>
      </c>
      <c r="D1152" t="s">
        <v>7</v>
      </c>
      <c r="F1152" t="str">
        <f>VLOOKUP(B1152, BioHansel_genotype_conversion!A:B,2,FALSE)</f>
        <v>Typhi_4.3.1</v>
      </c>
      <c r="G1152" t="str">
        <f>VLOOKUP(A1152,'Table S20 Wong et al 1910 Typhi'!B:H,7,FALSE)</f>
        <v>4.3.1</v>
      </c>
    </row>
    <row r="1153" spans="1:7" hidden="1" x14ac:dyDescent="0.25">
      <c r="A1153" t="s">
        <v>490</v>
      </c>
      <c r="B1153" t="s">
        <v>6</v>
      </c>
      <c r="C1153">
        <v>58.819000000000003</v>
      </c>
      <c r="D1153" t="s">
        <v>7</v>
      </c>
      <c r="F1153" t="str">
        <f>VLOOKUP(B1153, BioHansel_genotype_conversion!A:B,2,FALSE)</f>
        <v>Typhi_4.3.1</v>
      </c>
      <c r="G1153" t="str">
        <f>VLOOKUP(A1153,'Table S20 Wong et al 1910 Typhi'!B:H,7,FALSE)</f>
        <v>4.3.1</v>
      </c>
    </row>
    <row r="1154" spans="1:7" hidden="1" x14ac:dyDescent="0.25">
      <c r="A1154" t="s">
        <v>492</v>
      </c>
      <c r="B1154" t="s">
        <v>6</v>
      </c>
      <c r="C1154">
        <v>41.793999999999997</v>
      </c>
      <c r="D1154" t="s">
        <v>7</v>
      </c>
      <c r="F1154" t="str">
        <f>VLOOKUP(B1154, BioHansel_genotype_conversion!A:B,2,FALSE)</f>
        <v>Typhi_4.3.1</v>
      </c>
      <c r="G1154" t="str">
        <f>VLOOKUP(A1154,'Table S20 Wong et al 1910 Typhi'!B:H,7,FALSE)</f>
        <v>4.3.1</v>
      </c>
    </row>
    <row r="1155" spans="1:7" hidden="1" x14ac:dyDescent="0.25">
      <c r="A1155" t="s">
        <v>496</v>
      </c>
      <c r="B1155" t="s">
        <v>6</v>
      </c>
      <c r="C1155">
        <v>33.308999999999997</v>
      </c>
      <c r="D1155" t="s">
        <v>7</v>
      </c>
      <c r="F1155" t="str">
        <f>VLOOKUP(B1155, BioHansel_genotype_conversion!A:B,2,FALSE)</f>
        <v>Typhi_4.3.1</v>
      </c>
      <c r="G1155" t="str">
        <f>VLOOKUP(A1155,'Table S20 Wong et al 1910 Typhi'!B:H,7,FALSE)</f>
        <v>4.3.1</v>
      </c>
    </row>
    <row r="1156" spans="1:7" hidden="1" x14ac:dyDescent="0.25">
      <c r="A1156" t="s">
        <v>497</v>
      </c>
      <c r="B1156" t="s">
        <v>6</v>
      </c>
      <c r="C1156">
        <v>37.618000000000002</v>
      </c>
      <c r="D1156" t="s">
        <v>7</v>
      </c>
      <c r="F1156" t="str">
        <f>VLOOKUP(B1156, BioHansel_genotype_conversion!A:B,2,FALSE)</f>
        <v>Typhi_4.3.1</v>
      </c>
      <c r="G1156" t="str">
        <f>VLOOKUP(A1156,'Table S20 Wong et al 1910 Typhi'!B:H,7,FALSE)</f>
        <v>4.3.1</v>
      </c>
    </row>
    <row r="1157" spans="1:7" hidden="1" x14ac:dyDescent="0.25">
      <c r="A1157" t="s">
        <v>500</v>
      </c>
      <c r="B1157" t="s">
        <v>6</v>
      </c>
      <c r="C1157">
        <v>52.485999999999997</v>
      </c>
      <c r="D1157" t="s">
        <v>7</v>
      </c>
      <c r="F1157" t="str">
        <f>VLOOKUP(B1157, BioHansel_genotype_conversion!A:B,2,FALSE)</f>
        <v>Typhi_4.3.1</v>
      </c>
      <c r="G1157" t="str">
        <f>VLOOKUP(A1157,'Table S20 Wong et al 1910 Typhi'!B:H,7,FALSE)</f>
        <v>4.3.1</v>
      </c>
    </row>
    <row r="1158" spans="1:7" hidden="1" x14ac:dyDescent="0.25">
      <c r="A1158" t="s">
        <v>506</v>
      </c>
      <c r="B1158" t="s">
        <v>6</v>
      </c>
      <c r="C1158">
        <v>33.646999999999998</v>
      </c>
      <c r="D1158" t="s">
        <v>7</v>
      </c>
      <c r="F1158" t="str">
        <f>VLOOKUP(B1158, BioHansel_genotype_conversion!A:B,2,FALSE)</f>
        <v>Typhi_4.3.1</v>
      </c>
      <c r="G1158" t="str">
        <f>VLOOKUP(A1158,'Table S20 Wong et al 1910 Typhi'!B:H,7,FALSE)</f>
        <v>4.3.1</v>
      </c>
    </row>
    <row r="1159" spans="1:7" hidden="1" x14ac:dyDescent="0.25">
      <c r="A1159" t="s">
        <v>508</v>
      </c>
      <c r="B1159" t="s">
        <v>6</v>
      </c>
      <c r="C1159">
        <v>29.294</v>
      </c>
      <c r="D1159" t="s">
        <v>7</v>
      </c>
      <c r="F1159" t="str">
        <f>VLOOKUP(B1159, BioHansel_genotype_conversion!A:B,2,FALSE)</f>
        <v>Typhi_4.3.1</v>
      </c>
      <c r="G1159" t="str">
        <f>VLOOKUP(A1159,'Table S20 Wong et al 1910 Typhi'!B:H,7,FALSE)</f>
        <v>4.3.1</v>
      </c>
    </row>
    <row r="1160" spans="1:7" hidden="1" x14ac:dyDescent="0.25">
      <c r="A1160" t="s">
        <v>509</v>
      </c>
      <c r="B1160" t="s">
        <v>6</v>
      </c>
      <c r="C1160">
        <v>86.944000000000003</v>
      </c>
      <c r="D1160" t="s">
        <v>7</v>
      </c>
      <c r="F1160" t="str">
        <f>VLOOKUP(B1160, BioHansel_genotype_conversion!A:B,2,FALSE)</f>
        <v>Typhi_4.3.1</v>
      </c>
      <c r="G1160" t="str">
        <f>VLOOKUP(A1160,'Table S20 Wong et al 1910 Typhi'!B:H,7,FALSE)</f>
        <v>4.3.1</v>
      </c>
    </row>
    <row r="1161" spans="1:7" hidden="1" x14ac:dyDescent="0.25">
      <c r="A1161" t="s">
        <v>512</v>
      </c>
      <c r="B1161" t="s">
        <v>6</v>
      </c>
      <c r="C1161">
        <v>42.456000000000003</v>
      </c>
      <c r="D1161" t="s">
        <v>7</v>
      </c>
      <c r="F1161" t="str">
        <f>VLOOKUP(B1161, BioHansel_genotype_conversion!A:B,2,FALSE)</f>
        <v>Typhi_4.3.1</v>
      </c>
      <c r="G1161" t="str">
        <f>VLOOKUP(A1161,'Table S20 Wong et al 1910 Typhi'!B:H,7,FALSE)</f>
        <v>4.3.1</v>
      </c>
    </row>
    <row r="1162" spans="1:7" hidden="1" x14ac:dyDescent="0.25">
      <c r="A1162" t="s">
        <v>517</v>
      </c>
      <c r="B1162" t="s">
        <v>6</v>
      </c>
      <c r="C1162">
        <v>41.637999999999998</v>
      </c>
      <c r="D1162" t="s">
        <v>7</v>
      </c>
      <c r="F1162" t="str">
        <f>VLOOKUP(B1162, BioHansel_genotype_conversion!A:B,2,FALSE)</f>
        <v>Typhi_4.3.1</v>
      </c>
      <c r="G1162" t="str">
        <f>VLOOKUP(A1162,'Table S20 Wong et al 1910 Typhi'!B:H,7,FALSE)</f>
        <v>4.3.1</v>
      </c>
    </row>
    <row r="1163" spans="1:7" hidden="1" x14ac:dyDescent="0.25">
      <c r="A1163" t="s">
        <v>518</v>
      </c>
      <c r="B1163" t="s">
        <v>6</v>
      </c>
      <c r="C1163">
        <v>36.783000000000001</v>
      </c>
      <c r="D1163" t="s">
        <v>7</v>
      </c>
      <c r="F1163" t="str">
        <f>VLOOKUP(B1163, BioHansel_genotype_conversion!A:B,2,FALSE)</f>
        <v>Typhi_4.3.1</v>
      </c>
      <c r="G1163" t="str">
        <f>VLOOKUP(A1163,'Table S20 Wong et al 1910 Typhi'!B:H,7,FALSE)</f>
        <v>4.3.1</v>
      </c>
    </row>
    <row r="1164" spans="1:7" hidden="1" x14ac:dyDescent="0.25">
      <c r="A1164" t="s">
        <v>520</v>
      </c>
      <c r="B1164" t="s">
        <v>6</v>
      </c>
      <c r="C1164">
        <v>39.557000000000002</v>
      </c>
      <c r="D1164" t="s">
        <v>7</v>
      </c>
      <c r="F1164" t="str">
        <f>VLOOKUP(B1164, BioHansel_genotype_conversion!A:B,2,FALSE)</f>
        <v>Typhi_4.3.1</v>
      </c>
      <c r="G1164" t="str">
        <f>VLOOKUP(A1164,'Table S20 Wong et al 1910 Typhi'!B:H,7,FALSE)</f>
        <v>4.3.1</v>
      </c>
    </row>
    <row r="1165" spans="1:7" hidden="1" x14ac:dyDescent="0.25">
      <c r="A1165" t="s">
        <v>521</v>
      </c>
      <c r="B1165" t="s">
        <v>6</v>
      </c>
      <c r="C1165">
        <v>30.117999999999999</v>
      </c>
      <c r="D1165" t="s">
        <v>7</v>
      </c>
      <c r="F1165" t="str">
        <f>VLOOKUP(B1165, BioHansel_genotype_conversion!A:B,2,FALSE)</f>
        <v>Typhi_4.3.1</v>
      </c>
      <c r="G1165" t="str">
        <f>VLOOKUP(A1165,'Table S20 Wong et al 1910 Typhi'!B:H,7,FALSE)</f>
        <v>4.3.1</v>
      </c>
    </row>
    <row r="1166" spans="1:7" hidden="1" x14ac:dyDescent="0.25">
      <c r="A1166" t="s">
        <v>522</v>
      </c>
      <c r="B1166" t="s">
        <v>6</v>
      </c>
      <c r="C1166">
        <v>34.557000000000002</v>
      </c>
      <c r="D1166" t="s">
        <v>7</v>
      </c>
      <c r="F1166" t="str">
        <f>VLOOKUP(B1166, BioHansel_genotype_conversion!A:B,2,FALSE)</f>
        <v>Typhi_4.3.1</v>
      </c>
      <c r="G1166" t="str">
        <f>VLOOKUP(A1166,'Table S20 Wong et al 1910 Typhi'!B:H,7,FALSE)</f>
        <v>4.3.1</v>
      </c>
    </row>
    <row r="1167" spans="1:7" hidden="1" x14ac:dyDescent="0.25">
      <c r="A1167" t="s">
        <v>526</v>
      </c>
      <c r="B1167" t="s">
        <v>6</v>
      </c>
      <c r="C1167">
        <v>32.145000000000003</v>
      </c>
      <c r="D1167" t="s">
        <v>7</v>
      </c>
      <c r="F1167" t="str">
        <f>VLOOKUP(B1167, BioHansel_genotype_conversion!A:B,2,FALSE)</f>
        <v>Typhi_4.3.1</v>
      </c>
      <c r="G1167" t="str">
        <f>VLOOKUP(A1167,'Table S20 Wong et al 1910 Typhi'!B:H,7,FALSE)</f>
        <v>4.3.1</v>
      </c>
    </row>
    <row r="1168" spans="1:7" hidden="1" x14ac:dyDescent="0.25">
      <c r="A1168" t="s">
        <v>528</v>
      </c>
      <c r="B1168" t="s">
        <v>6</v>
      </c>
      <c r="C1168">
        <v>56.683999999999997</v>
      </c>
      <c r="D1168" t="s">
        <v>7</v>
      </c>
      <c r="F1168" t="str">
        <f>VLOOKUP(B1168, BioHansel_genotype_conversion!A:B,2,FALSE)</f>
        <v>Typhi_4.3.1</v>
      </c>
      <c r="G1168" t="str">
        <f>VLOOKUP(A1168,'Table S20 Wong et al 1910 Typhi'!B:H,7,FALSE)</f>
        <v>4.3.1</v>
      </c>
    </row>
    <row r="1169" spans="1:7" hidden="1" x14ac:dyDescent="0.25">
      <c r="A1169" t="s">
        <v>533</v>
      </c>
      <c r="B1169" t="s">
        <v>6</v>
      </c>
      <c r="C1169">
        <v>59.899000000000001</v>
      </c>
      <c r="D1169" t="s">
        <v>7</v>
      </c>
      <c r="F1169" t="str">
        <f>VLOOKUP(B1169, BioHansel_genotype_conversion!A:B,2,FALSE)</f>
        <v>Typhi_4.3.1</v>
      </c>
      <c r="G1169" t="str">
        <f>VLOOKUP(A1169,'Table S20 Wong et al 1910 Typhi'!B:H,7,FALSE)</f>
        <v>4.3.1</v>
      </c>
    </row>
    <row r="1170" spans="1:7" hidden="1" x14ac:dyDescent="0.25">
      <c r="A1170" t="s">
        <v>534</v>
      </c>
      <c r="B1170" t="s">
        <v>6</v>
      </c>
      <c r="C1170">
        <v>31.87</v>
      </c>
      <c r="D1170" t="s">
        <v>7</v>
      </c>
      <c r="F1170" t="str">
        <f>VLOOKUP(B1170, BioHansel_genotype_conversion!A:B,2,FALSE)</f>
        <v>Typhi_4.3.1</v>
      </c>
      <c r="G1170" t="str">
        <f>VLOOKUP(A1170,'Table S20 Wong et al 1910 Typhi'!B:H,7,FALSE)</f>
        <v>4.3.1</v>
      </c>
    </row>
    <row r="1171" spans="1:7" hidden="1" x14ac:dyDescent="0.25">
      <c r="A1171" t="s">
        <v>535</v>
      </c>
      <c r="B1171" t="s">
        <v>6</v>
      </c>
      <c r="C1171">
        <v>60.435000000000002</v>
      </c>
      <c r="D1171" t="s">
        <v>7</v>
      </c>
      <c r="F1171" t="str">
        <f>VLOOKUP(B1171, BioHansel_genotype_conversion!A:B,2,FALSE)</f>
        <v>Typhi_4.3.1</v>
      </c>
      <c r="G1171" t="str">
        <f>VLOOKUP(A1171,'Table S20 Wong et al 1910 Typhi'!B:H,7,FALSE)</f>
        <v>4.3.1</v>
      </c>
    </row>
    <row r="1172" spans="1:7" hidden="1" x14ac:dyDescent="0.25">
      <c r="A1172" t="s">
        <v>540</v>
      </c>
      <c r="B1172" t="s">
        <v>6</v>
      </c>
      <c r="C1172">
        <v>40.661999999999999</v>
      </c>
      <c r="D1172" t="s">
        <v>7</v>
      </c>
      <c r="F1172" t="str">
        <f>VLOOKUP(B1172, BioHansel_genotype_conversion!A:B,2,FALSE)</f>
        <v>Typhi_4.3.1</v>
      </c>
      <c r="G1172" t="str">
        <f>VLOOKUP(A1172,'Table S20 Wong et al 1910 Typhi'!B:H,7,FALSE)</f>
        <v>4.3.1</v>
      </c>
    </row>
    <row r="1173" spans="1:7" hidden="1" x14ac:dyDescent="0.25">
      <c r="A1173" t="s">
        <v>542</v>
      </c>
      <c r="B1173" t="s">
        <v>6</v>
      </c>
      <c r="C1173">
        <v>61.832999999999998</v>
      </c>
      <c r="D1173" t="s">
        <v>7</v>
      </c>
      <c r="F1173" t="str">
        <f>VLOOKUP(B1173, BioHansel_genotype_conversion!A:B,2,FALSE)</f>
        <v>Typhi_4.3.1</v>
      </c>
      <c r="G1173" t="str">
        <f>VLOOKUP(A1173,'Table S20 Wong et al 1910 Typhi'!B:H,7,FALSE)</f>
        <v>4.3.1</v>
      </c>
    </row>
    <row r="1174" spans="1:7" hidden="1" x14ac:dyDescent="0.25">
      <c r="A1174" t="s">
        <v>546</v>
      </c>
      <c r="B1174" t="s">
        <v>6</v>
      </c>
      <c r="C1174">
        <v>72.31</v>
      </c>
      <c r="D1174" t="s">
        <v>7</v>
      </c>
      <c r="F1174" t="str">
        <f>VLOOKUP(B1174, BioHansel_genotype_conversion!A:B,2,FALSE)</f>
        <v>Typhi_4.3.1</v>
      </c>
      <c r="G1174" t="str">
        <f>VLOOKUP(A1174,'Table S20 Wong et al 1910 Typhi'!B:H,7,FALSE)</f>
        <v>4.3.1</v>
      </c>
    </row>
    <row r="1175" spans="1:7" hidden="1" x14ac:dyDescent="0.25">
      <c r="A1175" t="s">
        <v>548</v>
      </c>
      <c r="B1175" t="s">
        <v>6</v>
      </c>
      <c r="C1175">
        <v>33.622999999999998</v>
      </c>
      <c r="D1175" t="s">
        <v>7</v>
      </c>
      <c r="F1175" t="str">
        <f>VLOOKUP(B1175, BioHansel_genotype_conversion!A:B,2,FALSE)</f>
        <v>Typhi_4.3.1</v>
      </c>
      <c r="G1175" t="str">
        <f>VLOOKUP(A1175,'Table S20 Wong et al 1910 Typhi'!B:H,7,FALSE)</f>
        <v>4.3.1</v>
      </c>
    </row>
    <row r="1176" spans="1:7" hidden="1" x14ac:dyDescent="0.25">
      <c r="A1176" t="s">
        <v>549</v>
      </c>
      <c r="B1176" t="s">
        <v>6</v>
      </c>
      <c r="C1176">
        <v>32.146999999999998</v>
      </c>
      <c r="D1176" t="s">
        <v>7</v>
      </c>
      <c r="F1176" t="str">
        <f>VLOOKUP(B1176, BioHansel_genotype_conversion!A:B,2,FALSE)</f>
        <v>Typhi_4.3.1</v>
      </c>
      <c r="G1176" t="str">
        <f>VLOOKUP(A1176,'Table S20 Wong et al 1910 Typhi'!B:H,7,FALSE)</f>
        <v>4.3.1</v>
      </c>
    </row>
    <row r="1177" spans="1:7" hidden="1" x14ac:dyDescent="0.25">
      <c r="A1177" t="s">
        <v>550</v>
      </c>
      <c r="B1177" t="s">
        <v>6</v>
      </c>
      <c r="C1177">
        <v>92.099000000000004</v>
      </c>
      <c r="D1177" t="s">
        <v>7</v>
      </c>
      <c r="F1177" t="str">
        <f>VLOOKUP(B1177, BioHansel_genotype_conversion!A:B,2,FALSE)</f>
        <v>Typhi_4.3.1</v>
      </c>
      <c r="G1177" t="str">
        <f>VLOOKUP(A1177,'Table S20 Wong et al 1910 Typhi'!B:H,7,FALSE)</f>
        <v>4.3.1</v>
      </c>
    </row>
    <row r="1178" spans="1:7" hidden="1" x14ac:dyDescent="0.25">
      <c r="A1178" t="s">
        <v>551</v>
      </c>
      <c r="B1178" t="s">
        <v>6</v>
      </c>
      <c r="C1178">
        <v>38.014000000000003</v>
      </c>
      <c r="D1178" t="s">
        <v>7</v>
      </c>
      <c r="F1178" t="str">
        <f>VLOOKUP(B1178, BioHansel_genotype_conversion!A:B,2,FALSE)</f>
        <v>Typhi_4.3.1</v>
      </c>
      <c r="G1178" t="str">
        <f>VLOOKUP(A1178,'Table S20 Wong et al 1910 Typhi'!B:H,7,FALSE)</f>
        <v>4.3.1</v>
      </c>
    </row>
    <row r="1179" spans="1:7" hidden="1" x14ac:dyDescent="0.25">
      <c r="A1179" t="s">
        <v>552</v>
      </c>
      <c r="B1179" t="s">
        <v>6</v>
      </c>
      <c r="C1179">
        <v>90.111000000000004</v>
      </c>
      <c r="D1179" t="s">
        <v>7</v>
      </c>
      <c r="F1179" t="str">
        <f>VLOOKUP(B1179, BioHansel_genotype_conversion!A:B,2,FALSE)</f>
        <v>Typhi_4.3.1</v>
      </c>
      <c r="G1179" t="str">
        <f>VLOOKUP(A1179,'Table S20 Wong et al 1910 Typhi'!B:H,7,FALSE)</f>
        <v>4.3.1</v>
      </c>
    </row>
    <row r="1180" spans="1:7" hidden="1" x14ac:dyDescent="0.25">
      <c r="A1180" t="s">
        <v>554</v>
      </c>
      <c r="B1180" t="s">
        <v>6</v>
      </c>
      <c r="C1180">
        <v>34.661999999999999</v>
      </c>
      <c r="D1180" t="s">
        <v>7</v>
      </c>
      <c r="F1180" t="str">
        <f>VLOOKUP(B1180, BioHansel_genotype_conversion!A:B,2,FALSE)</f>
        <v>Typhi_4.3.1</v>
      </c>
      <c r="G1180" t="str">
        <f>VLOOKUP(A1180,'Table S20 Wong et al 1910 Typhi'!B:H,7,FALSE)</f>
        <v>4.3.1</v>
      </c>
    </row>
    <row r="1181" spans="1:7" hidden="1" x14ac:dyDescent="0.25">
      <c r="A1181" t="s">
        <v>556</v>
      </c>
      <c r="B1181" t="s">
        <v>6</v>
      </c>
      <c r="C1181">
        <v>39.957000000000001</v>
      </c>
      <c r="D1181" t="s">
        <v>7</v>
      </c>
      <c r="F1181" t="str">
        <f>VLOOKUP(B1181, BioHansel_genotype_conversion!A:B,2,FALSE)</f>
        <v>Typhi_4.3.1</v>
      </c>
      <c r="G1181" t="str">
        <f>VLOOKUP(A1181,'Table S20 Wong et al 1910 Typhi'!B:H,7,FALSE)</f>
        <v>4.3.1</v>
      </c>
    </row>
    <row r="1182" spans="1:7" hidden="1" x14ac:dyDescent="0.25">
      <c r="A1182" t="s">
        <v>557</v>
      </c>
      <c r="B1182" t="s">
        <v>6</v>
      </c>
      <c r="C1182">
        <v>66.231999999999999</v>
      </c>
      <c r="D1182" t="s">
        <v>7</v>
      </c>
      <c r="F1182" t="str">
        <f>VLOOKUP(B1182, BioHansel_genotype_conversion!A:B,2,FALSE)</f>
        <v>Typhi_4.3.1</v>
      </c>
      <c r="G1182" t="str">
        <f>VLOOKUP(A1182,'Table S20 Wong et al 1910 Typhi'!B:H,7,FALSE)</f>
        <v>4.3.1</v>
      </c>
    </row>
    <row r="1183" spans="1:7" hidden="1" x14ac:dyDescent="0.25">
      <c r="A1183" t="s">
        <v>563</v>
      </c>
      <c r="B1183" t="s">
        <v>6</v>
      </c>
      <c r="C1183">
        <v>23.956</v>
      </c>
      <c r="D1183" t="s">
        <v>7</v>
      </c>
      <c r="F1183" t="str">
        <f>VLOOKUP(B1183, BioHansel_genotype_conversion!A:B,2,FALSE)</f>
        <v>Typhi_4.3.1</v>
      </c>
      <c r="G1183" t="str">
        <f>VLOOKUP(A1183,'Table S20 Wong et al 1910 Typhi'!B:H,7,FALSE)</f>
        <v>4.3.1</v>
      </c>
    </row>
    <row r="1184" spans="1:7" hidden="1" x14ac:dyDescent="0.25">
      <c r="A1184" t="s">
        <v>564</v>
      </c>
      <c r="B1184" t="s">
        <v>6</v>
      </c>
      <c r="C1184">
        <v>32.670999999999999</v>
      </c>
      <c r="D1184" t="s">
        <v>7</v>
      </c>
      <c r="F1184" t="str">
        <f>VLOOKUP(B1184, BioHansel_genotype_conversion!A:B,2,FALSE)</f>
        <v>Typhi_4.3.1</v>
      </c>
      <c r="G1184" t="str">
        <f>VLOOKUP(A1184,'Table S20 Wong et al 1910 Typhi'!B:H,7,FALSE)</f>
        <v>4.3.1</v>
      </c>
    </row>
    <row r="1185" spans="1:7" hidden="1" x14ac:dyDescent="0.25">
      <c r="A1185" t="s">
        <v>565</v>
      </c>
      <c r="B1185" t="s">
        <v>6</v>
      </c>
      <c r="C1185">
        <v>41.706000000000003</v>
      </c>
      <c r="D1185" t="s">
        <v>7</v>
      </c>
      <c r="F1185" t="str">
        <f>VLOOKUP(B1185, BioHansel_genotype_conversion!A:B,2,FALSE)</f>
        <v>Typhi_4.3.1</v>
      </c>
      <c r="G1185" t="str">
        <f>VLOOKUP(A1185,'Table S20 Wong et al 1910 Typhi'!B:H,7,FALSE)</f>
        <v>4.3.1</v>
      </c>
    </row>
    <row r="1186" spans="1:7" hidden="1" x14ac:dyDescent="0.25">
      <c r="A1186" t="s">
        <v>566</v>
      </c>
      <c r="B1186" t="s">
        <v>6</v>
      </c>
      <c r="C1186">
        <v>26.100999999999999</v>
      </c>
      <c r="D1186" t="s">
        <v>7</v>
      </c>
      <c r="F1186" t="str">
        <f>VLOOKUP(B1186, BioHansel_genotype_conversion!A:B,2,FALSE)</f>
        <v>Typhi_4.3.1</v>
      </c>
      <c r="G1186" t="str">
        <f>VLOOKUP(A1186,'Table S20 Wong et al 1910 Typhi'!B:H,7,FALSE)</f>
        <v>4.3.1</v>
      </c>
    </row>
    <row r="1187" spans="1:7" hidden="1" x14ac:dyDescent="0.25">
      <c r="A1187" t="s">
        <v>568</v>
      </c>
      <c r="B1187" t="s">
        <v>6</v>
      </c>
      <c r="C1187">
        <v>76.319000000000003</v>
      </c>
      <c r="D1187" t="s">
        <v>7</v>
      </c>
      <c r="F1187" t="str">
        <f>VLOOKUP(B1187, BioHansel_genotype_conversion!A:B,2,FALSE)</f>
        <v>Typhi_4.3.1</v>
      </c>
      <c r="G1187" t="str">
        <f>VLOOKUP(A1187,'Table S20 Wong et al 1910 Typhi'!B:H,7,FALSE)</f>
        <v>4.3.1</v>
      </c>
    </row>
    <row r="1188" spans="1:7" hidden="1" x14ac:dyDescent="0.25">
      <c r="A1188" t="s">
        <v>570</v>
      </c>
      <c r="B1188" t="s">
        <v>6</v>
      </c>
      <c r="C1188">
        <v>29.559000000000001</v>
      </c>
      <c r="D1188" t="s">
        <v>7</v>
      </c>
      <c r="F1188" t="str">
        <f>VLOOKUP(B1188, BioHansel_genotype_conversion!A:B,2,FALSE)</f>
        <v>Typhi_4.3.1</v>
      </c>
      <c r="G1188" t="str">
        <f>VLOOKUP(A1188,'Table S20 Wong et al 1910 Typhi'!B:H,7,FALSE)</f>
        <v>4.3.1</v>
      </c>
    </row>
    <row r="1189" spans="1:7" hidden="1" x14ac:dyDescent="0.25">
      <c r="A1189" t="s">
        <v>571</v>
      </c>
      <c r="B1189" t="s">
        <v>6</v>
      </c>
      <c r="C1189">
        <v>48.884</v>
      </c>
      <c r="D1189" t="s">
        <v>7</v>
      </c>
      <c r="F1189" t="str">
        <f>VLOOKUP(B1189, BioHansel_genotype_conversion!A:B,2,FALSE)</f>
        <v>Typhi_4.3.1</v>
      </c>
      <c r="G1189" t="str">
        <f>VLOOKUP(A1189,'Table S20 Wong et al 1910 Typhi'!B:H,7,FALSE)</f>
        <v>4.3.1</v>
      </c>
    </row>
    <row r="1190" spans="1:7" hidden="1" x14ac:dyDescent="0.25">
      <c r="A1190" t="s">
        <v>575</v>
      </c>
      <c r="B1190" t="s">
        <v>6</v>
      </c>
      <c r="C1190">
        <v>36.253999999999998</v>
      </c>
      <c r="D1190" t="s">
        <v>7</v>
      </c>
      <c r="F1190" t="str">
        <f>VLOOKUP(B1190, BioHansel_genotype_conversion!A:B,2,FALSE)</f>
        <v>Typhi_4.3.1</v>
      </c>
      <c r="G1190" t="str">
        <f>VLOOKUP(A1190,'Table S20 Wong et al 1910 Typhi'!B:H,7,FALSE)</f>
        <v>4.3.1</v>
      </c>
    </row>
    <row r="1191" spans="1:7" hidden="1" x14ac:dyDescent="0.25">
      <c r="A1191" t="s">
        <v>576</v>
      </c>
      <c r="B1191" t="s">
        <v>6</v>
      </c>
      <c r="C1191">
        <v>33.841000000000001</v>
      </c>
      <c r="D1191" t="s">
        <v>7</v>
      </c>
      <c r="F1191" t="str">
        <f>VLOOKUP(B1191, BioHansel_genotype_conversion!A:B,2,FALSE)</f>
        <v>Typhi_4.3.1</v>
      </c>
      <c r="G1191" t="str">
        <f>VLOOKUP(A1191,'Table S20 Wong et al 1910 Typhi'!B:H,7,FALSE)</f>
        <v>4.3.1</v>
      </c>
    </row>
    <row r="1192" spans="1:7" hidden="1" x14ac:dyDescent="0.25">
      <c r="A1192" t="s">
        <v>580</v>
      </c>
      <c r="B1192" t="s">
        <v>6</v>
      </c>
      <c r="C1192">
        <v>53.293999999999997</v>
      </c>
      <c r="D1192" t="s">
        <v>7</v>
      </c>
      <c r="F1192" t="str">
        <f>VLOOKUP(B1192, BioHansel_genotype_conversion!A:B,2,FALSE)</f>
        <v>Typhi_4.3.1</v>
      </c>
      <c r="G1192" t="str">
        <f>VLOOKUP(A1192,'Table S20 Wong et al 1910 Typhi'!B:H,7,FALSE)</f>
        <v>4.3.1</v>
      </c>
    </row>
    <row r="1193" spans="1:7" hidden="1" x14ac:dyDescent="0.25">
      <c r="A1193" t="s">
        <v>584</v>
      </c>
      <c r="B1193" t="s">
        <v>6</v>
      </c>
      <c r="C1193">
        <v>36.231999999999999</v>
      </c>
      <c r="D1193" t="s">
        <v>7</v>
      </c>
      <c r="F1193" t="str">
        <f>VLOOKUP(B1193, BioHansel_genotype_conversion!A:B,2,FALSE)</f>
        <v>Typhi_4.3.1</v>
      </c>
      <c r="G1193" t="str">
        <f>VLOOKUP(A1193,'Table S20 Wong et al 1910 Typhi'!B:H,7,FALSE)</f>
        <v>4.3.1</v>
      </c>
    </row>
    <row r="1194" spans="1:7" hidden="1" x14ac:dyDescent="0.25">
      <c r="A1194" t="s">
        <v>586</v>
      </c>
      <c r="B1194" t="s">
        <v>6</v>
      </c>
      <c r="C1194">
        <v>52.771000000000001</v>
      </c>
      <c r="D1194" t="s">
        <v>7</v>
      </c>
      <c r="F1194" t="str">
        <f>VLOOKUP(B1194, BioHansel_genotype_conversion!A:B,2,FALSE)</f>
        <v>Typhi_4.3.1</v>
      </c>
      <c r="G1194" t="str">
        <f>VLOOKUP(A1194,'Table S20 Wong et al 1910 Typhi'!B:H,7,FALSE)</f>
        <v>4.3.1</v>
      </c>
    </row>
    <row r="1195" spans="1:7" hidden="1" x14ac:dyDescent="0.25">
      <c r="A1195" t="s">
        <v>589</v>
      </c>
      <c r="B1195" t="s">
        <v>6</v>
      </c>
      <c r="C1195">
        <v>45.332999999999998</v>
      </c>
      <c r="D1195" t="s">
        <v>7</v>
      </c>
      <c r="F1195" t="str">
        <f>VLOOKUP(B1195, BioHansel_genotype_conversion!A:B,2,FALSE)</f>
        <v>Typhi_4.3.1</v>
      </c>
      <c r="G1195" t="str">
        <f>VLOOKUP(A1195,'Table S20 Wong et al 1910 Typhi'!B:H,7,FALSE)</f>
        <v>4.3.1</v>
      </c>
    </row>
    <row r="1196" spans="1:7" hidden="1" x14ac:dyDescent="0.25">
      <c r="A1196" t="s">
        <v>590</v>
      </c>
      <c r="B1196" t="s">
        <v>6</v>
      </c>
      <c r="C1196">
        <v>81.38</v>
      </c>
      <c r="D1196" t="s">
        <v>7</v>
      </c>
      <c r="F1196" t="str">
        <f>VLOOKUP(B1196, BioHansel_genotype_conversion!A:B,2,FALSE)</f>
        <v>Typhi_4.3.1</v>
      </c>
      <c r="G1196" t="str">
        <f>VLOOKUP(A1196,'Table S20 Wong et al 1910 Typhi'!B:H,7,FALSE)</f>
        <v>4.3.1</v>
      </c>
    </row>
    <row r="1197" spans="1:7" hidden="1" x14ac:dyDescent="0.25">
      <c r="A1197" t="s">
        <v>591</v>
      </c>
      <c r="B1197" t="s">
        <v>6</v>
      </c>
      <c r="C1197">
        <v>42.667000000000002</v>
      </c>
      <c r="D1197" t="s">
        <v>7</v>
      </c>
      <c r="F1197" t="str">
        <f>VLOOKUP(B1197, BioHansel_genotype_conversion!A:B,2,FALSE)</f>
        <v>Typhi_4.3.1</v>
      </c>
      <c r="G1197" t="str">
        <f>VLOOKUP(A1197,'Table S20 Wong et al 1910 Typhi'!B:H,7,FALSE)</f>
        <v>4.3.1</v>
      </c>
    </row>
    <row r="1198" spans="1:7" hidden="1" x14ac:dyDescent="0.25">
      <c r="A1198" t="s">
        <v>595</v>
      </c>
      <c r="B1198" t="s">
        <v>6</v>
      </c>
      <c r="C1198">
        <v>46.014000000000003</v>
      </c>
      <c r="D1198" t="s">
        <v>7</v>
      </c>
      <c r="F1198" t="str">
        <f>VLOOKUP(B1198, BioHansel_genotype_conversion!A:B,2,FALSE)</f>
        <v>Typhi_4.3.1</v>
      </c>
      <c r="G1198" t="str">
        <f>VLOOKUP(A1198,'Table S20 Wong et al 1910 Typhi'!B:H,7,FALSE)</f>
        <v>4.3.1</v>
      </c>
    </row>
    <row r="1199" spans="1:7" hidden="1" x14ac:dyDescent="0.25">
      <c r="A1199" t="s">
        <v>598</v>
      </c>
      <c r="B1199" t="s">
        <v>6</v>
      </c>
      <c r="C1199">
        <v>39.381999999999998</v>
      </c>
      <c r="D1199" t="s">
        <v>7</v>
      </c>
      <c r="F1199" t="str">
        <f>VLOOKUP(B1199, BioHansel_genotype_conversion!A:B,2,FALSE)</f>
        <v>Typhi_4.3.1</v>
      </c>
      <c r="G1199" t="str">
        <f>VLOOKUP(A1199,'Table S20 Wong et al 1910 Typhi'!B:H,7,FALSE)</f>
        <v>4.3.1</v>
      </c>
    </row>
    <row r="1200" spans="1:7" hidden="1" x14ac:dyDescent="0.25">
      <c r="A1200" t="s">
        <v>599</v>
      </c>
      <c r="B1200" t="s">
        <v>6</v>
      </c>
      <c r="C1200">
        <v>36.823999999999998</v>
      </c>
      <c r="D1200" t="s">
        <v>7</v>
      </c>
      <c r="F1200" t="str">
        <f>VLOOKUP(B1200, BioHansel_genotype_conversion!A:B,2,FALSE)</f>
        <v>Typhi_4.3.1</v>
      </c>
      <c r="G1200" t="str">
        <f>VLOOKUP(A1200,'Table S20 Wong et al 1910 Typhi'!B:H,7,FALSE)</f>
        <v>4.3.1</v>
      </c>
    </row>
    <row r="1201" spans="1:7" hidden="1" x14ac:dyDescent="0.25">
      <c r="A1201" t="s">
        <v>600</v>
      </c>
      <c r="B1201" t="s">
        <v>6</v>
      </c>
      <c r="C1201">
        <v>44.356999999999999</v>
      </c>
      <c r="D1201" t="s">
        <v>7</v>
      </c>
      <c r="F1201" t="str">
        <f>VLOOKUP(B1201, BioHansel_genotype_conversion!A:B,2,FALSE)</f>
        <v>Typhi_4.3.1</v>
      </c>
      <c r="G1201" t="str">
        <f>VLOOKUP(A1201,'Table S20 Wong et al 1910 Typhi'!B:H,7,FALSE)</f>
        <v>4.3.1</v>
      </c>
    </row>
    <row r="1202" spans="1:7" hidden="1" x14ac:dyDescent="0.25">
      <c r="A1202" t="s">
        <v>602</v>
      </c>
      <c r="B1202" t="s">
        <v>6</v>
      </c>
      <c r="C1202">
        <v>37.058</v>
      </c>
      <c r="D1202" t="s">
        <v>7</v>
      </c>
      <c r="F1202" t="str">
        <f>VLOOKUP(B1202, BioHansel_genotype_conversion!A:B,2,FALSE)</f>
        <v>Typhi_4.3.1</v>
      </c>
      <c r="G1202" t="str">
        <f>VLOOKUP(A1202,'Table S20 Wong et al 1910 Typhi'!B:H,7,FALSE)</f>
        <v>4.3.1</v>
      </c>
    </row>
    <row r="1203" spans="1:7" hidden="1" x14ac:dyDescent="0.25">
      <c r="A1203" t="s">
        <v>603</v>
      </c>
      <c r="B1203" t="s">
        <v>6</v>
      </c>
      <c r="C1203">
        <v>31.855</v>
      </c>
      <c r="D1203" t="s">
        <v>7</v>
      </c>
      <c r="F1203" t="str">
        <f>VLOOKUP(B1203, BioHansel_genotype_conversion!A:B,2,FALSE)</f>
        <v>Typhi_4.3.1</v>
      </c>
      <c r="G1203" t="str">
        <f>VLOOKUP(A1203,'Table S20 Wong et al 1910 Typhi'!B:H,7,FALSE)</f>
        <v>4.3.1</v>
      </c>
    </row>
    <row r="1204" spans="1:7" hidden="1" x14ac:dyDescent="0.25">
      <c r="A1204" t="s">
        <v>609</v>
      </c>
      <c r="B1204" t="s">
        <v>6</v>
      </c>
      <c r="C1204">
        <v>37.765000000000001</v>
      </c>
      <c r="D1204" t="s">
        <v>7</v>
      </c>
      <c r="F1204" t="str">
        <f>VLOOKUP(B1204, BioHansel_genotype_conversion!A:B,2,FALSE)</f>
        <v>Typhi_4.3.1</v>
      </c>
      <c r="G1204" t="str">
        <f>VLOOKUP(A1204,'Table S20 Wong et al 1910 Typhi'!B:H,7,FALSE)</f>
        <v>4.3.1</v>
      </c>
    </row>
    <row r="1205" spans="1:7" hidden="1" x14ac:dyDescent="0.25">
      <c r="A1205" t="s">
        <v>615</v>
      </c>
      <c r="B1205" t="s">
        <v>6</v>
      </c>
      <c r="C1205">
        <v>60.472000000000001</v>
      </c>
      <c r="D1205" t="s">
        <v>7</v>
      </c>
      <c r="F1205" t="str">
        <f>VLOOKUP(B1205, BioHansel_genotype_conversion!A:B,2,FALSE)</f>
        <v>Typhi_4.3.1</v>
      </c>
      <c r="G1205" t="str">
        <f>VLOOKUP(A1205,'Table S20 Wong et al 1910 Typhi'!B:H,7,FALSE)</f>
        <v>4.3.1</v>
      </c>
    </row>
    <row r="1206" spans="1:7" hidden="1" x14ac:dyDescent="0.25">
      <c r="A1206" t="s">
        <v>621</v>
      </c>
      <c r="B1206" t="s">
        <v>6</v>
      </c>
      <c r="C1206">
        <v>45.573999999999998</v>
      </c>
      <c r="D1206" t="s">
        <v>7</v>
      </c>
      <c r="F1206" t="str">
        <f>VLOOKUP(B1206, BioHansel_genotype_conversion!A:B,2,FALSE)</f>
        <v>Typhi_4.3.1</v>
      </c>
      <c r="G1206" t="str">
        <f>VLOOKUP(A1206,'Table S20 Wong et al 1910 Typhi'!B:H,7,FALSE)</f>
        <v>4.3.1</v>
      </c>
    </row>
    <row r="1207" spans="1:7" hidden="1" x14ac:dyDescent="0.25">
      <c r="A1207" t="s">
        <v>622</v>
      </c>
      <c r="B1207" t="s">
        <v>6</v>
      </c>
      <c r="C1207">
        <v>40.911999999999999</v>
      </c>
      <c r="D1207" t="s">
        <v>7</v>
      </c>
      <c r="F1207" t="str">
        <f>VLOOKUP(B1207, BioHansel_genotype_conversion!A:B,2,FALSE)</f>
        <v>Typhi_4.3.1</v>
      </c>
      <c r="G1207" t="str">
        <f>VLOOKUP(A1207,'Table S20 Wong et al 1910 Typhi'!B:H,7,FALSE)</f>
        <v>4.3.1</v>
      </c>
    </row>
    <row r="1208" spans="1:7" hidden="1" x14ac:dyDescent="0.25">
      <c r="A1208" t="s">
        <v>624</v>
      </c>
      <c r="B1208" t="s">
        <v>6</v>
      </c>
      <c r="C1208">
        <v>37.25</v>
      </c>
      <c r="D1208" t="s">
        <v>7</v>
      </c>
      <c r="F1208" t="str">
        <f>VLOOKUP(B1208, BioHansel_genotype_conversion!A:B,2,FALSE)</f>
        <v>Typhi_4.3.1</v>
      </c>
      <c r="G1208" t="str">
        <f>VLOOKUP(A1208,'Table S20 Wong et al 1910 Typhi'!B:H,7,FALSE)</f>
        <v>4.3.1</v>
      </c>
    </row>
    <row r="1209" spans="1:7" hidden="1" x14ac:dyDescent="0.25">
      <c r="A1209" t="s">
        <v>625</v>
      </c>
      <c r="B1209" t="s">
        <v>6</v>
      </c>
      <c r="C1209">
        <v>26.757000000000001</v>
      </c>
      <c r="D1209" t="s">
        <v>7</v>
      </c>
      <c r="F1209" t="str">
        <f>VLOOKUP(B1209, BioHansel_genotype_conversion!A:B,2,FALSE)</f>
        <v>Typhi_4.3.1</v>
      </c>
      <c r="G1209" t="str">
        <f>VLOOKUP(A1209,'Table S20 Wong et al 1910 Typhi'!B:H,7,FALSE)</f>
        <v>4.3.1</v>
      </c>
    </row>
    <row r="1210" spans="1:7" hidden="1" x14ac:dyDescent="0.25">
      <c r="A1210" t="s">
        <v>626</v>
      </c>
      <c r="B1210" t="s">
        <v>6</v>
      </c>
      <c r="C1210">
        <v>49.173999999999999</v>
      </c>
      <c r="D1210" t="s">
        <v>7</v>
      </c>
      <c r="F1210" t="str">
        <f>VLOOKUP(B1210, BioHansel_genotype_conversion!A:B,2,FALSE)</f>
        <v>Typhi_4.3.1</v>
      </c>
      <c r="G1210" t="str">
        <f>VLOOKUP(A1210,'Table S20 Wong et al 1910 Typhi'!B:H,7,FALSE)</f>
        <v>4.3.1</v>
      </c>
    </row>
    <row r="1211" spans="1:7" hidden="1" x14ac:dyDescent="0.25">
      <c r="A1211" t="s">
        <v>627</v>
      </c>
      <c r="B1211" t="s">
        <v>6</v>
      </c>
      <c r="C1211">
        <v>80.144999999999996</v>
      </c>
      <c r="D1211" t="s">
        <v>7</v>
      </c>
      <c r="F1211" t="str">
        <f>VLOOKUP(B1211, BioHansel_genotype_conversion!A:B,2,FALSE)</f>
        <v>Typhi_4.3.1</v>
      </c>
      <c r="G1211" t="str">
        <f>VLOOKUP(A1211,'Table S20 Wong et al 1910 Typhi'!B:H,7,FALSE)</f>
        <v>4.3.1</v>
      </c>
    </row>
    <row r="1212" spans="1:7" hidden="1" x14ac:dyDescent="0.25">
      <c r="A1212" t="s">
        <v>628</v>
      </c>
      <c r="B1212" t="s">
        <v>6</v>
      </c>
      <c r="C1212">
        <v>32.667000000000002</v>
      </c>
      <c r="D1212" t="s">
        <v>7</v>
      </c>
      <c r="F1212" t="str">
        <f>VLOOKUP(B1212, BioHansel_genotype_conversion!A:B,2,FALSE)</f>
        <v>Typhi_4.3.1</v>
      </c>
      <c r="G1212" t="str">
        <f>VLOOKUP(A1212,'Table S20 Wong et al 1910 Typhi'!B:H,7,FALSE)</f>
        <v>4.3.1</v>
      </c>
    </row>
    <row r="1213" spans="1:7" hidden="1" x14ac:dyDescent="0.25">
      <c r="A1213" t="s">
        <v>629</v>
      </c>
      <c r="B1213" t="s">
        <v>6</v>
      </c>
      <c r="C1213">
        <v>30.324000000000002</v>
      </c>
      <c r="D1213" t="s">
        <v>7</v>
      </c>
      <c r="F1213" t="str">
        <f>VLOOKUP(B1213, BioHansel_genotype_conversion!A:B,2,FALSE)</f>
        <v>Typhi_4.3.1</v>
      </c>
      <c r="G1213" t="str">
        <f>VLOOKUP(A1213,'Table S20 Wong et al 1910 Typhi'!B:H,7,FALSE)</f>
        <v>4.3.1</v>
      </c>
    </row>
    <row r="1214" spans="1:7" hidden="1" x14ac:dyDescent="0.25">
      <c r="A1214" t="s">
        <v>630</v>
      </c>
      <c r="B1214" t="s">
        <v>6</v>
      </c>
      <c r="C1214">
        <v>32.274999999999999</v>
      </c>
      <c r="D1214" t="s">
        <v>7</v>
      </c>
      <c r="F1214" t="str">
        <f>VLOOKUP(B1214, BioHansel_genotype_conversion!A:B,2,FALSE)</f>
        <v>Typhi_4.3.1</v>
      </c>
      <c r="G1214" t="str">
        <f>VLOOKUP(A1214,'Table S20 Wong et al 1910 Typhi'!B:H,7,FALSE)</f>
        <v>4.3.1</v>
      </c>
    </row>
    <row r="1215" spans="1:7" hidden="1" x14ac:dyDescent="0.25">
      <c r="A1215" t="s">
        <v>634</v>
      </c>
      <c r="B1215" t="s">
        <v>6</v>
      </c>
      <c r="C1215">
        <v>53.444000000000003</v>
      </c>
      <c r="D1215" t="s">
        <v>7</v>
      </c>
      <c r="F1215" t="str">
        <f>VLOOKUP(B1215, BioHansel_genotype_conversion!A:B,2,FALSE)</f>
        <v>Typhi_4.3.1</v>
      </c>
      <c r="G1215" t="str">
        <f>VLOOKUP(A1215,'Table S20 Wong et al 1910 Typhi'!B:H,7,FALSE)</f>
        <v>4.3.1</v>
      </c>
    </row>
    <row r="1216" spans="1:7" hidden="1" x14ac:dyDescent="0.25">
      <c r="A1216" t="s">
        <v>635</v>
      </c>
      <c r="B1216" t="s">
        <v>6</v>
      </c>
      <c r="C1216">
        <v>35.728999999999999</v>
      </c>
      <c r="D1216" t="s">
        <v>7</v>
      </c>
      <c r="F1216" t="str">
        <f>VLOOKUP(B1216, BioHansel_genotype_conversion!A:B,2,FALSE)</f>
        <v>Typhi_4.3.1</v>
      </c>
      <c r="G1216" t="str">
        <f>VLOOKUP(A1216,'Table S20 Wong et al 1910 Typhi'!B:H,7,FALSE)</f>
        <v>4.3.1</v>
      </c>
    </row>
    <row r="1217" spans="1:7" hidden="1" x14ac:dyDescent="0.25">
      <c r="A1217" t="s">
        <v>636</v>
      </c>
      <c r="B1217" t="s">
        <v>6</v>
      </c>
      <c r="C1217">
        <v>61.904000000000003</v>
      </c>
      <c r="D1217" t="s">
        <v>7</v>
      </c>
      <c r="F1217" t="str">
        <f>VLOOKUP(B1217, BioHansel_genotype_conversion!A:B,2,FALSE)</f>
        <v>Typhi_4.3.1</v>
      </c>
      <c r="G1217" t="str">
        <f>VLOOKUP(A1217,'Table S20 Wong et al 1910 Typhi'!B:H,7,FALSE)</f>
        <v>4.3.1</v>
      </c>
    </row>
    <row r="1218" spans="1:7" hidden="1" x14ac:dyDescent="0.25">
      <c r="A1218" t="s">
        <v>637</v>
      </c>
      <c r="B1218" t="s">
        <v>6</v>
      </c>
      <c r="C1218">
        <v>86.694000000000003</v>
      </c>
      <c r="D1218" t="s">
        <v>7</v>
      </c>
      <c r="F1218" t="str">
        <f>VLOOKUP(B1218, BioHansel_genotype_conversion!A:B,2,FALSE)</f>
        <v>Typhi_4.3.1</v>
      </c>
      <c r="G1218" t="str">
        <f>VLOOKUP(A1218,'Table S20 Wong et al 1910 Typhi'!B:H,7,FALSE)</f>
        <v>4.3.1</v>
      </c>
    </row>
    <row r="1219" spans="1:7" hidden="1" x14ac:dyDescent="0.25">
      <c r="A1219" t="s">
        <v>638</v>
      </c>
      <c r="B1219" t="s">
        <v>6</v>
      </c>
      <c r="C1219">
        <v>35.926000000000002</v>
      </c>
      <c r="D1219" t="s">
        <v>7</v>
      </c>
      <c r="F1219" t="str">
        <f>VLOOKUP(B1219, BioHansel_genotype_conversion!A:B,2,FALSE)</f>
        <v>Typhi_4.3.1</v>
      </c>
      <c r="G1219" t="str">
        <f>VLOOKUP(A1219,'Table S20 Wong et al 1910 Typhi'!B:H,7,FALSE)</f>
        <v>4.3.1</v>
      </c>
    </row>
    <row r="1220" spans="1:7" hidden="1" x14ac:dyDescent="0.25">
      <c r="A1220" t="s">
        <v>639</v>
      </c>
      <c r="B1220" t="s">
        <v>6</v>
      </c>
      <c r="C1220">
        <v>36.484999999999999</v>
      </c>
      <c r="D1220" t="s">
        <v>7</v>
      </c>
      <c r="F1220" t="str">
        <f>VLOOKUP(B1220, BioHansel_genotype_conversion!A:B,2,FALSE)</f>
        <v>Typhi_4.3.1</v>
      </c>
      <c r="G1220" t="str">
        <f>VLOOKUP(A1220,'Table S20 Wong et al 1910 Typhi'!B:H,7,FALSE)</f>
        <v>4.3.1</v>
      </c>
    </row>
    <row r="1221" spans="1:7" hidden="1" x14ac:dyDescent="0.25">
      <c r="A1221" t="s">
        <v>643</v>
      </c>
      <c r="B1221" t="s">
        <v>6</v>
      </c>
      <c r="C1221">
        <v>40.5</v>
      </c>
      <c r="D1221" t="s">
        <v>7</v>
      </c>
      <c r="F1221" t="str">
        <f>VLOOKUP(B1221, BioHansel_genotype_conversion!A:B,2,FALSE)</f>
        <v>Typhi_4.3.1</v>
      </c>
      <c r="G1221" t="str">
        <f>VLOOKUP(A1221,'Table S20 Wong et al 1910 Typhi'!B:H,7,FALSE)</f>
        <v>4.3.1</v>
      </c>
    </row>
    <row r="1222" spans="1:7" hidden="1" x14ac:dyDescent="0.25">
      <c r="A1222" t="s">
        <v>644</v>
      </c>
      <c r="B1222" t="s">
        <v>6</v>
      </c>
      <c r="C1222">
        <v>85.569000000000003</v>
      </c>
      <c r="D1222" t="s">
        <v>7</v>
      </c>
      <c r="F1222" t="str">
        <f>VLOOKUP(B1222, BioHansel_genotype_conversion!A:B,2,FALSE)</f>
        <v>Typhi_4.3.1</v>
      </c>
      <c r="G1222" t="str">
        <f>VLOOKUP(A1222,'Table S20 Wong et al 1910 Typhi'!B:H,7,FALSE)</f>
        <v>4.3.1</v>
      </c>
    </row>
    <row r="1223" spans="1:7" hidden="1" x14ac:dyDescent="0.25">
      <c r="A1223" t="s">
        <v>645</v>
      </c>
      <c r="B1223" t="s">
        <v>6</v>
      </c>
      <c r="C1223">
        <v>41.551000000000002</v>
      </c>
      <c r="D1223" t="s">
        <v>7</v>
      </c>
      <c r="F1223" t="str">
        <f>VLOOKUP(B1223, BioHansel_genotype_conversion!A:B,2,FALSE)</f>
        <v>Typhi_4.3.1</v>
      </c>
      <c r="G1223" t="str">
        <f>VLOOKUP(A1223,'Table S20 Wong et al 1910 Typhi'!B:H,7,FALSE)</f>
        <v>4.3.1</v>
      </c>
    </row>
    <row r="1224" spans="1:7" hidden="1" x14ac:dyDescent="0.25">
      <c r="A1224" t="s">
        <v>647</v>
      </c>
      <c r="B1224" t="s">
        <v>6</v>
      </c>
      <c r="C1224">
        <v>46.680999999999997</v>
      </c>
      <c r="D1224" t="s">
        <v>7</v>
      </c>
      <c r="F1224" t="str">
        <f>VLOOKUP(B1224, BioHansel_genotype_conversion!A:B,2,FALSE)</f>
        <v>Typhi_4.3.1</v>
      </c>
      <c r="G1224" t="str">
        <f>VLOOKUP(A1224,'Table S20 Wong et al 1910 Typhi'!B:H,7,FALSE)</f>
        <v>4.3.1</v>
      </c>
    </row>
    <row r="1225" spans="1:7" hidden="1" x14ac:dyDescent="0.25">
      <c r="A1225" t="s">
        <v>651</v>
      </c>
      <c r="B1225" t="s">
        <v>6</v>
      </c>
      <c r="C1225">
        <v>68.662000000000006</v>
      </c>
      <c r="D1225" t="s">
        <v>7</v>
      </c>
      <c r="F1225" t="str">
        <f>VLOOKUP(B1225, BioHansel_genotype_conversion!A:B,2,FALSE)</f>
        <v>Typhi_4.3.1</v>
      </c>
      <c r="G1225" t="str">
        <f>VLOOKUP(A1225,'Table S20 Wong et al 1910 Typhi'!B:H,7,FALSE)</f>
        <v>4.3.1</v>
      </c>
    </row>
    <row r="1226" spans="1:7" hidden="1" x14ac:dyDescent="0.25">
      <c r="A1226" t="s">
        <v>653</v>
      </c>
      <c r="B1226" t="s">
        <v>6</v>
      </c>
      <c r="C1226">
        <v>37.274999999999999</v>
      </c>
      <c r="D1226" t="s">
        <v>7</v>
      </c>
      <c r="F1226" t="str">
        <f>VLOOKUP(B1226, BioHansel_genotype_conversion!A:B,2,FALSE)</f>
        <v>Typhi_4.3.1</v>
      </c>
      <c r="G1226" t="str">
        <f>VLOOKUP(A1226,'Table S20 Wong et al 1910 Typhi'!B:H,7,FALSE)</f>
        <v>4.3.1</v>
      </c>
    </row>
    <row r="1227" spans="1:7" hidden="1" x14ac:dyDescent="0.25">
      <c r="A1227" t="s">
        <v>656</v>
      </c>
      <c r="B1227" t="s">
        <v>6</v>
      </c>
      <c r="C1227">
        <v>33.293999999999997</v>
      </c>
      <c r="D1227" t="s">
        <v>7</v>
      </c>
      <c r="F1227" t="str">
        <f>VLOOKUP(B1227, BioHansel_genotype_conversion!A:B,2,FALSE)</f>
        <v>Typhi_4.3.1</v>
      </c>
      <c r="G1227" t="str">
        <f>VLOOKUP(A1227,'Table S20 Wong et al 1910 Typhi'!B:H,7,FALSE)</f>
        <v>4.3.1</v>
      </c>
    </row>
    <row r="1228" spans="1:7" hidden="1" x14ac:dyDescent="0.25">
      <c r="A1228" t="s">
        <v>657</v>
      </c>
      <c r="B1228" t="s">
        <v>6</v>
      </c>
      <c r="C1228">
        <v>36.176000000000002</v>
      </c>
      <c r="D1228" t="s">
        <v>7</v>
      </c>
      <c r="F1228" t="str">
        <f>VLOOKUP(B1228, BioHansel_genotype_conversion!A:B,2,FALSE)</f>
        <v>Typhi_4.3.1</v>
      </c>
      <c r="G1228" t="str">
        <f>VLOOKUP(A1228,'Table S20 Wong et al 1910 Typhi'!B:H,7,FALSE)</f>
        <v>4.3.1</v>
      </c>
    </row>
    <row r="1229" spans="1:7" hidden="1" x14ac:dyDescent="0.25">
      <c r="A1229" t="s">
        <v>660</v>
      </c>
      <c r="B1229" t="s">
        <v>6</v>
      </c>
      <c r="C1229">
        <v>37.128999999999998</v>
      </c>
      <c r="D1229" t="s">
        <v>7</v>
      </c>
      <c r="F1229" t="str">
        <f>VLOOKUP(B1229, BioHansel_genotype_conversion!A:B,2,FALSE)</f>
        <v>Typhi_4.3.1</v>
      </c>
      <c r="G1229" t="str">
        <f>VLOOKUP(A1229,'Table S20 Wong et al 1910 Typhi'!B:H,7,FALSE)</f>
        <v>4.3.1</v>
      </c>
    </row>
    <row r="1230" spans="1:7" hidden="1" x14ac:dyDescent="0.25">
      <c r="A1230" t="s">
        <v>661</v>
      </c>
      <c r="B1230" t="s">
        <v>6</v>
      </c>
      <c r="C1230">
        <v>36.564999999999998</v>
      </c>
      <c r="D1230" t="s">
        <v>7</v>
      </c>
      <c r="F1230" t="str">
        <f>VLOOKUP(B1230, BioHansel_genotype_conversion!A:B,2,FALSE)</f>
        <v>Typhi_4.3.1</v>
      </c>
      <c r="G1230" t="str">
        <f>VLOOKUP(A1230,'Table S20 Wong et al 1910 Typhi'!B:H,7,FALSE)</f>
        <v>4.3.1</v>
      </c>
    </row>
    <row r="1231" spans="1:7" hidden="1" x14ac:dyDescent="0.25">
      <c r="A1231" t="s">
        <v>662</v>
      </c>
      <c r="B1231" t="s">
        <v>6</v>
      </c>
      <c r="C1231">
        <v>41</v>
      </c>
      <c r="D1231" t="s">
        <v>7</v>
      </c>
      <c r="F1231" t="str">
        <f>VLOOKUP(B1231, BioHansel_genotype_conversion!A:B,2,FALSE)</f>
        <v>Typhi_4.3.1</v>
      </c>
      <c r="G1231" t="str">
        <f>VLOOKUP(A1231,'Table S20 Wong et al 1910 Typhi'!B:H,7,FALSE)</f>
        <v>4.3.1</v>
      </c>
    </row>
    <row r="1232" spans="1:7" hidden="1" x14ac:dyDescent="0.25">
      <c r="A1232" t="s">
        <v>669</v>
      </c>
      <c r="B1232" t="s">
        <v>6</v>
      </c>
      <c r="C1232">
        <v>50.844999999999999</v>
      </c>
      <c r="D1232" t="s">
        <v>7</v>
      </c>
      <c r="F1232" t="str">
        <f>VLOOKUP(B1232, BioHansel_genotype_conversion!A:B,2,FALSE)</f>
        <v>Typhi_4.3.1</v>
      </c>
      <c r="G1232" t="str">
        <f>VLOOKUP(A1232,'Table S20 Wong et al 1910 Typhi'!B:H,7,FALSE)</f>
        <v>4.3.1</v>
      </c>
    </row>
    <row r="1233" spans="1:7" hidden="1" x14ac:dyDescent="0.25">
      <c r="A1233" t="s">
        <v>670</v>
      </c>
      <c r="B1233" t="s">
        <v>6</v>
      </c>
      <c r="C1233">
        <v>51.680999999999997</v>
      </c>
      <c r="D1233" t="s">
        <v>7</v>
      </c>
      <c r="F1233" t="str">
        <f>VLOOKUP(B1233, BioHansel_genotype_conversion!A:B,2,FALSE)</f>
        <v>Typhi_4.3.1</v>
      </c>
      <c r="G1233" t="str">
        <f>VLOOKUP(A1233,'Table S20 Wong et al 1910 Typhi'!B:H,7,FALSE)</f>
        <v>4.3.1</v>
      </c>
    </row>
    <row r="1234" spans="1:7" hidden="1" x14ac:dyDescent="0.25">
      <c r="A1234" t="s">
        <v>671</v>
      </c>
      <c r="B1234" t="s">
        <v>6</v>
      </c>
      <c r="C1234">
        <v>33.411999999999999</v>
      </c>
      <c r="D1234" t="s">
        <v>7</v>
      </c>
      <c r="F1234" t="str">
        <f>VLOOKUP(B1234, BioHansel_genotype_conversion!A:B,2,FALSE)</f>
        <v>Typhi_4.3.1</v>
      </c>
      <c r="G1234" t="str">
        <f>VLOOKUP(A1234,'Table S20 Wong et al 1910 Typhi'!B:H,7,FALSE)</f>
        <v>4.3.1</v>
      </c>
    </row>
    <row r="1235" spans="1:7" hidden="1" x14ac:dyDescent="0.25">
      <c r="A1235" t="s">
        <v>672</v>
      </c>
      <c r="B1235" t="s">
        <v>6</v>
      </c>
      <c r="C1235">
        <v>44.573999999999998</v>
      </c>
      <c r="D1235" t="s">
        <v>7</v>
      </c>
      <c r="F1235" t="str">
        <f>VLOOKUP(B1235, BioHansel_genotype_conversion!A:B,2,FALSE)</f>
        <v>Typhi_4.3.1</v>
      </c>
      <c r="G1235" t="str">
        <f>VLOOKUP(A1235,'Table S20 Wong et al 1910 Typhi'!B:H,7,FALSE)</f>
        <v>4.3.1</v>
      </c>
    </row>
    <row r="1236" spans="1:7" hidden="1" x14ac:dyDescent="0.25">
      <c r="A1236" t="s">
        <v>675</v>
      </c>
      <c r="B1236" t="s">
        <v>6</v>
      </c>
      <c r="C1236">
        <v>37.206000000000003</v>
      </c>
      <c r="D1236" t="s">
        <v>7</v>
      </c>
      <c r="F1236" t="str">
        <f>VLOOKUP(B1236, BioHansel_genotype_conversion!A:B,2,FALSE)</f>
        <v>Typhi_4.3.1</v>
      </c>
      <c r="G1236" t="str">
        <f>VLOOKUP(A1236,'Table S20 Wong et al 1910 Typhi'!B:H,7,FALSE)</f>
        <v>4.3.1</v>
      </c>
    </row>
    <row r="1237" spans="1:7" hidden="1" x14ac:dyDescent="0.25">
      <c r="A1237" t="s">
        <v>676</v>
      </c>
      <c r="B1237" t="s">
        <v>6</v>
      </c>
      <c r="C1237">
        <v>46</v>
      </c>
      <c r="D1237" t="s">
        <v>7</v>
      </c>
      <c r="F1237" t="str">
        <f>VLOOKUP(B1237, BioHansel_genotype_conversion!A:B,2,FALSE)</f>
        <v>Typhi_4.3.1</v>
      </c>
      <c r="G1237" t="str">
        <f>VLOOKUP(A1237,'Table S20 Wong et al 1910 Typhi'!B:H,7,FALSE)</f>
        <v>4.3.1</v>
      </c>
    </row>
    <row r="1238" spans="1:7" hidden="1" x14ac:dyDescent="0.25">
      <c r="A1238" t="s">
        <v>678</v>
      </c>
      <c r="B1238" t="s">
        <v>6</v>
      </c>
      <c r="C1238">
        <v>37.176000000000002</v>
      </c>
      <c r="D1238" t="s">
        <v>7</v>
      </c>
      <c r="F1238" t="str">
        <f>VLOOKUP(B1238, BioHansel_genotype_conversion!A:B,2,FALSE)</f>
        <v>Typhi_4.3.1</v>
      </c>
      <c r="G1238" t="str">
        <f>VLOOKUP(A1238,'Table S20 Wong et al 1910 Typhi'!B:H,7,FALSE)</f>
        <v>4.3.1</v>
      </c>
    </row>
    <row r="1239" spans="1:7" hidden="1" x14ac:dyDescent="0.25">
      <c r="A1239" t="s">
        <v>679</v>
      </c>
      <c r="B1239" t="s">
        <v>6</v>
      </c>
      <c r="C1239">
        <v>31.71</v>
      </c>
      <c r="D1239" t="s">
        <v>7</v>
      </c>
      <c r="F1239" t="str">
        <f>VLOOKUP(B1239, BioHansel_genotype_conversion!A:B,2,FALSE)</f>
        <v>Typhi_4.3.1</v>
      </c>
      <c r="G1239" t="str">
        <f>VLOOKUP(A1239,'Table S20 Wong et al 1910 Typhi'!B:H,7,FALSE)</f>
        <v>4.3.1</v>
      </c>
    </row>
    <row r="1240" spans="1:7" hidden="1" x14ac:dyDescent="0.25">
      <c r="A1240" t="s">
        <v>680</v>
      </c>
      <c r="B1240" t="s">
        <v>6</v>
      </c>
      <c r="C1240">
        <v>37.463999999999999</v>
      </c>
      <c r="D1240" t="s">
        <v>7</v>
      </c>
      <c r="F1240" t="str">
        <f>VLOOKUP(B1240, BioHansel_genotype_conversion!A:B,2,FALSE)</f>
        <v>Typhi_4.3.1</v>
      </c>
      <c r="G1240" t="str">
        <f>VLOOKUP(A1240,'Table S20 Wong et al 1910 Typhi'!B:H,7,FALSE)</f>
        <v>4.3.1</v>
      </c>
    </row>
    <row r="1241" spans="1:7" hidden="1" x14ac:dyDescent="0.25">
      <c r="A1241" t="s">
        <v>683</v>
      </c>
      <c r="B1241" t="s">
        <v>6</v>
      </c>
      <c r="C1241">
        <v>37.609000000000002</v>
      </c>
      <c r="D1241" t="s">
        <v>7</v>
      </c>
      <c r="F1241" t="str">
        <f>VLOOKUP(B1241, BioHansel_genotype_conversion!A:B,2,FALSE)</f>
        <v>Typhi_4.3.1</v>
      </c>
      <c r="G1241" t="str">
        <f>VLOOKUP(A1241,'Table S20 Wong et al 1910 Typhi'!B:H,7,FALSE)</f>
        <v>4.3.1</v>
      </c>
    </row>
    <row r="1242" spans="1:7" hidden="1" x14ac:dyDescent="0.25">
      <c r="A1242" t="s">
        <v>686</v>
      </c>
      <c r="B1242" t="s">
        <v>6</v>
      </c>
      <c r="C1242">
        <v>42.390999999999998</v>
      </c>
      <c r="D1242" t="s">
        <v>7</v>
      </c>
      <c r="F1242" t="str">
        <f>VLOOKUP(B1242, BioHansel_genotype_conversion!A:B,2,FALSE)</f>
        <v>Typhi_4.3.1</v>
      </c>
      <c r="G1242" t="str">
        <f>VLOOKUP(A1242,'Table S20 Wong et al 1910 Typhi'!B:H,7,FALSE)</f>
        <v>4.3.1</v>
      </c>
    </row>
    <row r="1243" spans="1:7" hidden="1" x14ac:dyDescent="0.25">
      <c r="A1243" t="s">
        <v>690</v>
      </c>
      <c r="B1243" t="s">
        <v>6</v>
      </c>
      <c r="C1243">
        <v>98.742999999999995</v>
      </c>
      <c r="D1243" t="s">
        <v>7</v>
      </c>
      <c r="F1243" t="str">
        <f>VLOOKUP(B1243, BioHansel_genotype_conversion!A:B,2,FALSE)</f>
        <v>Typhi_4.3.1</v>
      </c>
      <c r="G1243" t="str">
        <f>VLOOKUP(A1243,'Table S20 Wong et al 1910 Typhi'!B:H,7,FALSE)</f>
        <v>4.3.1</v>
      </c>
    </row>
    <row r="1244" spans="1:7" hidden="1" x14ac:dyDescent="0.25">
      <c r="A1244" t="s">
        <v>696</v>
      </c>
      <c r="B1244" t="s">
        <v>6</v>
      </c>
      <c r="C1244">
        <v>43.643000000000001</v>
      </c>
      <c r="D1244" t="s">
        <v>7</v>
      </c>
      <c r="F1244" t="str">
        <f>VLOOKUP(B1244, BioHansel_genotype_conversion!A:B,2,FALSE)</f>
        <v>Typhi_4.3.1</v>
      </c>
      <c r="G1244" t="str">
        <f>VLOOKUP(A1244,'Table S20 Wong et al 1910 Typhi'!B:H,7,FALSE)</f>
        <v>4.3.1</v>
      </c>
    </row>
    <row r="1245" spans="1:7" hidden="1" x14ac:dyDescent="0.25">
      <c r="A1245" t="s">
        <v>698</v>
      </c>
      <c r="B1245" t="s">
        <v>6</v>
      </c>
      <c r="C1245">
        <v>54.514000000000003</v>
      </c>
      <c r="D1245" t="s">
        <v>7</v>
      </c>
      <c r="F1245" t="str">
        <f>VLOOKUP(B1245, BioHansel_genotype_conversion!A:B,2,FALSE)</f>
        <v>Typhi_4.3.1</v>
      </c>
      <c r="G1245" t="str">
        <f>VLOOKUP(A1245,'Table S20 Wong et al 1910 Typhi'!B:H,7,FALSE)</f>
        <v>4.3.1</v>
      </c>
    </row>
    <row r="1246" spans="1:7" hidden="1" x14ac:dyDescent="0.25">
      <c r="A1246" t="s">
        <v>699</v>
      </c>
      <c r="B1246" t="s">
        <v>6</v>
      </c>
      <c r="C1246">
        <v>56.734999999999999</v>
      </c>
      <c r="D1246" t="s">
        <v>7</v>
      </c>
      <c r="F1246" t="str">
        <f>VLOOKUP(B1246, BioHansel_genotype_conversion!A:B,2,FALSE)</f>
        <v>Typhi_4.3.1</v>
      </c>
      <c r="G1246" t="str">
        <f>VLOOKUP(A1246,'Table S20 Wong et al 1910 Typhi'!B:H,7,FALSE)</f>
        <v>4.3.1</v>
      </c>
    </row>
    <row r="1247" spans="1:7" hidden="1" x14ac:dyDescent="0.25">
      <c r="A1247" t="s">
        <v>700</v>
      </c>
      <c r="B1247" t="s">
        <v>6</v>
      </c>
      <c r="C1247">
        <v>30.771000000000001</v>
      </c>
      <c r="D1247" t="s">
        <v>7</v>
      </c>
      <c r="F1247" t="str">
        <f>VLOOKUP(B1247, BioHansel_genotype_conversion!A:B,2,FALSE)</f>
        <v>Typhi_4.3.1</v>
      </c>
      <c r="G1247" t="str">
        <f>VLOOKUP(A1247,'Table S20 Wong et al 1910 Typhi'!B:H,7,FALSE)</f>
        <v>4.3.1</v>
      </c>
    </row>
    <row r="1248" spans="1:7" hidden="1" x14ac:dyDescent="0.25">
      <c r="A1248" t="s">
        <v>701</v>
      </c>
      <c r="B1248" t="s">
        <v>6</v>
      </c>
      <c r="C1248">
        <v>38.493000000000002</v>
      </c>
      <c r="D1248" t="s">
        <v>7</v>
      </c>
      <c r="F1248" t="str">
        <f>VLOOKUP(B1248, BioHansel_genotype_conversion!A:B,2,FALSE)</f>
        <v>Typhi_4.3.1</v>
      </c>
      <c r="G1248" t="str">
        <f>VLOOKUP(A1248,'Table S20 Wong et al 1910 Typhi'!B:H,7,FALSE)</f>
        <v>4.3.1</v>
      </c>
    </row>
    <row r="1249" spans="1:9" hidden="1" x14ac:dyDescent="0.25">
      <c r="A1249" t="s">
        <v>703</v>
      </c>
      <c r="B1249" t="s">
        <v>6</v>
      </c>
      <c r="C1249">
        <v>72.89</v>
      </c>
      <c r="D1249" t="s">
        <v>7</v>
      </c>
      <c r="F1249" t="str">
        <f>VLOOKUP(B1249, BioHansel_genotype_conversion!A:B,2,FALSE)</f>
        <v>Typhi_4.3.1</v>
      </c>
      <c r="G1249" t="str">
        <f>VLOOKUP(A1249,'Table S20 Wong et al 1910 Typhi'!B:H,7,FALSE)</f>
        <v>4.3.1</v>
      </c>
    </row>
    <row r="1250" spans="1:9" hidden="1" x14ac:dyDescent="0.25">
      <c r="A1250" t="s">
        <v>706</v>
      </c>
      <c r="B1250" t="s">
        <v>6</v>
      </c>
      <c r="C1250">
        <v>49.912999999999997</v>
      </c>
      <c r="D1250" t="s">
        <v>7</v>
      </c>
      <c r="F1250" t="str">
        <f>VLOOKUP(B1250, BioHansel_genotype_conversion!A:B,2,FALSE)</f>
        <v>Typhi_4.3.1</v>
      </c>
      <c r="G1250" t="str">
        <f>VLOOKUP(A1250,'Table S20 Wong et al 1910 Typhi'!B:H,7,FALSE)</f>
        <v>4.3.1</v>
      </c>
    </row>
    <row r="1251" spans="1:9" hidden="1" x14ac:dyDescent="0.25">
      <c r="A1251" t="s">
        <v>707</v>
      </c>
      <c r="B1251" t="s">
        <v>6</v>
      </c>
      <c r="C1251">
        <v>40.661999999999999</v>
      </c>
      <c r="D1251" t="s">
        <v>7</v>
      </c>
      <c r="F1251" t="str">
        <f>VLOOKUP(B1251, BioHansel_genotype_conversion!A:B,2,FALSE)</f>
        <v>Typhi_4.3.1</v>
      </c>
      <c r="G1251" t="str">
        <f>VLOOKUP(A1251,'Table S20 Wong et al 1910 Typhi'!B:H,7,FALSE)</f>
        <v>4.3.1</v>
      </c>
    </row>
    <row r="1252" spans="1:9" hidden="1" x14ac:dyDescent="0.25">
      <c r="A1252" t="s">
        <v>709</v>
      </c>
      <c r="B1252" t="s">
        <v>6</v>
      </c>
      <c r="C1252">
        <v>43.573999999999998</v>
      </c>
      <c r="D1252" t="s">
        <v>7</v>
      </c>
      <c r="F1252" t="str">
        <f>VLOOKUP(B1252, BioHansel_genotype_conversion!A:B,2,FALSE)</f>
        <v>Typhi_4.3.1</v>
      </c>
      <c r="G1252" t="str">
        <f>VLOOKUP(A1252,'Table S20 Wong et al 1910 Typhi'!B:H,7,FALSE)</f>
        <v>4.3.1</v>
      </c>
    </row>
    <row r="1253" spans="1:9" x14ac:dyDescent="0.25">
      <c r="A1253" t="s">
        <v>710</v>
      </c>
      <c r="B1253" t="s">
        <v>6</v>
      </c>
      <c r="C1253">
        <v>64.519000000000005</v>
      </c>
      <c r="D1253" t="s">
        <v>41</v>
      </c>
      <c r="E1253" t="s">
        <v>171</v>
      </c>
      <c r="F1253" t="str">
        <f>VLOOKUP(B1253, BioHansel_genotype_conversion!A:B,2,FALSE)</f>
        <v>Typhi_4.3.1</v>
      </c>
      <c r="G1253" t="str">
        <f>VLOOKUP(A1253,'Table S20 Wong et al 1910 Typhi'!B:H,7,FALSE)</f>
        <v>4.3.1</v>
      </c>
      <c r="H1253" t="s">
        <v>3957</v>
      </c>
      <c r="I1253" t="s">
        <v>3958</v>
      </c>
    </row>
    <row r="1254" spans="1:9" hidden="1" x14ac:dyDescent="0.25">
      <c r="A1254" t="s">
        <v>714</v>
      </c>
      <c r="B1254" t="s">
        <v>6</v>
      </c>
      <c r="C1254">
        <v>31.544</v>
      </c>
      <c r="D1254" t="s">
        <v>7</v>
      </c>
      <c r="F1254" t="str">
        <f>VLOOKUP(B1254, BioHansel_genotype_conversion!A:B,2,FALSE)</f>
        <v>Typhi_4.3.1</v>
      </c>
      <c r="G1254" t="str">
        <f>VLOOKUP(A1254,'Table S20 Wong et al 1910 Typhi'!B:H,7,FALSE)</f>
        <v>4.3.1</v>
      </c>
    </row>
    <row r="1255" spans="1:9" hidden="1" x14ac:dyDescent="0.25">
      <c r="A1255" t="s">
        <v>716</v>
      </c>
      <c r="B1255" t="s">
        <v>6</v>
      </c>
      <c r="C1255">
        <v>55.225000000000001</v>
      </c>
      <c r="D1255" t="s">
        <v>7</v>
      </c>
      <c r="F1255" t="str">
        <f>VLOOKUP(B1255, BioHansel_genotype_conversion!A:B,2,FALSE)</f>
        <v>Typhi_4.3.1</v>
      </c>
      <c r="G1255" t="str">
        <f>VLOOKUP(A1255,'Table S20 Wong et al 1910 Typhi'!B:H,7,FALSE)</f>
        <v>4.3.1</v>
      </c>
    </row>
    <row r="1256" spans="1:9" hidden="1" x14ac:dyDescent="0.25">
      <c r="A1256" t="s">
        <v>720</v>
      </c>
      <c r="B1256" t="s">
        <v>6</v>
      </c>
      <c r="C1256">
        <v>37.75</v>
      </c>
      <c r="D1256" t="s">
        <v>7</v>
      </c>
      <c r="F1256" t="str">
        <f>VLOOKUP(B1256, BioHansel_genotype_conversion!A:B,2,FALSE)</f>
        <v>Typhi_4.3.1</v>
      </c>
      <c r="G1256" t="str">
        <f>VLOOKUP(A1256,'Table S20 Wong et al 1910 Typhi'!B:H,7,FALSE)</f>
        <v>4.3.1</v>
      </c>
    </row>
    <row r="1257" spans="1:9" hidden="1" x14ac:dyDescent="0.25">
      <c r="A1257" t="s">
        <v>727</v>
      </c>
      <c r="B1257" t="s">
        <v>6</v>
      </c>
      <c r="C1257">
        <v>34.362000000000002</v>
      </c>
      <c r="D1257" t="s">
        <v>7</v>
      </c>
      <c r="F1257" t="str">
        <f>VLOOKUP(B1257, BioHansel_genotype_conversion!A:B,2,FALSE)</f>
        <v>Typhi_4.3.1</v>
      </c>
      <c r="G1257" t="str">
        <f>VLOOKUP(A1257,'Table S20 Wong et al 1910 Typhi'!B:H,7,FALSE)</f>
        <v>4.3.1</v>
      </c>
    </row>
    <row r="1258" spans="1:9" hidden="1" x14ac:dyDescent="0.25">
      <c r="A1258" t="s">
        <v>729</v>
      </c>
      <c r="B1258" t="s">
        <v>6</v>
      </c>
      <c r="C1258">
        <v>34.543999999999997</v>
      </c>
      <c r="D1258" t="s">
        <v>7</v>
      </c>
      <c r="F1258" t="str">
        <f>VLOOKUP(B1258, BioHansel_genotype_conversion!A:B,2,FALSE)</f>
        <v>Typhi_4.3.1</v>
      </c>
      <c r="G1258" t="str">
        <f>VLOOKUP(A1258,'Table S20 Wong et al 1910 Typhi'!B:H,7,FALSE)</f>
        <v>4.3.1</v>
      </c>
    </row>
    <row r="1259" spans="1:9" hidden="1" x14ac:dyDescent="0.25">
      <c r="A1259" t="s">
        <v>736</v>
      </c>
      <c r="B1259" t="s">
        <v>6</v>
      </c>
      <c r="C1259">
        <v>42.435000000000002</v>
      </c>
      <c r="D1259" t="s">
        <v>7</v>
      </c>
      <c r="F1259" t="str">
        <f>VLOOKUP(B1259, BioHansel_genotype_conversion!A:B,2,FALSE)</f>
        <v>Typhi_4.3.1</v>
      </c>
      <c r="G1259" t="str">
        <f>VLOOKUP(A1259,'Table S20 Wong et al 1910 Typhi'!B:H,7,FALSE)</f>
        <v>4.3.1</v>
      </c>
    </row>
    <row r="1260" spans="1:9" hidden="1" x14ac:dyDescent="0.25">
      <c r="A1260" t="s">
        <v>738</v>
      </c>
      <c r="B1260" t="s">
        <v>6</v>
      </c>
      <c r="C1260">
        <v>35.448999999999998</v>
      </c>
      <c r="D1260" t="s">
        <v>7</v>
      </c>
      <c r="F1260" t="str">
        <f>VLOOKUP(B1260, BioHansel_genotype_conversion!A:B,2,FALSE)</f>
        <v>Typhi_4.3.1</v>
      </c>
      <c r="G1260" t="str">
        <f>VLOOKUP(A1260,'Table S20 Wong et al 1910 Typhi'!B:H,7,FALSE)</f>
        <v>4.3.1</v>
      </c>
    </row>
    <row r="1261" spans="1:9" hidden="1" x14ac:dyDescent="0.25">
      <c r="A1261" t="s">
        <v>739</v>
      </c>
      <c r="B1261" t="s">
        <v>6</v>
      </c>
      <c r="C1261">
        <v>65.7</v>
      </c>
      <c r="D1261" t="s">
        <v>7</v>
      </c>
      <c r="F1261" t="str">
        <f>VLOOKUP(B1261, BioHansel_genotype_conversion!A:B,2,FALSE)</f>
        <v>Typhi_4.3.1</v>
      </c>
      <c r="G1261" t="str">
        <f>VLOOKUP(A1261,'Table S20 Wong et al 1910 Typhi'!B:H,7,FALSE)</f>
        <v>4.3.1</v>
      </c>
    </row>
    <row r="1262" spans="1:9" hidden="1" x14ac:dyDescent="0.25">
      <c r="A1262" t="s">
        <v>740</v>
      </c>
      <c r="B1262" t="s">
        <v>6</v>
      </c>
      <c r="C1262">
        <v>49.622999999999998</v>
      </c>
      <c r="D1262" t="s">
        <v>7</v>
      </c>
      <c r="F1262" t="str">
        <f>VLOOKUP(B1262, BioHansel_genotype_conversion!A:B,2,FALSE)</f>
        <v>Typhi_4.3.1</v>
      </c>
      <c r="G1262" t="str">
        <f>VLOOKUP(A1262,'Table S20 Wong et al 1910 Typhi'!B:H,7,FALSE)</f>
        <v>4.3.1</v>
      </c>
    </row>
    <row r="1263" spans="1:9" hidden="1" x14ac:dyDescent="0.25">
      <c r="A1263" t="s">
        <v>741</v>
      </c>
      <c r="B1263" t="s">
        <v>6</v>
      </c>
      <c r="C1263">
        <v>31.971</v>
      </c>
      <c r="D1263" t="s">
        <v>7</v>
      </c>
      <c r="F1263" t="str">
        <f>VLOOKUP(B1263, BioHansel_genotype_conversion!A:B,2,FALSE)</f>
        <v>Typhi_4.3.1</v>
      </c>
      <c r="G1263" t="str">
        <f>VLOOKUP(A1263,'Table S20 Wong et al 1910 Typhi'!B:H,7,FALSE)</f>
        <v>4.3.1</v>
      </c>
    </row>
    <row r="1264" spans="1:9" hidden="1" x14ac:dyDescent="0.25">
      <c r="A1264" t="s">
        <v>742</v>
      </c>
      <c r="B1264" t="s">
        <v>6</v>
      </c>
      <c r="C1264">
        <v>92.507000000000005</v>
      </c>
      <c r="D1264" t="s">
        <v>7</v>
      </c>
      <c r="F1264" t="str">
        <f>VLOOKUP(B1264, BioHansel_genotype_conversion!A:B,2,FALSE)</f>
        <v>Typhi_4.3.1</v>
      </c>
      <c r="G1264" t="str">
        <f>VLOOKUP(A1264,'Table S20 Wong et al 1910 Typhi'!B:H,7,FALSE)</f>
        <v>4.3.1</v>
      </c>
    </row>
    <row r="1265" spans="1:7" hidden="1" x14ac:dyDescent="0.25">
      <c r="A1265" t="s">
        <v>743</v>
      </c>
      <c r="B1265" t="s">
        <v>6</v>
      </c>
      <c r="C1265">
        <v>45.753999999999998</v>
      </c>
      <c r="D1265" t="s">
        <v>7</v>
      </c>
      <c r="F1265" t="str">
        <f>VLOOKUP(B1265, BioHansel_genotype_conversion!A:B,2,FALSE)</f>
        <v>Typhi_4.3.1</v>
      </c>
      <c r="G1265" t="str">
        <f>VLOOKUP(A1265,'Table S20 Wong et al 1910 Typhi'!B:H,7,FALSE)</f>
        <v>4.3.1</v>
      </c>
    </row>
    <row r="1266" spans="1:7" hidden="1" x14ac:dyDescent="0.25">
      <c r="A1266" t="s">
        <v>744</v>
      </c>
      <c r="B1266" t="s">
        <v>6</v>
      </c>
      <c r="C1266">
        <v>64.168999999999997</v>
      </c>
      <c r="D1266" t="s">
        <v>7</v>
      </c>
      <c r="F1266" t="str">
        <f>VLOOKUP(B1266, BioHansel_genotype_conversion!A:B,2,FALSE)</f>
        <v>Typhi_4.3.1</v>
      </c>
      <c r="G1266" t="str">
        <f>VLOOKUP(A1266,'Table S20 Wong et al 1910 Typhi'!B:H,7,FALSE)</f>
        <v>4.3.1</v>
      </c>
    </row>
    <row r="1267" spans="1:7" hidden="1" x14ac:dyDescent="0.25">
      <c r="A1267" t="s">
        <v>746</v>
      </c>
      <c r="B1267" t="s">
        <v>6</v>
      </c>
      <c r="C1267">
        <v>32.558999999999997</v>
      </c>
      <c r="D1267" t="s">
        <v>7</v>
      </c>
      <c r="F1267" t="str">
        <f>VLOOKUP(B1267, BioHansel_genotype_conversion!A:B,2,FALSE)</f>
        <v>Typhi_4.3.1</v>
      </c>
      <c r="G1267" t="str">
        <f>VLOOKUP(A1267,'Table S20 Wong et al 1910 Typhi'!B:H,7,FALSE)</f>
        <v>4.3.1</v>
      </c>
    </row>
    <row r="1268" spans="1:7" hidden="1" x14ac:dyDescent="0.25">
      <c r="A1268" t="s">
        <v>748</v>
      </c>
      <c r="B1268" t="s">
        <v>6</v>
      </c>
      <c r="C1268">
        <v>50.521999999999998</v>
      </c>
      <c r="D1268" t="s">
        <v>7</v>
      </c>
      <c r="F1268" t="str">
        <f>VLOOKUP(B1268, BioHansel_genotype_conversion!A:B,2,FALSE)</f>
        <v>Typhi_4.3.1</v>
      </c>
      <c r="G1268" t="str">
        <f>VLOOKUP(A1268,'Table S20 Wong et al 1910 Typhi'!B:H,7,FALSE)</f>
        <v>4.3.1</v>
      </c>
    </row>
    <row r="1269" spans="1:7" hidden="1" x14ac:dyDescent="0.25">
      <c r="A1269" t="s">
        <v>749</v>
      </c>
      <c r="B1269" t="s">
        <v>6</v>
      </c>
      <c r="C1269">
        <v>70.915000000000006</v>
      </c>
      <c r="D1269" t="s">
        <v>7</v>
      </c>
      <c r="F1269" t="str">
        <f>VLOOKUP(B1269, BioHansel_genotype_conversion!A:B,2,FALSE)</f>
        <v>Typhi_4.3.1</v>
      </c>
      <c r="G1269" t="str">
        <f>VLOOKUP(A1269,'Table S20 Wong et al 1910 Typhi'!B:H,7,FALSE)</f>
        <v>4.3.1</v>
      </c>
    </row>
    <row r="1270" spans="1:7" hidden="1" x14ac:dyDescent="0.25">
      <c r="A1270" t="s">
        <v>751</v>
      </c>
      <c r="B1270" t="s">
        <v>6</v>
      </c>
      <c r="C1270">
        <v>44.405999999999999</v>
      </c>
      <c r="D1270" t="s">
        <v>7</v>
      </c>
      <c r="F1270" t="str">
        <f>VLOOKUP(B1270, BioHansel_genotype_conversion!A:B,2,FALSE)</f>
        <v>Typhi_4.3.1</v>
      </c>
      <c r="G1270" t="str">
        <f>VLOOKUP(A1270,'Table S20 Wong et al 1910 Typhi'!B:H,7,FALSE)</f>
        <v>4.3.1</v>
      </c>
    </row>
    <row r="1271" spans="1:7" hidden="1" x14ac:dyDescent="0.25">
      <c r="A1271" t="s">
        <v>752</v>
      </c>
      <c r="B1271" t="s">
        <v>6</v>
      </c>
      <c r="C1271">
        <v>47.847000000000001</v>
      </c>
      <c r="D1271" t="s">
        <v>7</v>
      </c>
      <c r="F1271" t="str">
        <f>VLOOKUP(B1271, BioHansel_genotype_conversion!A:B,2,FALSE)</f>
        <v>Typhi_4.3.1</v>
      </c>
      <c r="G1271" t="str">
        <f>VLOOKUP(A1271,'Table S20 Wong et al 1910 Typhi'!B:H,7,FALSE)</f>
        <v>4.3.1</v>
      </c>
    </row>
    <row r="1272" spans="1:7" hidden="1" x14ac:dyDescent="0.25">
      <c r="A1272" t="s">
        <v>755</v>
      </c>
      <c r="B1272" t="s">
        <v>6</v>
      </c>
      <c r="C1272">
        <v>47.914999999999999</v>
      </c>
      <c r="D1272" t="s">
        <v>7</v>
      </c>
      <c r="F1272" t="str">
        <f>VLOOKUP(B1272, BioHansel_genotype_conversion!A:B,2,FALSE)</f>
        <v>Typhi_4.3.1</v>
      </c>
      <c r="G1272" t="str">
        <f>VLOOKUP(A1272,'Table S20 Wong et al 1910 Typhi'!B:H,7,FALSE)</f>
        <v>4.3.1</v>
      </c>
    </row>
    <row r="1273" spans="1:7" hidden="1" x14ac:dyDescent="0.25">
      <c r="A1273" t="s">
        <v>756</v>
      </c>
      <c r="B1273" t="s">
        <v>6</v>
      </c>
      <c r="C1273">
        <v>41.304000000000002</v>
      </c>
      <c r="D1273" t="s">
        <v>7</v>
      </c>
      <c r="F1273" t="str">
        <f>VLOOKUP(B1273, BioHansel_genotype_conversion!A:B,2,FALSE)</f>
        <v>Typhi_4.3.1</v>
      </c>
      <c r="G1273" t="str">
        <f>VLOOKUP(A1273,'Table S20 Wong et al 1910 Typhi'!B:H,7,FALSE)</f>
        <v>4.3.1</v>
      </c>
    </row>
    <row r="1274" spans="1:7" hidden="1" x14ac:dyDescent="0.25">
      <c r="A1274" t="s">
        <v>757</v>
      </c>
      <c r="B1274" t="s">
        <v>6</v>
      </c>
      <c r="C1274">
        <v>53.902999999999999</v>
      </c>
      <c r="D1274" t="s">
        <v>7</v>
      </c>
      <c r="F1274" t="str">
        <f>VLOOKUP(B1274, BioHansel_genotype_conversion!A:B,2,FALSE)</f>
        <v>Typhi_4.3.1</v>
      </c>
      <c r="G1274" t="str">
        <f>VLOOKUP(A1274,'Table S20 Wong et al 1910 Typhi'!B:H,7,FALSE)</f>
        <v>4.3.1</v>
      </c>
    </row>
    <row r="1275" spans="1:7" hidden="1" x14ac:dyDescent="0.25">
      <c r="A1275" t="s">
        <v>758</v>
      </c>
      <c r="B1275" t="s">
        <v>6</v>
      </c>
      <c r="C1275">
        <v>33.506999999999998</v>
      </c>
      <c r="D1275" t="s">
        <v>7</v>
      </c>
      <c r="F1275" t="str">
        <f>VLOOKUP(B1275, BioHansel_genotype_conversion!A:B,2,FALSE)</f>
        <v>Typhi_4.3.1</v>
      </c>
      <c r="G1275" t="str">
        <f>VLOOKUP(A1275,'Table S20 Wong et al 1910 Typhi'!B:H,7,FALSE)</f>
        <v>4.3.1</v>
      </c>
    </row>
    <row r="1276" spans="1:7" hidden="1" x14ac:dyDescent="0.25">
      <c r="A1276" t="s">
        <v>759</v>
      </c>
      <c r="B1276" t="s">
        <v>6</v>
      </c>
      <c r="C1276">
        <v>46.570999999999998</v>
      </c>
      <c r="D1276" t="s">
        <v>7</v>
      </c>
      <c r="F1276" t="str">
        <f>VLOOKUP(B1276, BioHansel_genotype_conversion!A:B,2,FALSE)</f>
        <v>Typhi_4.3.1</v>
      </c>
      <c r="G1276" t="str">
        <f>VLOOKUP(A1276,'Table S20 Wong et al 1910 Typhi'!B:H,7,FALSE)</f>
        <v>4.3.1</v>
      </c>
    </row>
    <row r="1277" spans="1:7" hidden="1" x14ac:dyDescent="0.25">
      <c r="A1277" t="s">
        <v>760</v>
      </c>
      <c r="B1277" t="s">
        <v>6</v>
      </c>
      <c r="C1277">
        <v>32.811999999999998</v>
      </c>
      <c r="D1277" t="s">
        <v>7</v>
      </c>
      <c r="F1277" t="str">
        <f>VLOOKUP(B1277, BioHansel_genotype_conversion!A:B,2,FALSE)</f>
        <v>Typhi_4.3.1</v>
      </c>
      <c r="G1277" t="str">
        <f>VLOOKUP(A1277,'Table S20 Wong et al 1910 Typhi'!B:H,7,FALSE)</f>
        <v>4.3.1</v>
      </c>
    </row>
    <row r="1278" spans="1:7" hidden="1" x14ac:dyDescent="0.25">
      <c r="A1278" t="s">
        <v>762</v>
      </c>
      <c r="B1278" t="s">
        <v>6</v>
      </c>
      <c r="C1278">
        <v>40.71</v>
      </c>
      <c r="D1278" t="s">
        <v>7</v>
      </c>
      <c r="F1278" t="str">
        <f>VLOOKUP(B1278, BioHansel_genotype_conversion!A:B,2,FALSE)</f>
        <v>Typhi_4.3.1</v>
      </c>
      <c r="G1278" t="str">
        <f>VLOOKUP(A1278,'Table S20 Wong et al 1910 Typhi'!B:H,7,FALSE)</f>
        <v>4.3.1</v>
      </c>
    </row>
    <row r="1279" spans="1:7" hidden="1" x14ac:dyDescent="0.25">
      <c r="A1279" t="s">
        <v>764</v>
      </c>
      <c r="B1279" t="s">
        <v>6</v>
      </c>
      <c r="C1279">
        <v>36.070999999999998</v>
      </c>
      <c r="D1279" t="s">
        <v>7</v>
      </c>
      <c r="F1279" t="str">
        <f>VLOOKUP(B1279, BioHansel_genotype_conversion!A:B,2,FALSE)</f>
        <v>Typhi_4.3.1</v>
      </c>
      <c r="G1279" t="str">
        <f>VLOOKUP(A1279,'Table S20 Wong et al 1910 Typhi'!B:H,7,FALSE)</f>
        <v>4.3.1</v>
      </c>
    </row>
    <row r="1280" spans="1:7" hidden="1" x14ac:dyDescent="0.25">
      <c r="A1280" t="s">
        <v>765</v>
      </c>
      <c r="B1280" t="s">
        <v>6</v>
      </c>
      <c r="C1280">
        <v>53.265000000000001</v>
      </c>
      <c r="D1280" t="s">
        <v>7</v>
      </c>
      <c r="F1280" t="str">
        <f>VLOOKUP(B1280, BioHansel_genotype_conversion!A:B,2,FALSE)</f>
        <v>Typhi_4.3.1</v>
      </c>
      <c r="G1280" t="str">
        <f>VLOOKUP(A1280,'Table S20 Wong et al 1910 Typhi'!B:H,7,FALSE)</f>
        <v>4.3.1</v>
      </c>
    </row>
    <row r="1281" spans="1:7" hidden="1" x14ac:dyDescent="0.25">
      <c r="A1281" t="s">
        <v>766</v>
      </c>
      <c r="B1281" t="s">
        <v>6</v>
      </c>
      <c r="C1281">
        <v>30.721</v>
      </c>
      <c r="D1281" t="s">
        <v>7</v>
      </c>
      <c r="F1281" t="str">
        <f>VLOOKUP(B1281, BioHansel_genotype_conversion!A:B,2,FALSE)</f>
        <v>Typhi_4.3.1</v>
      </c>
      <c r="G1281" t="str">
        <f>VLOOKUP(A1281,'Table S20 Wong et al 1910 Typhi'!B:H,7,FALSE)</f>
        <v>4.3.1</v>
      </c>
    </row>
    <row r="1282" spans="1:7" hidden="1" x14ac:dyDescent="0.25">
      <c r="A1282" t="s">
        <v>768</v>
      </c>
      <c r="B1282" t="s">
        <v>6</v>
      </c>
      <c r="C1282">
        <v>54.570999999999998</v>
      </c>
      <c r="D1282" t="s">
        <v>7</v>
      </c>
      <c r="F1282" t="str">
        <f>VLOOKUP(B1282, BioHansel_genotype_conversion!A:B,2,FALSE)</f>
        <v>Typhi_4.3.1</v>
      </c>
      <c r="G1282" t="str">
        <f>VLOOKUP(A1282,'Table S20 Wong et al 1910 Typhi'!B:H,7,FALSE)</f>
        <v>4.3.1</v>
      </c>
    </row>
    <row r="1283" spans="1:7" hidden="1" x14ac:dyDescent="0.25">
      <c r="A1283" t="s">
        <v>771</v>
      </c>
      <c r="B1283" t="s">
        <v>6</v>
      </c>
      <c r="C1283">
        <v>38.451999999999998</v>
      </c>
      <c r="D1283" t="s">
        <v>7</v>
      </c>
      <c r="F1283" t="str">
        <f>VLOOKUP(B1283, BioHansel_genotype_conversion!A:B,2,FALSE)</f>
        <v>Typhi_4.3.1</v>
      </c>
      <c r="G1283" t="str">
        <f>VLOOKUP(A1283,'Table S20 Wong et al 1910 Typhi'!B:H,7,FALSE)</f>
        <v>4.3.1</v>
      </c>
    </row>
    <row r="1284" spans="1:7" hidden="1" x14ac:dyDescent="0.25">
      <c r="A1284" t="s">
        <v>774</v>
      </c>
      <c r="B1284" t="s">
        <v>6</v>
      </c>
      <c r="C1284">
        <v>40.029000000000003</v>
      </c>
      <c r="D1284" t="s">
        <v>7</v>
      </c>
      <c r="F1284" t="str">
        <f>VLOOKUP(B1284, BioHansel_genotype_conversion!A:B,2,FALSE)</f>
        <v>Typhi_4.3.1</v>
      </c>
      <c r="G1284" t="str">
        <f>VLOOKUP(A1284,'Table S20 Wong et al 1910 Typhi'!B:H,7,FALSE)</f>
        <v>4.3.1</v>
      </c>
    </row>
    <row r="1285" spans="1:7" hidden="1" x14ac:dyDescent="0.25">
      <c r="A1285" t="s">
        <v>775</v>
      </c>
      <c r="B1285" t="s">
        <v>6</v>
      </c>
      <c r="C1285">
        <v>42.911999999999999</v>
      </c>
      <c r="D1285" t="s">
        <v>7</v>
      </c>
      <c r="F1285" t="str">
        <f>VLOOKUP(B1285, BioHansel_genotype_conversion!A:B,2,FALSE)</f>
        <v>Typhi_4.3.1</v>
      </c>
      <c r="G1285" t="str">
        <f>VLOOKUP(A1285,'Table S20 Wong et al 1910 Typhi'!B:H,7,FALSE)</f>
        <v>4.3.1</v>
      </c>
    </row>
    <row r="1286" spans="1:7" hidden="1" x14ac:dyDescent="0.25">
      <c r="A1286" t="s">
        <v>780</v>
      </c>
      <c r="B1286" t="s">
        <v>6</v>
      </c>
      <c r="C1286">
        <v>40.426000000000002</v>
      </c>
      <c r="D1286" t="s">
        <v>7</v>
      </c>
      <c r="F1286" t="str">
        <f>VLOOKUP(B1286, BioHansel_genotype_conversion!A:B,2,FALSE)</f>
        <v>Typhi_4.3.1</v>
      </c>
      <c r="G1286" t="str">
        <f>VLOOKUP(A1286,'Table S20 Wong et al 1910 Typhi'!B:H,7,FALSE)</f>
        <v>4.3.1</v>
      </c>
    </row>
    <row r="1287" spans="1:7" hidden="1" x14ac:dyDescent="0.25">
      <c r="A1287" t="s">
        <v>782</v>
      </c>
      <c r="B1287" t="s">
        <v>6</v>
      </c>
      <c r="C1287">
        <v>41.356999999999999</v>
      </c>
      <c r="D1287" t="s">
        <v>7</v>
      </c>
      <c r="F1287" t="str">
        <f>VLOOKUP(B1287, BioHansel_genotype_conversion!A:B,2,FALSE)</f>
        <v>Typhi_4.3.1</v>
      </c>
      <c r="G1287" t="str">
        <f>VLOOKUP(A1287,'Table S20 Wong et al 1910 Typhi'!B:H,7,FALSE)</f>
        <v>4.3.1</v>
      </c>
    </row>
    <row r="1288" spans="1:7" hidden="1" x14ac:dyDescent="0.25">
      <c r="A1288" t="s">
        <v>784</v>
      </c>
      <c r="B1288" t="s">
        <v>6</v>
      </c>
      <c r="C1288">
        <v>52.695999999999998</v>
      </c>
      <c r="D1288" t="s">
        <v>7</v>
      </c>
      <c r="F1288" t="str">
        <f>VLOOKUP(B1288, BioHansel_genotype_conversion!A:B,2,FALSE)</f>
        <v>Typhi_4.3.1</v>
      </c>
      <c r="G1288" t="str">
        <f>VLOOKUP(A1288,'Table S20 Wong et al 1910 Typhi'!B:H,7,FALSE)</f>
        <v>4.3.1</v>
      </c>
    </row>
    <row r="1289" spans="1:7" hidden="1" x14ac:dyDescent="0.25">
      <c r="A1289" t="s">
        <v>785</v>
      </c>
      <c r="B1289" t="s">
        <v>6</v>
      </c>
      <c r="C1289">
        <v>41.814</v>
      </c>
      <c r="D1289" t="s">
        <v>7</v>
      </c>
      <c r="F1289" t="str">
        <f>VLOOKUP(B1289, BioHansel_genotype_conversion!A:B,2,FALSE)</f>
        <v>Typhi_4.3.1</v>
      </c>
      <c r="G1289" t="str">
        <f>VLOOKUP(A1289,'Table S20 Wong et al 1910 Typhi'!B:H,7,FALSE)</f>
        <v>4.3.1</v>
      </c>
    </row>
    <row r="1290" spans="1:7" hidden="1" x14ac:dyDescent="0.25">
      <c r="A1290" t="s">
        <v>786</v>
      </c>
      <c r="B1290" t="s">
        <v>6</v>
      </c>
      <c r="C1290">
        <v>26.175999999999998</v>
      </c>
      <c r="D1290" t="s">
        <v>7</v>
      </c>
      <c r="F1290" t="str">
        <f>VLOOKUP(B1290, BioHansel_genotype_conversion!A:B,2,FALSE)</f>
        <v>Typhi_4.3.1</v>
      </c>
      <c r="G1290" t="str">
        <f>VLOOKUP(A1290,'Table S20 Wong et al 1910 Typhi'!B:H,7,FALSE)</f>
        <v>4.3.1</v>
      </c>
    </row>
    <row r="1291" spans="1:7" hidden="1" x14ac:dyDescent="0.25">
      <c r="A1291" t="s">
        <v>787</v>
      </c>
      <c r="B1291" t="s">
        <v>6</v>
      </c>
      <c r="C1291">
        <v>47.173999999999999</v>
      </c>
      <c r="D1291" t="s">
        <v>7</v>
      </c>
      <c r="F1291" t="str">
        <f>VLOOKUP(B1291, BioHansel_genotype_conversion!A:B,2,FALSE)</f>
        <v>Typhi_4.3.1</v>
      </c>
      <c r="G1291" t="str">
        <f>VLOOKUP(A1291,'Table S20 Wong et al 1910 Typhi'!B:H,7,FALSE)</f>
        <v>4.3.1</v>
      </c>
    </row>
    <row r="1292" spans="1:7" hidden="1" x14ac:dyDescent="0.25">
      <c r="A1292" t="s">
        <v>788</v>
      </c>
      <c r="B1292" t="s">
        <v>6</v>
      </c>
      <c r="C1292">
        <v>36.970999999999997</v>
      </c>
      <c r="D1292" t="s">
        <v>7</v>
      </c>
      <c r="F1292" t="str">
        <f>VLOOKUP(B1292, BioHansel_genotype_conversion!A:B,2,FALSE)</f>
        <v>Typhi_4.3.1</v>
      </c>
      <c r="G1292" t="str">
        <f>VLOOKUP(A1292,'Table S20 Wong et al 1910 Typhi'!B:H,7,FALSE)</f>
        <v>4.3.1</v>
      </c>
    </row>
    <row r="1293" spans="1:7" hidden="1" x14ac:dyDescent="0.25">
      <c r="A1293" t="s">
        <v>790</v>
      </c>
      <c r="B1293" t="s">
        <v>6</v>
      </c>
      <c r="C1293">
        <v>40.087000000000003</v>
      </c>
      <c r="D1293" t="s">
        <v>7</v>
      </c>
      <c r="F1293" t="str">
        <f>VLOOKUP(B1293, BioHansel_genotype_conversion!A:B,2,FALSE)</f>
        <v>Typhi_4.3.1</v>
      </c>
      <c r="G1293" t="str">
        <f>VLOOKUP(A1293,'Table S20 Wong et al 1910 Typhi'!B:H,7,FALSE)</f>
        <v>4.3.1</v>
      </c>
    </row>
    <row r="1294" spans="1:7" hidden="1" x14ac:dyDescent="0.25">
      <c r="A1294" t="s">
        <v>795</v>
      </c>
      <c r="B1294" t="s">
        <v>6</v>
      </c>
      <c r="C1294">
        <v>38.146999999999998</v>
      </c>
      <c r="D1294" t="s">
        <v>7</v>
      </c>
      <c r="F1294" t="str">
        <f>VLOOKUP(B1294, BioHansel_genotype_conversion!A:B,2,FALSE)</f>
        <v>Typhi_4.3.1</v>
      </c>
      <c r="G1294" t="str">
        <f>VLOOKUP(A1294,'Table S20 Wong et al 1910 Typhi'!B:H,7,FALSE)</f>
        <v>4.3.1</v>
      </c>
    </row>
    <row r="1295" spans="1:7" hidden="1" x14ac:dyDescent="0.25">
      <c r="A1295" t="s">
        <v>796</v>
      </c>
      <c r="B1295" t="s">
        <v>6</v>
      </c>
      <c r="C1295">
        <v>35.695999999999998</v>
      </c>
      <c r="D1295" t="s">
        <v>7</v>
      </c>
      <c r="F1295" t="str">
        <f>VLOOKUP(B1295, BioHansel_genotype_conversion!A:B,2,FALSE)</f>
        <v>Typhi_4.3.1</v>
      </c>
      <c r="G1295" t="str">
        <f>VLOOKUP(A1295,'Table S20 Wong et al 1910 Typhi'!B:H,7,FALSE)</f>
        <v>4.3.1</v>
      </c>
    </row>
    <row r="1296" spans="1:7" hidden="1" x14ac:dyDescent="0.25">
      <c r="A1296" t="s">
        <v>797</v>
      </c>
      <c r="B1296" t="s">
        <v>6</v>
      </c>
      <c r="C1296">
        <v>29.206</v>
      </c>
      <c r="D1296" t="s">
        <v>7</v>
      </c>
      <c r="F1296" t="str">
        <f>VLOOKUP(B1296, BioHansel_genotype_conversion!A:B,2,FALSE)</f>
        <v>Typhi_4.3.1</v>
      </c>
      <c r="G1296" t="str">
        <f>VLOOKUP(A1296,'Table S20 Wong et al 1910 Typhi'!B:H,7,FALSE)</f>
        <v>4.3.1</v>
      </c>
    </row>
    <row r="1297" spans="1:7" hidden="1" x14ac:dyDescent="0.25">
      <c r="A1297" t="s">
        <v>798</v>
      </c>
      <c r="B1297" t="s">
        <v>6</v>
      </c>
      <c r="C1297">
        <v>44.720999999999997</v>
      </c>
      <c r="D1297" t="s">
        <v>7</v>
      </c>
      <c r="F1297" t="str">
        <f>VLOOKUP(B1297, BioHansel_genotype_conversion!A:B,2,FALSE)</f>
        <v>Typhi_4.3.1</v>
      </c>
      <c r="G1297" t="str">
        <f>VLOOKUP(A1297,'Table S20 Wong et al 1910 Typhi'!B:H,7,FALSE)</f>
        <v>4.3.1</v>
      </c>
    </row>
    <row r="1298" spans="1:7" hidden="1" x14ac:dyDescent="0.25">
      <c r="A1298" t="s">
        <v>801</v>
      </c>
      <c r="B1298" t="s">
        <v>6</v>
      </c>
      <c r="C1298">
        <v>80.043000000000006</v>
      </c>
      <c r="D1298" t="s">
        <v>7</v>
      </c>
      <c r="F1298" t="str">
        <f>VLOOKUP(B1298, BioHansel_genotype_conversion!A:B,2,FALSE)</f>
        <v>Typhi_4.3.1</v>
      </c>
      <c r="G1298" t="str">
        <f>VLOOKUP(A1298,'Table S20 Wong et al 1910 Typhi'!B:H,7,FALSE)</f>
        <v>4.3.1</v>
      </c>
    </row>
    <row r="1299" spans="1:7" hidden="1" x14ac:dyDescent="0.25">
      <c r="A1299" t="s">
        <v>802</v>
      </c>
      <c r="B1299" t="s">
        <v>6</v>
      </c>
      <c r="C1299">
        <v>40.130000000000003</v>
      </c>
      <c r="D1299" t="s">
        <v>7</v>
      </c>
      <c r="F1299" t="str">
        <f>VLOOKUP(B1299, BioHansel_genotype_conversion!A:B,2,FALSE)</f>
        <v>Typhi_4.3.1</v>
      </c>
      <c r="G1299" t="str">
        <f>VLOOKUP(A1299,'Table S20 Wong et al 1910 Typhi'!B:H,7,FALSE)</f>
        <v>4.3.1</v>
      </c>
    </row>
    <row r="1300" spans="1:7" hidden="1" x14ac:dyDescent="0.25">
      <c r="A1300" t="s">
        <v>806</v>
      </c>
      <c r="B1300" t="s">
        <v>6</v>
      </c>
      <c r="C1300">
        <v>54.103000000000002</v>
      </c>
      <c r="D1300" t="s">
        <v>7</v>
      </c>
      <c r="F1300" t="str">
        <f>VLOOKUP(B1300, BioHansel_genotype_conversion!A:B,2,FALSE)</f>
        <v>Typhi_4.3.1</v>
      </c>
      <c r="G1300" t="str">
        <f>VLOOKUP(A1300,'Table S20 Wong et al 1910 Typhi'!B:H,7,FALSE)</f>
        <v>4.3.1</v>
      </c>
    </row>
    <row r="1301" spans="1:7" hidden="1" x14ac:dyDescent="0.25">
      <c r="A1301" t="s">
        <v>811</v>
      </c>
      <c r="B1301" t="s">
        <v>6</v>
      </c>
      <c r="C1301">
        <v>45.985999999999997</v>
      </c>
      <c r="D1301" t="s">
        <v>7</v>
      </c>
      <c r="F1301" t="str">
        <f>VLOOKUP(B1301, BioHansel_genotype_conversion!A:B,2,FALSE)</f>
        <v>Typhi_4.3.1</v>
      </c>
      <c r="G1301" t="str">
        <f>VLOOKUP(A1301,'Table S20 Wong et al 1910 Typhi'!B:H,7,FALSE)</f>
        <v>4.3.1</v>
      </c>
    </row>
    <row r="1302" spans="1:7" hidden="1" x14ac:dyDescent="0.25">
      <c r="A1302" t="s">
        <v>813</v>
      </c>
      <c r="B1302" t="s">
        <v>6</v>
      </c>
      <c r="C1302">
        <v>34.631999999999998</v>
      </c>
      <c r="D1302" t="s">
        <v>7</v>
      </c>
      <c r="F1302" t="str">
        <f>VLOOKUP(B1302, BioHansel_genotype_conversion!A:B,2,FALSE)</f>
        <v>Typhi_4.3.1</v>
      </c>
      <c r="G1302" t="str">
        <f>VLOOKUP(A1302,'Table S20 Wong et al 1910 Typhi'!B:H,7,FALSE)</f>
        <v>4.3.1</v>
      </c>
    </row>
    <row r="1303" spans="1:7" hidden="1" x14ac:dyDescent="0.25">
      <c r="A1303" t="s">
        <v>814</v>
      </c>
      <c r="B1303" t="s">
        <v>6</v>
      </c>
      <c r="C1303">
        <v>40.200000000000003</v>
      </c>
      <c r="D1303" t="s">
        <v>7</v>
      </c>
      <c r="F1303" t="str">
        <f>VLOOKUP(B1303, BioHansel_genotype_conversion!A:B,2,FALSE)</f>
        <v>Typhi_4.3.1</v>
      </c>
      <c r="G1303" t="str">
        <f>VLOOKUP(A1303,'Table S20 Wong et al 1910 Typhi'!B:H,7,FALSE)</f>
        <v>4.3.1</v>
      </c>
    </row>
    <row r="1304" spans="1:7" hidden="1" x14ac:dyDescent="0.25">
      <c r="A1304" t="s">
        <v>815</v>
      </c>
      <c r="B1304" t="s">
        <v>6</v>
      </c>
      <c r="C1304">
        <v>47.256999999999998</v>
      </c>
      <c r="D1304" t="s">
        <v>7</v>
      </c>
      <c r="F1304" t="str">
        <f>VLOOKUP(B1304, BioHansel_genotype_conversion!A:B,2,FALSE)</f>
        <v>Typhi_4.3.1</v>
      </c>
      <c r="G1304" t="str">
        <f>VLOOKUP(A1304,'Table S20 Wong et al 1910 Typhi'!B:H,7,FALSE)</f>
        <v>4.3.1</v>
      </c>
    </row>
    <row r="1305" spans="1:7" hidden="1" x14ac:dyDescent="0.25">
      <c r="A1305" t="s">
        <v>816</v>
      </c>
      <c r="B1305" t="s">
        <v>6</v>
      </c>
      <c r="C1305">
        <v>44.338000000000001</v>
      </c>
      <c r="D1305" t="s">
        <v>7</v>
      </c>
      <c r="F1305" t="str">
        <f>VLOOKUP(B1305, BioHansel_genotype_conversion!A:B,2,FALSE)</f>
        <v>Typhi_4.3.1</v>
      </c>
      <c r="G1305" t="str">
        <f>VLOOKUP(A1305,'Table S20 Wong et al 1910 Typhi'!B:H,7,FALSE)</f>
        <v>4.3.1</v>
      </c>
    </row>
    <row r="1306" spans="1:7" hidden="1" x14ac:dyDescent="0.25">
      <c r="A1306" t="s">
        <v>818</v>
      </c>
      <c r="B1306" t="s">
        <v>6</v>
      </c>
      <c r="C1306">
        <v>49.783000000000001</v>
      </c>
      <c r="D1306" t="s">
        <v>7</v>
      </c>
      <c r="F1306" t="str">
        <f>VLOOKUP(B1306, BioHansel_genotype_conversion!A:B,2,FALSE)</f>
        <v>Typhi_4.3.1</v>
      </c>
      <c r="G1306" t="str">
        <f>VLOOKUP(A1306,'Table S20 Wong et al 1910 Typhi'!B:H,7,FALSE)</f>
        <v>4.3.1</v>
      </c>
    </row>
    <row r="1307" spans="1:7" hidden="1" x14ac:dyDescent="0.25">
      <c r="A1307" t="s">
        <v>819</v>
      </c>
      <c r="B1307" t="s">
        <v>6</v>
      </c>
      <c r="C1307">
        <v>42.156999999999996</v>
      </c>
      <c r="D1307" t="s">
        <v>7</v>
      </c>
      <c r="F1307" t="str">
        <f>VLOOKUP(B1307, BioHansel_genotype_conversion!A:B,2,FALSE)</f>
        <v>Typhi_4.3.1</v>
      </c>
      <c r="G1307" t="str">
        <f>VLOOKUP(A1307,'Table S20 Wong et al 1910 Typhi'!B:H,7,FALSE)</f>
        <v>4.3.1</v>
      </c>
    </row>
    <row r="1308" spans="1:7" hidden="1" x14ac:dyDescent="0.25">
      <c r="A1308" t="s">
        <v>822</v>
      </c>
      <c r="B1308" t="s">
        <v>6</v>
      </c>
      <c r="C1308">
        <v>32.618000000000002</v>
      </c>
      <c r="D1308" t="s">
        <v>7</v>
      </c>
      <c r="F1308" t="str">
        <f>VLOOKUP(B1308, BioHansel_genotype_conversion!A:B,2,FALSE)</f>
        <v>Typhi_4.3.1</v>
      </c>
      <c r="G1308" t="str">
        <f>VLOOKUP(A1308,'Table S20 Wong et al 1910 Typhi'!B:H,7,FALSE)</f>
        <v>4.3.1</v>
      </c>
    </row>
    <row r="1309" spans="1:7" hidden="1" x14ac:dyDescent="0.25">
      <c r="A1309" t="s">
        <v>823</v>
      </c>
      <c r="B1309" t="s">
        <v>6</v>
      </c>
      <c r="C1309">
        <v>41.884</v>
      </c>
      <c r="D1309" t="s">
        <v>7</v>
      </c>
      <c r="F1309" t="str">
        <f>VLOOKUP(B1309, BioHansel_genotype_conversion!A:B,2,FALSE)</f>
        <v>Typhi_4.3.1</v>
      </c>
      <c r="G1309" t="str">
        <f>VLOOKUP(A1309,'Table S20 Wong et al 1910 Typhi'!B:H,7,FALSE)</f>
        <v>4.3.1</v>
      </c>
    </row>
    <row r="1310" spans="1:7" hidden="1" x14ac:dyDescent="0.25">
      <c r="A1310" t="s">
        <v>824</v>
      </c>
      <c r="B1310" t="s">
        <v>6</v>
      </c>
      <c r="C1310">
        <v>31.559000000000001</v>
      </c>
      <c r="D1310" t="s">
        <v>7</v>
      </c>
      <c r="F1310" t="str">
        <f>VLOOKUP(B1310, BioHansel_genotype_conversion!A:B,2,FALSE)</f>
        <v>Typhi_4.3.1</v>
      </c>
      <c r="G1310" t="str">
        <f>VLOOKUP(A1310,'Table S20 Wong et al 1910 Typhi'!B:H,7,FALSE)</f>
        <v>4.3.1</v>
      </c>
    </row>
    <row r="1311" spans="1:7" hidden="1" x14ac:dyDescent="0.25">
      <c r="A1311" t="s">
        <v>825</v>
      </c>
      <c r="B1311" t="s">
        <v>6</v>
      </c>
      <c r="C1311">
        <v>81.725999999999999</v>
      </c>
      <c r="D1311" t="s">
        <v>7</v>
      </c>
      <c r="F1311" t="str">
        <f>VLOOKUP(B1311, BioHansel_genotype_conversion!A:B,2,FALSE)</f>
        <v>Typhi_4.3.1</v>
      </c>
      <c r="G1311" t="str">
        <f>VLOOKUP(A1311,'Table S20 Wong et al 1910 Typhi'!B:H,7,FALSE)</f>
        <v>4.3.1</v>
      </c>
    </row>
    <row r="1312" spans="1:7" hidden="1" x14ac:dyDescent="0.25">
      <c r="A1312" t="s">
        <v>826</v>
      </c>
      <c r="B1312" t="s">
        <v>6</v>
      </c>
      <c r="C1312">
        <v>40.435000000000002</v>
      </c>
      <c r="D1312" t="s">
        <v>7</v>
      </c>
      <c r="F1312" t="str">
        <f>VLOOKUP(B1312, BioHansel_genotype_conversion!A:B,2,FALSE)</f>
        <v>Typhi_4.3.1</v>
      </c>
      <c r="G1312" t="str">
        <f>VLOOKUP(A1312,'Table S20 Wong et al 1910 Typhi'!B:H,7,FALSE)</f>
        <v>4.3.1</v>
      </c>
    </row>
    <row r="1313" spans="1:7" hidden="1" x14ac:dyDescent="0.25">
      <c r="A1313" t="s">
        <v>827</v>
      </c>
      <c r="B1313" t="s">
        <v>6</v>
      </c>
      <c r="C1313">
        <v>62.186</v>
      </c>
      <c r="D1313" t="s">
        <v>7</v>
      </c>
      <c r="F1313" t="str">
        <f>VLOOKUP(B1313, BioHansel_genotype_conversion!A:B,2,FALSE)</f>
        <v>Typhi_4.3.1</v>
      </c>
      <c r="G1313" t="str">
        <f>VLOOKUP(A1313,'Table S20 Wong et al 1910 Typhi'!B:H,7,FALSE)</f>
        <v>4.3.1</v>
      </c>
    </row>
    <row r="1314" spans="1:7" hidden="1" x14ac:dyDescent="0.25">
      <c r="A1314" t="s">
        <v>828</v>
      </c>
      <c r="B1314" t="s">
        <v>6</v>
      </c>
      <c r="C1314">
        <v>39.926000000000002</v>
      </c>
      <c r="D1314" t="s">
        <v>7</v>
      </c>
      <c r="F1314" t="str">
        <f>VLOOKUP(B1314, BioHansel_genotype_conversion!A:B,2,FALSE)</f>
        <v>Typhi_4.3.1</v>
      </c>
      <c r="G1314" t="str">
        <f>VLOOKUP(A1314,'Table S20 Wong et al 1910 Typhi'!B:H,7,FALSE)</f>
        <v>4.3.1</v>
      </c>
    </row>
    <row r="1315" spans="1:7" hidden="1" x14ac:dyDescent="0.25">
      <c r="A1315" t="s">
        <v>830</v>
      </c>
      <c r="B1315" t="s">
        <v>6</v>
      </c>
      <c r="C1315">
        <v>37.116</v>
      </c>
      <c r="D1315" t="s">
        <v>7</v>
      </c>
      <c r="F1315" t="str">
        <f>VLOOKUP(B1315, BioHansel_genotype_conversion!A:B,2,FALSE)</f>
        <v>Typhi_4.3.1</v>
      </c>
      <c r="G1315" t="str">
        <f>VLOOKUP(A1315,'Table S20 Wong et al 1910 Typhi'!B:H,7,FALSE)</f>
        <v>4.3.1</v>
      </c>
    </row>
    <row r="1316" spans="1:7" hidden="1" x14ac:dyDescent="0.25">
      <c r="A1316" t="s">
        <v>835</v>
      </c>
      <c r="B1316" t="s">
        <v>6</v>
      </c>
      <c r="C1316">
        <v>37.103000000000002</v>
      </c>
      <c r="D1316" t="s">
        <v>7</v>
      </c>
      <c r="F1316" t="str">
        <f>VLOOKUP(B1316, BioHansel_genotype_conversion!A:B,2,FALSE)</f>
        <v>Typhi_4.3.1</v>
      </c>
      <c r="G1316" t="str">
        <f>VLOOKUP(A1316,'Table S20 Wong et al 1910 Typhi'!B:H,7,FALSE)</f>
        <v>4.3.1</v>
      </c>
    </row>
    <row r="1317" spans="1:7" hidden="1" x14ac:dyDescent="0.25">
      <c r="A1317" t="s">
        <v>838</v>
      </c>
      <c r="B1317" t="s">
        <v>6</v>
      </c>
      <c r="C1317">
        <v>43.478000000000002</v>
      </c>
      <c r="D1317" t="s">
        <v>7</v>
      </c>
      <c r="F1317" t="str">
        <f>VLOOKUP(B1317, BioHansel_genotype_conversion!A:B,2,FALSE)</f>
        <v>Typhi_4.3.1</v>
      </c>
      <c r="G1317" t="str">
        <f>VLOOKUP(A1317,'Table S20 Wong et al 1910 Typhi'!B:H,7,FALSE)</f>
        <v>4.3.1</v>
      </c>
    </row>
    <row r="1318" spans="1:7" hidden="1" x14ac:dyDescent="0.25">
      <c r="A1318" t="s">
        <v>839</v>
      </c>
      <c r="B1318" t="s">
        <v>6</v>
      </c>
      <c r="C1318">
        <v>34.484999999999999</v>
      </c>
      <c r="D1318" t="s">
        <v>7</v>
      </c>
      <c r="F1318" t="str">
        <f>VLOOKUP(B1318, BioHansel_genotype_conversion!A:B,2,FALSE)</f>
        <v>Typhi_4.3.1</v>
      </c>
      <c r="G1318" t="str">
        <f>VLOOKUP(A1318,'Table S20 Wong et al 1910 Typhi'!B:H,7,FALSE)</f>
        <v>4.3.1</v>
      </c>
    </row>
    <row r="1319" spans="1:7" hidden="1" x14ac:dyDescent="0.25">
      <c r="A1319" t="s">
        <v>842</v>
      </c>
      <c r="B1319" t="s">
        <v>6</v>
      </c>
      <c r="C1319">
        <v>32.765000000000001</v>
      </c>
      <c r="D1319" t="s">
        <v>7</v>
      </c>
      <c r="F1319" t="str">
        <f>VLOOKUP(B1319, BioHansel_genotype_conversion!A:B,2,FALSE)</f>
        <v>Typhi_4.3.1</v>
      </c>
      <c r="G1319" t="str">
        <f>VLOOKUP(A1319,'Table S20 Wong et al 1910 Typhi'!B:H,7,FALSE)</f>
        <v>4.3.1</v>
      </c>
    </row>
    <row r="1320" spans="1:7" hidden="1" x14ac:dyDescent="0.25">
      <c r="A1320" t="s">
        <v>843</v>
      </c>
      <c r="B1320" t="s">
        <v>6</v>
      </c>
      <c r="C1320">
        <v>45.75</v>
      </c>
      <c r="D1320" t="s">
        <v>7</v>
      </c>
      <c r="F1320" t="str">
        <f>VLOOKUP(B1320, BioHansel_genotype_conversion!A:B,2,FALSE)</f>
        <v>Typhi_4.3.1</v>
      </c>
      <c r="G1320" t="str">
        <f>VLOOKUP(A1320,'Table S20 Wong et al 1910 Typhi'!B:H,7,FALSE)</f>
        <v>4.3.1</v>
      </c>
    </row>
    <row r="1321" spans="1:7" hidden="1" x14ac:dyDescent="0.25">
      <c r="A1321" t="s">
        <v>845</v>
      </c>
      <c r="B1321" t="s">
        <v>6</v>
      </c>
      <c r="C1321">
        <v>32.738999999999997</v>
      </c>
      <c r="D1321" t="s">
        <v>7</v>
      </c>
      <c r="F1321" t="str">
        <f>VLOOKUP(B1321, BioHansel_genotype_conversion!A:B,2,FALSE)</f>
        <v>Typhi_4.3.1</v>
      </c>
      <c r="G1321" t="str">
        <f>VLOOKUP(A1321,'Table S20 Wong et al 1910 Typhi'!B:H,7,FALSE)</f>
        <v>4.3.1</v>
      </c>
    </row>
    <row r="1322" spans="1:7" hidden="1" x14ac:dyDescent="0.25">
      <c r="A1322" t="s">
        <v>847</v>
      </c>
      <c r="B1322" t="s">
        <v>6</v>
      </c>
      <c r="C1322">
        <v>49.570999999999998</v>
      </c>
      <c r="D1322" t="s">
        <v>7</v>
      </c>
      <c r="F1322" t="str">
        <f>VLOOKUP(B1322, BioHansel_genotype_conversion!A:B,2,FALSE)</f>
        <v>Typhi_4.3.1</v>
      </c>
      <c r="G1322" t="str">
        <f>VLOOKUP(A1322,'Table S20 Wong et al 1910 Typhi'!B:H,7,FALSE)</f>
        <v>4.3.1</v>
      </c>
    </row>
    <row r="1323" spans="1:7" hidden="1" x14ac:dyDescent="0.25">
      <c r="A1323" t="s">
        <v>848</v>
      </c>
      <c r="B1323" t="s">
        <v>6</v>
      </c>
      <c r="C1323">
        <v>35.043999999999997</v>
      </c>
      <c r="D1323" t="s">
        <v>7</v>
      </c>
      <c r="F1323" t="str">
        <f>VLOOKUP(B1323, BioHansel_genotype_conversion!A:B,2,FALSE)</f>
        <v>Typhi_4.3.1</v>
      </c>
      <c r="G1323" t="str">
        <f>VLOOKUP(A1323,'Table S20 Wong et al 1910 Typhi'!B:H,7,FALSE)</f>
        <v>4.3.1</v>
      </c>
    </row>
    <row r="1324" spans="1:7" hidden="1" x14ac:dyDescent="0.25">
      <c r="A1324" t="s">
        <v>849</v>
      </c>
      <c r="B1324" t="s">
        <v>6</v>
      </c>
      <c r="C1324">
        <v>26.309000000000001</v>
      </c>
      <c r="D1324" t="s">
        <v>7</v>
      </c>
      <c r="F1324" t="str">
        <f>VLOOKUP(B1324, BioHansel_genotype_conversion!A:B,2,FALSE)</f>
        <v>Typhi_4.3.1</v>
      </c>
      <c r="G1324" t="str">
        <f>VLOOKUP(A1324,'Table S20 Wong et al 1910 Typhi'!B:H,7,FALSE)</f>
        <v>4.3.1</v>
      </c>
    </row>
    <row r="1325" spans="1:7" hidden="1" x14ac:dyDescent="0.25">
      <c r="A1325" t="s">
        <v>851</v>
      </c>
      <c r="B1325" t="s">
        <v>6</v>
      </c>
      <c r="C1325">
        <v>80.3</v>
      </c>
      <c r="D1325" t="s">
        <v>7</v>
      </c>
      <c r="F1325" t="str">
        <f>VLOOKUP(B1325, BioHansel_genotype_conversion!A:B,2,FALSE)</f>
        <v>Typhi_4.3.1</v>
      </c>
      <c r="G1325" t="str">
        <f>VLOOKUP(A1325,'Table S20 Wong et al 1910 Typhi'!B:H,7,FALSE)</f>
        <v>4.3.1</v>
      </c>
    </row>
    <row r="1326" spans="1:7" hidden="1" x14ac:dyDescent="0.25">
      <c r="A1326" t="s">
        <v>852</v>
      </c>
      <c r="B1326" t="s">
        <v>6</v>
      </c>
      <c r="C1326">
        <v>52.156999999999996</v>
      </c>
      <c r="D1326" t="s">
        <v>7</v>
      </c>
      <c r="F1326" t="str">
        <f>VLOOKUP(B1326, BioHansel_genotype_conversion!A:B,2,FALSE)</f>
        <v>Typhi_4.3.1</v>
      </c>
      <c r="G1326" t="str">
        <f>VLOOKUP(A1326,'Table S20 Wong et al 1910 Typhi'!B:H,7,FALSE)</f>
        <v>4.3.1</v>
      </c>
    </row>
    <row r="1327" spans="1:7" hidden="1" x14ac:dyDescent="0.25">
      <c r="A1327" t="s">
        <v>854</v>
      </c>
      <c r="B1327" t="s">
        <v>6</v>
      </c>
      <c r="C1327">
        <v>42.055999999999997</v>
      </c>
      <c r="D1327" t="s">
        <v>7</v>
      </c>
      <c r="F1327" t="str">
        <f>VLOOKUP(B1327, BioHansel_genotype_conversion!A:B,2,FALSE)</f>
        <v>Typhi_4.3.1</v>
      </c>
      <c r="G1327" t="str">
        <f>VLOOKUP(A1327,'Table S20 Wong et al 1910 Typhi'!B:H,7,FALSE)</f>
        <v>4.3.1</v>
      </c>
    </row>
    <row r="1328" spans="1:7" hidden="1" x14ac:dyDescent="0.25">
      <c r="A1328" t="s">
        <v>855</v>
      </c>
      <c r="B1328" t="s">
        <v>6</v>
      </c>
      <c r="C1328">
        <v>37.220999999999997</v>
      </c>
      <c r="D1328" t="s">
        <v>7</v>
      </c>
      <c r="F1328" t="str">
        <f>VLOOKUP(B1328, BioHansel_genotype_conversion!A:B,2,FALSE)</f>
        <v>Typhi_4.3.1</v>
      </c>
      <c r="G1328" t="str">
        <f>VLOOKUP(A1328,'Table S20 Wong et al 1910 Typhi'!B:H,7,FALSE)</f>
        <v>4.3.1</v>
      </c>
    </row>
    <row r="1329" spans="1:7" hidden="1" x14ac:dyDescent="0.25">
      <c r="A1329" t="s">
        <v>856</v>
      </c>
      <c r="B1329" t="s">
        <v>6</v>
      </c>
      <c r="C1329">
        <v>36.014000000000003</v>
      </c>
      <c r="D1329" t="s">
        <v>7</v>
      </c>
      <c r="F1329" t="str">
        <f>VLOOKUP(B1329, BioHansel_genotype_conversion!A:B,2,FALSE)</f>
        <v>Typhi_4.3.1</v>
      </c>
      <c r="G1329" t="str">
        <f>VLOOKUP(A1329,'Table S20 Wong et al 1910 Typhi'!B:H,7,FALSE)</f>
        <v>4.3.1</v>
      </c>
    </row>
    <row r="1330" spans="1:7" hidden="1" x14ac:dyDescent="0.25">
      <c r="A1330" t="s">
        <v>857</v>
      </c>
      <c r="B1330" t="s">
        <v>6</v>
      </c>
      <c r="C1330">
        <v>32.191000000000003</v>
      </c>
      <c r="D1330" t="s">
        <v>7</v>
      </c>
      <c r="F1330" t="str">
        <f>VLOOKUP(B1330, BioHansel_genotype_conversion!A:B,2,FALSE)</f>
        <v>Typhi_4.3.1</v>
      </c>
      <c r="G1330" t="str">
        <f>VLOOKUP(A1330,'Table S20 Wong et al 1910 Typhi'!B:H,7,FALSE)</f>
        <v>4.3.1</v>
      </c>
    </row>
    <row r="1331" spans="1:7" hidden="1" x14ac:dyDescent="0.25">
      <c r="A1331" t="s">
        <v>858</v>
      </c>
      <c r="B1331" t="s">
        <v>6</v>
      </c>
      <c r="C1331">
        <v>36.756999999999998</v>
      </c>
      <c r="D1331" t="s">
        <v>7</v>
      </c>
      <c r="F1331" t="str">
        <f>VLOOKUP(B1331, BioHansel_genotype_conversion!A:B,2,FALSE)</f>
        <v>Typhi_4.3.1</v>
      </c>
      <c r="G1331" t="str">
        <f>VLOOKUP(A1331,'Table S20 Wong et al 1910 Typhi'!B:H,7,FALSE)</f>
        <v>4.3.1</v>
      </c>
    </row>
    <row r="1332" spans="1:7" hidden="1" x14ac:dyDescent="0.25">
      <c r="A1332" t="s">
        <v>859</v>
      </c>
      <c r="B1332" t="s">
        <v>6</v>
      </c>
      <c r="C1332">
        <v>35.191000000000003</v>
      </c>
      <c r="D1332" t="s">
        <v>7</v>
      </c>
      <c r="F1332" t="str">
        <f>VLOOKUP(B1332, BioHansel_genotype_conversion!A:B,2,FALSE)</f>
        <v>Typhi_4.3.1</v>
      </c>
      <c r="G1332" t="str">
        <f>VLOOKUP(A1332,'Table S20 Wong et al 1910 Typhi'!B:H,7,FALSE)</f>
        <v>4.3.1</v>
      </c>
    </row>
    <row r="1333" spans="1:7" hidden="1" x14ac:dyDescent="0.25">
      <c r="A1333" t="s">
        <v>860</v>
      </c>
      <c r="B1333" t="s">
        <v>6</v>
      </c>
      <c r="C1333">
        <v>38.706000000000003</v>
      </c>
      <c r="D1333" t="s">
        <v>7</v>
      </c>
      <c r="F1333" t="str">
        <f>VLOOKUP(B1333, BioHansel_genotype_conversion!A:B,2,FALSE)</f>
        <v>Typhi_4.3.1</v>
      </c>
      <c r="G1333" t="str">
        <f>VLOOKUP(A1333,'Table S20 Wong et al 1910 Typhi'!B:H,7,FALSE)</f>
        <v>4.3.1</v>
      </c>
    </row>
    <row r="1334" spans="1:7" hidden="1" x14ac:dyDescent="0.25">
      <c r="A1334" t="s">
        <v>863</v>
      </c>
      <c r="B1334" t="s">
        <v>6</v>
      </c>
      <c r="C1334">
        <v>50.274999999999999</v>
      </c>
      <c r="D1334" t="s">
        <v>7</v>
      </c>
      <c r="F1334" t="str">
        <f>VLOOKUP(B1334, BioHansel_genotype_conversion!A:B,2,FALSE)</f>
        <v>Typhi_4.3.1</v>
      </c>
      <c r="G1334" t="str">
        <f>VLOOKUP(A1334,'Table S20 Wong et al 1910 Typhi'!B:H,7,FALSE)</f>
        <v>4.3.1</v>
      </c>
    </row>
    <row r="1335" spans="1:7" hidden="1" x14ac:dyDescent="0.25">
      <c r="A1335" t="s">
        <v>865</v>
      </c>
      <c r="B1335" t="s">
        <v>6</v>
      </c>
      <c r="C1335">
        <v>38.886000000000003</v>
      </c>
      <c r="D1335" t="s">
        <v>7</v>
      </c>
      <c r="F1335" t="str">
        <f>VLOOKUP(B1335, BioHansel_genotype_conversion!A:B,2,FALSE)</f>
        <v>Typhi_4.3.1</v>
      </c>
      <c r="G1335" t="str">
        <f>VLOOKUP(A1335,'Table S20 Wong et al 1910 Typhi'!B:H,7,FALSE)</f>
        <v>4.3.1</v>
      </c>
    </row>
    <row r="1336" spans="1:7" hidden="1" x14ac:dyDescent="0.25">
      <c r="A1336" t="s">
        <v>866</v>
      </c>
      <c r="B1336" t="s">
        <v>6</v>
      </c>
      <c r="C1336">
        <v>46.377000000000002</v>
      </c>
      <c r="D1336" t="s">
        <v>7</v>
      </c>
      <c r="F1336" t="str">
        <f>VLOOKUP(B1336, BioHansel_genotype_conversion!A:B,2,FALSE)</f>
        <v>Typhi_4.3.1</v>
      </c>
      <c r="G1336" t="str">
        <f>VLOOKUP(A1336,'Table S20 Wong et al 1910 Typhi'!B:H,7,FALSE)</f>
        <v>4.3.1</v>
      </c>
    </row>
    <row r="1337" spans="1:7" hidden="1" x14ac:dyDescent="0.25">
      <c r="A1337" t="s">
        <v>872</v>
      </c>
      <c r="B1337" t="s">
        <v>6</v>
      </c>
      <c r="C1337">
        <v>87.576999999999998</v>
      </c>
      <c r="D1337" t="s">
        <v>7</v>
      </c>
      <c r="F1337" t="str">
        <f>VLOOKUP(B1337, BioHansel_genotype_conversion!A:B,2,FALSE)</f>
        <v>Typhi_4.3.1</v>
      </c>
      <c r="G1337" t="str">
        <f>VLOOKUP(A1337,'Table S20 Wong et al 1910 Typhi'!B:H,7,FALSE)</f>
        <v>4.3.1</v>
      </c>
    </row>
    <row r="1338" spans="1:7" hidden="1" x14ac:dyDescent="0.25">
      <c r="A1338" t="s">
        <v>874</v>
      </c>
      <c r="B1338" t="s">
        <v>6</v>
      </c>
      <c r="C1338">
        <v>46.274999999999999</v>
      </c>
      <c r="D1338" t="s">
        <v>7</v>
      </c>
      <c r="F1338" t="str">
        <f>VLOOKUP(B1338, BioHansel_genotype_conversion!A:B,2,FALSE)</f>
        <v>Typhi_4.3.1</v>
      </c>
      <c r="G1338" t="str">
        <f>VLOOKUP(A1338,'Table S20 Wong et al 1910 Typhi'!B:H,7,FALSE)</f>
        <v>4.3.1</v>
      </c>
    </row>
    <row r="1339" spans="1:7" hidden="1" x14ac:dyDescent="0.25">
      <c r="A1339" t="s">
        <v>879</v>
      </c>
      <c r="B1339" t="s">
        <v>6</v>
      </c>
      <c r="C1339">
        <v>37.338000000000001</v>
      </c>
      <c r="D1339" t="s">
        <v>7</v>
      </c>
      <c r="F1339" t="str">
        <f>VLOOKUP(B1339, BioHansel_genotype_conversion!A:B,2,FALSE)</f>
        <v>Typhi_4.3.1</v>
      </c>
      <c r="G1339" t="str">
        <f>VLOOKUP(A1339,'Table S20 Wong et al 1910 Typhi'!B:H,7,FALSE)</f>
        <v>4.3.1</v>
      </c>
    </row>
    <row r="1340" spans="1:7" hidden="1" x14ac:dyDescent="0.25">
      <c r="A1340" t="s">
        <v>880</v>
      </c>
      <c r="B1340" t="s">
        <v>6</v>
      </c>
      <c r="C1340">
        <v>35.667000000000002</v>
      </c>
      <c r="D1340" t="s">
        <v>7</v>
      </c>
      <c r="F1340" t="str">
        <f>VLOOKUP(B1340, BioHansel_genotype_conversion!A:B,2,FALSE)</f>
        <v>Typhi_4.3.1</v>
      </c>
      <c r="G1340" t="str">
        <f>VLOOKUP(A1340,'Table S20 Wong et al 1910 Typhi'!B:H,7,FALSE)</f>
        <v>4.3.1</v>
      </c>
    </row>
    <row r="1341" spans="1:7" hidden="1" x14ac:dyDescent="0.25">
      <c r="A1341" t="s">
        <v>883</v>
      </c>
      <c r="B1341" t="s">
        <v>6</v>
      </c>
      <c r="C1341">
        <v>29.175999999999998</v>
      </c>
      <c r="D1341" t="s">
        <v>7</v>
      </c>
      <c r="F1341" t="str">
        <f>VLOOKUP(B1341, BioHansel_genotype_conversion!A:B,2,FALSE)</f>
        <v>Typhi_4.3.1</v>
      </c>
      <c r="G1341" t="str">
        <f>VLOOKUP(A1341,'Table S20 Wong et al 1910 Typhi'!B:H,7,FALSE)</f>
        <v>4.3.1</v>
      </c>
    </row>
    <row r="1342" spans="1:7" hidden="1" x14ac:dyDescent="0.25">
      <c r="A1342" t="s">
        <v>884</v>
      </c>
      <c r="B1342" t="s">
        <v>6</v>
      </c>
      <c r="C1342">
        <v>36.854999999999997</v>
      </c>
      <c r="D1342" t="s">
        <v>7</v>
      </c>
      <c r="F1342" t="str">
        <f>VLOOKUP(B1342, BioHansel_genotype_conversion!A:B,2,FALSE)</f>
        <v>Typhi_4.3.1</v>
      </c>
      <c r="G1342" t="str">
        <f>VLOOKUP(A1342,'Table S20 Wong et al 1910 Typhi'!B:H,7,FALSE)</f>
        <v>4.3.1</v>
      </c>
    </row>
    <row r="1343" spans="1:7" hidden="1" x14ac:dyDescent="0.25">
      <c r="A1343" t="s">
        <v>885</v>
      </c>
      <c r="B1343" t="s">
        <v>6</v>
      </c>
      <c r="C1343">
        <v>59.314</v>
      </c>
      <c r="D1343" t="s">
        <v>7</v>
      </c>
      <c r="F1343" t="str">
        <f>VLOOKUP(B1343, BioHansel_genotype_conversion!A:B,2,FALSE)</f>
        <v>Typhi_4.3.1</v>
      </c>
      <c r="G1343" t="str">
        <f>VLOOKUP(A1343,'Table S20 Wong et al 1910 Typhi'!B:H,7,FALSE)</f>
        <v>4.3.1</v>
      </c>
    </row>
    <row r="1344" spans="1:7" hidden="1" x14ac:dyDescent="0.25">
      <c r="A1344" t="s">
        <v>887</v>
      </c>
      <c r="B1344" t="s">
        <v>6</v>
      </c>
      <c r="C1344">
        <v>42.042999999999999</v>
      </c>
      <c r="D1344" t="s">
        <v>7</v>
      </c>
      <c r="F1344" t="str">
        <f>VLOOKUP(B1344, BioHansel_genotype_conversion!A:B,2,FALSE)</f>
        <v>Typhi_4.3.1</v>
      </c>
      <c r="G1344" t="str">
        <f>VLOOKUP(A1344,'Table S20 Wong et al 1910 Typhi'!B:H,7,FALSE)</f>
        <v>4.3.1</v>
      </c>
    </row>
    <row r="1345" spans="1:7" hidden="1" x14ac:dyDescent="0.25">
      <c r="A1345" t="s">
        <v>888</v>
      </c>
      <c r="B1345" t="s">
        <v>6</v>
      </c>
      <c r="C1345">
        <v>71.301000000000002</v>
      </c>
      <c r="D1345" t="s">
        <v>7</v>
      </c>
      <c r="F1345" t="str">
        <f>VLOOKUP(B1345, BioHansel_genotype_conversion!A:B,2,FALSE)</f>
        <v>Typhi_4.3.1</v>
      </c>
      <c r="G1345" t="str">
        <f>VLOOKUP(A1345,'Table S20 Wong et al 1910 Typhi'!B:H,7,FALSE)</f>
        <v>4.3.1</v>
      </c>
    </row>
    <row r="1346" spans="1:7" hidden="1" x14ac:dyDescent="0.25">
      <c r="A1346" t="s">
        <v>889</v>
      </c>
      <c r="B1346" t="s">
        <v>6</v>
      </c>
      <c r="C1346">
        <v>57.194000000000003</v>
      </c>
      <c r="D1346" t="s">
        <v>7</v>
      </c>
      <c r="F1346" t="str">
        <f>VLOOKUP(B1346, BioHansel_genotype_conversion!A:B,2,FALSE)</f>
        <v>Typhi_4.3.1</v>
      </c>
      <c r="G1346" t="str">
        <f>VLOOKUP(A1346,'Table S20 Wong et al 1910 Typhi'!B:H,7,FALSE)</f>
        <v>4.3.1</v>
      </c>
    </row>
    <row r="1347" spans="1:7" hidden="1" x14ac:dyDescent="0.25">
      <c r="A1347" t="s">
        <v>890</v>
      </c>
      <c r="B1347" t="s">
        <v>6</v>
      </c>
      <c r="C1347">
        <v>44.234999999999999</v>
      </c>
      <c r="D1347" t="s">
        <v>7</v>
      </c>
      <c r="F1347" t="str">
        <f>VLOOKUP(B1347, BioHansel_genotype_conversion!A:B,2,FALSE)</f>
        <v>Typhi_4.3.1</v>
      </c>
      <c r="G1347" t="str">
        <f>VLOOKUP(A1347,'Table S20 Wong et al 1910 Typhi'!B:H,7,FALSE)</f>
        <v>4.3.1</v>
      </c>
    </row>
    <row r="1348" spans="1:7" hidden="1" x14ac:dyDescent="0.25">
      <c r="A1348" t="s">
        <v>891</v>
      </c>
      <c r="B1348" t="s">
        <v>6</v>
      </c>
      <c r="C1348">
        <v>23.173999999999999</v>
      </c>
      <c r="D1348" t="s">
        <v>7</v>
      </c>
      <c r="F1348" t="str">
        <f>VLOOKUP(B1348, BioHansel_genotype_conversion!A:B,2,FALSE)</f>
        <v>Typhi_4.3.1</v>
      </c>
      <c r="G1348" t="str">
        <f>VLOOKUP(A1348,'Table S20 Wong et al 1910 Typhi'!B:H,7,FALSE)</f>
        <v>4.3.1</v>
      </c>
    </row>
    <row r="1349" spans="1:7" hidden="1" x14ac:dyDescent="0.25">
      <c r="A1349" t="s">
        <v>892</v>
      </c>
      <c r="B1349" t="s">
        <v>6</v>
      </c>
      <c r="C1349">
        <v>47.533999999999999</v>
      </c>
      <c r="D1349" t="s">
        <v>7</v>
      </c>
      <c r="F1349" t="str">
        <f>VLOOKUP(B1349, BioHansel_genotype_conversion!A:B,2,FALSE)</f>
        <v>Typhi_4.3.1</v>
      </c>
      <c r="G1349" t="str">
        <f>VLOOKUP(A1349,'Table S20 Wong et al 1910 Typhi'!B:H,7,FALSE)</f>
        <v>4.3.1</v>
      </c>
    </row>
    <row r="1350" spans="1:7" hidden="1" x14ac:dyDescent="0.25">
      <c r="A1350" t="s">
        <v>893</v>
      </c>
      <c r="B1350" t="s">
        <v>6</v>
      </c>
      <c r="C1350">
        <v>41.435000000000002</v>
      </c>
      <c r="D1350" t="s">
        <v>7</v>
      </c>
      <c r="F1350" t="str">
        <f>VLOOKUP(B1350, BioHansel_genotype_conversion!A:B,2,FALSE)</f>
        <v>Typhi_4.3.1</v>
      </c>
      <c r="G1350" t="str">
        <f>VLOOKUP(A1350,'Table S20 Wong et al 1910 Typhi'!B:H,7,FALSE)</f>
        <v>4.3.1</v>
      </c>
    </row>
    <row r="1351" spans="1:7" hidden="1" x14ac:dyDescent="0.25">
      <c r="A1351" t="s">
        <v>897</v>
      </c>
      <c r="B1351" t="s">
        <v>6</v>
      </c>
      <c r="C1351">
        <v>42.942</v>
      </c>
      <c r="D1351" t="s">
        <v>7</v>
      </c>
      <c r="F1351" t="str">
        <f>VLOOKUP(B1351, BioHansel_genotype_conversion!A:B,2,FALSE)</f>
        <v>Typhi_4.3.1</v>
      </c>
      <c r="G1351" t="str">
        <f>VLOOKUP(A1351,'Table S20 Wong et al 1910 Typhi'!B:H,7,FALSE)</f>
        <v>4.3.1</v>
      </c>
    </row>
    <row r="1352" spans="1:7" hidden="1" x14ac:dyDescent="0.25">
      <c r="A1352" t="s">
        <v>899</v>
      </c>
      <c r="B1352" t="s">
        <v>6</v>
      </c>
      <c r="C1352">
        <v>45.088000000000001</v>
      </c>
      <c r="D1352" t="s">
        <v>7</v>
      </c>
      <c r="F1352" t="str">
        <f>VLOOKUP(B1352, BioHansel_genotype_conversion!A:B,2,FALSE)</f>
        <v>Typhi_4.3.1</v>
      </c>
      <c r="G1352" t="str">
        <f>VLOOKUP(A1352,'Table S20 Wong et al 1910 Typhi'!B:H,7,FALSE)</f>
        <v>4.3.1</v>
      </c>
    </row>
    <row r="1353" spans="1:7" hidden="1" x14ac:dyDescent="0.25">
      <c r="A1353" t="s">
        <v>903</v>
      </c>
      <c r="B1353" t="s">
        <v>6</v>
      </c>
      <c r="C1353">
        <v>35.478000000000002</v>
      </c>
      <c r="D1353" t="s">
        <v>7</v>
      </c>
      <c r="F1353" t="str">
        <f>VLOOKUP(B1353, BioHansel_genotype_conversion!A:B,2,FALSE)</f>
        <v>Typhi_4.3.1</v>
      </c>
      <c r="G1353" t="str">
        <f>VLOOKUP(A1353,'Table S20 Wong et al 1910 Typhi'!B:H,7,FALSE)</f>
        <v>4.3.1</v>
      </c>
    </row>
    <row r="1354" spans="1:7" hidden="1" x14ac:dyDescent="0.25">
      <c r="A1354" t="s">
        <v>905</v>
      </c>
      <c r="B1354" t="s">
        <v>6</v>
      </c>
      <c r="C1354">
        <v>33.220999999999997</v>
      </c>
      <c r="D1354" t="s">
        <v>7</v>
      </c>
      <c r="F1354" t="str">
        <f>VLOOKUP(B1354, BioHansel_genotype_conversion!A:B,2,FALSE)</f>
        <v>Typhi_4.3.1</v>
      </c>
      <c r="G1354" t="str">
        <f>VLOOKUP(A1354,'Table S20 Wong et al 1910 Typhi'!B:H,7,FALSE)</f>
        <v>4.3.1</v>
      </c>
    </row>
    <row r="1355" spans="1:7" hidden="1" x14ac:dyDescent="0.25">
      <c r="A1355" t="s">
        <v>908</v>
      </c>
      <c r="B1355" t="s">
        <v>6</v>
      </c>
      <c r="C1355">
        <v>91.337999999999994</v>
      </c>
      <c r="D1355" t="s">
        <v>7</v>
      </c>
      <c r="F1355" t="str">
        <f>VLOOKUP(B1355, BioHansel_genotype_conversion!A:B,2,FALSE)</f>
        <v>Typhi_4.3.1</v>
      </c>
      <c r="G1355" t="str">
        <f>VLOOKUP(A1355,'Table S20 Wong et al 1910 Typhi'!B:H,7,FALSE)</f>
        <v>4.3.1</v>
      </c>
    </row>
    <row r="1356" spans="1:7" hidden="1" x14ac:dyDescent="0.25">
      <c r="A1356" t="s">
        <v>909</v>
      </c>
      <c r="B1356" t="s">
        <v>6</v>
      </c>
      <c r="C1356">
        <v>33.435000000000002</v>
      </c>
      <c r="D1356" t="s">
        <v>7</v>
      </c>
      <c r="F1356" t="str">
        <f>VLOOKUP(B1356, BioHansel_genotype_conversion!A:B,2,FALSE)</f>
        <v>Typhi_4.3.1</v>
      </c>
      <c r="G1356" t="str">
        <f>VLOOKUP(A1356,'Table S20 Wong et al 1910 Typhi'!B:H,7,FALSE)</f>
        <v>4.3.1</v>
      </c>
    </row>
    <row r="1357" spans="1:7" hidden="1" x14ac:dyDescent="0.25">
      <c r="A1357" t="s">
        <v>910</v>
      </c>
      <c r="B1357" t="s">
        <v>6</v>
      </c>
      <c r="C1357">
        <v>30.734999999999999</v>
      </c>
      <c r="D1357" t="s">
        <v>7</v>
      </c>
      <c r="F1357" t="str">
        <f>VLOOKUP(B1357, BioHansel_genotype_conversion!A:B,2,FALSE)</f>
        <v>Typhi_4.3.1</v>
      </c>
      <c r="G1357" t="str">
        <f>VLOOKUP(A1357,'Table S20 Wong et al 1910 Typhi'!B:H,7,FALSE)</f>
        <v>4.3.1</v>
      </c>
    </row>
    <row r="1358" spans="1:7" hidden="1" x14ac:dyDescent="0.25">
      <c r="A1358" t="s">
        <v>912</v>
      </c>
      <c r="B1358" t="s">
        <v>6</v>
      </c>
      <c r="C1358">
        <v>56.527999999999999</v>
      </c>
      <c r="D1358" t="s">
        <v>7</v>
      </c>
      <c r="F1358" t="str">
        <f>VLOOKUP(B1358, BioHansel_genotype_conversion!A:B,2,FALSE)</f>
        <v>Typhi_4.3.1</v>
      </c>
      <c r="G1358" t="str">
        <f>VLOOKUP(A1358,'Table S20 Wong et al 1910 Typhi'!B:H,7,FALSE)</f>
        <v>4.3.1</v>
      </c>
    </row>
    <row r="1359" spans="1:7" hidden="1" x14ac:dyDescent="0.25">
      <c r="A1359" t="s">
        <v>915</v>
      </c>
      <c r="B1359" t="s">
        <v>6</v>
      </c>
      <c r="C1359">
        <v>52</v>
      </c>
      <c r="D1359" t="s">
        <v>7</v>
      </c>
      <c r="F1359" t="str">
        <f>VLOOKUP(B1359, BioHansel_genotype_conversion!A:B,2,FALSE)</f>
        <v>Typhi_4.3.1</v>
      </c>
      <c r="G1359" t="str">
        <f>VLOOKUP(A1359,'Table S20 Wong et al 1910 Typhi'!B:H,7,FALSE)</f>
        <v>4.3.1</v>
      </c>
    </row>
    <row r="1360" spans="1:7" hidden="1" x14ac:dyDescent="0.25">
      <c r="A1360" t="s">
        <v>919</v>
      </c>
      <c r="B1360" t="s">
        <v>6</v>
      </c>
      <c r="C1360">
        <v>55.103000000000002</v>
      </c>
      <c r="D1360" t="s">
        <v>7</v>
      </c>
      <c r="F1360" t="str">
        <f>VLOOKUP(B1360, BioHansel_genotype_conversion!A:B,2,FALSE)</f>
        <v>Typhi_4.3.1</v>
      </c>
      <c r="G1360" t="str">
        <f>VLOOKUP(A1360,'Table S20 Wong et al 1910 Typhi'!B:H,7,FALSE)</f>
        <v>4.3.1</v>
      </c>
    </row>
    <row r="1361" spans="1:7" hidden="1" x14ac:dyDescent="0.25">
      <c r="A1361" t="s">
        <v>921</v>
      </c>
      <c r="B1361" t="s">
        <v>6</v>
      </c>
      <c r="C1361">
        <v>27.260999999999999</v>
      </c>
      <c r="D1361" t="s">
        <v>7</v>
      </c>
      <c r="F1361" t="str">
        <f>VLOOKUP(B1361, BioHansel_genotype_conversion!A:B,2,FALSE)</f>
        <v>Typhi_4.3.1</v>
      </c>
      <c r="G1361" t="str">
        <f>VLOOKUP(A1361,'Table S20 Wong et al 1910 Typhi'!B:H,7,FALSE)</f>
        <v>4.3.1</v>
      </c>
    </row>
    <row r="1362" spans="1:7" hidden="1" x14ac:dyDescent="0.25">
      <c r="A1362" t="s">
        <v>922</v>
      </c>
      <c r="B1362" t="s">
        <v>6</v>
      </c>
      <c r="C1362">
        <v>54.628999999999998</v>
      </c>
      <c r="D1362" t="s">
        <v>7</v>
      </c>
      <c r="F1362" t="str">
        <f>VLOOKUP(B1362, BioHansel_genotype_conversion!A:B,2,FALSE)</f>
        <v>Typhi_4.3.1</v>
      </c>
      <c r="G1362" t="str">
        <f>VLOOKUP(A1362,'Table S20 Wong et al 1910 Typhi'!B:H,7,FALSE)</f>
        <v>4.3.1</v>
      </c>
    </row>
    <row r="1363" spans="1:7" hidden="1" x14ac:dyDescent="0.25">
      <c r="A1363" t="s">
        <v>924</v>
      </c>
      <c r="B1363" t="s">
        <v>6</v>
      </c>
      <c r="C1363">
        <v>68.197000000000003</v>
      </c>
      <c r="D1363" t="s">
        <v>7</v>
      </c>
      <c r="F1363" t="str">
        <f>VLOOKUP(B1363, BioHansel_genotype_conversion!A:B,2,FALSE)</f>
        <v>Typhi_4.3.1</v>
      </c>
      <c r="G1363" t="str">
        <f>VLOOKUP(A1363,'Table S20 Wong et al 1910 Typhi'!B:H,7,FALSE)</f>
        <v>4.3.1</v>
      </c>
    </row>
    <row r="1364" spans="1:7" hidden="1" x14ac:dyDescent="0.25">
      <c r="A1364" t="s">
        <v>925</v>
      </c>
      <c r="B1364" t="s">
        <v>6</v>
      </c>
      <c r="C1364">
        <v>46.588000000000001</v>
      </c>
      <c r="D1364" t="s">
        <v>7</v>
      </c>
      <c r="F1364" t="str">
        <f>VLOOKUP(B1364, BioHansel_genotype_conversion!A:B,2,FALSE)</f>
        <v>Typhi_4.3.1</v>
      </c>
      <c r="G1364" t="str">
        <f>VLOOKUP(A1364,'Table S20 Wong et al 1910 Typhi'!B:H,7,FALSE)</f>
        <v>4.3.1</v>
      </c>
    </row>
    <row r="1365" spans="1:7" hidden="1" x14ac:dyDescent="0.25">
      <c r="A1365" t="s">
        <v>926</v>
      </c>
      <c r="B1365" t="s">
        <v>6</v>
      </c>
      <c r="C1365">
        <v>53.558999999999997</v>
      </c>
      <c r="D1365" t="s">
        <v>7</v>
      </c>
      <c r="F1365" t="str">
        <f>VLOOKUP(B1365, BioHansel_genotype_conversion!A:B,2,FALSE)</f>
        <v>Typhi_4.3.1</v>
      </c>
      <c r="G1365" t="str">
        <f>VLOOKUP(A1365,'Table S20 Wong et al 1910 Typhi'!B:H,7,FALSE)</f>
        <v>4.3.1</v>
      </c>
    </row>
    <row r="1366" spans="1:7" hidden="1" x14ac:dyDescent="0.25">
      <c r="A1366" t="s">
        <v>927</v>
      </c>
      <c r="B1366" t="s">
        <v>6</v>
      </c>
      <c r="C1366">
        <v>47.088000000000001</v>
      </c>
      <c r="D1366" t="s">
        <v>7</v>
      </c>
      <c r="F1366" t="str">
        <f>VLOOKUP(B1366, BioHansel_genotype_conversion!A:B,2,FALSE)</f>
        <v>Typhi_4.3.1</v>
      </c>
      <c r="G1366" t="str">
        <f>VLOOKUP(A1366,'Table S20 Wong et al 1910 Typhi'!B:H,7,FALSE)</f>
        <v>4.3.1</v>
      </c>
    </row>
    <row r="1367" spans="1:7" hidden="1" x14ac:dyDescent="0.25">
      <c r="A1367" t="s">
        <v>928</v>
      </c>
      <c r="B1367" t="s">
        <v>6</v>
      </c>
      <c r="C1367">
        <v>43.643000000000001</v>
      </c>
      <c r="D1367" t="s">
        <v>7</v>
      </c>
      <c r="F1367" t="str">
        <f>VLOOKUP(B1367, BioHansel_genotype_conversion!A:B,2,FALSE)</f>
        <v>Typhi_4.3.1</v>
      </c>
      <c r="G1367" t="str">
        <f>VLOOKUP(A1367,'Table S20 Wong et al 1910 Typhi'!B:H,7,FALSE)</f>
        <v>4.3.1</v>
      </c>
    </row>
    <row r="1368" spans="1:7" hidden="1" x14ac:dyDescent="0.25">
      <c r="A1368" t="s">
        <v>929</v>
      </c>
      <c r="B1368" t="s">
        <v>6</v>
      </c>
      <c r="C1368">
        <v>37.426000000000002</v>
      </c>
      <c r="D1368" t="s">
        <v>7</v>
      </c>
      <c r="F1368" t="str">
        <f>VLOOKUP(B1368, BioHansel_genotype_conversion!A:B,2,FALSE)</f>
        <v>Typhi_4.3.1</v>
      </c>
      <c r="G1368" t="str">
        <f>VLOOKUP(A1368,'Table S20 Wong et al 1910 Typhi'!B:H,7,FALSE)</f>
        <v>4.3.1</v>
      </c>
    </row>
    <row r="1369" spans="1:7" hidden="1" x14ac:dyDescent="0.25">
      <c r="A1369" t="s">
        <v>930</v>
      </c>
      <c r="B1369" t="s">
        <v>6</v>
      </c>
      <c r="C1369">
        <v>43.274999999999999</v>
      </c>
      <c r="D1369" t="s">
        <v>7</v>
      </c>
      <c r="F1369" t="str">
        <f>VLOOKUP(B1369, BioHansel_genotype_conversion!A:B,2,FALSE)</f>
        <v>Typhi_4.3.1</v>
      </c>
      <c r="G1369" t="str">
        <f>VLOOKUP(A1369,'Table S20 Wong et al 1910 Typhi'!B:H,7,FALSE)</f>
        <v>4.3.1</v>
      </c>
    </row>
    <row r="1370" spans="1:7" hidden="1" x14ac:dyDescent="0.25">
      <c r="A1370" t="s">
        <v>938</v>
      </c>
      <c r="B1370" t="s">
        <v>6</v>
      </c>
      <c r="C1370">
        <v>31.303999999999998</v>
      </c>
      <c r="D1370" t="s">
        <v>7</v>
      </c>
      <c r="F1370" t="str">
        <f>VLOOKUP(B1370, BioHansel_genotype_conversion!A:B,2,FALSE)</f>
        <v>Typhi_4.3.1</v>
      </c>
      <c r="G1370" t="str">
        <f>VLOOKUP(A1370,'Table S20 Wong et al 1910 Typhi'!B:H,7,FALSE)</f>
        <v>4.3.1</v>
      </c>
    </row>
    <row r="1371" spans="1:7" hidden="1" x14ac:dyDescent="0.25">
      <c r="A1371" t="s">
        <v>940</v>
      </c>
      <c r="B1371" t="s">
        <v>6</v>
      </c>
      <c r="C1371">
        <v>55.676000000000002</v>
      </c>
      <c r="D1371" t="s">
        <v>7</v>
      </c>
      <c r="F1371" t="str">
        <f>VLOOKUP(B1371, BioHansel_genotype_conversion!A:B,2,FALSE)</f>
        <v>Typhi_4.3.1</v>
      </c>
      <c r="G1371" t="str">
        <f>VLOOKUP(A1371,'Table S20 Wong et al 1910 Typhi'!B:H,7,FALSE)</f>
        <v>4.3.1</v>
      </c>
    </row>
    <row r="1372" spans="1:7" hidden="1" x14ac:dyDescent="0.25">
      <c r="A1372" t="s">
        <v>941</v>
      </c>
      <c r="B1372" t="s">
        <v>6</v>
      </c>
      <c r="C1372">
        <v>43.746000000000002</v>
      </c>
      <c r="D1372" t="s">
        <v>7</v>
      </c>
      <c r="F1372" t="str">
        <f>VLOOKUP(B1372, BioHansel_genotype_conversion!A:B,2,FALSE)</f>
        <v>Typhi_4.3.1</v>
      </c>
      <c r="G1372" t="str">
        <f>VLOOKUP(A1372,'Table S20 Wong et al 1910 Typhi'!B:H,7,FALSE)</f>
        <v>4.3.1</v>
      </c>
    </row>
    <row r="1373" spans="1:7" hidden="1" x14ac:dyDescent="0.25">
      <c r="A1373" t="s">
        <v>942</v>
      </c>
      <c r="B1373" t="s">
        <v>6</v>
      </c>
      <c r="C1373">
        <v>47.872999999999998</v>
      </c>
      <c r="D1373" t="s">
        <v>7</v>
      </c>
      <c r="F1373" t="str">
        <f>VLOOKUP(B1373, BioHansel_genotype_conversion!A:B,2,FALSE)</f>
        <v>Typhi_4.3.1</v>
      </c>
      <c r="G1373" t="str">
        <f>VLOOKUP(A1373,'Table S20 Wong et al 1910 Typhi'!B:H,7,FALSE)</f>
        <v>4.3.1</v>
      </c>
    </row>
    <row r="1374" spans="1:7" hidden="1" x14ac:dyDescent="0.25">
      <c r="A1374" t="s">
        <v>945</v>
      </c>
      <c r="B1374" t="s">
        <v>6</v>
      </c>
      <c r="C1374">
        <v>46.656999999999996</v>
      </c>
      <c r="D1374" t="s">
        <v>7</v>
      </c>
      <c r="F1374" t="str">
        <f>VLOOKUP(B1374, BioHansel_genotype_conversion!A:B,2,FALSE)</f>
        <v>Typhi_4.3.1</v>
      </c>
      <c r="G1374" t="str">
        <f>VLOOKUP(A1374,'Table S20 Wong et al 1910 Typhi'!B:H,7,FALSE)</f>
        <v>4.3.1</v>
      </c>
    </row>
    <row r="1375" spans="1:7" hidden="1" x14ac:dyDescent="0.25">
      <c r="A1375" t="s">
        <v>946</v>
      </c>
      <c r="B1375" t="s">
        <v>6</v>
      </c>
      <c r="C1375">
        <v>48.423000000000002</v>
      </c>
      <c r="D1375" t="s">
        <v>7</v>
      </c>
      <c r="F1375" t="str">
        <f>VLOOKUP(B1375, BioHansel_genotype_conversion!A:B,2,FALSE)</f>
        <v>Typhi_4.3.1</v>
      </c>
      <c r="G1375" t="str">
        <f>VLOOKUP(A1375,'Table S20 Wong et al 1910 Typhi'!B:H,7,FALSE)</f>
        <v>4.3.1</v>
      </c>
    </row>
    <row r="1376" spans="1:7" hidden="1" x14ac:dyDescent="0.25">
      <c r="A1376" t="s">
        <v>947</v>
      </c>
      <c r="B1376" t="s">
        <v>6</v>
      </c>
      <c r="C1376">
        <v>93.183000000000007</v>
      </c>
      <c r="D1376" t="s">
        <v>7</v>
      </c>
      <c r="F1376" t="str">
        <f>VLOOKUP(B1376, BioHansel_genotype_conversion!A:B,2,FALSE)</f>
        <v>Typhi_4.3.1</v>
      </c>
      <c r="G1376" t="str">
        <f>VLOOKUP(A1376,'Table S20 Wong et al 1910 Typhi'!B:H,7,FALSE)</f>
        <v>4.3.1</v>
      </c>
    </row>
    <row r="1377" spans="1:7" hidden="1" x14ac:dyDescent="0.25">
      <c r="A1377" t="s">
        <v>949</v>
      </c>
      <c r="B1377" t="s">
        <v>6</v>
      </c>
      <c r="C1377">
        <v>35.015000000000001</v>
      </c>
      <c r="D1377" t="s">
        <v>7</v>
      </c>
      <c r="F1377" t="str">
        <f>VLOOKUP(B1377, BioHansel_genotype_conversion!A:B,2,FALSE)</f>
        <v>Typhi_4.3.1</v>
      </c>
      <c r="G1377" t="str">
        <f>VLOOKUP(A1377,'Table S20 Wong et al 1910 Typhi'!B:H,7,FALSE)</f>
        <v>4.3.1</v>
      </c>
    </row>
    <row r="1378" spans="1:7" hidden="1" x14ac:dyDescent="0.25">
      <c r="A1378" t="s">
        <v>954</v>
      </c>
      <c r="B1378" t="s">
        <v>6</v>
      </c>
      <c r="C1378">
        <v>42.072000000000003</v>
      </c>
      <c r="D1378" t="s">
        <v>7</v>
      </c>
      <c r="F1378" t="str">
        <f>VLOOKUP(B1378, BioHansel_genotype_conversion!A:B,2,FALSE)</f>
        <v>Typhi_4.3.1</v>
      </c>
      <c r="G1378" t="str">
        <f>VLOOKUP(A1378,'Table S20 Wong et al 1910 Typhi'!B:H,7,FALSE)</f>
        <v>4.3.1</v>
      </c>
    </row>
    <row r="1379" spans="1:7" hidden="1" x14ac:dyDescent="0.25">
      <c r="A1379" t="s">
        <v>956</v>
      </c>
      <c r="B1379" t="s">
        <v>6</v>
      </c>
      <c r="C1379">
        <v>46.274999999999999</v>
      </c>
      <c r="D1379" t="s">
        <v>7</v>
      </c>
      <c r="F1379" t="str">
        <f>VLOOKUP(B1379, BioHansel_genotype_conversion!A:B,2,FALSE)</f>
        <v>Typhi_4.3.1</v>
      </c>
      <c r="G1379" t="str">
        <f>VLOOKUP(A1379,'Table S20 Wong et al 1910 Typhi'!B:H,7,FALSE)</f>
        <v>4.3.1</v>
      </c>
    </row>
    <row r="1380" spans="1:7" hidden="1" x14ac:dyDescent="0.25">
      <c r="A1380" t="s">
        <v>960</v>
      </c>
      <c r="B1380" t="s">
        <v>6</v>
      </c>
      <c r="C1380">
        <v>49.667000000000002</v>
      </c>
      <c r="D1380" t="s">
        <v>7</v>
      </c>
      <c r="F1380" t="str">
        <f>VLOOKUP(B1380, BioHansel_genotype_conversion!A:B,2,FALSE)</f>
        <v>Typhi_4.3.1</v>
      </c>
      <c r="G1380" t="str">
        <f>VLOOKUP(A1380,'Table S20 Wong et al 1910 Typhi'!B:H,7,FALSE)</f>
        <v>4.3.1</v>
      </c>
    </row>
    <row r="1381" spans="1:7" hidden="1" x14ac:dyDescent="0.25">
      <c r="A1381" t="s">
        <v>961</v>
      </c>
      <c r="B1381" t="s">
        <v>6</v>
      </c>
      <c r="C1381">
        <v>25.667000000000002</v>
      </c>
      <c r="D1381" t="s">
        <v>7</v>
      </c>
      <c r="F1381" t="str">
        <f>VLOOKUP(B1381, BioHansel_genotype_conversion!A:B,2,FALSE)</f>
        <v>Typhi_4.3.1</v>
      </c>
      <c r="G1381" t="str">
        <f>VLOOKUP(A1381,'Table S20 Wong et al 1910 Typhi'!B:H,7,FALSE)</f>
        <v>4.3.1</v>
      </c>
    </row>
    <row r="1382" spans="1:7" hidden="1" x14ac:dyDescent="0.25">
      <c r="A1382" t="s">
        <v>963</v>
      </c>
      <c r="B1382" t="s">
        <v>6</v>
      </c>
      <c r="C1382">
        <v>30.853000000000002</v>
      </c>
      <c r="D1382" t="s">
        <v>7</v>
      </c>
      <c r="F1382" t="str">
        <f>VLOOKUP(B1382, BioHansel_genotype_conversion!A:B,2,FALSE)</f>
        <v>Typhi_4.3.1</v>
      </c>
      <c r="G1382" t="str">
        <f>VLOOKUP(A1382,'Table S20 Wong et al 1910 Typhi'!B:H,7,FALSE)</f>
        <v>4.3.1</v>
      </c>
    </row>
    <row r="1383" spans="1:7" hidden="1" x14ac:dyDescent="0.25">
      <c r="A1383" t="s">
        <v>966</v>
      </c>
      <c r="B1383" t="s">
        <v>6</v>
      </c>
      <c r="C1383">
        <v>38.609000000000002</v>
      </c>
      <c r="D1383" t="s">
        <v>7</v>
      </c>
      <c r="F1383" t="str">
        <f>VLOOKUP(B1383, BioHansel_genotype_conversion!A:B,2,FALSE)</f>
        <v>Typhi_4.3.1</v>
      </c>
      <c r="G1383" t="str">
        <f>VLOOKUP(A1383,'Table S20 Wong et al 1910 Typhi'!B:H,7,FALSE)</f>
        <v>4.3.1</v>
      </c>
    </row>
    <row r="1384" spans="1:7" hidden="1" x14ac:dyDescent="0.25">
      <c r="A1384" t="s">
        <v>970</v>
      </c>
      <c r="B1384" t="s">
        <v>6</v>
      </c>
      <c r="C1384">
        <v>32.058999999999997</v>
      </c>
      <c r="D1384" t="s">
        <v>7</v>
      </c>
      <c r="F1384" t="str">
        <f>VLOOKUP(B1384, BioHansel_genotype_conversion!A:B,2,FALSE)</f>
        <v>Typhi_4.3.1</v>
      </c>
      <c r="G1384" t="str">
        <f>VLOOKUP(A1384,'Table S20 Wong et al 1910 Typhi'!B:H,7,FALSE)</f>
        <v>4.3.1</v>
      </c>
    </row>
    <row r="1385" spans="1:7" hidden="1" x14ac:dyDescent="0.25">
      <c r="A1385" t="s">
        <v>977</v>
      </c>
      <c r="B1385" t="s">
        <v>6</v>
      </c>
      <c r="C1385">
        <v>43.854999999999997</v>
      </c>
      <c r="D1385" t="s">
        <v>7</v>
      </c>
      <c r="F1385" t="str">
        <f>VLOOKUP(B1385, BioHansel_genotype_conversion!A:B,2,FALSE)</f>
        <v>Typhi_4.3.1</v>
      </c>
      <c r="G1385" t="str">
        <f>VLOOKUP(A1385,'Table S20 Wong et al 1910 Typhi'!B:H,7,FALSE)</f>
        <v>4.3.1</v>
      </c>
    </row>
    <row r="1386" spans="1:7" hidden="1" x14ac:dyDescent="0.25">
      <c r="A1386" t="s">
        <v>979</v>
      </c>
      <c r="B1386" t="s">
        <v>6</v>
      </c>
      <c r="C1386">
        <v>30.632000000000001</v>
      </c>
      <c r="D1386" t="s">
        <v>7</v>
      </c>
      <c r="F1386" t="str">
        <f>VLOOKUP(B1386, BioHansel_genotype_conversion!A:B,2,FALSE)</f>
        <v>Typhi_4.3.1</v>
      </c>
      <c r="G1386" t="str">
        <f>VLOOKUP(A1386,'Table S20 Wong et al 1910 Typhi'!B:H,7,FALSE)</f>
        <v>4.3.1</v>
      </c>
    </row>
    <row r="1387" spans="1:7" hidden="1" x14ac:dyDescent="0.25">
      <c r="A1387" t="s">
        <v>980</v>
      </c>
      <c r="B1387" t="s">
        <v>6</v>
      </c>
      <c r="C1387">
        <v>33.515000000000001</v>
      </c>
      <c r="D1387" t="s">
        <v>7</v>
      </c>
      <c r="F1387" t="str">
        <f>VLOOKUP(B1387, BioHansel_genotype_conversion!A:B,2,FALSE)</f>
        <v>Typhi_4.3.1</v>
      </c>
      <c r="G1387" t="str">
        <f>VLOOKUP(A1387,'Table S20 Wong et al 1910 Typhi'!B:H,7,FALSE)</f>
        <v>4.3.1</v>
      </c>
    </row>
    <row r="1388" spans="1:7" hidden="1" x14ac:dyDescent="0.25">
      <c r="A1388" t="s">
        <v>981</v>
      </c>
      <c r="B1388" t="s">
        <v>6</v>
      </c>
      <c r="C1388">
        <v>47.293999999999997</v>
      </c>
      <c r="D1388" t="s">
        <v>7</v>
      </c>
      <c r="F1388" t="str">
        <f>VLOOKUP(B1388, BioHansel_genotype_conversion!A:B,2,FALSE)</f>
        <v>Typhi_4.3.1</v>
      </c>
      <c r="G1388" t="str">
        <f>VLOOKUP(A1388,'Table S20 Wong et al 1910 Typhi'!B:H,7,FALSE)</f>
        <v>4.3.1</v>
      </c>
    </row>
    <row r="1389" spans="1:7" hidden="1" x14ac:dyDescent="0.25">
      <c r="A1389" t="s">
        <v>986</v>
      </c>
      <c r="B1389" t="s">
        <v>6</v>
      </c>
      <c r="C1389">
        <v>44.368000000000002</v>
      </c>
      <c r="D1389" t="s">
        <v>7</v>
      </c>
      <c r="F1389" t="str">
        <f>VLOOKUP(B1389, BioHansel_genotype_conversion!A:B,2,FALSE)</f>
        <v>Typhi_4.3.1</v>
      </c>
      <c r="G1389" t="str">
        <f>VLOOKUP(A1389,'Table S20 Wong et al 1910 Typhi'!B:H,7,FALSE)</f>
        <v>4.3.1</v>
      </c>
    </row>
    <row r="1390" spans="1:7" hidden="1" x14ac:dyDescent="0.25">
      <c r="A1390" t="s">
        <v>989</v>
      </c>
      <c r="B1390" t="s">
        <v>6</v>
      </c>
      <c r="C1390">
        <v>55.7</v>
      </c>
      <c r="D1390" t="s">
        <v>7</v>
      </c>
      <c r="F1390" t="str">
        <f>VLOOKUP(B1390, BioHansel_genotype_conversion!A:B,2,FALSE)</f>
        <v>Typhi_4.3.1</v>
      </c>
      <c r="G1390" t="str">
        <f>VLOOKUP(A1390,'Table S20 Wong et al 1910 Typhi'!B:H,7,FALSE)</f>
        <v>4.3.1</v>
      </c>
    </row>
    <row r="1391" spans="1:7" hidden="1" x14ac:dyDescent="0.25">
      <c r="A1391" t="s">
        <v>992</v>
      </c>
      <c r="B1391" t="s">
        <v>6</v>
      </c>
      <c r="C1391">
        <v>35.720999999999997</v>
      </c>
      <c r="D1391" t="s">
        <v>7</v>
      </c>
      <c r="F1391" t="str">
        <f>VLOOKUP(B1391, BioHansel_genotype_conversion!A:B,2,FALSE)</f>
        <v>Typhi_4.3.1</v>
      </c>
      <c r="G1391" t="str">
        <f>VLOOKUP(A1391,'Table S20 Wong et al 1910 Typhi'!B:H,7,FALSE)</f>
        <v>4.3.1</v>
      </c>
    </row>
    <row r="1392" spans="1:7" hidden="1" x14ac:dyDescent="0.25">
      <c r="A1392" t="s">
        <v>994</v>
      </c>
      <c r="B1392" t="s">
        <v>6</v>
      </c>
      <c r="C1392">
        <v>47.31</v>
      </c>
      <c r="D1392" t="s">
        <v>7</v>
      </c>
      <c r="F1392" t="str">
        <f>VLOOKUP(B1392, BioHansel_genotype_conversion!A:B,2,FALSE)</f>
        <v>Typhi_4.3.1</v>
      </c>
      <c r="G1392" t="str">
        <f>VLOOKUP(A1392,'Table S20 Wong et al 1910 Typhi'!B:H,7,FALSE)</f>
        <v>4.3.1</v>
      </c>
    </row>
    <row r="1393" spans="1:7" hidden="1" x14ac:dyDescent="0.25">
      <c r="A1393" t="s">
        <v>995</v>
      </c>
      <c r="B1393" t="s">
        <v>6</v>
      </c>
      <c r="C1393">
        <v>41.191000000000003</v>
      </c>
      <c r="D1393" t="s">
        <v>7</v>
      </c>
      <c r="F1393" t="str">
        <f>VLOOKUP(B1393, BioHansel_genotype_conversion!A:B,2,FALSE)</f>
        <v>Typhi_4.3.1</v>
      </c>
      <c r="G1393" t="str">
        <f>VLOOKUP(A1393,'Table S20 Wong et al 1910 Typhi'!B:H,7,FALSE)</f>
        <v>4.3.1</v>
      </c>
    </row>
    <row r="1394" spans="1:7" hidden="1" x14ac:dyDescent="0.25">
      <c r="A1394" t="s">
        <v>996</v>
      </c>
      <c r="B1394" t="s">
        <v>6</v>
      </c>
      <c r="C1394">
        <v>38.609000000000002</v>
      </c>
      <c r="D1394" t="s">
        <v>7</v>
      </c>
      <c r="F1394" t="str">
        <f>VLOOKUP(B1394, BioHansel_genotype_conversion!A:B,2,FALSE)</f>
        <v>Typhi_4.3.1</v>
      </c>
      <c r="G1394" t="str">
        <f>VLOOKUP(A1394,'Table S20 Wong et al 1910 Typhi'!B:H,7,FALSE)</f>
        <v>4.3.1</v>
      </c>
    </row>
    <row r="1395" spans="1:7" hidden="1" x14ac:dyDescent="0.25">
      <c r="A1395" t="s">
        <v>997</v>
      </c>
      <c r="B1395" t="s">
        <v>6</v>
      </c>
      <c r="C1395">
        <v>46.25</v>
      </c>
      <c r="D1395" t="s">
        <v>7</v>
      </c>
      <c r="F1395" t="str">
        <f>VLOOKUP(B1395, BioHansel_genotype_conversion!A:B,2,FALSE)</f>
        <v>Typhi_4.3.1</v>
      </c>
      <c r="G1395" t="str">
        <f>VLOOKUP(A1395,'Table S20 Wong et al 1910 Typhi'!B:H,7,FALSE)</f>
        <v>4.3.1</v>
      </c>
    </row>
    <row r="1396" spans="1:7" hidden="1" x14ac:dyDescent="0.25">
      <c r="A1396" t="s">
        <v>999</v>
      </c>
      <c r="B1396" t="s">
        <v>6</v>
      </c>
      <c r="C1396">
        <v>39.75</v>
      </c>
      <c r="D1396" t="s">
        <v>7</v>
      </c>
      <c r="F1396" t="str">
        <f>VLOOKUP(B1396, BioHansel_genotype_conversion!A:B,2,FALSE)</f>
        <v>Typhi_4.3.1</v>
      </c>
      <c r="G1396" t="str">
        <f>VLOOKUP(A1396,'Table S20 Wong et al 1910 Typhi'!B:H,7,FALSE)</f>
        <v>4.3.1</v>
      </c>
    </row>
    <row r="1397" spans="1:7" hidden="1" x14ac:dyDescent="0.25">
      <c r="A1397" t="s">
        <v>1000</v>
      </c>
      <c r="B1397" t="s">
        <v>6</v>
      </c>
      <c r="C1397">
        <v>43.426000000000002</v>
      </c>
      <c r="D1397" t="s">
        <v>7</v>
      </c>
      <c r="F1397" t="str">
        <f>VLOOKUP(B1397, BioHansel_genotype_conversion!A:B,2,FALSE)</f>
        <v>Typhi_4.3.1</v>
      </c>
      <c r="G1397" t="str">
        <f>VLOOKUP(A1397,'Table S20 Wong et al 1910 Typhi'!B:H,7,FALSE)</f>
        <v>4.3.1</v>
      </c>
    </row>
    <row r="1398" spans="1:7" hidden="1" x14ac:dyDescent="0.25">
      <c r="A1398" t="s">
        <v>1002</v>
      </c>
      <c r="B1398" t="s">
        <v>6</v>
      </c>
      <c r="C1398">
        <v>39.261000000000003</v>
      </c>
      <c r="D1398" t="s">
        <v>7</v>
      </c>
      <c r="F1398" t="str">
        <f>VLOOKUP(B1398, BioHansel_genotype_conversion!A:B,2,FALSE)</f>
        <v>Typhi_4.3.1</v>
      </c>
      <c r="G1398" t="str">
        <f>VLOOKUP(A1398,'Table S20 Wong et al 1910 Typhi'!B:H,7,FALSE)</f>
        <v>4.3.1</v>
      </c>
    </row>
    <row r="1399" spans="1:7" hidden="1" x14ac:dyDescent="0.25">
      <c r="A1399" t="s">
        <v>1003</v>
      </c>
      <c r="B1399" t="s">
        <v>6</v>
      </c>
      <c r="C1399">
        <v>42.231999999999999</v>
      </c>
      <c r="D1399" t="s">
        <v>7</v>
      </c>
      <c r="F1399" t="str">
        <f>VLOOKUP(B1399, BioHansel_genotype_conversion!A:B,2,FALSE)</f>
        <v>Typhi_4.3.1</v>
      </c>
      <c r="G1399" t="str">
        <f>VLOOKUP(A1399,'Table S20 Wong et al 1910 Typhi'!B:H,7,FALSE)</f>
        <v>4.3.1</v>
      </c>
    </row>
    <row r="1400" spans="1:7" hidden="1" x14ac:dyDescent="0.25">
      <c r="A1400" t="s">
        <v>1004</v>
      </c>
      <c r="B1400" t="s">
        <v>6</v>
      </c>
      <c r="C1400">
        <v>30.116</v>
      </c>
      <c r="D1400" t="s">
        <v>7</v>
      </c>
      <c r="F1400" t="str">
        <f>VLOOKUP(B1400, BioHansel_genotype_conversion!A:B,2,FALSE)</f>
        <v>Typhi_4.3.1</v>
      </c>
      <c r="G1400" t="str">
        <f>VLOOKUP(A1400,'Table S20 Wong et al 1910 Typhi'!B:H,7,FALSE)</f>
        <v>4.3.1</v>
      </c>
    </row>
    <row r="1401" spans="1:7" hidden="1" x14ac:dyDescent="0.25">
      <c r="A1401" t="s">
        <v>1006</v>
      </c>
      <c r="B1401" t="s">
        <v>6</v>
      </c>
      <c r="C1401">
        <v>31.529</v>
      </c>
      <c r="D1401" t="s">
        <v>7</v>
      </c>
      <c r="F1401" t="str">
        <f>VLOOKUP(B1401, BioHansel_genotype_conversion!A:B,2,FALSE)</f>
        <v>Typhi_4.3.1</v>
      </c>
      <c r="G1401" t="str">
        <f>VLOOKUP(A1401,'Table S20 Wong et al 1910 Typhi'!B:H,7,FALSE)</f>
        <v>4.3.1</v>
      </c>
    </row>
    <row r="1402" spans="1:7" hidden="1" x14ac:dyDescent="0.25">
      <c r="A1402" t="s">
        <v>1008</v>
      </c>
      <c r="B1402" t="s">
        <v>6</v>
      </c>
      <c r="C1402">
        <v>34.896999999999998</v>
      </c>
      <c r="D1402" t="s">
        <v>7</v>
      </c>
      <c r="F1402" t="str">
        <f>VLOOKUP(B1402, BioHansel_genotype_conversion!A:B,2,FALSE)</f>
        <v>Typhi_4.3.1</v>
      </c>
      <c r="G1402" t="str">
        <f>VLOOKUP(A1402,'Table S20 Wong et al 1910 Typhi'!B:H,7,FALSE)</f>
        <v>4.3.1</v>
      </c>
    </row>
    <row r="1403" spans="1:7" hidden="1" x14ac:dyDescent="0.25">
      <c r="A1403" t="s">
        <v>1009</v>
      </c>
      <c r="B1403" t="s">
        <v>6</v>
      </c>
      <c r="C1403">
        <v>32.783000000000001</v>
      </c>
      <c r="D1403" t="s">
        <v>7</v>
      </c>
      <c r="F1403" t="str">
        <f>VLOOKUP(B1403, BioHansel_genotype_conversion!A:B,2,FALSE)</f>
        <v>Typhi_4.3.1</v>
      </c>
      <c r="G1403" t="str">
        <f>VLOOKUP(A1403,'Table S20 Wong et al 1910 Typhi'!B:H,7,FALSE)</f>
        <v>4.3.1</v>
      </c>
    </row>
    <row r="1404" spans="1:7" hidden="1" x14ac:dyDescent="0.25">
      <c r="A1404" t="s">
        <v>1011</v>
      </c>
      <c r="B1404" t="s">
        <v>6</v>
      </c>
      <c r="C1404">
        <v>36.390999999999998</v>
      </c>
      <c r="D1404" t="s">
        <v>7</v>
      </c>
      <c r="F1404" t="str">
        <f>VLOOKUP(B1404, BioHansel_genotype_conversion!A:B,2,FALSE)</f>
        <v>Typhi_4.3.1</v>
      </c>
      <c r="G1404" t="str">
        <f>VLOOKUP(A1404,'Table S20 Wong et al 1910 Typhi'!B:H,7,FALSE)</f>
        <v>4.3.1</v>
      </c>
    </row>
    <row r="1405" spans="1:7" hidden="1" x14ac:dyDescent="0.25">
      <c r="A1405" t="s">
        <v>1013</v>
      </c>
      <c r="B1405" t="s">
        <v>6</v>
      </c>
      <c r="C1405">
        <v>51.213999999999999</v>
      </c>
      <c r="D1405" t="s">
        <v>7</v>
      </c>
      <c r="F1405" t="str">
        <f>VLOOKUP(B1405, BioHansel_genotype_conversion!A:B,2,FALSE)</f>
        <v>Typhi_4.3.1</v>
      </c>
      <c r="G1405" t="str">
        <f>VLOOKUP(A1405,'Table S20 Wong et al 1910 Typhi'!B:H,7,FALSE)</f>
        <v>4.3.1</v>
      </c>
    </row>
    <row r="1406" spans="1:7" hidden="1" x14ac:dyDescent="0.25">
      <c r="A1406" t="s">
        <v>1014</v>
      </c>
      <c r="B1406" t="s">
        <v>6</v>
      </c>
      <c r="C1406">
        <v>56.817</v>
      </c>
      <c r="D1406" t="s">
        <v>7</v>
      </c>
      <c r="F1406" t="str">
        <f>VLOOKUP(B1406, BioHansel_genotype_conversion!A:B,2,FALSE)</f>
        <v>Typhi_4.3.1</v>
      </c>
      <c r="G1406" t="str">
        <f>VLOOKUP(A1406,'Table S20 Wong et al 1910 Typhi'!B:H,7,FALSE)</f>
        <v>4.3.1</v>
      </c>
    </row>
    <row r="1407" spans="1:7" hidden="1" x14ac:dyDescent="0.25">
      <c r="A1407" t="s">
        <v>1016</v>
      </c>
      <c r="B1407" t="s">
        <v>6</v>
      </c>
      <c r="C1407">
        <v>31.87</v>
      </c>
      <c r="D1407" t="s">
        <v>7</v>
      </c>
      <c r="F1407" t="str">
        <f>VLOOKUP(B1407, BioHansel_genotype_conversion!A:B,2,FALSE)</f>
        <v>Typhi_4.3.1</v>
      </c>
      <c r="G1407" t="str">
        <f>VLOOKUP(A1407,'Table S20 Wong et al 1910 Typhi'!B:H,7,FALSE)</f>
        <v>4.3.1</v>
      </c>
    </row>
    <row r="1408" spans="1:7" hidden="1" x14ac:dyDescent="0.25">
      <c r="A1408" t="s">
        <v>1017</v>
      </c>
      <c r="B1408" t="s">
        <v>6</v>
      </c>
      <c r="C1408">
        <v>86.040999999999997</v>
      </c>
      <c r="D1408" t="s">
        <v>7</v>
      </c>
      <c r="F1408" t="str">
        <f>VLOOKUP(B1408, BioHansel_genotype_conversion!A:B,2,FALSE)</f>
        <v>Typhi_4.3.1</v>
      </c>
      <c r="G1408" t="str">
        <f>VLOOKUP(A1408,'Table S20 Wong et al 1910 Typhi'!B:H,7,FALSE)</f>
        <v>4.3.1</v>
      </c>
    </row>
    <row r="1409" spans="1:7" hidden="1" x14ac:dyDescent="0.25">
      <c r="A1409" t="s">
        <v>1019</v>
      </c>
      <c r="B1409" t="s">
        <v>6</v>
      </c>
      <c r="C1409">
        <v>73.959999999999994</v>
      </c>
      <c r="D1409" t="s">
        <v>7</v>
      </c>
      <c r="F1409" t="str">
        <f>VLOOKUP(B1409, BioHansel_genotype_conversion!A:B,2,FALSE)</f>
        <v>Typhi_4.3.1</v>
      </c>
      <c r="G1409" t="str">
        <f>VLOOKUP(A1409,'Table S20 Wong et al 1910 Typhi'!B:H,7,FALSE)</f>
        <v>4.3.1</v>
      </c>
    </row>
    <row r="1410" spans="1:7" hidden="1" x14ac:dyDescent="0.25">
      <c r="A1410" t="s">
        <v>1026</v>
      </c>
      <c r="B1410" t="s">
        <v>6</v>
      </c>
      <c r="C1410">
        <v>24.100999999999999</v>
      </c>
      <c r="D1410" t="s">
        <v>7</v>
      </c>
      <c r="F1410" t="str">
        <f>VLOOKUP(B1410, BioHansel_genotype_conversion!A:B,2,FALSE)</f>
        <v>Typhi_4.3.1</v>
      </c>
      <c r="G1410" t="str">
        <f>VLOOKUP(A1410,'Table S20 Wong et al 1910 Typhi'!B:H,7,FALSE)</f>
        <v>4.3.1</v>
      </c>
    </row>
    <row r="1411" spans="1:7" hidden="1" x14ac:dyDescent="0.25">
      <c r="A1411" t="s">
        <v>1027</v>
      </c>
      <c r="B1411" t="s">
        <v>6</v>
      </c>
      <c r="C1411">
        <v>37.811999999999998</v>
      </c>
      <c r="D1411" t="s">
        <v>7</v>
      </c>
      <c r="F1411" t="str">
        <f>VLOOKUP(B1411, BioHansel_genotype_conversion!A:B,2,FALSE)</f>
        <v>Typhi_4.3.1</v>
      </c>
      <c r="G1411" t="str">
        <f>VLOOKUP(A1411,'Table S20 Wong et al 1910 Typhi'!B:H,7,FALSE)</f>
        <v>4.3.1</v>
      </c>
    </row>
    <row r="1412" spans="1:7" hidden="1" x14ac:dyDescent="0.25">
      <c r="A1412" t="s">
        <v>1028</v>
      </c>
      <c r="B1412" t="s">
        <v>6</v>
      </c>
      <c r="C1412">
        <v>42.381999999999998</v>
      </c>
      <c r="D1412" t="s">
        <v>7</v>
      </c>
      <c r="F1412" t="str">
        <f>VLOOKUP(B1412, BioHansel_genotype_conversion!A:B,2,FALSE)</f>
        <v>Typhi_4.3.1</v>
      </c>
      <c r="G1412" t="str">
        <f>VLOOKUP(A1412,'Table S20 Wong et al 1910 Typhi'!B:H,7,FALSE)</f>
        <v>4.3.1</v>
      </c>
    </row>
    <row r="1413" spans="1:7" hidden="1" x14ac:dyDescent="0.25">
      <c r="A1413" t="s">
        <v>1031</v>
      </c>
      <c r="B1413" t="s">
        <v>6</v>
      </c>
      <c r="C1413">
        <v>34.308999999999997</v>
      </c>
      <c r="D1413" t="s">
        <v>7</v>
      </c>
      <c r="F1413" t="str">
        <f>VLOOKUP(B1413, BioHansel_genotype_conversion!A:B,2,FALSE)</f>
        <v>Typhi_4.3.1</v>
      </c>
      <c r="G1413" t="str">
        <f>VLOOKUP(A1413,'Table S20 Wong et al 1910 Typhi'!B:H,7,FALSE)</f>
        <v>4.3.1</v>
      </c>
    </row>
    <row r="1414" spans="1:7" hidden="1" x14ac:dyDescent="0.25">
      <c r="A1414" t="s">
        <v>1032</v>
      </c>
      <c r="B1414" t="s">
        <v>6</v>
      </c>
      <c r="C1414">
        <v>59.42</v>
      </c>
      <c r="D1414" t="s">
        <v>7</v>
      </c>
      <c r="F1414" t="str">
        <f>VLOOKUP(B1414, BioHansel_genotype_conversion!A:B,2,FALSE)</f>
        <v>Typhi_4.3.1</v>
      </c>
      <c r="G1414" t="str">
        <f>VLOOKUP(A1414,'Table S20 Wong et al 1910 Typhi'!B:H,7,FALSE)</f>
        <v>4.3.1</v>
      </c>
    </row>
    <row r="1415" spans="1:7" hidden="1" x14ac:dyDescent="0.25">
      <c r="A1415" t="s">
        <v>1033</v>
      </c>
      <c r="B1415" t="s">
        <v>6</v>
      </c>
      <c r="C1415">
        <v>46.542999999999999</v>
      </c>
      <c r="D1415" t="s">
        <v>7</v>
      </c>
      <c r="F1415" t="str">
        <f>VLOOKUP(B1415, BioHansel_genotype_conversion!A:B,2,FALSE)</f>
        <v>Typhi_4.3.1</v>
      </c>
      <c r="G1415" t="str">
        <f>VLOOKUP(A1415,'Table S20 Wong et al 1910 Typhi'!B:H,7,FALSE)</f>
        <v>4.3.1</v>
      </c>
    </row>
    <row r="1416" spans="1:7" hidden="1" x14ac:dyDescent="0.25">
      <c r="A1416" t="s">
        <v>1035</v>
      </c>
      <c r="B1416" t="s">
        <v>6</v>
      </c>
      <c r="C1416">
        <v>35.869999999999997</v>
      </c>
      <c r="D1416" t="s">
        <v>7</v>
      </c>
      <c r="F1416" t="str">
        <f>VLOOKUP(B1416, BioHansel_genotype_conversion!A:B,2,FALSE)</f>
        <v>Typhi_4.3.1</v>
      </c>
      <c r="G1416" t="str">
        <f>VLOOKUP(A1416,'Table S20 Wong et al 1910 Typhi'!B:H,7,FALSE)</f>
        <v>4.3.1</v>
      </c>
    </row>
    <row r="1417" spans="1:7" hidden="1" x14ac:dyDescent="0.25">
      <c r="A1417" t="s">
        <v>1036</v>
      </c>
      <c r="B1417" t="s">
        <v>6</v>
      </c>
      <c r="C1417">
        <v>60.332999999999998</v>
      </c>
      <c r="D1417" t="s">
        <v>7</v>
      </c>
      <c r="F1417" t="str">
        <f>VLOOKUP(B1417, BioHansel_genotype_conversion!A:B,2,FALSE)</f>
        <v>Typhi_4.3.1</v>
      </c>
      <c r="G1417" t="str">
        <f>VLOOKUP(A1417,'Table S20 Wong et al 1910 Typhi'!B:H,7,FALSE)</f>
        <v>4.3.1</v>
      </c>
    </row>
    <row r="1418" spans="1:7" hidden="1" x14ac:dyDescent="0.25">
      <c r="A1418" t="s">
        <v>1037</v>
      </c>
      <c r="B1418" t="s">
        <v>6</v>
      </c>
      <c r="C1418">
        <v>43.073999999999998</v>
      </c>
      <c r="D1418" t="s">
        <v>7</v>
      </c>
      <c r="F1418" t="str">
        <f>VLOOKUP(B1418, BioHansel_genotype_conversion!A:B,2,FALSE)</f>
        <v>Typhi_4.3.1</v>
      </c>
      <c r="G1418" t="str">
        <f>VLOOKUP(A1418,'Table S20 Wong et al 1910 Typhi'!B:H,7,FALSE)</f>
        <v>4.3.1</v>
      </c>
    </row>
    <row r="1419" spans="1:7" hidden="1" x14ac:dyDescent="0.25">
      <c r="A1419" t="s">
        <v>1047</v>
      </c>
      <c r="B1419" t="s">
        <v>6</v>
      </c>
      <c r="C1419">
        <v>29.812000000000001</v>
      </c>
      <c r="D1419" t="s">
        <v>7</v>
      </c>
      <c r="F1419" t="str">
        <f>VLOOKUP(B1419, BioHansel_genotype_conversion!A:B,2,FALSE)</f>
        <v>Typhi_4.3.1</v>
      </c>
      <c r="G1419" t="str">
        <f>VLOOKUP(A1419,'Table S20 Wong et al 1910 Typhi'!B:H,7,FALSE)</f>
        <v>4.3.1</v>
      </c>
    </row>
    <row r="1420" spans="1:7" hidden="1" x14ac:dyDescent="0.25">
      <c r="A1420" t="s">
        <v>1049</v>
      </c>
      <c r="B1420" t="s">
        <v>6</v>
      </c>
      <c r="C1420">
        <v>50.485999999999997</v>
      </c>
      <c r="D1420" t="s">
        <v>7</v>
      </c>
      <c r="F1420" t="str">
        <f>VLOOKUP(B1420, BioHansel_genotype_conversion!A:B,2,FALSE)</f>
        <v>Typhi_4.3.1</v>
      </c>
      <c r="G1420" t="str">
        <f>VLOOKUP(A1420,'Table S20 Wong et al 1910 Typhi'!B:H,7,FALSE)</f>
        <v>4.3.1</v>
      </c>
    </row>
    <row r="1421" spans="1:7" hidden="1" x14ac:dyDescent="0.25">
      <c r="A1421" t="s">
        <v>1050</v>
      </c>
      <c r="B1421" t="s">
        <v>6</v>
      </c>
      <c r="C1421">
        <v>48.411999999999999</v>
      </c>
      <c r="D1421" t="s">
        <v>7</v>
      </c>
      <c r="F1421" t="str">
        <f>VLOOKUP(B1421, BioHansel_genotype_conversion!A:B,2,FALSE)</f>
        <v>Typhi_4.3.1</v>
      </c>
      <c r="G1421" t="str">
        <f>VLOOKUP(A1421,'Table S20 Wong et al 1910 Typhi'!B:H,7,FALSE)</f>
        <v>4.3.1</v>
      </c>
    </row>
    <row r="1422" spans="1:7" hidden="1" x14ac:dyDescent="0.25">
      <c r="A1422" t="s">
        <v>1051</v>
      </c>
      <c r="B1422" t="s">
        <v>6</v>
      </c>
      <c r="C1422">
        <v>33.478000000000002</v>
      </c>
      <c r="D1422" t="s">
        <v>7</v>
      </c>
      <c r="F1422" t="str">
        <f>VLOOKUP(B1422, BioHansel_genotype_conversion!A:B,2,FALSE)</f>
        <v>Typhi_4.3.1</v>
      </c>
      <c r="G1422" t="str">
        <f>VLOOKUP(A1422,'Table S20 Wong et al 1910 Typhi'!B:H,7,FALSE)</f>
        <v>4.3.1</v>
      </c>
    </row>
    <row r="1423" spans="1:7" hidden="1" x14ac:dyDescent="0.25">
      <c r="A1423" t="s">
        <v>1053</v>
      </c>
      <c r="B1423" t="s">
        <v>6</v>
      </c>
      <c r="C1423">
        <v>30.515000000000001</v>
      </c>
      <c r="D1423" t="s">
        <v>7</v>
      </c>
      <c r="F1423" t="str">
        <f>VLOOKUP(B1423, BioHansel_genotype_conversion!A:B,2,FALSE)</f>
        <v>Typhi_4.3.1</v>
      </c>
      <c r="G1423" t="str">
        <f>VLOOKUP(A1423,'Table S20 Wong et al 1910 Typhi'!B:H,7,FALSE)</f>
        <v>4.3.1</v>
      </c>
    </row>
    <row r="1424" spans="1:7" hidden="1" x14ac:dyDescent="0.25">
      <c r="A1424" t="s">
        <v>1054</v>
      </c>
      <c r="B1424" t="s">
        <v>6</v>
      </c>
      <c r="C1424">
        <v>44.585999999999999</v>
      </c>
      <c r="D1424" t="s">
        <v>7</v>
      </c>
      <c r="F1424" t="str">
        <f>VLOOKUP(B1424, BioHansel_genotype_conversion!A:B,2,FALSE)</f>
        <v>Typhi_4.3.1</v>
      </c>
      <c r="G1424" t="str">
        <f>VLOOKUP(A1424,'Table S20 Wong et al 1910 Typhi'!B:H,7,FALSE)</f>
        <v>4.3.1</v>
      </c>
    </row>
    <row r="1425" spans="1:7" hidden="1" x14ac:dyDescent="0.25">
      <c r="A1425" t="s">
        <v>1056</v>
      </c>
      <c r="B1425" t="s">
        <v>6</v>
      </c>
      <c r="C1425">
        <v>64.527000000000001</v>
      </c>
      <c r="D1425" t="s">
        <v>7</v>
      </c>
      <c r="F1425" t="str">
        <f>VLOOKUP(B1425, BioHansel_genotype_conversion!A:B,2,FALSE)</f>
        <v>Typhi_4.3.1</v>
      </c>
      <c r="G1425" t="str">
        <f>VLOOKUP(A1425,'Table S20 Wong et al 1910 Typhi'!B:H,7,FALSE)</f>
        <v>4.3.1</v>
      </c>
    </row>
    <row r="1426" spans="1:7" hidden="1" x14ac:dyDescent="0.25">
      <c r="A1426" t="s">
        <v>1058</v>
      </c>
      <c r="B1426" t="s">
        <v>6</v>
      </c>
      <c r="C1426">
        <v>38.484999999999999</v>
      </c>
      <c r="D1426" t="s">
        <v>7</v>
      </c>
      <c r="F1426" t="str">
        <f>VLOOKUP(B1426, BioHansel_genotype_conversion!A:B,2,FALSE)</f>
        <v>Typhi_4.3.1</v>
      </c>
      <c r="G1426" t="str">
        <f>VLOOKUP(A1426,'Table S20 Wong et al 1910 Typhi'!B:H,7,FALSE)</f>
        <v>4.3.1</v>
      </c>
    </row>
    <row r="1427" spans="1:7" hidden="1" x14ac:dyDescent="0.25">
      <c r="A1427" t="s">
        <v>1062</v>
      </c>
      <c r="B1427" t="s">
        <v>6</v>
      </c>
      <c r="C1427">
        <v>44.622999999999998</v>
      </c>
      <c r="D1427" t="s">
        <v>7</v>
      </c>
      <c r="F1427" t="str">
        <f>VLOOKUP(B1427, BioHansel_genotype_conversion!A:B,2,FALSE)</f>
        <v>Typhi_4.3.1</v>
      </c>
      <c r="G1427" t="str">
        <f>VLOOKUP(A1427,'Table S20 Wong et al 1910 Typhi'!B:H,7,FALSE)</f>
        <v>4.3.1</v>
      </c>
    </row>
    <row r="1428" spans="1:7" hidden="1" x14ac:dyDescent="0.25">
      <c r="A1428" t="s">
        <v>1063</v>
      </c>
      <c r="B1428" t="s">
        <v>6</v>
      </c>
      <c r="C1428">
        <v>37.811999999999998</v>
      </c>
      <c r="D1428" t="s">
        <v>7</v>
      </c>
      <c r="F1428" t="str">
        <f>VLOOKUP(B1428, BioHansel_genotype_conversion!A:B,2,FALSE)</f>
        <v>Typhi_4.3.1</v>
      </c>
      <c r="G1428" t="str">
        <f>VLOOKUP(A1428,'Table S20 Wong et al 1910 Typhi'!B:H,7,FALSE)</f>
        <v>4.3.1</v>
      </c>
    </row>
    <row r="1429" spans="1:7" hidden="1" x14ac:dyDescent="0.25">
      <c r="A1429" t="s">
        <v>1064</v>
      </c>
      <c r="B1429" t="s">
        <v>6</v>
      </c>
      <c r="C1429">
        <v>45.956000000000003</v>
      </c>
      <c r="D1429" t="s">
        <v>7</v>
      </c>
      <c r="F1429" t="str">
        <f>VLOOKUP(B1429, BioHansel_genotype_conversion!A:B,2,FALSE)</f>
        <v>Typhi_4.3.1</v>
      </c>
      <c r="G1429" t="str">
        <f>VLOOKUP(A1429,'Table S20 Wong et al 1910 Typhi'!B:H,7,FALSE)</f>
        <v>4.3.1</v>
      </c>
    </row>
    <row r="1430" spans="1:7" hidden="1" x14ac:dyDescent="0.25">
      <c r="A1430" t="s">
        <v>1065</v>
      </c>
      <c r="B1430" t="s">
        <v>6</v>
      </c>
      <c r="C1430">
        <v>33.353000000000002</v>
      </c>
      <c r="D1430" t="s">
        <v>7</v>
      </c>
      <c r="F1430" t="str">
        <f>VLOOKUP(B1430, BioHansel_genotype_conversion!A:B,2,FALSE)</f>
        <v>Typhi_4.3.1</v>
      </c>
      <c r="G1430" t="str">
        <f>VLOOKUP(A1430,'Table S20 Wong et al 1910 Typhi'!B:H,7,FALSE)</f>
        <v>4.3.1</v>
      </c>
    </row>
    <row r="1431" spans="1:7" hidden="1" x14ac:dyDescent="0.25">
      <c r="A1431" t="s">
        <v>1066</v>
      </c>
      <c r="B1431" t="s">
        <v>6</v>
      </c>
      <c r="C1431">
        <v>32.984999999999999</v>
      </c>
      <c r="D1431" t="s">
        <v>7</v>
      </c>
      <c r="F1431" t="str">
        <f>VLOOKUP(B1431, BioHansel_genotype_conversion!A:B,2,FALSE)</f>
        <v>Typhi_4.3.1</v>
      </c>
      <c r="G1431" t="str">
        <f>VLOOKUP(A1431,'Table S20 Wong et al 1910 Typhi'!B:H,7,FALSE)</f>
        <v>4.3.1</v>
      </c>
    </row>
    <row r="1432" spans="1:7" hidden="1" x14ac:dyDescent="0.25">
      <c r="A1432" t="s">
        <v>1067</v>
      </c>
      <c r="B1432" t="s">
        <v>6</v>
      </c>
      <c r="C1432">
        <v>38.042999999999999</v>
      </c>
      <c r="D1432" t="s">
        <v>7</v>
      </c>
      <c r="F1432" t="str">
        <f>VLOOKUP(B1432, BioHansel_genotype_conversion!A:B,2,FALSE)</f>
        <v>Typhi_4.3.1</v>
      </c>
      <c r="G1432" t="str">
        <f>VLOOKUP(A1432,'Table S20 Wong et al 1910 Typhi'!B:H,7,FALSE)</f>
        <v>4.3.1</v>
      </c>
    </row>
    <row r="1433" spans="1:7" hidden="1" x14ac:dyDescent="0.25">
      <c r="A1433" t="s">
        <v>1068</v>
      </c>
      <c r="B1433" t="s">
        <v>6</v>
      </c>
      <c r="C1433">
        <v>45.676000000000002</v>
      </c>
      <c r="D1433" t="s">
        <v>7</v>
      </c>
      <c r="F1433" t="str">
        <f>VLOOKUP(B1433, BioHansel_genotype_conversion!A:B,2,FALSE)</f>
        <v>Typhi_4.3.1</v>
      </c>
      <c r="G1433" t="str">
        <f>VLOOKUP(A1433,'Table S20 Wong et al 1910 Typhi'!B:H,7,FALSE)</f>
        <v>4.3.1</v>
      </c>
    </row>
    <row r="1434" spans="1:7" hidden="1" x14ac:dyDescent="0.25">
      <c r="A1434" t="s">
        <v>1070</v>
      </c>
      <c r="B1434" t="s">
        <v>6</v>
      </c>
      <c r="C1434">
        <v>89.444000000000003</v>
      </c>
      <c r="D1434" t="s">
        <v>7</v>
      </c>
      <c r="F1434" t="str">
        <f>VLOOKUP(B1434, BioHansel_genotype_conversion!A:B,2,FALSE)</f>
        <v>Typhi_4.3.1</v>
      </c>
      <c r="G1434" t="str">
        <f>VLOOKUP(A1434,'Table S20 Wong et al 1910 Typhi'!B:H,7,FALSE)</f>
        <v>4.3.1</v>
      </c>
    </row>
    <row r="1435" spans="1:7" hidden="1" x14ac:dyDescent="0.25">
      <c r="A1435" t="s">
        <v>1072</v>
      </c>
      <c r="B1435" t="s">
        <v>6</v>
      </c>
      <c r="C1435">
        <v>38.478000000000002</v>
      </c>
      <c r="D1435" t="s">
        <v>7</v>
      </c>
      <c r="F1435" t="str">
        <f>VLOOKUP(B1435, BioHansel_genotype_conversion!A:B,2,FALSE)</f>
        <v>Typhi_4.3.1</v>
      </c>
      <c r="G1435" t="str">
        <f>VLOOKUP(A1435,'Table S20 Wong et al 1910 Typhi'!B:H,7,FALSE)</f>
        <v>4.3.1</v>
      </c>
    </row>
    <row r="1436" spans="1:7" hidden="1" x14ac:dyDescent="0.25">
      <c r="A1436" t="s">
        <v>1073</v>
      </c>
      <c r="B1436" t="s">
        <v>6</v>
      </c>
      <c r="C1436">
        <v>32.637999999999998</v>
      </c>
      <c r="D1436" t="s">
        <v>7</v>
      </c>
      <c r="F1436" t="str">
        <f>VLOOKUP(B1436, BioHansel_genotype_conversion!A:B,2,FALSE)</f>
        <v>Typhi_4.3.1</v>
      </c>
      <c r="G1436" t="str">
        <f>VLOOKUP(A1436,'Table S20 Wong et al 1910 Typhi'!B:H,7,FALSE)</f>
        <v>4.3.1</v>
      </c>
    </row>
    <row r="1437" spans="1:7" hidden="1" x14ac:dyDescent="0.25">
      <c r="A1437" t="s">
        <v>1075</v>
      </c>
      <c r="B1437" t="s">
        <v>6</v>
      </c>
      <c r="C1437">
        <v>44.985999999999997</v>
      </c>
      <c r="D1437" t="s">
        <v>7</v>
      </c>
      <c r="F1437" t="str">
        <f>VLOOKUP(B1437, BioHansel_genotype_conversion!A:B,2,FALSE)</f>
        <v>Typhi_4.3.1</v>
      </c>
      <c r="G1437" t="str">
        <f>VLOOKUP(A1437,'Table S20 Wong et al 1910 Typhi'!B:H,7,FALSE)</f>
        <v>4.3.1</v>
      </c>
    </row>
    <row r="1438" spans="1:7" hidden="1" x14ac:dyDescent="0.25">
      <c r="A1438" t="s">
        <v>1079</v>
      </c>
      <c r="B1438" t="s">
        <v>6</v>
      </c>
      <c r="C1438">
        <v>59.231999999999999</v>
      </c>
      <c r="D1438" t="s">
        <v>7</v>
      </c>
      <c r="F1438" t="str">
        <f>VLOOKUP(B1438, BioHansel_genotype_conversion!A:B,2,FALSE)</f>
        <v>Typhi_4.3.1</v>
      </c>
      <c r="G1438" t="str">
        <f>VLOOKUP(A1438,'Table S20 Wong et al 1910 Typhi'!B:H,7,FALSE)</f>
        <v>4.3.1</v>
      </c>
    </row>
    <row r="1439" spans="1:7" hidden="1" x14ac:dyDescent="0.25">
      <c r="A1439" t="s">
        <v>1082</v>
      </c>
      <c r="B1439" t="s">
        <v>6</v>
      </c>
      <c r="C1439">
        <v>40.057000000000002</v>
      </c>
      <c r="D1439" t="s">
        <v>7</v>
      </c>
      <c r="F1439" t="str">
        <f>VLOOKUP(B1439, BioHansel_genotype_conversion!A:B,2,FALSE)</f>
        <v>Typhi_4.3.1</v>
      </c>
      <c r="G1439" t="str">
        <f>VLOOKUP(A1439,'Table S20 Wong et al 1910 Typhi'!B:H,7,FALSE)</f>
        <v>4.3.1</v>
      </c>
    </row>
    <row r="1440" spans="1:7" hidden="1" x14ac:dyDescent="0.25">
      <c r="A1440" t="s">
        <v>1084</v>
      </c>
      <c r="B1440" t="s">
        <v>6</v>
      </c>
      <c r="C1440">
        <v>43.536000000000001</v>
      </c>
      <c r="D1440" t="s">
        <v>7</v>
      </c>
      <c r="F1440" t="str">
        <f>VLOOKUP(B1440, BioHansel_genotype_conversion!A:B,2,FALSE)</f>
        <v>Typhi_4.3.1</v>
      </c>
      <c r="G1440" t="str">
        <f>VLOOKUP(A1440,'Table S20 Wong et al 1910 Typhi'!B:H,7,FALSE)</f>
        <v>4.3.1</v>
      </c>
    </row>
    <row r="1441" spans="1:7" hidden="1" x14ac:dyDescent="0.25">
      <c r="A1441" t="s">
        <v>1085</v>
      </c>
      <c r="B1441" t="s">
        <v>6</v>
      </c>
      <c r="C1441">
        <v>40.274999999999999</v>
      </c>
      <c r="D1441" t="s">
        <v>7</v>
      </c>
      <c r="F1441" t="str">
        <f>VLOOKUP(B1441, BioHansel_genotype_conversion!A:B,2,FALSE)</f>
        <v>Typhi_4.3.1</v>
      </c>
      <c r="G1441" t="str">
        <f>VLOOKUP(A1441,'Table S20 Wong et al 1910 Typhi'!B:H,7,FALSE)</f>
        <v>4.3.1</v>
      </c>
    </row>
    <row r="1442" spans="1:7" hidden="1" x14ac:dyDescent="0.25">
      <c r="A1442" t="s">
        <v>1095</v>
      </c>
      <c r="B1442" t="s">
        <v>6</v>
      </c>
      <c r="C1442">
        <v>38.838000000000001</v>
      </c>
      <c r="D1442" t="s">
        <v>7</v>
      </c>
      <c r="F1442" t="str">
        <f>VLOOKUP(B1442, BioHansel_genotype_conversion!A:B,2,FALSE)</f>
        <v>Typhi_4.3.1</v>
      </c>
      <c r="G1442" t="str">
        <f>VLOOKUP(A1442,'Table S20 Wong et al 1910 Typhi'!B:H,7,FALSE)</f>
        <v>4.3.1</v>
      </c>
    </row>
    <row r="1443" spans="1:7" hidden="1" x14ac:dyDescent="0.25">
      <c r="A1443" t="s">
        <v>1099</v>
      </c>
      <c r="B1443" t="s">
        <v>6</v>
      </c>
      <c r="C1443">
        <v>40.811999999999998</v>
      </c>
      <c r="D1443" t="s">
        <v>7</v>
      </c>
      <c r="F1443" t="str">
        <f>VLOOKUP(B1443, BioHansel_genotype_conversion!A:B,2,FALSE)</f>
        <v>Typhi_4.3.1</v>
      </c>
      <c r="G1443" t="str">
        <f>VLOOKUP(A1443,'Table S20 Wong et al 1910 Typhi'!B:H,7,FALSE)</f>
        <v>4.3.1</v>
      </c>
    </row>
    <row r="1444" spans="1:7" hidden="1" x14ac:dyDescent="0.25">
      <c r="A1444" t="s">
        <v>1101</v>
      </c>
      <c r="B1444" t="s">
        <v>6</v>
      </c>
      <c r="C1444">
        <v>75.304000000000002</v>
      </c>
      <c r="D1444" t="s">
        <v>7</v>
      </c>
      <c r="F1444" t="str">
        <f>VLOOKUP(B1444, BioHansel_genotype_conversion!A:B,2,FALSE)</f>
        <v>Typhi_4.3.1</v>
      </c>
      <c r="G1444" t="str">
        <f>VLOOKUP(A1444,'Table S20 Wong et al 1910 Typhi'!B:H,7,FALSE)</f>
        <v>4.3.1</v>
      </c>
    </row>
    <row r="1445" spans="1:7" hidden="1" x14ac:dyDescent="0.25">
      <c r="A1445" t="s">
        <v>1105</v>
      </c>
      <c r="B1445" t="s">
        <v>6</v>
      </c>
      <c r="C1445">
        <v>71.435000000000002</v>
      </c>
      <c r="D1445" t="s">
        <v>7</v>
      </c>
      <c r="F1445" t="str">
        <f>VLOOKUP(B1445, BioHansel_genotype_conversion!A:B,2,FALSE)</f>
        <v>Typhi_4.3.1</v>
      </c>
      <c r="G1445" t="str">
        <f>VLOOKUP(A1445,'Table S20 Wong et al 1910 Typhi'!B:H,7,FALSE)</f>
        <v>4.3.1</v>
      </c>
    </row>
    <row r="1446" spans="1:7" hidden="1" x14ac:dyDescent="0.25">
      <c r="A1446" t="s">
        <v>1107</v>
      </c>
      <c r="B1446" t="s">
        <v>6</v>
      </c>
      <c r="C1446">
        <v>56.387</v>
      </c>
      <c r="D1446" t="s">
        <v>7</v>
      </c>
      <c r="F1446" t="str">
        <f>VLOOKUP(B1446, BioHansel_genotype_conversion!A:B,2,FALSE)</f>
        <v>Typhi_4.3.1</v>
      </c>
      <c r="G1446" t="str">
        <f>VLOOKUP(A1446,'Table S20 Wong et al 1910 Typhi'!B:H,7,FALSE)</f>
        <v>4.3.1</v>
      </c>
    </row>
    <row r="1447" spans="1:7" hidden="1" x14ac:dyDescent="0.25">
      <c r="A1447" t="s">
        <v>1109</v>
      </c>
      <c r="B1447" t="s">
        <v>6</v>
      </c>
      <c r="C1447">
        <v>29.925999999999998</v>
      </c>
      <c r="D1447" t="s">
        <v>7</v>
      </c>
      <c r="F1447" t="str">
        <f>VLOOKUP(B1447, BioHansel_genotype_conversion!A:B,2,FALSE)</f>
        <v>Typhi_4.3.1</v>
      </c>
      <c r="G1447" t="str">
        <f>VLOOKUP(A1447,'Table S20 Wong et al 1910 Typhi'!B:H,7,FALSE)</f>
        <v>4.3.1</v>
      </c>
    </row>
    <row r="1448" spans="1:7" hidden="1" x14ac:dyDescent="0.25">
      <c r="A1448" t="s">
        <v>1113</v>
      </c>
      <c r="B1448" t="s">
        <v>6</v>
      </c>
      <c r="C1448">
        <v>40.188000000000002</v>
      </c>
      <c r="D1448" t="s">
        <v>7</v>
      </c>
      <c r="F1448" t="str">
        <f>VLOOKUP(B1448, BioHansel_genotype_conversion!A:B,2,FALSE)</f>
        <v>Typhi_4.3.1</v>
      </c>
      <c r="G1448" t="str">
        <f>VLOOKUP(A1448,'Table S20 Wong et al 1910 Typhi'!B:H,7,FALSE)</f>
        <v>4.3.1</v>
      </c>
    </row>
    <row r="1449" spans="1:7" hidden="1" x14ac:dyDescent="0.25">
      <c r="A1449" t="s">
        <v>1115</v>
      </c>
      <c r="B1449" t="s">
        <v>6</v>
      </c>
      <c r="C1449">
        <v>39.484999999999999</v>
      </c>
      <c r="D1449" t="s">
        <v>7</v>
      </c>
      <c r="F1449" t="str">
        <f>VLOOKUP(B1449, BioHansel_genotype_conversion!A:B,2,FALSE)</f>
        <v>Typhi_4.3.1</v>
      </c>
      <c r="G1449" t="str">
        <f>VLOOKUP(A1449,'Table S20 Wong et al 1910 Typhi'!B:H,7,FALSE)</f>
        <v>4.3.1</v>
      </c>
    </row>
    <row r="1450" spans="1:7" hidden="1" x14ac:dyDescent="0.25">
      <c r="A1450" t="s">
        <v>1116</v>
      </c>
      <c r="B1450" t="s">
        <v>6</v>
      </c>
      <c r="C1450">
        <v>38.456000000000003</v>
      </c>
      <c r="D1450" t="s">
        <v>7</v>
      </c>
      <c r="F1450" t="str">
        <f>VLOOKUP(B1450, BioHansel_genotype_conversion!A:B,2,FALSE)</f>
        <v>Typhi_4.3.1</v>
      </c>
      <c r="G1450" t="str">
        <f>VLOOKUP(A1450,'Table S20 Wong et al 1910 Typhi'!B:H,7,FALSE)</f>
        <v>4.3.1</v>
      </c>
    </row>
    <row r="1451" spans="1:7" hidden="1" x14ac:dyDescent="0.25">
      <c r="A1451" t="s">
        <v>1117</v>
      </c>
      <c r="B1451" t="s">
        <v>6</v>
      </c>
      <c r="C1451">
        <v>43.098999999999997</v>
      </c>
      <c r="D1451" t="s">
        <v>7</v>
      </c>
      <c r="F1451" t="str">
        <f>VLOOKUP(B1451, BioHansel_genotype_conversion!A:B,2,FALSE)</f>
        <v>Typhi_4.3.1</v>
      </c>
      <c r="G1451" t="str">
        <f>VLOOKUP(A1451,'Table S20 Wong et al 1910 Typhi'!B:H,7,FALSE)</f>
        <v>4.3.1</v>
      </c>
    </row>
    <row r="1452" spans="1:7" hidden="1" x14ac:dyDescent="0.25">
      <c r="A1452" t="s">
        <v>1118</v>
      </c>
      <c r="B1452" t="s">
        <v>6</v>
      </c>
      <c r="C1452">
        <v>42.896999999999998</v>
      </c>
      <c r="D1452" t="s">
        <v>7</v>
      </c>
      <c r="F1452" t="str">
        <f>VLOOKUP(B1452, BioHansel_genotype_conversion!A:B,2,FALSE)</f>
        <v>Typhi_4.3.1</v>
      </c>
      <c r="G1452" t="str">
        <f>VLOOKUP(A1452,'Table S20 Wong et al 1910 Typhi'!B:H,7,FALSE)</f>
        <v>4.3.1</v>
      </c>
    </row>
    <row r="1453" spans="1:7" hidden="1" x14ac:dyDescent="0.25">
      <c r="A1453" t="s">
        <v>1121</v>
      </c>
      <c r="B1453" t="s">
        <v>6</v>
      </c>
      <c r="C1453">
        <v>42.618000000000002</v>
      </c>
      <c r="D1453" t="s">
        <v>7</v>
      </c>
      <c r="F1453" t="str">
        <f>VLOOKUP(B1453, BioHansel_genotype_conversion!A:B,2,FALSE)</f>
        <v>Typhi_4.3.1</v>
      </c>
      <c r="G1453" t="str">
        <f>VLOOKUP(A1453,'Table S20 Wong et al 1910 Typhi'!B:H,7,FALSE)</f>
        <v>4.3.1</v>
      </c>
    </row>
    <row r="1454" spans="1:7" hidden="1" x14ac:dyDescent="0.25">
      <c r="A1454" t="s">
        <v>1122</v>
      </c>
      <c r="B1454" t="s">
        <v>6</v>
      </c>
      <c r="C1454">
        <v>43.411999999999999</v>
      </c>
      <c r="D1454" t="s">
        <v>7</v>
      </c>
      <c r="F1454" t="str">
        <f>VLOOKUP(B1454, BioHansel_genotype_conversion!A:B,2,FALSE)</f>
        <v>Typhi_4.3.1</v>
      </c>
      <c r="G1454" t="str">
        <f>VLOOKUP(A1454,'Table S20 Wong et al 1910 Typhi'!B:H,7,FALSE)</f>
        <v>4.3.1</v>
      </c>
    </row>
    <row r="1455" spans="1:7" hidden="1" x14ac:dyDescent="0.25">
      <c r="A1455" t="s">
        <v>1123</v>
      </c>
      <c r="B1455" t="s">
        <v>6</v>
      </c>
      <c r="C1455">
        <v>45.448999999999998</v>
      </c>
      <c r="D1455" t="s">
        <v>7</v>
      </c>
      <c r="F1455" t="str">
        <f>VLOOKUP(B1455, BioHansel_genotype_conversion!A:B,2,FALSE)</f>
        <v>Typhi_4.3.1</v>
      </c>
      <c r="G1455" t="str">
        <f>VLOOKUP(A1455,'Table S20 Wong et al 1910 Typhi'!B:H,7,FALSE)</f>
        <v>4.3.1</v>
      </c>
    </row>
    <row r="1456" spans="1:7" hidden="1" x14ac:dyDescent="0.25">
      <c r="A1456" t="s">
        <v>1125</v>
      </c>
      <c r="B1456" t="s">
        <v>6</v>
      </c>
      <c r="C1456">
        <v>42.225000000000001</v>
      </c>
      <c r="D1456" t="s">
        <v>7</v>
      </c>
      <c r="F1456" t="str">
        <f>VLOOKUP(B1456, BioHansel_genotype_conversion!A:B,2,FALSE)</f>
        <v>Typhi_4.3.1</v>
      </c>
      <c r="G1456" t="str">
        <f>VLOOKUP(A1456,'Table S20 Wong et al 1910 Typhi'!B:H,7,FALSE)</f>
        <v>4.3.1</v>
      </c>
    </row>
    <row r="1457" spans="1:7" hidden="1" x14ac:dyDescent="0.25">
      <c r="A1457" t="s">
        <v>1128</v>
      </c>
      <c r="B1457" t="s">
        <v>6</v>
      </c>
      <c r="C1457">
        <v>44.143000000000001</v>
      </c>
      <c r="D1457" t="s">
        <v>7</v>
      </c>
      <c r="F1457" t="str">
        <f>VLOOKUP(B1457, BioHansel_genotype_conversion!A:B,2,FALSE)</f>
        <v>Typhi_4.3.1</v>
      </c>
      <c r="G1457" t="str">
        <f>VLOOKUP(A1457,'Table S20 Wong et al 1910 Typhi'!B:H,7,FALSE)</f>
        <v>4.3.1</v>
      </c>
    </row>
    <row r="1458" spans="1:7" hidden="1" x14ac:dyDescent="0.25">
      <c r="A1458" t="s">
        <v>1130</v>
      </c>
      <c r="B1458" t="s">
        <v>6</v>
      </c>
      <c r="C1458">
        <v>71.736000000000004</v>
      </c>
      <c r="D1458" t="s">
        <v>7</v>
      </c>
      <c r="F1458" t="str">
        <f>VLOOKUP(B1458, BioHansel_genotype_conversion!A:B,2,FALSE)</f>
        <v>Typhi_4.3.1</v>
      </c>
      <c r="G1458" t="str">
        <f>VLOOKUP(A1458,'Table S20 Wong et al 1910 Typhi'!B:H,7,FALSE)</f>
        <v>4.3.1</v>
      </c>
    </row>
    <row r="1459" spans="1:7" hidden="1" x14ac:dyDescent="0.25">
      <c r="A1459" t="s">
        <v>1131</v>
      </c>
      <c r="B1459" t="s">
        <v>6</v>
      </c>
      <c r="C1459">
        <v>22.029</v>
      </c>
      <c r="D1459" t="s">
        <v>7</v>
      </c>
      <c r="F1459" t="str">
        <f>VLOOKUP(B1459, BioHansel_genotype_conversion!A:B,2,FALSE)</f>
        <v>Typhi_4.3.1</v>
      </c>
      <c r="G1459" t="str">
        <f>VLOOKUP(A1459,'Table S20 Wong et al 1910 Typhi'!B:H,7,FALSE)</f>
        <v>4.3.1</v>
      </c>
    </row>
    <row r="1460" spans="1:7" hidden="1" x14ac:dyDescent="0.25">
      <c r="A1460" t="s">
        <v>1137</v>
      </c>
      <c r="B1460" t="s">
        <v>6</v>
      </c>
      <c r="C1460">
        <v>31.826000000000001</v>
      </c>
      <c r="D1460" t="s">
        <v>7</v>
      </c>
      <c r="F1460" t="str">
        <f>VLOOKUP(B1460, BioHansel_genotype_conversion!A:B,2,FALSE)</f>
        <v>Typhi_4.3.1</v>
      </c>
      <c r="G1460" t="str">
        <f>VLOOKUP(A1460,'Table S20 Wong et al 1910 Typhi'!B:H,7,FALSE)</f>
        <v>4.3.1</v>
      </c>
    </row>
    <row r="1461" spans="1:7" hidden="1" x14ac:dyDescent="0.25">
      <c r="A1461" t="s">
        <v>1138</v>
      </c>
      <c r="B1461" t="s">
        <v>6</v>
      </c>
      <c r="C1461">
        <v>41.088000000000001</v>
      </c>
      <c r="D1461" t="s">
        <v>7</v>
      </c>
      <c r="F1461" t="str">
        <f>VLOOKUP(B1461, BioHansel_genotype_conversion!A:B,2,FALSE)</f>
        <v>Typhi_4.3.1</v>
      </c>
      <c r="G1461" t="str">
        <f>VLOOKUP(A1461,'Table S20 Wong et al 1910 Typhi'!B:H,7,FALSE)</f>
        <v>4.3.1</v>
      </c>
    </row>
    <row r="1462" spans="1:7" hidden="1" x14ac:dyDescent="0.25">
      <c r="A1462" t="s">
        <v>1139</v>
      </c>
      <c r="B1462" t="s">
        <v>6</v>
      </c>
      <c r="C1462">
        <v>46.188000000000002</v>
      </c>
      <c r="D1462" t="s">
        <v>7</v>
      </c>
      <c r="F1462" t="str">
        <f>VLOOKUP(B1462, BioHansel_genotype_conversion!A:B,2,FALSE)</f>
        <v>Typhi_4.3.1</v>
      </c>
      <c r="G1462" t="str">
        <f>VLOOKUP(A1462,'Table S20 Wong et al 1910 Typhi'!B:H,7,FALSE)</f>
        <v>4.3.1</v>
      </c>
    </row>
    <row r="1463" spans="1:7" hidden="1" x14ac:dyDescent="0.25">
      <c r="A1463" t="s">
        <v>1140</v>
      </c>
      <c r="B1463" t="s">
        <v>6</v>
      </c>
      <c r="C1463">
        <v>36.9</v>
      </c>
      <c r="D1463" t="s">
        <v>7</v>
      </c>
      <c r="F1463" t="str">
        <f>VLOOKUP(B1463, BioHansel_genotype_conversion!A:B,2,FALSE)</f>
        <v>Typhi_4.3.1</v>
      </c>
      <c r="G1463" t="str">
        <f>VLOOKUP(A1463,'Table S20 Wong et al 1910 Typhi'!B:H,7,FALSE)</f>
        <v>4.3.1</v>
      </c>
    </row>
    <row r="1464" spans="1:7" hidden="1" x14ac:dyDescent="0.25">
      <c r="A1464" t="s">
        <v>1141</v>
      </c>
      <c r="B1464" t="s">
        <v>6</v>
      </c>
      <c r="C1464">
        <v>71.695999999999998</v>
      </c>
      <c r="D1464" t="s">
        <v>7</v>
      </c>
      <c r="F1464" t="str">
        <f>VLOOKUP(B1464, BioHansel_genotype_conversion!A:B,2,FALSE)</f>
        <v>Typhi_4.3.1</v>
      </c>
      <c r="G1464" t="str">
        <f>VLOOKUP(A1464,'Table S20 Wong et al 1910 Typhi'!B:H,7,FALSE)</f>
        <v>4.3.1</v>
      </c>
    </row>
    <row r="1465" spans="1:7" hidden="1" x14ac:dyDescent="0.25">
      <c r="A1465" t="s">
        <v>1142</v>
      </c>
      <c r="B1465" t="s">
        <v>6</v>
      </c>
      <c r="C1465">
        <v>33.543999999999997</v>
      </c>
      <c r="D1465" t="s">
        <v>7</v>
      </c>
      <c r="F1465" t="str">
        <f>VLOOKUP(B1465, BioHansel_genotype_conversion!A:B,2,FALSE)</f>
        <v>Typhi_4.3.1</v>
      </c>
      <c r="G1465" t="str">
        <f>VLOOKUP(A1465,'Table S20 Wong et al 1910 Typhi'!B:H,7,FALSE)</f>
        <v>4.3.1</v>
      </c>
    </row>
    <row r="1466" spans="1:7" hidden="1" x14ac:dyDescent="0.25">
      <c r="A1466" t="s">
        <v>1149</v>
      </c>
      <c r="B1466" t="s">
        <v>6</v>
      </c>
      <c r="C1466">
        <v>33.116</v>
      </c>
      <c r="D1466" t="s">
        <v>7</v>
      </c>
      <c r="F1466" t="str">
        <f>VLOOKUP(B1466, BioHansel_genotype_conversion!A:B,2,FALSE)</f>
        <v>Typhi_4.3.1</v>
      </c>
      <c r="G1466" t="str">
        <f>VLOOKUP(A1466,'Table S20 Wong et al 1910 Typhi'!B:H,7,FALSE)</f>
        <v>4.3.1</v>
      </c>
    </row>
    <row r="1467" spans="1:7" hidden="1" x14ac:dyDescent="0.25">
      <c r="A1467" t="s">
        <v>1150</v>
      </c>
      <c r="B1467" t="s">
        <v>6</v>
      </c>
      <c r="C1467">
        <v>79.168999999999997</v>
      </c>
      <c r="D1467" t="s">
        <v>7</v>
      </c>
      <c r="F1467" t="str">
        <f>VLOOKUP(B1467, BioHansel_genotype_conversion!A:B,2,FALSE)</f>
        <v>Typhi_4.3.1</v>
      </c>
      <c r="G1467" t="str">
        <f>VLOOKUP(A1467,'Table S20 Wong et al 1910 Typhi'!B:H,7,FALSE)</f>
        <v>4.3.1</v>
      </c>
    </row>
    <row r="1468" spans="1:7" hidden="1" x14ac:dyDescent="0.25">
      <c r="A1468" t="s">
        <v>1151</v>
      </c>
      <c r="B1468" t="s">
        <v>6</v>
      </c>
      <c r="C1468">
        <v>41.127000000000002</v>
      </c>
      <c r="D1468" t="s">
        <v>7</v>
      </c>
      <c r="F1468" t="str">
        <f>VLOOKUP(B1468, BioHansel_genotype_conversion!A:B,2,FALSE)</f>
        <v>Typhi_4.3.1</v>
      </c>
      <c r="G1468" t="str">
        <f>VLOOKUP(A1468,'Table S20 Wong et al 1910 Typhi'!B:H,7,FALSE)</f>
        <v>4.3.1</v>
      </c>
    </row>
    <row r="1469" spans="1:7" hidden="1" x14ac:dyDescent="0.25">
      <c r="A1469" t="s">
        <v>1155</v>
      </c>
      <c r="B1469" t="s">
        <v>6</v>
      </c>
      <c r="C1469">
        <v>40.573999999999998</v>
      </c>
      <c r="D1469" t="s">
        <v>7</v>
      </c>
      <c r="F1469" t="str">
        <f>VLOOKUP(B1469, BioHansel_genotype_conversion!A:B,2,FALSE)</f>
        <v>Typhi_4.3.1</v>
      </c>
      <c r="G1469" t="str">
        <f>VLOOKUP(A1469,'Table S20 Wong et al 1910 Typhi'!B:H,7,FALSE)</f>
        <v>4.3.1</v>
      </c>
    </row>
    <row r="1470" spans="1:7" hidden="1" x14ac:dyDescent="0.25">
      <c r="A1470" t="s">
        <v>1156</v>
      </c>
      <c r="B1470" t="s">
        <v>6</v>
      </c>
      <c r="C1470">
        <v>54.319000000000003</v>
      </c>
      <c r="D1470" t="s">
        <v>7</v>
      </c>
      <c r="F1470" t="str">
        <f>VLOOKUP(B1470, BioHansel_genotype_conversion!A:B,2,FALSE)</f>
        <v>Typhi_4.3.1</v>
      </c>
      <c r="G1470" t="str">
        <f>VLOOKUP(A1470,'Table S20 Wong et al 1910 Typhi'!B:H,7,FALSE)</f>
        <v>4.3.1</v>
      </c>
    </row>
    <row r="1471" spans="1:7" hidden="1" x14ac:dyDescent="0.25">
      <c r="A1471" t="s">
        <v>1158</v>
      </c>
      <c r="B1471" t="s">
        <v>6</v>
      </c>
      <c r="C1471">
        <v>30.332999999999998</v>
      </c>
      <c r="D1471" t="s">
        <v>7</v>
      </c>
      <c r="F1471" t="str">
        <f>VLOOKUP(B1471, BioHansel_genotype_conversion!A:B,2,FALSE)</f>
        <v>Typhi_4.3.1</v>
      </c>
      <c r="G1471" t="str">
        <f>VLOOKUP(A1471,'Table S20 Wong et al 1910 Typhi'!B:H,7,FALSE)</f>
        <v>4.3.1</v>
      </c>
    </row>
    <row r="1472" spans="1:7" hidden="1" x14ac:dyDescent="0.25">
      <c r="A1472" t="s">
        <v>1159</v>
      </c>
      <c r="B1472" t="s">
        <v>6</v>
      </c>
      <c r="C1472">
        <v>44.072000000000003</v>
      </c>
      <c r="D1472" t="s">
        <v>7</v>
      </c>
      <c r="F1472" t="str">
        <f>VLOOKUP(B1472, BioHansel_genotype_conversion!A:B,2,FALSE)</f>
        <v>Typhi_4.3.1</v>
      </c>
      <c r="G1472" t="str">
        <f>VLOOKUP(A1472,'Table S20 Wong et al 1910 Typhi'!B:H,7,FALSE)</f>
        <v>4.3.1</v>
      </c>
    </row>
    <row r="1473" spans="1:7" hidden="1" x14ac:dyDescent="0.25">
      <c r="A1473" t="s">
        <v>1161</v>
      </c>
      <c r="B1473" t="s">
        <v>6</v>
      </c>
      <c r="C1473">
        <v>45.521999999999998</v>
      </c>
      <c r="D1473" t="s">
        <v>7</v>
      </c>
      <c r="F1473" t="str">
        <f>VLOOKUP(B1473, BioHansel_genotype_conversion!A:B,2,FALSE)</f>
        <v>Typhi_4.3.1</v>
      </c>
      <c r="G1473" t="str">
        <f>VLOOKUP(A1473,'Table S20 Wong et al 1910 Typhi'!B:H,7,FALSE)</f>
        <v>4.3.1</v>
      </c>
    </row>
    <row r="1474" spans="1:7" hidden="1" x14ac:dyDescent="0.25">
      <c r="A1474" t="s">
        <v>1163</v>
      </c>
      <c r="B1474" t="s">
        <v>6</v>
      </c>
      <c r="C1474">
        <v>35.984999999999999</v>
      </c>
      <c r="D1474" t="s">
        <v>7</v>
      </c>
      <c r="F1474" t="str">
        <f>VLOOKUP(B1474, BioHansel_genotype_conversion!A:B,2,FALSE)</f>
        <v>Typhi_4.3.1</v>
      </c>
      <c r="G1474" t="str">
        <f>VLOOKUP(A1474,'Table S20 Wong et al 1910 Typhi'!B:H,7,FALSE)</f>
        <v>4.3.1</v>
      </c>
    </row>
    <row r="1475" spans="1:7" hidden="1" x14ac:dyDescent="0.25">
      <c r="A1475" t="s">
        <v>1165</v>
      </c>
      <c r="B1475" t="s">
        <v>6</v>
      </c>
      <c r="C1475">
        <v>39.695999999999998</v>
      </c>
      <c r="D1475" t="s">
        <v>7</v>
      </c>
      <c r="F1475" t="str">
        <f>VLOOKUP(B1475, BioHansel_genotype_conversion!A:B,2,FALSE)</f>
        <v>Typhi_4.3.1</v>
      </c>
      <c r="G1475" t="str">
        <f>VLOOKUP(A1475,'Table S20 Wong et al 1910 Typhi'!B:H,7,FALSE)</f>
        <v>4.3.1</v>
      </c>
    </row>
    <row r="1476" spans="1:7" hidden="1" x14ac:dyDescent="0.25">
      <c r="A1476" t="s">
        <v>1168</v>
      </c>
      <c r="B1476" t="s">
        <v>6</v>
      </c>
      <c r="C1476">
        <v>30.353000000000002</v>
      </c>
      <c r="D1476" t="s">
        <v>7</v>
      </c>
      <c r="F1476" t="str">
        <f>VLOOKUP(B1476, BioHansel_genotype_conversion!A:B,2,FALSE)</f>
        <v>Typhi_4.3.1</v>
      </c>
      <c r="G1476" t="str">
        <f>VLOOKUP(A1476,'Table S20 Wong et al 1910 Typhi'!B:H,7,FALSE)</f>
        <v>4.3.1</v>
      </c>
    </row>
    <row r="1477" spans="1:7" hidden="1" x14ac:dyDescent="0.25">
      <c r="A1477" t="s">
        <v>1170</v>
      </c>
      <c r="B1477" t="s">
        <v>6</v>
      </c>
      <c r="C1477">
        <v>37.058</v>
      </c>
      <c r="D1477" t="s">
        <v>7</v>
      </c>
      <c r="F1477" t="str">
        <f>VLOOKUP(B1477, BioHansel_genotype_conversion!A:B,2,FALSE)</f>
        <v>Typhi_4.3.1</v>
      </c>
      <c r="G1477" t="str">
        <f>VLOOKUP(A1477,'Table S20 Wong et al 1910 Typhi'!B:H,7,FALSE)</f>
        <v>4.3.1</v>
      </c>
    </row>
    <row r="1478" spans="1:7" hidden="1" x14ac:dyDescent="0.25">
      <c r="A1478" t="s">
        <v>1171</v>
      </c>
      <c r="B1478" t="s">
        <v>6</v>
      </c>
      <c r="C1478">
        <v>60.377000000000002</v>
      </c>
      <c r="D1478" t="s">
        <v>7</v>
      </c>
      <c r="F1478" t="str">
        <f>VLOOKUP(B1478, BioHansel_genotype_conversion!A:B,2,FALSE)</f>
        <v>Typhi_4.3.1</v>
      </c>
      <c r="G1478" t="str">
        <f>VLOOKUP(A1478,'Table S20 Wong et al 1910 Typhi'!B:H,7,FALSE)</f>
        <v>4.3.1</v>
      </c>
    </row>
    <row r="1479" spans="1:7" hidden="1" x14ac:dyDescent="0.25">
      <c r="A1479" t="s">
        <v>1172</v>
      </c>
      <c r="B1479" t="s">
        <v>6</v>
      </c>
      <c r="C1479">
        <v>50.29</v>
      </c>
      <c r="D1479" t="s">
        <v>7</v>
      </c>
      <c r="F1479" t="str">
        <f>VLOOKUP(B1479, BioHansel_genotype_conversion!A:B,2,FALSE)</f>
        <v>Typhi_4.3.1</v>
      </c>
      <c r="G1479" t="str">
        <f>VLOOKUP(A1479,'Table S20 Wong et al 1910 Typhi'!B:H,7,FALSE)</f>
        <v>4.3.1</v>
      </c>
    </row>
    <row r="1480" spans="1:7" hidden="1" x14ac:dyDescent="0.25">
      <c r="A1480" t="s">
        <v>1173</v>
      </c>
      <c r="B1480" t="s">
        <v>6</v>
      </c>
      <c r="C1480">
        <v>95.608000000000004</v>
      </c>
      <c r="D1480" t="s">
        <v>7</v>
      </c>
      <c r="F1480" t="str">
        <f>VLOOKUP(B1480, BioHansel_genotype_conversion!A:B,2,FALSE)</f>
        <v>Typhi_4.3.1</v>
      </c>
      <c r="G1480" t="str">
        <f>VLOOKUP(A1480,'Table S20 Wong et al 1910 Typhi'!B:H,7,FALSE)</f>
        <v>4.3.1</v>
      </c>
    </row>
    <row r="1481" spans="1:7" hidden="1" x14ac:dyDescent="0.25">
      <c r="A1481" t="s">
        <v>1174</v>
      </c>
      <c r="B1481" t="s">
        <v>6</v>
      </c>
      <c r="C1481">
        <v>52.308999999999997</v>
      </c>
      <c r="D1481" t="s">
        <v>7</v>
      </c>
      <c r="F1481" t="str">
        <f>VLOOKUP(B1481, BioHansel_genotype_conversion!A:B,2,FALSE)</f>
        <v>Typhi_4.3.1</v>
      </c>
      <c r="G1481" t="str">
        <f>VLOOKUP(A1481,'Table S20 Wong et al 1910 Typhi'!B:H,7,FALSE)</f>
        <v>4.3.1</v>
      </c>
    </row>
    <row r="1482" spans="1:7" hidden="1" x14ac:dyDescent="0.25">
      <c r="A1482" t="s">
        <v>1175</v>
      </c>
      <c r="B1482" t="s">
        <v>6</v>
      </c>
      <c r="C1482">
        <v>35.75</v>
      </c>
      <c r="D1482" t="s">
        <v>7</v>
      </c>
      <c r="F1482" t="str">
        <f>VLOOKUP(B1482, BioHansel_genotype_conversion!A:B,2,FALSE)</f>
        <v>Typhi_4.3.1</v>
      </c>
      <c r="G1482" t="str">
        <f>VLOOKUP(A1482,'Table S20 Wong et al 1910 Typhi'!B:H,7,FALSE)</f>
        <v>4.3.1</v>
      </c>
    </row>
    <row r="1483" spans="1:7" hidden="1" x14ac:dyDescent="0.25">
      <c r="A1483" t="s">
        <v>1176</v>
      </c>
      <c r="B1483" t="s">
        <v>6</v>
      </c>
      <c r="C1483">
        <v>54.332999999999998</v>
      </c>
      <c r="D1483" t="s">
        <v>7</v>
      </c>
      <c r="F1483" t="str">
        <f>VLOOKUP(B1483, BioHansel_genotype_conversion!A:B,2,FALSE)</f>
        <v>Typhi_4.3.1</v>
      </c>
      <c r="G1483" t="str">
        <f>VLOOKUP(A1483,'Table S20 Wong et al 1910 Typhi'!B:H,7,FALSE)</f>
        <v>4.3.1</v>
      </c>
    </row>
    <row r="1484" spans="1:7" hidden="1" x14ac:dyDescent="0.25">
      <c r="A1484" t="s">
        <v>1178</v>
      </c>
      <c r="B1484" t="s">
        <v>6</v>
      </c>
      <c r="C1484">
        <v>46.314</v>
      </c>
      <c r="D1484" t="s">
        <v>7</v>
      </c>
      <c r="F1484" t="str">
        <f>VLOOKUP(B1484, BioHansel_genotype_conversion!A:B,2,FALSE)</f>
        <v>Typhi_4.3.1</v>
      </c>
      <c r="G1484" t="str">
        <f>VLOOKUP(A1484,'Table S20 Wong et al 1910 Typhi'!B:H,7,FALSE)</f>
        <v>4.3.1</v>
      </c>
    </row>
    <row r="1485" spans="1:7" hidden="1" x14ac:dyDescent="0.25">
      <c r="A1485" t="s">
        <v>1180</v>
      </c>
      <c r="B1485" t="s">
        <v>6</v>
      </c>
      <c r="C1485">
        <v>33.691000000000003</v>
      </c>
      <c r="D1485" t="s">
        <v>7</v>
      </c>
      <c r="F1485" t="str">
        <f>VLOOKUP(B1485, BioHansel_genotype_conversion!A:B,2,FALSE)</f>
        <v>Typhi_4.3.1</v>
      </c>
      <c r="G1485" t="str">
        <f>VLOOKUP(A1485,'Table S20 Wong et al 1910 Typhi'!B:H,7,FALSE)</f>
        <v>4.3.1</v>
      </c>
    </row>
    <row r="1486" spans="1:7" hidden="1" x14ac:dyDescent="0.25">
      <c r="A1486" t="s">
        <v>1182</v>
      </c>
      <c r="B1486" t="s">
        <v>6</v>
      </c>
      <c r="C1486">
        <v>47.206000000000003</v>
      </c>
      <c r="D1486" t="s">
        <v>7</v>
      </c>
      <c r="F1486" t="str">
        <f>VLOOKUP(B1486, BioHansel_genotype_conversion!A:B,2,FALSE)</f>
        <v>Typhi_4.3.1</v>
      </c>
      <c r="G1486" t="str">
        <f>VLOOKUP(A1486,'Table S20 Wong et al 1910 Typhi'!B:H,7,FALSE)</f>
        <v>4.3.1</v>
      </c>
    </row>
    <row r="1487" spans="1:7" hidden="1" x14ac:dyDescent="0.25">
      <c r="A1487" t="s">
        <v>1185</v>
      </c>
      <c r="B1487" t="s">
        <v>6</v>
      </c>
      <c r="C1487">
        <v>42.69</v>
      </c>
      <c r="D1487" t="s">
        <v>7</v>
      </c>
      <c r="F1487" t="str">
        <f>VLOOKUP(B1487, BioHansel_genotype_conversion!A:B,2,FALSE)</f>
        <v>Typhi_4.3.1</v>
      </c>
      <c r="G1487" t="str">
        <f>VLOOKUP(A1487,'Table S20 Wong et al 1910 Typhi'!B:H,7,FALSE)</f>
        <v>4.3.1</v>
      </c>
    </row>
    <row r="1488" spans="1:7" hidden="1" x14ac:dyDescent="0.25">
      <c r="A1488" t="s">
        <v>1191</v>
      </c>
      <c r="B1488" t="s">
        <v>6</v>
      </c>
      <c r="C1488">
        <v>43.319000000000003</v>
      </c>
      <c r="D1488" t="s">
        <v>7</v>
      </c>
      <c r="F1488" t="str">
        <f>VLOOKUP(B1488, BioHansel_genotype_conversion!A:B,2,FALSE)</f>
        <v>Typhi_4.3.1</v>
      </c>
      <c r="G1488" t="str">
        <f>VLOOKUP(A1488,'Table S20 Wong et al 1910 Typhi'!B:H,7,FALSE)</f>
        <v>4.3.1</v>
      </c>
    </row>
    <row r="1489" spans="1:7" hidden="1" x14ac:dyDescent="0.25">
      <c r="A1489" t="s">
        <v>1193</v>
      </c>
      <c r="B1489" t="s">
        <v>6</v>
      </c>
      <c r="C1489">
        <v>30</v>
      </c>
      <c r="D1489" t="s">
        <v>7</v>
      </c>
      <c r="F1489" t="str">
        <f>VLOOKUP(B1489, BioHansel_genotype_conversion!A:B,2,FALSE)</f>
        <v>Typhi_4.3.1</v>
      </c>
      <c r="G1489" t="str">
        <f>VLOOKUP(A1489,'Table S20 Wong et al 1910 Typhi'!B:H,7,FALSE)</f>
        <v>4.3.1</v>
      </c>
    </row>
    <row r="1490" spans="1:7" hidden="1" x14ac:dyDescent="0.25">
      <c r="A1490" t="s">
        <v>1194</v>
      </c>
      <c r="B1490" t="s">
        <v>6</v>
      </c>
      <c r="C1490">
        <v>35.389000000000003</v>
      </c>
      <c r="D1490" t="s">
        <v>7</v>
      </c>
      <c r="F1490" t="str">
        <f>VLOOKUP(B1490, BioHansel_genotype_conversion!A:B,2,FALSE)</f>
        <v>Typhi_4.3.1</v>
      </c>
      <c r="G1490" t="str">
        <f>VLOOKUP(A1490,'Table S20 Wong et al 1910 Typhi'!B:H,7,FALSE)</f>
        <v>4.3.1</v>
      </c>
    </row>
    <row r="1491" spans="1:7" hidden="1" x14ac:dyDescent="0.25">
      <c r="A1491" t="s">
        <v>1196</v>
      </c>
      <c r="B1491" t="s">
        <v>6</v>
      </c>
      <c r="C1491">
        <v>33.131999999999998</v>
      </c>
      <c r="D1491" t="s">
        <v>7</v>
      </c>
      <c r="F1491" t="str">
        <f>VLOOKUP(B1491, BioHansel_genotype_conversion!A:B,2,FALSE)</f>
        <v>Typhi_4.3.1</v>
      </c>
      <c r="G1491" t="str">
        <f>VLOOKUP(A1491,'Table S20 Wong et al 1910 Typhi'!B:H,7,FALSE)</f>
        <v>4.3.1</v>
      </c>
    </row>
    <row r="1492" spans="1:7" hidden="1" x14ac:dyDescent="0.25">
      <c r="A1492" t="s">
        <v>1198</v>
      </c>
      <c r="B1492" t="s">
        <v>6</v>
      </c>
      <c r="C1492">
        <v>32.543999999999997</v>
      </c>
      <c r="D1492" t="s">
        <v>7</v>
      </c>
      <c r="F1492" t="str">
        <f>VLOOKUP(B1492, BioHansel_genotype_conversion!A:B,2,FALSE)</f>
        <v>Typhi_4.3.1</v>
      </c>
      <c r="G1492" t="str">
        <f>VLOOKUP(A1492,'Table S20 Wong et al 1910 Typhi'!B:H,7,FALSE)</f>
        <v>4.3.1</v>
      </c>
    </row>
    <row r="1493" spans="1:7" hidden="1" x14ac:dyDescent="0.25">
      <c r="A1493" t="s">
        <v>1199</v>
      </c>
      <c r="B1493" t="s">
        <v>6</v>
      </c>
      <c r="C1493">
        <v>47.691000000000003</v>
      </c>
      <c r="D1493" t="s">
        <v>7</v>
      </c>
      <c r="F1493" t="str">
        <f>VLOOKUP(B1493, BioHansel_genotype_conversion!A:B,2,FALSE)</f>
        <v>Typhi_4.3.1</v>
      </c>
      <c r="G1493" t="str">
        <f>VLOOKUP(A1493,'Table S20 Wong et al 1910 Typhi'!B:H,7,FALSE)</f>
        <v>4.3.1</v>
      </c>
    </row>
    <row r="1494" spans="1:7" hidden="1" x14ac:dyDescent="0.25">
      <c r="A1494" t="s">
        <v>1200</v>
      </c>
      <c r="B1494" t="s">
        <v>6</v>
      </c>
      <c r="C1494">
        <v>44.838000000000001</v>
      </c>
      <c r="D1494" t="s">
        <v>7</v>
      </c>
      <c r="F1494" t="str">
        <f>VLOOKUP(B1494, BioHansel_genotype_conversion!A:B,2,FALSE)</f>
        <v>Typhi_4.3.1</v>
      </c>
      <c r="G1494" t="str">
        <f>VLOOKUP(A1494,'Table S20 Wong et al 1910 Typhi'!B:H,7,FALSE)</f>
        <v>4.3.1</v>
      </c>
    </row>
    <row r="1495" spans="1:7" hidden="1" x14ac:dyDescent="0.25">
      <c r="A1495" t="s">
        <v>1203</v>
      </c>
      <c r="B1495" t="s">
        <v>6</v>
      </c>
      <c r="C1495">
        <v>49.5</v>
      </c>
      <c r="D1495" t="s">
        <v>7</v>
      </c>
      <c r="F1495" t="str">
        <f>VLOOKUP(B1495, BioHansel_genotype_conversion!A:B,2,FALSE)</f>
        <v>Typhi_4.3.1</v>
      </c>
      <c r="G1495" t="str">
        <f>VLOOKUP(A1495,'Table S20 Wong et al 1910 Typhi'!B:H,7,FALSE)</f>
        <v>4.3.1</v>
      </c>
    </row>
    <row r="1496" spans="1:7" hidden="1" x14ac:dyDescent="0.25">
      <c r="A1496" t="s">
        <v>1204</v>
      </c>
      <c r="B1496" t="s">
        <v>6</v>
      </c>
      <c r="C1496">
        <v>39.899000000000001</v>
      </c>
      <c r="D1496" t="s">
        <v>7</v>
      </c>
      <c r="F1496" t="str">
        <f>VLOOKUP(B1496, BioHansel_genotype_conversion!A:B,2,FALSE)</f>
        <v>Typhi_4.3.1</v>
      </c>
      <c r="G1496" t="str">
        <f>VLOOKUP(A1496,'Table S20 Wong et al 1910 Typhi'!B:H,7,FALSE)</f>
        <v>4.3.1</v>
      </c>
    </row>
    <row r="1497" spans="1:7" hidden="1" x14ac:dyDescent="0.25">
      <c r="A1497" t="s">
        <v>1207</v>
      </c>
      <c r="B1497" t="s">
        <v>6</v>
      </c>
      <c r="C1497">
        <v>34.985999999999997</v>
      </c>
      <c r="D1497" t="s">
        <v>7</v>
      </c>
      <c r="F1497" t="str">
        <f>VLOOKUP(B1497, BioHansel_genotype_conversion!A:B,2,FALSE)</f>
        <v>Typhi_4.3.1</v>
      </c>
      <c r="G1497" t="str">
        <f>VLOOKUP(A1497,'Table S20 Wong et al 1910 Typhi'!B:H,7,FALSE)</f>
        <v>4.3.1</v>
      </c>
    </row>
    <row r="1498" spans="1:7" hidden="1" x14ac:dyDescent="0.25">
      <c r="A1498" t="s">
        <v>1208</v>
      </c>
      <c r="B1498" t="s">
        <v>6</v>
      </c>
      <c r="C1498">
        <v>175.78700000000001</v>
      </c>
      <c r="D1498" t="s">
        <v>7</v>
      </c>
      <c r="F1498" t="str">
        <f>VLOOKUP(B1498, BioHansel_genotype_conversion!A:B,2,FALSE)</f>
        <v>Typhi_4.3.1</v>
      </c>
      <c r="G1498" t="str">
        <f>VLOOKUP(A1498,'Table S20 Wong et al 1910 Typhi'!B:H,7,FALSE)</f>
        <v>4.3.1</v>
      </c>
    </row>
    <row r="1499" spans="1:7" hidden="1" x14ac:dyDescent="0.25">
      <c r="A1499" t="s">
        <v>1209</v>
      </c>
      <c r="B1499" t="s">
        <v>6</v>
      </c>
      <c r="C1499">
        <v>31.044</v>
      </c>
      <c r="D1499" t="s">
        <v>7</v>
      </c>
      <c r="F1499" t="str">
        <f>VLOOKUP(B1499, BioHansel_genotype_conversion!A:B,2,FALSE)</f>
        <v>Typhi_4.3.1</v>
      </c>
      <c r="G1499" t="str">
        <f>VLOOKUP(A1499,'Table S20 Wong et al 1910 Typhi'!B:H,7,FALSE)</f>
        <v>4.3.1</v>
      </c>
    </row>
    <row r="1500" spans="1:7" hidden="1" x14ac:dyDescent="0.25">
      <c r="A1500" t="s">
        <v>1211</v>
      </c>
      <c r="B1500" t="s">
        <v>6</v>
      </c>
      <c r="C1500">
        <v>35.594000000000001</v>
      </c>
      <c r="D1500" t="s">
        <v>7</v>
      </c>
      <c r="F1500" t="str">
        <f>VLOOKUP(B1500, BioHansel_genotype_conversion!A:B,2,FALSE)</f>
        <v>Typhi_4.3.1</v>
      </c>
      <c r="G1500" t="str">
        <f>VLOOKUP(A1500,'Table S20 Wong et al 1910 Typhi'!B:H,7,FALSE)</f>
        <v>4.3.1</v>
      </c>
    </row>
    <row r="1501" spans="1:7" hidden="1" x14ac:dyDescent="0.25">
      <c r="A1501" t="s">
        <v>1214</v>
      </c>
      <c r="B1501" t="s">
        <v>6</v>
      </c>
      <c r="C1501">
        <v>32.543999999999997</v>
      </c>
      <c r="D1501" t="s">
        <v>7</v>
      </c>
      <c r="F1501" t="str">
        <f>VLOOKUP(B1501, BioHansel_genotype_conversion!A:B,2,FALSE)</f>
        <v>Typhi_4.3.1</v>
      </c>
      <c r="G1501" t="str">
        <f>VLOOKUP(A1501,'Table S20 Wong et al 1910 Typhi'!B:H,7,FALSE)</f>
        <v>4.3.1</v>
      </c>
    </row>
    <row r="1502" spans="1:7" hidden="1" x14ac:dyDescent="0.25">
      <c r="A1502" t="s">
        <v>1218</v>
      </c>
      <c r="B1502" t="s">
        <v>6</v>
      </c>
      <c r="C1502">
        <v>31.449000000000002</v>
      </c>
      <c r="D1502" t="s">
        <v>7</v>
      </c>
      <c r="F1502" t="str">
        <f>VLOOKUP(B1502, BioHansel_genotype_conversion!A:B,2,FALSE)</f>
        <v>Typhi_4.3.1</v>
      </c>
      <c r="G1502" t="str">
        <f>VLOOKUP(A1502,'Table S20 Wong et al 1910 Typhi'!B:H,7,FALSE)</f>
        <v>4.3.1</v>
      </c>
    </row>
    <row r="1503" spans="1:7" hidden="1" x14ac:dyDescent="0.25">
      <c r="A1503" t="s">
        <v>1220</v>
      </c>
      <c r="B1503" t="s">
        <v>6</v>
      </c>
      <c r="C1503">
        <v>20.056000000000001</v>
      </c>
      <c r="D1503" t="s">
        <v>7</v>
      </c>
      <c r="F1503" t="str">
        <f>VLOOKUP(B1503, BioHansel_genotype_conversion!A:B,2,FALSE)</f>
        <v>Typhi_4.3.1</v>
      </c>
      <c r="G1503" t="str">
        <f>VLOOKUP(A1503,'Table S20 Wong et al 1910 Typhi'!B:H,7,FALSE)</f>
        <v>4.3.1</v>
      </c>
    </row>
    <row r="1504" spans="1:7" hidden="1" x14ac:dyDescent="0.25">
      <c r="A1504" t="s">
        <v>1222</v>
      </c>
      <c r="B1504" t="s">
        <v>6</v>
      </c>
      <c r="C1504">
        <v>34</v>
      </c>
      <c r="D1504" t="s">
        <v>7</v>
      </c>
      <c r="F1504" t="str">
        <f>VLOOKUP(B1504, BioHansel_genotype_conversion!A:B,2,FALSE)</f>
        <v>Typhi_4.3.1</v>
      </c>
      <c r="G1504" t="str">
        <f>VLOOKUP(A1504,'Table S20 Wong et al 1910 Typhi'!B:H,7,FALSE)</f>
        <v>4.3.1</v>
      </c>
    </row>
    <row r="1505" spans="1:7" hidden="1" x14ac:dyDescent="0.25">
      <c r="A1505" t="s">
        <v>1223</v>
      </c>
      <c r="B1505" t="s">
        <v>6</v>
      </c>
      <c r="C1505">
        <v>70.912999999999997</v>
      </c>
      <c r="D1505" t="s">
        <v>7</v>
      </c>
      <c r="F1505" t="str">
        <f>VLOOKUP(B1505, BioHansel_genotype_conversion!A:B,2,FALSE)</f>
        <v>Typhi_4.3.1</v>
      </c>
      <c r="G1505" t="str">
        <f>VLOOKUP(A1505,'Table S20 Wong et al 1910 Typhi'!B:H,7,FALSE)</f>
        <v>4.3.1</v>
      </c>
    </row>
    <row r="1506" spans="1:7" hidden="1" x14ac:dyDescent="0.25">
      <c r="A1506" t="s">
        <v>1225</v>
      </c>
      <c r="B1506" t="s">
        <v>6</v>
      </c>
      <c r="C1506">
        <v>43.868000000000002</v>
      </c>
      <c r="D1506" t="s">
        <v>7</v>
      </c>
      <c r="F1506" t="str">
        <f>VLOOKUP(B1506, BioHansel_genotype_conversion!A:B,2,FALSE)</f>
        <v>Typhi_4.3.1</v>
      </c>
      <c r="G1506" t="str">
        <f>VLOOKUP(A1506,'Table S20 Wong et al 1910 Typhi'!B:H,7,FALSE)</f>
        <v>4.3.1</v>
      </c>
    </row>
    <row r="1507" spans="1:7" hidden="1" x14ac:dyDescent="0.25">
      <c r="A1507" t="s">
        <v>1226</v>
      </c>
      <c r="B1507" t="s">
        <v>6</v>
      </c>
      <c r="C1507">
        <v>31.058</v>
      </c>
      <c r="D1507" t="s">
        <v>7</v>
      </c>
      <c r="F1507" t="str">
        <f>VLOOKUP(B1507, BioHansel_genotype_conversion!A:B,2,FALSE)</f>
        <v>Typhi_4.3.1</v>
      </c>
      <c r="G1507" t="str">
        <f>VLOOKUP(A1507,'Table S20 Wong et al 1910 Typhi'!B:H,7,FALSE)</f>
        <v>4.3.1</v>
      </c>
    </row>
    <row r="1508" spans="1:7" hidden="1" x14ac:dyDescent="0.25">
      <c r="A1508" t="s">
        <v>1229</v>
      </c>
      <c r="B1508" t="s">
        <v>6</v>
      </c>
      <c r="C1508">
        <v>30.838000000000001</v>
      </c>
      <c r="D1508" t="s">
        <v>7</v>
      </c>
      <c r="F1508" t="str">
        <f>VLOOKUP(B1508, BioHansel_genotype_conversion!A:B,2,FALSE)</f>
        <v>Typhi_4.3.1</v>
      </c>
      <c r="G1508" t="str">
        <f>VLOOKUP(A1508,'Table S20 Wong et al 1910 Typhi'!B:H,7,FALSE)</f>
        <v>4.3.1</v>
      </c>
    </row>
    <row r="1509" spans="1:7" hidden="1" x14ac:dyDescent="0.25">
      <c r="A1509" t="s">
        <v>1231</v>
      </c>
      <c r="B1509" t="s">
        <v>6</v>
      </c>
      <c r="C1509">
        <v>36.4</v>
      </c>
      <c r="D1509" t="s">
        <v>7</v>
      </c>
      <c r="F1509" t="str">
        <f>VLOOKUP(B1509, BioHansel_genotype_conversion!A:B,2,FALSE)</f>
        <v>Typhi_4.3.1</v>
      </c>
      <c r="G1509" t="str">
        <f>VLOOKUP(A1509,'Table S20 Wong et al 1910 Typhi'!B:H,7,FALSE)</f>
        <v>4.3.1</v>
      </c>
    </row>
    <row r="1510" spans="1:7" hidden="1" x14ac:dyDescent="0.25">
      <c r="A1510" t="s">
        <v>1233</v>
      </c>
      <c r="B1510" t="s">
        <v>6</v>
      </c>
      <c r="C1510">
        <v>28.382000000000001</v>
      </c>
      <c r="D1510" t="s">
        <v>7</v>
      </c>
      <c r="F1510" t="str">
        <f>VLOOKUP(B1510, BioHansel_genotype_conversion!A:B,2,FALSE)</f>
        <v>Typhi_4.3.1</v>
      </c>
      <c r="G1510" t="str">
        <f>VLOOKUP(A1510,'Table S20 Wong et al 1910 Typhi'!B:H,7,FALSE)</f>
        <v>4.3.1</v>
      </c>
    </row>
    <row r="1511" spans="1:7" hidden="1" x14ac:dyDescent="0.25">
      <c r="A1511" t="s">
        <v>1237</v>
      </c>
      <c r="B1511" t="s">
        <v>6</v>
      </c>
      <c r="C1511">
        <v>37.338000000000001</v>
      </c>
      <c r="D1511" t="s">
        <v>7</v>
      </c>
      <c r="F1511" t="str">
        <f>VLOOKUP(B1511, BioHansel_genotype_conversion!A:B,2,FALSE)</f>
        <v>Typhi_4.3.1</v>
      </c>
      <c r="G1511" t="str">
        <f>VLOOKUP(A1511,'Table S20 Wong et al 1910 Typhi'!B:H,7,FALSE)</f>
        <v>4.3.1</v>
      </c>
    </row>
    <row r="1512" spans="1:7" hidden="1" x14ac:dyDescent="0.25">
      <c r="A1512" t="s">
        <v>1240</v>
      </c>
      <c r="B1512" t="s">
        <v>6</v>
      </c>
      <c r="C1512">
        <v>76.171000000000006</v>
      </c>
      <c r="D1512" t="s">
        <v>7</v>
      </c>
      <c r="F1512" t="str">
        <f>VLOOKUP(B1512, BioHansel_genotype_conversion!A:B,2,FALSE)</f>
        <v>Typhi_4.3.1</v>
      </c>
      <c r="G1512" t="str">
        <f>VLOOKUP(A1512,'Table S20 Wong et al 1910 Typhi'!B:H,7,FALSE)</f>
        <v>4.3.1</v>
      </c>
    </row>
    <row r="1513" spans="1:7" hidden="1" x14ac:dyDescent="0.25">
      <c r="A1513" t="s">
        <v>1241</v>
      </c>
      <c r="B1513" t="s">
        <v>6</v>
      </c>
      <c r="C1513">
        <v>69.087000000000003</v>
      </c>
      <c r="D1513" t="s">
        <v>7</v>
      </c>
      <c r="F1513" t="str">
        <f>VLOOKUP(B1513, BioHansel_genotype_conversion!A:B,2,FALSE)</f>
        <v>Typhi_4.3.1</v>
      </c>
      <c r="G1513" t="str">
        <f>VLOOKUP(A1513,'Table S20 Wong et al 1910 Typhi'!B:H,7,FALSE)</f>
        <v>4.3.1</v>
      </c>
    </row>
    <row r="1514" spans="1:7" hidden="1" x14ac:dyDescent="0.25">
      <c r="A1514" t="s">
        <v>1242</v>
      </c>
      <c r="B1514" t="s">
        <v>6</v>
      </c>
      <c r="C1514">
        <v>42.145000000000003</v>
      </c>
      <c r="D1514" t="s">
        <v>7</v>
      </c>
      <c r="F1514" t="str">
        <f>VLOOKUP(B1514, BioHansel_genotype_conversion!A:B,2,FALSE)</f>
        <v>Typhi_4.3.1</v>
      </c>
      <c r="G1514" t="str">
        <f>VLOOKUP(A1514,'Table S20 Wong et al 1910 Typhi'!B:H,7,FALSE)</f>
        <v>4.3.1</v>
      </c>
    </row>
    <row r="1515" spans="1:7" hidden="1" x14ac:dyDescent="0.25">
      <c r="A1515" t="s">
        <v>1244</v>
      </c>
      <c r="B1515" t="s">
        <v>6</v>
      </c>
      <c r="C1515">
        <v>48.5</v>
      </c>
      <c r="D1515" t="s">
        <v>7</v>
      </c>
      <c r="F1515" t="str">
        <f>VLOOKUP(B1515, BioHansel_genotype_conversion!A:B,2,FALSE)</f>
        <v>Typhi_4.3.1</v>
      </c>
      <c r="G1515" t="str">
        <f>VLOOKUP(A1515,'Table S20 Wong et al 1910 Typhi'!B:H,7,FALSE)</f>
        <v>4.3.1</v>
      </c>
    </row>
    <row r="1516" spans="1:7" hidden="1" x14ac:dyDescent="0.25">
      <c r="A1516" t="s">
        <v>1246</v>
      </c>
      <c r="B1516" t="s">
        <v>6</v>
      </c>
      <c r="C1516">
        <v>31.457000000000001</v>
      </c>
      <c r="D1516" t="s">
        <v>7</v>
      </c>
      <c r="F1516" t="str">
        <f>VLOOKUP(B1516, BioHansel_genotype_conversion!A:B,2,FALSE)</f>
        <v>Typhi_4.3.1</v>
      </c>
      <c r="G1516" t="str">
        <f>VLOOKUP(A1516,'Table S20 Wong et al 1910 Typhi'!B:H,7,FALSE)</f>
        <v>4.3.1</v>
      </c>
    </row>
    <row r="1517" spans="1:7" hidden="1" x14ac:dyDescent="0.25">
      <c r="A1517" t="s">
        <v>1248</v>
      </c>
      <c r="B1517" t="s">
        <v>6</v>
      </c>
      <c r="C1517">
        <v>38.558999999999997</v>
      </c>
      <c r="D1517" t="s">
        <v>7</v>
      </c>
      <c r="F1517" t="str">
        <f>VLOOKUP(B1517, BioHansel_genotype_conversion!A:B,2,FALSE)</f>
        <v>Typhi_4.3.1</v>
      </c>
      <c r="G1517" t="str">
        <f>VLOOKUP(A1517,'Table S20 Wong et al 1910 Typhi'!B:H,7,FALSE)</f>
        <v>4.3.1</v>
      </c>
    </row>
    <row r="1518" spans="1:7" hidden="1" x14ac:dyDescent="0.25">
      <c r="A1518" t="s">
        <v>1249</v>
      </c>
      <c r="B1518" t="s">
        <v>6</v>
      </c>
      <c r="C1518">
        <v>27.161999999999999</v>
      </c>
      <c r="D1518" t="s">
        <v>7</v>
      </c>
      <c r="F1518" t="str">
        <f>VLOOKUP(B1518, BioHansel_genotype_conversion!A:B,2,FALSE)</f>
        <v>Typhi_4.3.1</v>
      </c>
      <c r="G1518" t="str">
        <f>VLOOKUP(A1518,'Table S20 Wong et al 1910 Typhi'!B:H,7,FALSE)</f>
        <v>4.3.1</v>
      </c>
    </row>
    <row r="1519" spans="1:7" hidden="1" x14ac:dyDescent="0.25">
      <c r="A1519" t="s">
        <v>1251</v>
      </c>
      <c r="B1519" t="s">
        <v>6</v>
      </c>
      <c r="C1519">
        <v>23.42</v>
      </c>
      <c r="D1519" t="s">
        <v>7</v>
      </c>
      <c r="F1519" t="str">
        <f>VLOOKUP(B1519, BioHansel_genotype_conversion!A:B,2,FALSE)</f>
        <v>Typhi_4.3.1</v>
      </c>
      <c r="G1519" t="str">
        <f>VLOOKUP(A1519,'Table S20 Wong et al 1910 Typhi'!B:H,7,FALSE)</f>
        <v>4.3.1</v>
      </c>
    </row>
    <row r="1520" spans="1:7" hidden="1" x14ac:dyDescent="0.25">
      <c r="A1520" t="s">
        <v>1252</v>
      </c>
      <c r="B1520" t="s">
        <v>6</v>
      </c>
      <c r="C1520">
        <v>33.441000000000003</v>
      </c>
      <c r="D1520" t="s">
        <v>7</v>
      </c>
      <c r="F1520" t="str">
        <f>VLOOKUP(B1520, BioHansel_genotype_conversion!A:B,2,FALSE)</f>
        <v>Typhi_4.3.1</v>
      </c>
      <c r="G1520" t="str">
        <f>VLOOKUP(A1520,'Table S20 Wong et al 1910 Typhi'!B:H,7,FALSE)</f>
        <v>4.3.1</v>
      </c>
    </row>
    <row r="1521" spans="1:7" hidden="1" x14ac:dyDescent="0.25">
      <c r="A1521" t="s">
        <v>1257</v>
      </c>
      <c r="B1521" t="s">
        <v>6</v>
      </c>
      <c r="C1521">
        <v>37.396999999999998</v>
      </c>
      <c r="D1521" t="s">
        <v>7</v>
      </c>
      <c r="F1521" t="str">
        <f>VLOOKUP(B1521, BioHansel_genotype_conversion!A:B,2,FALSE)</f>
        <v>Typhi_4.3.1</v>
      </c>
      <c r="G1521" t="str">
        <f>VLOOKUP(A1521,'Table S20 Wong et al 1910 Typhi'!B:H,7,FALSE)</f>
        <v>4.3.1</v>
      </c>
    </row>
    <row r="1522" spans="1:7" hidden="1" x14ac:dyDescent="0.25">
      <c r="A1522" t="s">
        <v>1258</v>
      </c>
      <c r="B1522" t="s">
        <v>6</v>
      </c>
      <c r="C1522">
        <v>38.25</v>
      </c>
      <c r="D1522" t="s">
        <v>7</v>
      </c>
      <c r="F1522" t="str">
        <f>VLOOKUP(B1522, BioHansel_genotype_conversion!A:B,2,FALSE)</f>
        <v>Typhi_4.3.1</v>
      </c>
      <c r="G1522" t="str">
        <f>VLOOKUP(A1522,'Table S20 Wong et al 1910 Typhi'!B:H,7,FALSE)</f>
        <v>4.3.1</v>
      </c>
    </row>
    <row r="1523" spans="1:7" hidden="1" x14ac:dyDescent="0.25">
      <c r="A1523" t="s">
        <v>1261</v>
      </c>
      <c r="B1523" t="s">
        <v>6</v>
      </c>
      <c r="C1523">
        <v>33.656999999999996</v>
      </c>
      <c r="D1523" t="s">
        <v>7</v>
      </c>
      <c r="F1523" t="str">
        <f>VLOOKUP(B1523, BioHansel_genotype_conversion!A:B,2,FALSE)</f>
        <v>Typhi_4.3.1</v>
      </c>
      <c r="G1523" t="str">
        <f>VLOOKUP(A1523,'Table S20 Wong et al 1910 Typhi'!B:H,7,FALSE)</f>
        <v>4.3.1</v>
      </c>
    </row>
    <row r="1524" spans="1:7" hidden="1" x14ac:dyDescent="0.25">
      <c r="A1524" t="s">
        <v>1263</v>
      </c>
      <c r="B1524" t="s">
        <v>6</v>
      </c>
      <c r="C1524">
        <v>32.783000000000001</v>
      </c>
      <c r="D1524" t="s">
        <v>7</v>
      </c>
      <c r="F1524" t="str">
        <f>VLOOKUP(B1524, BioHansel_genotype_conversion!A:B,2,FALSE)</f>
        <v>Typhi_4.3.1</v>
      </c>
      <c r="G1524" t="str">
        <f>VLOOKUP(A1524,'Table S20 Wong et al 1910 Typhi'!B:H,7,FALSE)</f>
        <v>4.3.1</v>
      </c>
    </row>
    <row r="1525" spans="1:7" hidden="1" x14ac:dyDescent="0.25">
      <c r="A1525" t="s">
        <v>1264</v>
      </c>
      <c r="B1525" t="s">
        <v>6</v>
      </c>
      <c r="C1525">
        <v>79.724999999999994</v>
      </c>
      <c r="D1525" t="s">
        <v>7</v>
      </c>
      <c r="F1525" t="str">
        <f>VLOOKUP(B1525, BioHansel_genotype_conversion!A:B,2,FALSE)</f>
        <v>Typhi_4.3.1</v>
      </c>
      <c r="G1525" t="str">
        <f>VLOOKUP(A1525,'Table S20 Wong et al 1910 Typhi'!B:H,7,FALSE)</f>
        <v>4.3.1</v>
      </c>
    </row>
    <row r="1526" spans="1:7" hidden="1" x14ac:dyDescent="0.25">
      <c r="A1526" t="s">
        <v>1266</v>
      </c>
      <c r="B1526" t="s">
        <v>6</v>
      </c>
      <c r="C1526">
        <v>36.29</v>
      </c>
      <c r="D1526" t="s">
        <v>7</v>
      </c>
      <c r="F1526" t="str">
        <f>VLOOKUP(B1526, BioHansel_genotype_conversion!A:B,2,FALSE)</f>
        <v>Typhi_4.3.1</v>
      </c>
      <c r="G1526" t="str">
        <f>VLOOKUP(A1526,'Table S20 Wong et al 1910 Typhi'!B:H,7,FALSE)</f>
        <v>4.3.1</v>
      </c>
    </row>
    <row r="1527" spans="1:7" hidden="1" x14ac:dyDescent="0.25">
      <c r="A1527" t="s">
        <v>1268</v>
      </c>
      <c r="B1527" t="s">
        <v>6</v>
      </c>
      <c r="C1527">
        <v>43.881999999999998</v>
      </c>
      <c r="D1527" t="s">
        <v>7</v>
      </c>
      <c r="F1527" t="str">
        <f>VLOOKUP(B1527, BioHansel_genotype_conversion!A:B,2,FALSE)</f>
        <v>Typhi_4.3.1</v>
      </c>
      <c r="G1527" t="str">
        <f>VLOOKUP(A1527,'Table S20 Wong et al 1910 Typhi'!B:H,7,FALSE)</f>
        <v>4.3.1</v>
      </c>
    </row>
    <row r="1528" spans="1:7" hidden="1" x14ac:dyDescent="0.25">
      <c r="A1528" t="s">
        <v>1269</v>
      </c>
      <c r="B1528" t="s">
        <v>6</v>
      </c>
      <c r="C1528">
        <v>83.6</v>
      </c>
      <c r="D1528" t="s">
        <v>7</v>
      </c>
      <c r="F1528" t="str">
        <f>VLOOKUP(B1528, BioHansel_genotype_conversion!A:B,2,FALSE)</f>
        <v>Typhi_4.3.1</v>
      </c>
      <c r="G1528" t="str">
        <f>VLOOKUP(A1528,'Table S20 Wong et al 1910 Typhi'!B:H,7,FALSE)</f>
        <v>4.3.1</v>
      </c>
    </row>
    <row r="1529" spans="1:7" hidden="1" x14ac:dyDescent="0.25">
      <c r="A1529" t="s">
        <v>1271</v>
      </c>
      <c r="B1529" t="s">
        <v>6</v>
      </c>
      <c r="C1529">
        <v>35.622999999999998</v>
      </c>
      <c r="D1529" t="s">
        <v>7</v>
      </c>
      <c r="F1529" t="str">
        <f>VLOOKUP(B1529, BioHansel_genotype_conversion!A:B,2,FALSE)</f>
        <v>Typhi_4.3.1</v>
      </c>
      <c r="G1529" t="str">
        <f>VLOOKUP(A1529,'Table S20 Wong et al 1910 Typhi'!B:H,7,FALSE)</f>
        <v>4.3.1</v>
      </c>
    </row>
    <row r="1530" spans="1:7" hidden="1" x14ac:dyDescent="0.25">
      <c r="A1530" t="s">
        <v>1272</v>
      </c>
      <c r="B1530" t="s">
        <v>6</v>
      </c>
      <c r="C1530">
        <v>39.884</v>
      </c>
      <c r="D1530" t="s">
        <v>7</v>
      </c>
      <c r="F1530" t="str">
        <f>VLOOKUP(B1530, BioHansel_genotype_conversion!A:B,2,FALSE)</f>
        <v>Typhi_4.3.1</v>
      </c>
      <c r="G1530" t="str">
        <f>VLOOKUP(A1530,'Table S20 Wong et al 1910 Typhi'!B:H,7,FALSE)</f>
        <v>4.3.1</v>
      </c>
    </row>
    <row r="1531" spans="1:7" hidden="1" x14ac:dyDescent="0.25">
      <c r="A1531" t="s">
        <v>1273</v>
      </c>
      <c r="B1531" t="s">
        <v>6</v>
      </c>
      <c r="C1531">
        <v>31.443000000000001</v>
      </c>
      <c r="D1531" t="s">
        <v>7</v>
      </c>
      <c r="F1531" t="str">
        <f>VLOOKUP(B1531, BioHansel_genotype_conversion!A:B,2,FALSE)</f>
        <v>Typhi_4.3.1</v>
      </c>
      <c r="G1531" t="str">
        <f>VLOOKUP(A1531,'Table S20 Wong et al 1910 Typhi'!B:H,7,FALSE)</f>
        <v>4.3.1</v>
      </c>
    </row>
    <row r="1532" spans="1:7" hidden="1" x14ac:dyDescent="0.25">
      <c r="A1532" t="s">
        <v>1274</v>
      </c>
      <c r="B1532" t="s">
        <v>6</v>
      </c>
      <c r="C1532">
        <v>37.854999999999997</v>
      </c>
      <c r="D1532" t="s">
        <v>7</v>
      </c>
      <c r="F1532" t="str">
        <f>VLOOKUP(B1532, BioHansel_genotype_conversion!A:B,2,FALSE)</f>
        <v>Typhi_4.3.1</v>
      </c>
      <c r="G1532" t="str">
        <f>VLOOKUP(A1532,'Table S20 Wong et al 1910 Typhi'!B:H,7,FALSE)</f>
        <v>4.3.1</v>
      </c>
    </row>
    <row r="1533" spans="1:7" hidden="1" x14ac:dyDescent="0.25">
      <c r="A1533" t="s">
        <v>1275</v>
      </c>
      <c r="B1533" t="s">
        <v>6</v>
      </c>
      <c r="C1533">
        <v>69.087000000000003</v>
      </c>
      <c r="D1533" t="s">
        <v>7</v>
      </c>
      <c r="F1533" t="str">
        <f>VLOOKUP(B1533, BioHansel_genotype_conversion!A:B,2,FALSE)</f>
        <v>Typhi_4.3.1</v>
      </c>
      <c r="G1533" t="str">
        <f>VLOOKUP(A1533,'Table S20 Wong et al 1910 Typhi'!B:H,7,FALSE)</f>
        <v>4.3.1</v>
      </c>
    </row>
    <row r="1534" spans="1:7" hidden="1" x14ac:dyDescent="0.25">
      <c r="A1534" t="s">
        <v>1276</v>
      </c>
      <c r="B1534" t="s">
        <v>6</v>
      </c>
      <c r="C1534">
        <v>36.116</v>
      </c>
      <c r="D1534" t="s">
        <v>7</v>
      </c>
      <c r="F1534" t="str">
        <f>VLOOKUP(B1534, BioHansel_genotype_conversion!A:B,2,FALSE)</f>
        <v>Typhi_4.3.1</v>
      </c>
      <c r="G1534" t="str">
        <f>VLOOKUP(A1534,'Table S20 Wong et al 1910 Typhi'!B:H,7,FALSE)</f>
        <v>4.3.1</v>
      </c>
    </row>
    <row r="1535" spans="1:7" hidden="1" x14ac:dyDescent="0.25">
      <c r="A1535" t="s">
        <v>1277</v>
      </c>
      <c r="B1535" t="s">
        <v>6</v>
      </c>
      <c r="C1535">
        <v>42.868000000000002</v>
      </c>
      <c r="D1535" t="s">
        <v>7</v>
      </c>
      <c r="F1535" t="str">
        <f>VLOOKUP(B1535, BioHansel_genotype_conversion!A:B,2,FALSE)</f>
        <v>Typhi_4.3.1</v>
      </c>
      <c r="G1535" t="str">
        <f>VLOOKUP(A1535,'Table S20 Wong et al 1910 Typhi'!B:H,7,FALSE)</f>
        <v>4.3.1</v>
      </c>
    </row>
    <row r="1536" spans="1:7" hidden="1" x14ac:dyDescent="0.25">
      <c r="A1536" t="s">
        <v>1279</v>
      </c>
      <c r="B1536" t="s">
        <v>6</v>
      </c>
      <c r="C1536">
        <v>43.854999999999997</v>
      </c>
      <c r="D1536" t="s">
        <v>7</v>
      </c>
      <c r="F1536" t="str">
        <f>VLOOKUP(B1536, BioHansel_genotype_conversion!A:B,2,FALSE)</f>
        <v>Typhi_4.3.1</v>
      </c>
      <c r="G1536" t="str">
        <f>VLOOKUP(A1536,'Table S20 Wong et al 1910 Typhi'!B:H,7,FALSE)</f>
        <v>4.3.1</v>
      </c>
    </row>
    <row r="1537" spans="1:7" hidden="1" x14ac:dyDescent="0.25">
      <c r="A1537" t="s">
        <v>1281</v>
      </c>
      <c r="B1537" t="s">
        <v>6</v>
      </c>
      <c r="C1537">
        <v>38.103000000000002</v>
      </c>
      <c r="D1537" t="s">
        <v>7</v>
      </c>
      <c r="F1537" t="str">
        <f>VLOOKUP(B1537, BioHansel_genotype_conversion!A:B,2,FALSE)</f>
        <v>Typhi_4.3.1</v>
      </c>
      <c r="G1537" t="str">
        <f>VLOOKUP(A1537,'Table S20 Wong et al 1910 Typhi'!B:H,7,FALSE)</f>
        <v>4.3.1</v>
      </c>
    </row>
    <row r="1538" spans="1:7" hidden="1" x14ac:dyDescent="0.25">
      <c r="A1538" t="s">
        <v>1282</v>
      </c>
      <c r="B1538" t="s">
        <v>6</v>
      </c>
      <c r="C1538">
        <v>44.029000000000003</v>
      </c>
      <c r="D1538" t="s">
        <v>7</v>
      </c>
      <c r="F1538" t="str">
        <f>VLOOKUP(B1538, BioHansel_genotype_conversion!A:B,2,FALSE)</f>
        <v>Typhi_4.3.1</v>
      </c>
      <c r="G1538" t="str">
        <f>VLOOKUP(A1538,'Table S20 Wong et al 1910 Typhi'!B:H,7,FALSE)</f>
        <v>4.3.1</v>
      </c>
    </row>
    <row r="1539" spans="1:7" hidden="1" x14ac:dyDescent="0.25">
      <c r="A1539" t="s">
        <v>1283</v>
      </c>
      <c r="B1539" t="s">
        <v>6</v>
      </c>
      <c r="C1539">
        <v>63.27</v>
      </c>
      <c r="D1539" t="s">
        <v>7</v>
      </c>
      <c r="F1539" t="str">
        <f>VLOOKUP(B1539, BioHansel_genotype_conversion!A:B,2,FALSE)</f>
        <v>Typhi_4.3.1</v>
      </c>
      <c r="G1539" t="str">
        <f>VLOOKUP(A1539,'Table S20 Wong et al 1910 Typhi'!B:H,7,FALSE)</f>
        <v>4.3.1</v>
      </c>
    </row>
    <row r="1540" spans="1:7" hidden="1" x14ac:dyDescent="0.25">
      <c r="A1540" t="s">
        <v>1284</v>
      </c>
      <c r="B1540" t="s">
        <v>6</v>
      </c>
      <c r="C1540">
        <v>42.956000000000003</v>
      </c>
      <c r="D1540" t="s">
        <v>7</v>
      </c>
      <c r="F1540" t="str">
        <f>VLOOKUP(B1540, BioHansel_genotype_conversion!A:B,2,FALSE)</f>
        <v>Typhi_4.3.1</v>
      </c>
      <c r="G1540" t="str">
        <f>VLOOKUP(A1540,'Table S20 Wong et al 1910 Typhi'!B:H,7,FALSE)</f>
        <v>4.3.1</v>
      </c>
    </row>
    <row r="1541" spans="1:7" hidden="1" x14ac:dyDescent="0.25">
      <c r="A1541" t="s">
        <v>1285</v>
      </c>
      <c r="B1541" t="s">
        <v>6</v>
      </c>
      <c r="C1541">
        <v>51.323999999999998</v>
      </c>
      <c r="D1541" t="s">
        <v>7</v>
      </c>
      <c r="F1541" t="str">
        <f>VLOOKUP(B1541, BioHansel_genotype_conversion!A:B,2,FALSE)</f>
        <v>Typhi_4.3.1</v>
      </c>
      <c r="G1541" t="str">
        <f>VLOOKUP(A1541,'Table S20 Wong et al 1910 Typhi'!B:H,7,FALSE)</f>
        <v>4.3.1</v>
      </c>
    </row>
    <row r="1542" spans="1:7" hidden="1" x14ac:dyDescent="0.25">
      <c r="A1542" t="s">
        <v>1286</v>
      </c>
      <c r="B1542" t="s">
        <v>6</v>
      </c>
      <c r="C1542">
        <v>33</v>
      </c>
      <c r="D1542" t="s">
        <v>7</v>
      </c>
      <c r="F1542" t="str">
        <f>VLOOKUP(B1542, BioHansel_genotype_conversion!A:B,2,FALSE)</f>
        <v>Typhi_4.3.1</v>
      </c>
      <c r="G1542" t="str">
        <f>VLOOKUP(A1542,'Table S20 Wong et al 1910 Typhi'!B:H,7,FALSE)</f>
        <v>4.3.1</v>
      </c>
    </row>
    <row r="1543" spans="1:7" hidden="1" x14ac:dyDescent="0.25">
      <c r="A1543" t="s">
        <v>1287</v>
      </c>
      <c r="B1543" t="s">
        <v>6</v>
      </c>
      <c r="C1543">
        <v>92.795000000000002</v>
      </c>
      <c r="D1543" t="s">
        <v>7</v>
      </c>
      <c r="F1543" t="str">
        <f>VLOOKUP(B1543, BioHansel_genotype_conversion!A:B,2,FALSE)</f>
        <v>Typhi_4.3.1</v>
      </c>
      <c r="G1543" t="str">
        <f>VLOOKUP(A1543,'Table S20 Wong et al 1910 Typhi'!B:H,7,FALSE)</f>
        <v>4.3.1</v>
      </c>
    </row>
    <row r="1544" spans="1:7" hidden="1" x14ac:dyDescent="0.25">
      <c r="A1544" t="s">
        <v>1288</v>
      </c>
      <c r="B1544" t="s">
        <v>6</v>
      </c>
      <c r="C1544">
        <v>38.823999999999998</v>
      </c>
      <c r="D1544" t="s">
        <v>7</v>
      </c>
      <c r="F1544" t="str">
        <f>VLOOKUP(B1544, BioHansel_genotype_conversion!A:B,2,FALSE)</f>
        <v>Typhi_4.3.1</v>
      </c>
      <c r="G1544" t="str">
        <f>VLOOKUP(A1544,'Table S20 Wong et al 1910 Typhi'!B:H,7,FALSE)</f>
        <v>4.3.1</v>
      </c>
    </row>
    <row r="1545" spans="1:7" hidden="1" x14ac:dyDescent="0.25">
      <c r="A1545" t="s">
        <v>1289</v>
      </c>
      <c r="B1545" t="s">
        <v>6</v>
      </c>
      <c r="C1545">
        <v>40.368000000000002</v>
      </c>
      <c r="D1545" t="s">
        <v>7</v>
      </c>
      <c r="F1545" t="str">
        <f>VLOOKUP(B1545, BioHansel_genotype_conversion!A:B,2,FALSE)</f>
        <v>Typhi_4.3.1</v>
      </c>
      <c r="G1545" t="str">
        <f>VLOOKUP(A1545,'Table S20 Wong et al 1910 Typhi'!B:H,7,FALSE)</f>
        <v>4.3.1</v>
      </c>
    </row>
    <row r="1546" spans="1:7" hidden="1" x14ac:dyDescent="0.25">
      <c r="A1546" t="s">
        <v>1290</v>
      </c>
      <c r="B1546" t="s">
        <v>6</v>
      </c>
      <c r="C1546">
        <v>37.957000000000001</v>
      </c>
      <c r="D1546" t="s">
        <v>7</v>
      </c>
      <c r="F1546" t="str">
        <f>VLOOKUP(B1546, BioHansel_genotype_conversion!A:B,2,FALSE)</f>
        <v>Typhi_4.3.1</v>
      </c>
      <c r="G1546" t="str">
        <f>VLOOKUP(A1546,'Table S20 Wong et al 1910 Typhi'!B:H,7,FALSE)</f>
        <v>4.3.1</v>
      </c>
    </row>
    <row r="1547" spans="1:7" hidden="1" x14ac:dyDescent="0.25">
      <c r="A1547" t="s">
        <v>1291</v>
      </c>
      <c r="B1547" t="s">
        <v>6</v>
      </c>
      <c r="C1547">
        <v>41.793999999999997</v>
      </c>
      <c r="D1547" t="s">
        <v>7</v>
      </c>
      <c r="F1547" t="str">
        <f>VLOOKUP(B1547, BioHansel_genotype_conversion!A:B,2,FALSE)</f>
        <v>Typhi_4.3.1</v>
      </c>
      <c r="G1547" t="str">
        <f>VLOOKUP(A1547,'Table S20 Wong et al 1910 Typhi'!B:H,7,FALSE)</f>
        <v>4.3.1</v>
      </c>
    </row>
    <row r="1548" spans="1:7" hidden="1" x14ac:dyDescent="0.25">
      <c r="A1548" t="s">
        <v>1293</v>
      </c>
      <c r="B1548" t="s">
        <v>6</v>
      </c>
      <c r="C1548">
        <v>31.542999999999999</v>
      </c>
      <c r="D1548" t="s">
        <v>7</v>
      </c>
      <c r="F1548" t="str">
        <f>VLOOKUP(B1548, BioHansel_genotype_conversion!A:B,2,FALSE)</f>
        <v>Typhi_4.3.1</v>
      </c>
      <c r="G1548" t="str">
        <f>VLOOKUP(A1548,'Table S20 Wong et al 1910 Typhi'!B:H,7,FALSE)</f>
        <v>4.3.1</v>
      </c>
    </row>
    <row r="1549" spans="1:7" hidden="1" x14ac:dyDescent="0.25">
      <c r="A1549" t="s">
        <v>1295</v>
      </c>
      <c r="B1549" t="s">
        <v>6</v>
      </c>
      <c r="C1549">
        <v>36.176000000000002</v>
      </c>
      <c r="D1549" t="s">
        <v>7</v>
      </c>
      <c r="F1549" t="str">
        <f>VLOOKUP(B1549, BioHansel_genotype_conversion!A:B,2,FALSE)</f>
        <v>Typhi_4.3.1</v>
      </c>
      <c r="G1549" t="str">
        <f>VLOOKUP(A1549,'Table S20 Wong et al 1910 Typhi'!B:H,7,FALSE)</f>
        <v>4.3.1</v>
      </c>
    </row>
    <row r="1550" spans="1:7" hidden="1" x14ac:dyDescent="0.25">
      <c r="A1550" t="s">
        <v>1297</v>
      </c>
      <c r="B1550" t="s">
        <v>6</v>
      </c>
      <c r="C1550">
        <v>62.527000000000001</v>
      </c>
      <c r="D1550" t="s">
        <v>7</v>
      </c>
      <c r="F1550" t="str">
        <f>VLOOKUP(B1550, BioHansel_genotype_conversion!A:B,2,FALSE)</f>
        <v>Typhi_4.3.1</v>
      </c>
      <c r="G1550" t="str">
        <f>VLOOKUP(A1550,'Table S20 Wong et al 1910 Typhi'!B:H,7,FALSE)</f>
        <v>4.3.1</v>
      </c>
    </row>
    <row r="1551" spans="1:7" hidden="1" x14ac:dyDescent="0.25">
      <c r="A1551" t="s">
        <v>1298</v>
      </c>
      <c r="B1551" t="s">
        <v>6</v>
      </c>
      <c r="C1551">
        <v>34.5</v>
      </c>
      <c r="D1551" t="s">
        <v>7</v>
      </c>
      <c r="F1551" t="str">
        <f>VLOOKUP(B1551, BioHansel_genotype_conversion!A:B,2,FALSE)</f>
        <v>Typhi_4.3.1</v>
      </c>
      <c r="G1551" t="str">
        <f>VLOOKUP(A1551,'Table S20 Wong et al 1910 Typhi'!B:H,7,FALSE)</f>
        <v>4.3.1</v>
      </c>
    </row>
    <row r="1552" spans="1:7" hidden="1" x14ac:dyDescent="0.25">
      <c r="A1552" t="s">
        <v>1299</v>
      </c>
      <c r="B1552" t="s">
        <v>6</v>
      </c>
      <c r="C1552">
        <v>32.073999999999998</v>
      </c>
      <c r="D1552" t="s">
        <v>7</v>
      </c>
      <c r="F1552" t="str">
        <f>VLOOKUP(B1552, BioHansel_genotype_conversion!A:B,2,FALSE)</f>
        <v>Typhi_4.3.1</v>
      </c>
      <c r="G1552" t="str">
        <f>VLOOKUP(A1552,'Table S20 Wong et al 1910 Typhi'!B:H,7,FALSE)</f>
        <v>4.3.1</v>
      </c>
    </row>
    <row r="1553" spans="1:7" hidden="1" x14ac:dyDescent="0.25">
      <c r="A1553" t="s">
        <v>1307</v>
      </c>
      <c r="B1553" t="s">
        <v>6</v>
      </c>
      <c r="C1553">
        <v>28.721</v>
      </c>
      <c r="D1553" t="s">
        <v>7</v>
      </c>
      <c r="F1553" t="str">
        <f>VLOOKUP(B1553, BioHansel_genotype_conversion!A:B,2,FALSE)</f>
        <v>Typhi_4.3.1</v>
      </c>
      <c r="G1553" t="str">
        <f>VLOOKUP(A1553,'Table S20 Wong et al 1910 Typhi'!B:H,7,FALSE)</f>
        <v>4.3.1</v>
      </c>
    </row>
    <row r="1554" spans="1:7" hidden="1" x14ac:dyDescent="0.25">
      <c r="A1554" t="s">
        <v>1311</v>
      </c>
      <c r="B1554" t="s">
        <v>6</v>
      </c>
      <c r="C1554">
        <v>41.220999999999997</v>
      </c>
      <c r="D1554" t="s">
        <v>7</v>
      </c>
      <c r="F1554" t="str">
        <f>VLOOKUP(B1554, BioHansel_genotype_conversion!A:B,2,FALSE)</f>
        <v>Typhi_4.3.1</v>
      </c>
      <c r="G1554" t="str">
        <f>VLOOKUP(A1554,'Table S20 Wong et al 1910 Typhi'!B:H,7,FALSE)</f>
        <v>4.3.1</v>
      </c>
    </row>
    <row r="1555" spans="1:7" hidden="1" x14ac:dyDescent="0.25">
      <c r="A1555" t="s">
        <v>1314</v>
      </c>
      <c r="B1555" t="s">
        <v>6</v>
      </c>
      <c r="C1555">
        <v>54.014000000000003</v>
      </c>
      <c r="D1555" t="s">
        <v>7</v>
      </c>
      <c r="F1555" t="str">
        <f>VLOOKUP(B1555, BioHansel_genotype_conversion!A:B,2,FALSE)</f>
        <v>Typhi_4.3.1</v>
      </c>
      <c r="G1555" t="str">
        <f>VLOOKUP(A1555,'Table S20 Wong et al 1910 Typhi'!B:H,7,FALSE)</f>
        <v>4.3.1</v>
      </c>
    </row>
    <row r="1556" spans="1:7" hidden="1" x14ac:dyDescent="0.25">
      <c r="A1556" t="s">
        <v>1316</v>
      </c>
      <c r="B1556" t="s">
        <v>6</v>
      </c>
      <c r="C1556">
        <v>34.706000000000003</v>
      </c>
      <c r="D1556" t="s">
        <v>7</v>
      </c>
      <c r="F1556" t="str">
        <f>VLOOKUP(B1556, BioHansel_genotype_conversion!A:B,2,FALSE)</f>
        <v>Typhi_4.3.1</v>
      </c>
      <c r="G1556" t="str">
        <f>VLOOKUP(A1556,'Table S20 Wong et al 1910 Typhi'!B:H,7,FALSE)</f>
        <v>4.3.1</v>
      </c>
    </row>
    <row r="1557" spans="1:7" hidden="1" x14ac:dyDescent="0.25">
      <c r="A1557" t="s">
        <v>1317</v>
      </c>
      <c r="B1557" t="s">
        <v>6</v>
      </c>
      <c r="C1557">
        <v>60.542000000000002</v>
      </c>
      <c r="D1557" t="s">
        <v>7</v>
      </c>
      <c r="F1557" t="str">
        <f>VLOOKUP(B1557, BioHansel_genotype_conversion!A:B,2,FALSE)</f>
        <v>Typhi_4.3.1</v>
      </c>
      <c r="G1557" t="str">
        <f>VLOOKUP(A1557,'Table S20 Wong et al 1910 Typhi'!B:H,7,FALSE)</f>
        <v>4.3.1</v>
      </c>
    </row>
    <row r="1558" spans="1:7" hidden="1" x14ac:dyDescent="0.25">
      <c r="A1558" t="s">
        <v>1318</v>
      </c>
      <c r="B1558" t="s">
        <v>6</v>
      </c>
      <c r="C1558">
        <v>49.323999999999998</v>
      </c>
      <c r="D1558" t="s">
        <v>7</v>
      </c>
      <c r="F1558" t="str">
        <f>VLOOKUP(B1558, BioHansel_genotype_conversion!A:B,2,FALSE)</f>
        <v>Typhi_4.3.1</v>
      </c>
      <c r="G1558" t="str">
        <f>VLOOKUP(A1558,'Table S20 Wong et al 1910 Typhi'!B:H,7,FALSE)</f>
        <v>4.3.1</v>
      </c>
    </row>
    <row r="1559" spans="1:7" hidden="1" x14ac:dyDescent="0.25">
      <c r="A1559" t="s">
        <v>1319</v>
      </c>
      <c r="B1559" t="s">
        <v>6</v>
      </c>
      <c r="C1559">
        <v>41.863</v>
      </c>
      <c r="D1559" t="s">
        <v>7</v>
      </c>
      <c r="F1559" t="str">
        <f>VLOOKUP(B1559, BioHansel_genotype_conversion!A:B,2,FALSE)</f>
        <v>Typhi_4.3.1</v>
      </c>
      <c r="G1559" t="str">
        <f>VLOOKUP(A1559,'Table S20 Wong et al 1910 Typhi'!B:H,7,FALSE)</f>
        <v>4.3.1</v>
      </c>
    </row>
    <row r="1560" spans="1:7" hidden="1" x14ac:dyDescent="0.25">
      <c r="A1560" t="s">
        <v>1320</v>
      </c>
      <c r="B1560" t="s">
        <v>6</v>
      </c>
      <c r="C1560">
        <v>38.118000000000002</v>
      </c>
      <c r="D1560" t="s">
        <v>7</v>
      </c>
      <c r="F1560" t="str">
        <f>VLOOKUP(B1560, BioHansel_genotype_conversion!A:B,2,FALSE)</f>
        <v>Typhi_4.3.1</v>
      </c>
      <c r="G1560" t="str">
        <f>VLOOKUP(A1560,'Table S20 Wong et al 1910 Typhi'!B:H,7,FALSE)</f>
        <v>4.3.1</v>
      </c>
    </row>
    <row r="1561" spans="1:7" hidden="1" x14ac:dyDescent="0.25">
      <c r="A1561" t="s">
        <v>1321</v>
      </c>
      <c r="B1561" t="s">
        <v>6</v>
      </c>
      <c r="C1561">
        <v>76.228999999999999</v>
      </c>
      <c r="D1561" t="s">
        <v>7</v>
      </c>
      <c r="F1561" t="str">
        <f>VLOOKUP(B1561, BioHansel_genotype_conversion!A:B,2,FALSE)</f>
        <v>Typhi_4.3.1</v>
      </c>
      <c r="G1561" t="str">
        <f>VLOOKUP(A1561,'Table S20 Wong et al 1910 Typhi'!B:H,7,FALSE)</f>
        <v>4.3.1</v>
      </c>
    </row>
    <row r="1562" spans="1:7" hidden="1" x14ac:dyDescent="0.25">
      <c r="A1562" t="s">
        <v>1324</v>
      </c>
      <c r="B1562" t="s">
        <v>6</v>
      </c>
      <c r="C1562">
        <v>44.088000000000001</v>
      </c>
      <c r="D1562" t="s">
        <v>7</v>
      </c>
      <c r="F1562" t="str">
        <f>VLOOKUP(B1562, BioHansel_genotype_conversion!A:B,2,FALSE)</f>
        <v>Typhi_4.3.1</v>
      </c>
      <c r="G1562" t="str">
        <f>VLOOKUP(A1562,'Table S20 Wong et al 1910 Typhi'!B:H,7,FALSE)</f>
        <v>4.3.1</v>
      </c>
    </row>
    <row r="1563" spans="1:7" hidden="1" x14ac:dyDescent="0.25">
      <c r="A1563" t="s">
        <v>1326</v>
      </c>
      <c r="B1563" t="s">
        <v>6</v>
      </c>
      <c r="C1563">
        <v>53.941000000000003</v>
      </c>
      <c r="D1563" t="s">
        <v>7</v>
      </c>
      <c r="F1563" t="str">
        <f>VLOOKUP(B1563, BioHansel_genotype_conversion!A:B,2,FALSE)</f>
        <v>Typhi_4.3.1</v>
      </c>
      <c r="G1563" t="str">
        <f>VLOOKUP(A1563,'Table S20 Wong et al 1910 Typhi'!B:H,7,FALSE)</f>
        <v>4.3.1</v>
      </c>
    </row>
    <row r="1564" spans="1:7" hidden="1" x14ac:dyDescent="0.25">
      <c r="A1564" t="s">
        <v>1327</v>
      </c>
      <c r="B1564" t="s">
        <v>6</v>
      </c>
      <c r="C1564">
        <v>46.29</v>
      </c>
      <c r="D1564" t="s">
        <v>7</v>
      </c>
      <c r="F1564" t="str">
        <f>VLOOKUP(B1564, BioHansel_genotype_conversion!A:B,2,FALSE)</f>
        <v>Typhi_4.3.1</v>
      </c>
      <c r="G1564" t="str">
        <f>VLOOKUP(A1564,'Table S20 Wong et al 1910 Typhi'!B:H,7,FALSE)</f>
        <v>4.3.1</v>
      </c>
    </row>
    <row r="1565" spans="1:7" hidden="1" x14ac:dyDescent="0.25">
      <c r="A1565" t="s">
        <v>1332</v>
      </c>
      <c r="B1565" t="s">
        <v>6</v>
      </c>
      <c r="C1565">
        <v>75.144999999999996</v>
      </c>
      <c r="D1565" t="s">
        <v>7</v>
      </c>
      <c r="F1565" t="str">
        <f>VLOOKUP(B1565, BioHansel_genotype_conversion!A:B,2,FALSE)</f>
        <v>Typhi_4.3.1</v>
      </c>
      <c r="G1565" t="str">
        <f>VLOOKUP(A1565,'Table S20 Wong et al 1910 Typhi'!B:H,7,FALSE)</f>
        <v>4.3.1</v>
      </c>
    </row>
    <row r="1566" spans="1:7" hidden="1" x14ac:dyDescent="0.25">
      <c r="A1566" t="s">
        <v>1333</v>
      </c>
      <c r="B1566" t="s">
        <v>6</v>
      </c>
      <c r="C1566">
        <v>33.103000000000002</v>
      </c>
      <c r="D1566" t="s">
        <v>7</v>
      </c>
      <c r="F1566" t="str">
        <f>VLOOKUP(B1566, BioHansel_genotype_conversion!A:B,2,FALSE)</f>
        <v>Typhi_4.3.1</v>
      </c>
      <c r="G1566" t="str">
        <f>VLOOKUP(A1566,'Table S20 Wong et al 1910 Typhi'!B:H,7,FALSE)</f>
        <v>4.3.1</v>
      </c>
    </row>
    <row r="1567" spans="1:7" hidden="1" x14ac:dyDescent="0.25">
      <c r="A1567" t="s">
        <v>1334</v>
      </c>
      <c r="B1567" t="s">
        <v>6</v>
      </c>
      <c r="C1567">
        <v>34.293999999999997</v>
      </c>
      <c r="D1567" t="s">
        <v>7</v>
      </c>
      <c r="F1567" t="str">
        <f>VLOOKUP(B1567, BioHansel_genotype_conversion!A:B,2,FALSE)</f>
        <v>Typhi_4.3.1</v>
      </c>
      <c r="G1567" t="str">
        <f>VLOOKUP(A1567,'Table S20 Wong et al 1910 Typhi'!B:H,7,FALSE)</f>
        <v>4.3.1</v>
      </c>
    </row>
    <row r="1568" spans="1:7" hidden="1" x14ac:dyDescent="0.25">
      <c r="A1568" t="s">
        <v>1337</v>
      </c>
      <c r="B1568" t="s">
        <v>6</v>
      </c>
      <c r="C1568">
        <v>47.308999999999997</v>
      </c>
      <c r="D1568" t="s">
        <v>7</v>
      </c>
      <c r="F1568" t="str">
        <f>VLOOKUP(B1568, BioHansel_genotype_conversion!A:B,2,FALSE)</f>
        <v>Typhi_4.3.1</v>
      </c>
      <c r="G1568" t="str">
        <f>VLOOKUP(A1568,'Table S20 Wong et al 1910 Typhi'!B:H,7,FALSE)</f>
        <v>4.3.1</v>
      </c>
    </row>
    <row r="1569" spans="1:7" hidden="1" x14ac:dyDescent="0.25">
      <c r="A1569" t="s">
        <v>1339</v>
      </c>
      <c r="B1569" t="s">
        <v>6</v>
      </c>
      <c r="C1569">
        <v>83</v>
      </c>
      <c r="D1569" t="s">
        <v>7</v>
      </c>
      <c r="F1569" t="str">
        <f>VLOOKUP(B1569, BioHansel_genotype_conversion!A:B,2,FALSE)</f>
        <v>Typhi_4.3.1</v>
      </c>
      <c r="G1569" t="str">
        <f>VLOOKUP(A1569,'Table S20 Wong et al 1910 Typhi'!B:H,7,FALSE)</f>
        <v>4.3.1</v>
      </c>
    </row>
    <row r="1570" spans="1:7" hidden="1" x14ac:dyDescent="0.25">
      <c r="A1570" t="s">
        <v>1340</v>
      </c>
      <c r="B1570" t="s">
        <v>6</v>
      </c>
      <c r="C1570">
        <v>45.691000000000003</v>
      </c>
      <c r="D1570" t="s">
        <v>7</v>
      </c>
      <c r="F1570" t="str">
        <f>VLOOKUP(B1570, BioHansel_genotype_conversion!A:B,2,FALSE)</f>
        <v>Typhi_4.3.1</v>
      </c>
      <c r="G1570" t="str">
        <f>VLOOKUP(A1570,'Table S20 Wong et al 1910 Typhi'!B:H,7,FALSE)</f>
        <v>4.3.1</v>
      </c>
    </row>
    <row r="1571" spans="1:7" hidden="1" x14ac:dyDescent="0.25">
      <c r="A1571" t="s">
        <v>1343</v>
      </c>
      <c r="B1571" t="s">
        <v>6</v>
      </c>
      <c r="C1571">
        <v>41.5</v>
      </c>
      <c r="D1571" t="s">
        <v>7</v>
      </c>
      <c r="F1571" t="str">
        <f>VLOOKUP(B1571, BioHansel_genotype_conversion!A:B,2,FALSE)</f>
        <v>Typhi_4.3.1</v>
      </c>
      <c r="G1571" t="str">
        <f>VLOOKUP(A1571,'Table S20 Wong et al 1910 Typhi'!B:H,7,FALSE)</f>
        <v>4.3.1</v>
      </c>
    </row>
    <row r="1572" spans="1:7" hidden="1" x14ac:dyDescent="0.25">
      <c r="A1572" t="s">
        <v>1349</v>
      </c>
      <c r="B1572" t="s">
        <v>6</v>
      </c>
      <c r="C1572">
        <v>40</v>
      </c>
      <c r="D1572" t="s">
        <v>7</v>
      </c>
      <c r="F1572" t="str">
        <f>VLOOKUP(B1572, BioHansel_genotype_conversion!A:B,2,FALSE)</f>
        <v>Typhi_4.3.1</v>
      </c>
      <c r="G1572" t="str">
        <f>VLOOKUP(A1572,'Table S20 Wong et al 1910 Typhi'!B:H,7,FALSE)</f>
        <v>4.3.1</v>
      </c>
    </row>
    <row r="1573" spans="1:7" hidden="1" x14ac:dyDescent="0.25">
      <c r="A1573" t="s">
        <v>1353</v>
      </c>
      <c r="B1573" t="s">
        <v>6</v>
      </c>
      <c r="C1573">
        <v>43.429000000000002</v>
      </c>
      <c r="D1573" t="s">
        <v>7</v>
      </c>
      <c r="F1573" t="str">
        <f>VLOOKUP(B1573, BioHansel_genotype_conversion!A:B,2,FALSE)</f>
        <v>Typhi_4.3.1</v>
      </c>
      <c r="G1573" t="str">
        <f>VLOOKUP(A1573,'Table S20 Wong et al 1910 Typhi'!B:H,7,FALSE)</f>
        <v>4.3.1</v>
      </c>
    </row>
    <row r="1574" spans="1:7" hidden="1" x14ac:dyDescent="0.25">
      <c r="A1574" t="s">
        <v>1354</v>
      </c>
      <c r="B1574" t="s">
        <v>6</v>
      </c>
      <c r="C1574">
        <v>35.956000000000003</v>
      </c>
      <c r="D1574" t="s">
        <v>7</v>
      </c>
      <c r="F1574" t="str">
        <f>VLOOKUP(B1574, BioHansel_genotype_conversion!A:B,2,FALSE)</f>
        <v>Typhi_4.3.1</v>
      </c>
      <c r="G1574" t="str">
        <f>VLOOKUP(A1574,'Table S20 Wong et al 1910 Typhi'!B:H,7,FALSE)</f>
        <v>4.3.1</v>
      </c>
    </row>
    <row r="1575" spans="1:7" hidden="1" x14ac:dyDescent="0.25">
      <c r="A1575" t="s">
        <v>1356</v>
      </c>
      <c r="B1575" t="s">
        <v>6</v>
      </c>
      <c r="C1575">
        <v>84.126999999999995</v>
      </c>
      <c r="D1575" t="s">
        <v>7</v>
      </c>
      <c r="F1575" t="str">
        <f>VLOOKUP(B1575, BioHansel_genotype_conversion!A:B,2,FALSE)</f>
        <v>Typhi_4.3.1</v>
      </c>
      <c r="G1575" t="str">
        <f>VLOOKUP(A1575,'Table S20 Wong et al 1910 Typhi'!B:H,7,FALSE)</f>
        <v>4.3.1</v>
      </c>
    </row>
    <row r="1576" spans="1:7" hidden="1" x14ac:dyDescent="0.25">
      <c r="A1576" t="s">
        <v>1357</v>
      </c>
      <c r="B1576" t="s">
        <v>6</v>
      </c>
      <c r="C1576">
        <v>67.885999999999996</v>
      </c>
      <c r="D1576" t="s">
        <v>7</v>
      </c>
      <c r="F1576" t="str">
        <f>VLOOKUP(B1576, BioHansel_genotype_conversion!A:B,2,FALSE)</f>
        <v>Typhi_4.3.1</v>
      </c>
      <c r="G1576" t="str">
        <f>VLOOKUP(A1576,'Table S20 Wong et al 1910 Typhi'!B:H,7,FALSE)</f>
        <v>4.3.1</v>
      </c>
    </row>
    <row r="1577" spans="1:7" hidden="1" x14ac:dyDescent="0.25">
      <c r="A1577" t="s">
        <v>1358</v>
      </c>
      <c r="B1577" t="s">
        <v>6</v>
      </c>
      <c r="C1577">
        <v>39.356999999999999</v>
      </c>
      <c r="D1577" t="s">
        <v>7</v>
      </c>
      <c r="F1577" t="str">
        <f>VLOOKUP(B1577, BioHansel_genotype_conversion!A:B,2,FALSE)</f>
        <v>Typhi_4.3.1</v>
      </c>
      <c r="G1577" t="str">
        <f>VLOOKUP(A1577,'Table S20 Wong et al 1910 Typhi'!B:H,7,FALSE)</f>
        <v>4.3.1</v>
      </c>
    </row>
    <row r="1578" spans="1:7" hidden="1" x14ac:dyDescent="0.25">
      <c r="A1578" t="s">
        <v>1360</v>
      </c>
      <c r="B1578" t="s">
        <v>6</v>
      </c>
      <c r="C1578">
        <v>61.8</v>
      </c>
      <c r="D1578" t="s">
        <v>7</v>
      </c>
      <c r="F1578" t="str">
        <f>VLOOKUP(B1578, BioHansel_genotype_conversion!A:B,2,FALSE)</f>
        <v>Typhi_4.3.1</v>
      </c>
      <c r="G1578" t="str">
        <f>VLOOKUP(A1578,'Table S20 Wong et al 1910 Typhi'!B:H,7,FALSE)</f>
        <v>4.3.1</v>
      </c>
    </row>
    <row r="1579" spans="1:7" hidden="1" x14ac:dyDescent="0.25">
      <c r="A1579" t="s">
        <v>1363</v>
      </c>
      <c r="B1579" t="s">
        <v>6</v>
      </c>
      <c r="C1579">
        <v>77.171000000000006</v>
      </c>
      <c r="D1579" t="s">
        <v>7</v>
      </c>
      <c r="F1579" t="str">
        <f>VLOOKUP(B1579, BioHansel_genotype_conversion!A:B,2,FALSE)</f>
        <v>Typhi_4.3.1</v>
      </c>
      <c r="G1579" t="str">
        <f>VLOOKUP(A1579,'Table S20 Wong et al 1910 Typhi'!B:H,7,FALSE)</f>
        <v>4.3.1</v>
      </c>
    </row>
    <row r="1580" spans="1:7" hidden="1" x14ac:dyDescent="0.25">
      <c r="A1580" t="s">
        <v>1366</v>
      </c>
      <c r="B1580" t="s">
        <v>6</v>
      </c>
      <c r="C1580">
        <v>30.652000000000001</v>
      </c>
      <c r="D1580" t="s">
        <v>7</v>
      </c>
      <c r="F1580" t="str">
        <f>VLOOKUP(B1580, BioHansel_genotype_conversion!A:B,2,FALSE)</f>
        <v>Typhi_4.3.1</v>
      </c>
      <c r="G1580" t="str">
        <f>VLOOKUP(A1580,'Table S20 Wong et al 1910 Typhi'!B:H,7,FALSE)</f>
        <v>4.3.1</v>
      </c>
    </row>
    <row r="1581" spans="1:7" hidden="1" x14ac:dyDescent="0.25">
      <c r="A1581" t="s">
        <v>1367</v>
      </c>
      <c r="B1581" t="s">
        <v>6</v>
      </c>
      <c r="C1581">
        <v>36.42</v>
      </c>
      <c r="D1581" t="s">
        <v>7</v>
      </c>
      <c r="F1581" t="str">
        <f>VLOOKUP(B1581, BioHansel_genotype_conversion!A:B,2,FALSE)</f>
        <v>Typhi_4.3.1</v>
      </c>
      <c r="G1581" t="str">
        <f>VLOOKUP(A1581,'Table S20 Wong et al 1910 Typhi'!B:H,7,FALSE)</f>
        <v>4.3.1</v>
      </c>
    </row>
    <row r="1582" spans="1:7" hidden="1" x14ac:dyDescent="0.25">
      <c r="A1582" t="s">
        <v>1368</v>
      </c>
      <c r="B1582" t="s">
        <v>6</v>
      </c>
      <c r="C1582">
        <v>38.073999999999998</v>
      </c>
      <c r="D1582" t="s">
        <v>7</v>
      </c>
      <c r="F1582" t="str">
        <f>VLOOKUP(B1582, BioHansel_genotype_conversion!A:B,2,FALSE)</f>
        <v>Typhi_4.3.1</v>
      </c>
      <c r="G1582" t="str">
        <f>VLOOKUP(A1582,'Table S20 Wong et al 1910 Typhi'!B:H,7,FALSE)</f>
        <v>4.3.1</v>
      </c>
    </row>
    <row r="1583" spans="1:7" hidden="1" x14ac:dyDescent="0.25">
      <c r="A1583" t="s">
        <v>1369</v>
      </c>
      <c r="B1583" t="s">
        <v>6</v>
      </c>
      <c r="C1583">
        <v>31.623000000000001</v>
      </c>
      <c r="D1583" t="s">
        <v>7</v>
      </c>
      <c r="F1583" t="str">
        <f>VLOOKUP(B1583, BioHansel_genotype_conversion!A:B,2,FALSE)</f>
        <v>Typhi_4.3.1</v>
      </c>
      <c r="G1583" t="str">
        <f>VLOOKUP(A1583,'Table S20 Wong et al 1910 Typhi'!B:H,7,FALSE)</f>
        <v>4.3.1</v>
      </c>
    </row>
    <row r="1584" spans="1:7" hidden="1" x14ac:dyDescent="0.25">
      <c r="A1584" t="s">
        <v>1370</v>
      </c>
      <c r="B1584" t="s">
        <v>6</v>
      </c>
      <c r="C1584">
        <v>39.356999999999999</v>
      </c>
      <c r="D1584" t="s">
        <v>7</v>
      </c>
      <c r="F1584" t="str">
        <f>VLOOKUP(B1584, BioHansel_genotype_conversion!A:B,2,FALSE)</f>
        <v>Typhi_4.3.1</v>
      </c>
      <c r="G1584" t="str">
        <f>VLOOKUP(A1584,'Table S20 Wong et al 1910 Typhi'!B:H,7,FALSE)</f>
        <v>4.3.1</v>
      </c>
    </row>
    <row r="1585" spans="1:7" hidden="1" x14ac:dyDescent="0.25">
      <c r="A1585" t="s">
        <v>1372</v>
      </c>
      <c r="B1585" t="s">
        <v>6</v>
      </c>
      <c r="C1585">
        <v>39.814</v>
      </c>
      <c r="D1585" t="s">
        <v>7</v>
      </c>
      <c r="F1585" t="str">
        <f>VLOOKUP(B1585, BioHansel_genotype_conversion!A:B,2,FALSE)</f>
        <v>Typhi_4.3.1</v>
      </c>
      <c r="G1585" t="str">
        <f>VLOOKUP(A1585,'Table S20 Wong et al 1910 Typhi'!B:H,7,FALSE)</f>
        <v>4.3.1</v>
      </c>
    </row>
    <row r="1586" spans="1:7" hidden="1" x14ac:dyDescent="0.25">
      <c r="A1586" t="s">
        <v>1373</v>
      </c>
      <c r="B1586" t="s">
        <v>6</v>
      </c>
      <c r="C1586">
        <v>30.294</v>
      </c>
      <c r="D1586" t="s">
        <v>7</v>
      </c>
      <c r="F1586" t="str">
        <f>VLOOKUP(B1586, BioHansel_genotype_conversion!A:B,2,FALSE)</f>
        <v>Typhi_4.3.1</v>
      </c>
      <c r="G1586" t="str">
        <f>VLOOKUP(A1586,'Table S20 Wong et al 1910 Typhi'!B:H,7,FALSE)</f>
        <v>4.3.1</v>
      </c>
    </row>
    <row r="1587" spans="1:7" hidden="1" x14ac:dyDescent="0.25">
      <c r="A1587" t="s">
        <v>1374</v>
      </c>
      <c r="B1587" t="s">
        <v>6</v>
      </c>
      <c r="C1587">
        <v>32.274999999999999</v>
      </c>
      <c r="D1587" t="s">
        <v>7</v>
      </c>
      <c r="F1587" t="str">
        <f>VLOOKUP(B1587, BioHansel_genotype_conversion!A:B,2,FALSE)</f>
        <v>Typhi_4.3.1</v>
      </c>
      <c r="G1587" t="str">
        <f>VLOOKUP(A1587,'Table S20 Wong et al 1910 Typhi'!B:H,7,FALSE)</f>
        <v>4.3.1</v>
      </c>
    </row>
    <row r="1588" spans="1:7" hidden="1" x14ac:dyDescent="0.25">
      <c r="A1588" t="s">
        <v>1375</v>
      </c>
      <c r="B1588" t="s">
        <v>6</v>
      </c>
      <c r="C1588">
        <v>71.013999999999996</v>
      </c>
      <c r="D1588" t="s">
        <v>7</v>
      </c>
      <c r="F1588" t="str">
        <f>VLOOKUP(B1588, BioHansel_genotype_conversion!A:B,2,FALSE)</f>
        <v>Typhi_4.3.1</v>
      </c>
      <c r="G1588" t="str">
        <f>VLOOKUP(A1588,'Table S20 Wong et al 1910 Typhi'!B:H,7,FALSE)</f>
        <v>4.3.1</v>
      </c>
    </row>
    <row r="1589" spans="1:7" hidden="1" x14ac:dyDescent="0.25">
      <c r="A1589" t="s">
        <v>1377</v>
      </c>
      <c r="B1589" t="s">
        <v>6</v>
      </c>
      <c r="C1589">
        <v>37.529000000000003</v>
      </c>
      <c r="D1589" t="s">
        <v>7</v>
      </c>
      <c r="F1589" t="str">
        <f>VLOOKUP(B1589, BioHansel_genotype_conversion!A:B,2,FALSE)</f>
        <v>Typhi_4.3.1</v>
      </c>
      <c r="G1589" t="str">
        <f>VLOOKUP(A1589,'Table S20 Wong et al 1910 Typhi'!B:H,7,FALSE)</f>
        <v>4.3.1</v>
      </c>
    </row>
    <row r="1590" spans="1:7" hidden="1" x14ac:dyDescent="0.25">
      <c r="A1590" t="s">
        <v>1379</v>
      </c>
      <c r="B1590" t="s">
        <v>6</v>
      </c>
      <c r="C1590">
        <v>64.042000000000002</v>
      </c>
      <c r="D1590" t="s">
        <v>7</v>
      </c>
      <c r="F1590" t="str">
        <f>VLOOKUP(B1590, BioHansel_genotype_conversion!A:B,2,FALSE)</f>
        <v>Typhi_4.3.1</v>
      </c>
      <c r="G1590" t="str">
        <f>VLOOKUP(A1590,'Table S20 Wong et al 1910 Typhi'!B:H,7,FALSE)</f>
        <v>4.3.1</v>
      </c>
    </row>
    <row r="1591" spans="1:7" hidden="1" x14ac:dyDescent="0.25">
      <c r="A1591" t="s">
        <v>1382</v>
      </c>
      <c r="B1591" t="s">
        <v>6</v>
      </c>
      <c r="C1591">
        <v>39.25</v>
      </c>
      <c r="D1591" t="s">
        <v>7</v>
      </c>
      <c r="F1591" t="str">
        <f>VLOOKUP(B1591, BioHansel_genotype_conversion!A:B,2,FALSE)</f>
        <v>Typhi_4.3.1</v>
      </c>
      <c r="G1591" t="str">
        <f>VLOOKUP(A1591,'Table S20 Wong et al 1910 Typhi'!B:H,7,FALSE)</f>
        <v>4.3.1</v>
      </c>
    </row>
    <row r="1592" spans="1:7" hidden="1" x14ac:dyDescent="0.25">
      <c r="A1592" t="s">
        <v>1388</v>
      </c>
      <c r="B1592" t="s">
        <v>6</v>
      </c>
      <c r="C1592">
        <v>47.618000000000002</v>
      </c>
      <c r="D1592" t="s">
        <v>7</v>
      </c>
      <c r="F1592" t="str">
        <f>VLOOKUP(B1592, BioHansel_genotype_conversion!A:B,2,FALSE)</f>
        <v>Typhi_4.3.1</v>
      </c>
      <c r="G1592" t="str">
        <f>VLOOKUP(A1592,'Table S20 Wong et al 1910 Typhi'!B:H,7,FALSE)</f>
        <v>4.3.1</v>
      </c>
    </row>
    <row r="1593" spans="1:7" hidden="1" x14ac:dyDescent="0.25">
      <c r="A1593" t="s">
        <v>1390</v>
      </c>
      <c r="B1593" t="s">
        <v>6</v>
      </c>
      <c r="C1593">
        <v>92.451999999999998</v>
      </c>
      <c r="D1593" t="s">
        <v>7</v>
      </c>
      <c r="F1593" t="str">
        <f>VLOOKUP(B1593, BioHansel_genotype_conversion!A:B,2,FALSE)</f>
        <v>Typhi_4.3.1</v>
      </c>
      <c r="G1593" t="str">
        <f>VLOOKUP(A1593,'Table S20 Wong et al 1910 Typhi'!B:H,7,FALSE)</f>
        <v>4.3.1</v>
      </c>
    </row>
    <row r="1594" spans="1:7" hidden="1" x14ac:dyDescent="0.25">
      <c r="A1594" t="s">
        <v>1392</v>
      </c>
      <c r="B1594" t="s">
        <v>6</v>
      </c>
      <c r="C1594">
        <v>44.843000000000004</v>
      </c>
      <c r="D1594" t="s">
        <v>7</v>
      </c>
      <c r="F1594" t="str">
        <f>VLOOKUP(B1594, BioHansel_genotype_conversion!A:B,2,FALSE)</f>
        <v>Typhi_4.3.1</v>
      </c>
      <c r="G1594" t="str">
        <f>VLOOKUP(A1594,'Table S20 Wong et al 1910 Typhi'!B:H,7,FALSE)</f>
        <v>4.3.1</v>
      </c>
    </row>
    <row r="1595" spans="1:7" hidden="1" x14ac:dyDescent="0.25">
      <c r="A1595" t="s">
        <v>1393</v>
      </c>
      <c r="B1595" t="s">
        <v>6</v>
      </c>
      <c r="C1595">
        <v>25.396999999999998</v>
      </c>
      <c r="D1595" t="s">
        <v>7</v>
      </c>
      <c r="F1595" t="str">
        <f>VLOOKUP(B1595, BioHansel_genotype_conversion!A:B,2,FALSE)</f>
        <v>Typhi_4.3.1</v>
      </c>
      <c r="G1595" t="str">
        <f>VLOOKUP(A1595,'Table S20 Wong et al 1910 Typhi'!B:H,7,FALSE)</f>
        <v>4.3.1</v>
      </c>
    </row>
    <row r="1596" spans="1:7" hidden="1" x14ac:dyDescent="0.25">
      <c r="A1596" t="s">
        <v>1394</v>
      </c>
      <c r="B1596" t="s">
        <v>6</v>
      </c>
      <c r="C1596">
        <v>38.58</v>
      </c>
      <c r="D1596" t="s">
        <v>7</v>
      </c>
      <c r="F1596" t="str">
        <f>VLOOKUP(B1596, BioHansel_genotype_conversion!A:B,2,FALSE)</f>
        <v>Typhi_4.3.1</v>
      </c>
      <c r="G1596" t="str">
        <f>VLOOKUP(A1596,'Table S20 Wong et al 1910 Typhi'!B:H,7,FALSE)</f>
        <v>4.3.1</v>
      </c>
    </row>
    <row r="1597" spans="1:7" hidden="1" x14ac:dyDescent="0.25">
      <c r="A1597" t="s">
        <v>1397</v>
      </c>
      <c r="B1597" t="s">
        <v>6</v>
      </c>
      <c r="C1597">
        <v>31.029</v>
      </c>
      <c r="D1597" t="s">
        <v>7</v>
      </c>
      <c r="F1597" t="str">
        <f>VLOOKUP(B1597, BioHansel_genotype_conversion!A:B,2,FALSE)</f>
        <v>Typhi_4.3.1</v>
      </c>
      <c r="G1597" t="str">
        <f>VLOOKUP(A1597,'Table S20 Wong et al 1910 Typhi'!B:H,7,FALSE)</f>
        <v>4.3.1</v>
      </c>
    </row>
    <row r="1598" spans="1:7" hidden="1" x14ac:dyDescent="0.25">
      <c r="A1598" t="s">
        <v>1398</v>
      </c>
      <c r="B1598" t="s">
        <v>6</v>
      </c>
      <c r="C1598">
        <v>64.570999999999998</v>
      </c>
      <c r="D1598" t="s">
        <v>7</v>
      </c>
      <c r="F1598" t="str">
        <f>VLOOKUP(B1598, BioHansel_genotype_conversion!A:B,2,FALSE)</f>
        <v>Typhi_4.3.1</v>
      </c>
      <c r="G1598" t="str">
        <f>VLOOKUP(A1598,'Table S20 Wong et al 1910 Typhi'!B:H,7,FALSE)</f>
        <v>4.3.1</v>
      </c>
    </row>
    <row r="1599" spans="1:7" hidden="1" x14ac:dyDescent="0.25">
      <c r="A1599" t="s">
        <v>1399</v>
      </c>
      <c r="B1599" t="s">
        <v>6</v>
      </c>
      <c r="C1599">
        <v>35.667000000000002</v>
      </c>
      <c r="D1599" t="s">
        <v>7</v>
      </c>
      <c r="F1599" t="str">
        <f>VLOOKUP(B1599, BioHansel_genotype_conversion!A:B,2,FALSE)</f>
        <v>Typhi_4.3.1</v>
      </c>
      <c r="G1599" t="str">
        <f>VLOOKUP(A1599,'Table S20 Wong et al 1910 Typhi'!B:H,7,FALSE)</f>
        <v>4.3.1</v>
      </c>
    </row>
    <row r="1600" spans="1:7" hidden="1" x14ac:dyDescent="0.25">
      <c r="A1600" t="s">
        <v>1400</v>
      </c>
      <c r="B1600" t="s">
        <v>6</v>
      </c>
      <c r="C1600">
        <v>36</v>
      </c>
      <c r="D1600" t="s">
        <v>7</v>
      </c>
      <c r="F1600" t="str">
        <f>VLOOKUP(B1600, BioHansel_genotype_conversion!A:B,2,FALSE)</f>
        <v>Typhi_4.3.1</v>
      </c>
      <c r="G1600" t="str">
        <f>VLOOKUP(A1600,'Table S20 Wong et al 1910 Typhi'!B:H,7,FALSE)</f>
        <v>4.3.1</v>
      </c>
    </row>
    <row r="1601" spans="1:7" hidden="1" x14ac:dyDescent="0.25">
      <c r="A1601" t="s">
        <v>1402</v>
      </c>
      <c r="B1601" t="s">
        <v>6</v>
      </c>
      <c r="C1601">
        <v>50.304000000000002</v>
      </c>
      <c r="D1601" t="s">
        <v>7</v>
      </c>
      <c r="F1601" t="str">
        <f>VLOOKUP(B1601, BioHansel_genotype_conversion!A:B,2,FALSE)</f>
        <v>Typhi_4.3.1</v>
      </c>
      <c r="G1601" t="str">
        <f>VLOOKUP(A1601,'Table S20 Wong et al 1910 Typhi'!B:H,7,FALSE)</f>
        <v>4.3.1</v>
      </c>
    </row>
    <row r="1602" spans="1:7" hidden="1" x14ac:dyDescent="0.25">
      <c r="A1602" t="s">
        <v>1404</v>
      </c>
      <c r="B1602" t="s">
        <v>6</v>
      </c>
      <c r="C1602">
        <v>35.676000000000002</v>
      </c>
      <c r="D1602" t="s">
        <v>7</v>
      </c>
      <c r="F1602" t="str">
        <f>VLOOKUP(B1602, BioHansel_genotype_conversion!A:B,2,FALSE)</f>
        <v>Typhi_4.3.1</v>
      </c>
      <c r="G1602" t="str">
        <f>VLOOKUP(A1602,'Table S20 Wong et al 1910 Typhi'!B:H,7,FALSE)</f>
        <v>4.3.1</v>
      </c>
    </row>
    <row r="1603" spans="1:7" hidden="1" x14ac:dyDescent="0.25">
      <c r="A1603" t="s">
        <v>1413</v>
      </c>
      <c r="B1603" t="s">
        <v>6</v>
      </c>
      <c r="C1603">
        <v>38.332999999999998</v>
      </c>
      <c r="D1603" t="s">
        <v>7</v>
      </c>
      <c r="F1603" t="str">
        <f>VLOOKUP(B1603, BioHansel_genotype_conversion!A:B,2,FALSE)</f>
        <v>Typhi_4.3.1</v>
      </c>
      <c r="G1603" t="str">
        <f>VLOOKUP(A1603,'Table S20 Wong et al 1910 Typhi'!B:H,7,FALSE)</f>
        <v>4.3.1</v>
      </c>
    </row>
    <row r="1604" spans="1:7" hidden="1" x14ac:dyDescent="0.25">
      <c r="A1604" t="s">
        <v>1423</v>
      </c>
      <c r="B1604" t="s">
        <v>6</v>
      </c>
      <c r="C1604">
        <v>31.425999999999998</v>
      </c>
      <c r="D1604" t="s">
        <v>7</v>
      </c>
      <c r="F1604" t="str">
        <f>VLOOKUP(B1604, BioHansel_genotype_conversion!A:B,2,FALSE)</f>
        <v>Typhi_4.3.1</v>
      </c>
      <c r="G1604" t="str">
        <f>VLOOKUP(A1604,'Table S20 Wong et al 1910 Typhi'!B:H,7,FALSE)</f>
        <v>4.3.1</v>
      </c>
    </row>
    <row r="1605" spans="1:7" hidden="1" x14ac:dyDescent="0.25">
      <c r="A1605" t="s">
        <v>1427</v>
      </c>
      <c r="B1605" t="s">
        <v>6</v>
      </c>
      <c r="C1605">
        <v>39.691000000000003</v>
      </c>
      <c r="D1605" t="s">
        <v>7</v>
      </c>
      <c r="F1605" t="str">
        <f>VLOOKUP(B1605, BioHansel_genotype_conversion!A:B,2,FALSE)</f>
        <v>Typhi_4.3.1</v>
      </c>
      <c r="G1605" t="str">
        <f>VLOOKUP(A1605,'Table S20 Wong et al 1910 Typhi'!B:H,7,FALSE)</f>
        <v>4.3.1</v>
      </c>
    </row>
    <row r="1606" spans="1:7" hidden="1" x14ac:dyDescent="0.25">
      <c r="A1606" t="s">
        <v>1430</v>
      </c>
      <c r="B1606" t="s">
        <v>6</v>
      </c>
      <c r="C1606">
        <v>43.838000000000001</v>
      </c>
      <c r="D1606" t="s">
        <v>7</v>
      </c>
      <c r="F1606" t="str">
        <f>VLOOKUP(B1606, BioHansel_genotype_conversion!A:B,2,FALSE)</f>
        <v>Typhi_4.3.1</v>
      </c>
      <c r="G1606" t="str">
        <f>VLOOKUP(A1606,'Table S20 Wong et al 1910 Typhi'!B:H,7,FALSE)</f>
        <v>4.3.1</v>
      </c>
    </row>
    <row r="1607" spans="1:7" hidden="1" x14ac:dyDescent="0.25">
      <c r="A1607" t="s">
        <v>1431</v>
      </c>
      <c r="B1607" t="s">
        <v>6</v>
      </c>
      <c r="C1607">
        <v>33.191000000000003</v>
      </c>
      <c r="D1607" t="s">
        <v>7</v>
      </c>
      <c r="F1607" t="str">
        <f>VLOOKUP(B1607, BioHansel_genotype_conversion!A:B,2,FALSE)</f>
        <v>Typhi_4.3.1</v>
      </c>
      <c r="G1607" t="str">
        <f>VLOOKUP(A1607,'Table S20 Wong et al 1910 Typhi'!B:H,7,FALSE)</f>
        <v>4.3.1</v>
      </c>
    </row>
    <row r="1608" spans="1:7" hidden="1" x14ac:dyDescent="0.25">
      <c r="A1608" t="s">
        <v>1432</v>
      </c>
      <c r="B1608" t="s">
        <v>6</v>
      </c>
      <c r="C1608">
        <v>45.484999999999999</v>
      </c>
      <c r="D1608" t="s">
        <v>7</v>
      </c>
      <c r="F1608" t="str">
        <f>VLOOKUP(B1608, BioHansel_genotype_conversion!A:B,2,FALSE)</f>
        <v>Typhi_4.3.1</v>
      </c>
      <c r="G1608" t="str">
        <f>VLOOKUP(A1608,'Table S20 Wong et al 1910 Typhi'!B:H,7,FALSE)</f>
        <v>4.3.1</v>
      </c>
    </row>
    <row r="1609" spans="1:7" hidden="1" x14ac:dyDescent="0.25">
      <c r="A1609" t="s">
        <v>1438</v>
      </c>
      <c r="B1609" t="s">
        <v>6</v>
      </c>
      <c r="C1609">
        <v>48.058</v>
      </c>
      <c r="D1609" t="s">
        <v>7</v>
      </c>
      <c r="F1609" t="str">
        <f>VLOOKUP(B1609, BioHansel_genotype_conversion!A:B,2,FALSE)</f>
        <v>Typhi_4.3.1</v>
      </c>
      <c r="G1609" t="str">
        <f>VLOOKUP(A1609,'Table S20 Wong et al 1910 Typhi'!B:H,7,FALSE)</f>
        <v>4.3.1</v>
      </c>
    </row>
    <row r="1610" spans="1:7" hidden="1" x14ac:dyDescent="0.25">
      <c r="A1610" t="s">
        <v>1439</v>
      </c>
      <c r="B1610" t="s">
        <v>6</v>
      </c>
      <c r="C1610">
        <v>104.05500000000001</v>
      </c>
      <c r="D1610" t="s">
        <v>7</v>
      </c>
      <c r="F1610" t="str">
        <f>VLOOKUP(B1610, BioHansel_genotype_conversion!A:B,2,FALSE)</f>
        <v>Typhi_4.3.1</v>
      </c>
      <c r="G1610" t="str">
        <f>VLOOKUP(A1610,'Table S20 Wong et al 1910 Typhi'!B:H,7,FALSE)</f>
        <v>4.3.1</v>
      </c>
    </row>
    <row r="1611" spans="1:7" hidden="1" x14ac:dyDescent="0.25">
      <c r="A1611" t="s">
        <v>1445</v>
      </c>
      <c r="B1611" t="s">
        <v>6</v>
      </c>
      <c r="C1611">
        <v>37.103000000000002</v>
      </c>
      <c r="D1611" t="s">
        <v>7</v>
      </c>
      <c r="F1611" t="str">
        <f>VLOOKUP(B1611, BioHansel_genotype_conversion!A:B,2,FALSE)</f>
        <v>Typhi_4.3.1</v>
      </c>
      <c r="G1611" t="str">
        <f>VLOOKUP(A1611,'Table S20 Wong et al 1910 Typhi'!B:H,7,FALSE)</f>
        <v>4.3.1</v>
      </c>
    </row>
    <row r="1612" spans="1:7" hidden="1" x14ac:dyDescent="0.25">
      <c r="A1612" t="s">
        <v>1446</v>
      </c>
      <c r="B1612" t="s">
        <v>6</v>
      </c>
      <c r="C1612">
        <v>34.304000000000002</v>
      </c>
      <c r="D1612" t="s">
        <v>7</v>
      </c>
      <c r="F1612" t="str">
        <f>VLOOKUP(B1612, BioHansel_genotype_conversion!A:B,2,FALSE)</f>
        <v>Typhi_4.3.1</v>
      </c>
      <c r="G1612" t="str">
        <f>VLOOKUP(A1612,'Table S20 Wong et al 1910 Typhi'!B:H,7,FALSE)</f>
        <v>4.3.1</v>
      </c>
    </row>
    <row r="1613" spans="1:7" hidden="1" x14ac:dyDescent="0.25">
      <c r="A1613" t="s">
        <v>1447</v>
      </c>
      <c r="B1613" t="s">
        <v>6</v>
      </c>
      <c r="C1613">
        <v>34.706000000000003</v>
      </c>
      <c r="D1613" t="s">
        <v>7</v>
      </c>
      <c r="F1613" t="str">
        <f>VLOOKUP(B1613, BioHansel_genotype_conversion!A:B,2,FALSE)</f>
        <v>Typhi_4.3.1</v>
      </c>
      <c r="G1613" t="str">
        <f>VLOOKUP(A1613,'Table S20 Wong et al 1910 Typhi'!B:H,7,FALSE)</f>
        <v>4.3.1</v>
      </c>
    </row>
    <row r="1614" spans="1:7" hidden="1" x14ac:dyDescent="0.25">
      <c r="A1614" t="s">
        <v>1451</v>
      </c>
      <c r="B1614" t="s">
        <v>6</v>
      </c>
      <c r="C1614">
        <v>35.463999999999999</v>
      </c>
      <c r="D1614" t="s">
        <v>7</v>
      </c>
      <c r="F1614" t="str">
        <f>VLOOKUP(B1614, BioHansel_genotype_conversion!A:B,2,FALSE)</f>
        <v>Typhi_4.3.1</v>
      </c>
      <c r="G1614" t="str">
        <f>VLOOKUP(A1614,'Table S20 Wong et al 1910 Typhi'!B:H,7,FALSE)</f>
        <v>4.3.1</v>
      </c>
    </row>
    <row r="1615" spans="1:7" hidden="1" x14ac:dyDescent="0.25">
      <c r="A1615" t="s">
        <v>1454</v>
      </c>
      <c r="B1615" t="s">
        <v>6</v>
      </c>
      <c r="C1615">
        <v>43.551000000000002</v>
      </c>
      <c r="D1615" t="s">
        <v>7</v>
      </c>
      <c r="F1615" t="str">
        <f>VLOOKUP(B1615, BioHansel_genotype_conversion!A:B,2,FALSE)</f>
        <v>Typhi_4.3.1</v>
      </c>
      <c r="G1615" t="str">
        <f>VLOOKUP(A1615,'Table S20 Wong et al 1910 Typhi'!B:H,7,FALSE)</f>
        <v>4.3.1</v>
      </c>
    </row>
    <row r="1616" spans="1:7" hidden="1" x14ac:dyDescent="0.25">
      <c r="A1616" t="s">
        <v>1455</v>
      </c>
      <c r="B1616" t="s">
        <v>6</v>
      </c>
      <c r="C1616">
        <v>36.896999999999998</v>
      </c>
      <c r="D1616" t="s">
        <v>7</v>
      </c>
      <c r="F1616" t="str">
        <f>VLOOKUP(B1616, BioHansel_genotype_conversion!A:B,2,FALSE)</f>
        <v>Typhi_4.3.1</v>
      </c>
      <c r="G1616" t="str">
        <f>VLOOKUP(A1616,'Table S20 Wong et al 1910 Typhi'!B:H,7,FALSE)</f>
        <v>4.3.1</v>
      </c>
    </row>
    <row r="1617" spans="1:7" hidden="1" x14ac:dyDescent="0.25">
      <c r="A1617" t="s">
        <v>1456</v>
      </c>
      <c r="B1617" t="s">
        <v>6</v>
      </c>
      <c r="C1617">
        <v>107.184</v>
      </c>
      <c r="D1617" t="s">
        <v>7</v>
      </c>
      <c r="F1617" t="str">
        <f>VLOOKUP(B1617, BioHansel_genotype_conversion!A:B,2,FALSE)</f>
        <v>Typhi_4.3.1</v>
      </c>
      <c r="G1617" t="str">
        <f>VLOOKUP(A1617,'Table S20 Wong et al 1910 Typhi'!B:H,7,FALSE)</f>
        <v>4.3.1</v>
      </c>
    </row>
    <row r="1618" spans="1:7" hidden="1" x14ac:dyDescent="0.25">
      <c r="A1618" t="s">
        <v>1457</v>
      </c>
      <c r="B1618" t="s">
        <v>6</v>
      </c>
      <c r="C1618">
        <v>41.956000000000003</v>
      </c>
      <c r="D1618" t="s">
        <v>7</v>
      </c>
      <c r="F1618" t="str">
        <f>VLOOKUP(B1618, BioHansel_genotype_conversion!A:B,2,FALSE)</f>
        <v>Typhi_4.3.1</v>
      </c>
      <c r="G1618" t="str">
        <f>VLOOKUP(A1618,'Table S20 Wong et al 1910 Typhi'!B:H,7,FALSE)</f>
        <v>4.3.1</v>
      </c>
    </row>
    <row r="1619" spans="1:7" hidden="1" x14ac:dyDescent="0.25">
      <c r="A1619" t="s">
        <v>1458</v>
      </c>
      <c r="B1619" t="s">
        <v>6</v>
      </c>
      <c r="C1619">
        <v>39.58</v>
      </c>
      <c r="D1619" t="s">
        <v>7</v>
      </c>
      <c r="F1619" t="str">
        <f>VLOOKUP(B1619, BioHansel_genotype_conversion!A:B,2,FALSE)</f>
        <v>Typhi_4.3.1</v>
      </c>
      <c r="G1619" t="str">
        <f>VLOOKUP(A1619,'Table S20 Wong et al 1910 Typhi'!B:H,7,FALSE)</f>
        <v>4.3.1</v>
      </c>
    </row>
    <row r="1620" spans="1:7" hidden="1" x14ac:dyDescent="0.25">
      <c r="A1620" t="s">
        <v>1459</v>
      </c>
      <c r="B1620" t="s">
        <v>6</v>
      </c>
      <c r="C1620">
        <v>28.652000000000001</v>
      </c>
      <c r="D1620" t="s">
        <v>7</v>
      </c>
      <c r="F1620" t="str">
        <f>VLOOKUP(B1620, BioHansel_genotype_conversion!A:B,2,FALSE)</f>
        <v>Typhi_4.3.1</v>
      </c>
      <c r="G1620" t="str">
        <f>VLOOKUP(A1620,'Table S20 Wong et al 1910 Typhi'!B:H,7,FALSE)</f>
        <v>4.3.1</v>
      </c>
    </row>
    <row r="1621" spans="1:7" hidden="1" x14ac:dyDescent="0.25">
      <c r="A1621" t="s">
        <v>1460</v>
      </c>
      <c r="B1621" t="s">
        <v>6</v>
      </c>
      <c r="C1621">
        <v>29.739000000000001</v>
      </c>
      <c r="D1621" t="s">
        <v>7</v>
      </c>
      <c r="F1621" t="str">
        <f>VLOOKUP(B1621, BioHansel_genotype_conversion!A:B,2,FALSE)</f>
        <v>Typhi_4.3.1</v>
      </c>
      <c r="G1621" t="str">
        <f>VLOOKUP(A1621,'Table S20 Wong et al 1910 Typhi'!B:H,7,FALSE)</f>
        <v>4.3.1</v>
      </c>
    </row>
    <row r="1622" spans="1:7" hidden="1" x14ac:dyDescent="0.25">
      <c r="A1622" t="s">
        <v>1463</v>
      </c>
      <c r="B1622" t="s">
        <v>6</v>
      </c>
      <c r="C1622">
        <v>61.427</v>
      </c>
      <c r="D1622" t="s">
        <v>7</v>
      </c>
      <c r="F1622" t="str">
        <f>VLOOKUP(B1622, BioHansel_genotype_conversion!A:B,2,FALSE)</f>
        <v>Typhi_4.3.1</v>
      </c>
      <c r="G1622" t="str">
        <f>VLOOKUP(A1622,'Table S20 Wong et al 1910 Typhi'!B:H,7,FALSE)</f>
        <v>4.3.1</v>
      </c>
    </row>
    <row r="1623" spans="1:7" hidden="1" x14ac:dyDescent="0.25">
      <c r="A1623" t="s">
        <v>1464</v>
      </c>
      <c r="B1623" t="s">
        <v>6</v>
      </c>
      <c r="C1623">
        <v>34.838000000000001</v>
      </c>
      <c r="D1623" t="s">
        <v>7</v>
      </c>
      <c r="F1623" t="str">
        <f>VLOOKUP(B1623, BioHansel_genotype_conversion!A:B,2,FALSE)</f>
        <v>Typhi_4.3.1</v>
      </c>
      <c r="G1623" t="str">
        <f>VLOOKUP(A1623,'Table S20 Wong et al 1910 Typhi'!B:H,7,FALSE)</f>
        <v>4.3.1</v>
      </c>
    </row>
    <row r="1624" spans="1:7" hidden="1" x14ac:dyDescent="0.25">
      <c r="A1624" t="s">
        <v>1467</v>
      </c>
      <c r="B1624" t="s">
        <v>6</v>
      </c>
      <c r="C1624">
        <v>55.173999999999999</v>
      </c>
      <c r="D1624" t="s">
        <v>7</v>
      </c>
      <c r="F1624" t="str">
        <f>VLOOKUP(B1624, BioHansel_genotype_conversion!A:B,2,FALSE)</f>
        <v>Typhi_4.3.1</v>
      </c>
      <c r="G1624" t="str">
        <f>VLOOKUP(A1624,'Table S20 Wong et al 1910 Typhi'!B:H,7,FALSE)</f>
        <v>4.3.1</v>
      </c>
    </row>
    <row r="1625" spans="1:7" hidden="1" x14ac:dyDescent="0.25">
      <c r="A1625" t="s">
        <v>1469</v>
      </c>
      <c r="B1625" t="s">
        <v>6</v>
      </c>
      <c r="C1625">
        <v>29.7</v>
      </c>
      <c r="D1625" t="s">
        <v>7</v>
      </c>
      <c r="F1625" t="str">
        <f>VLOOKUP(B1625, BioHansel_genotype_conversion!A:B,2,FALSE)</f>
        <v>Typhi_4.3.1</v>
      </c>
      <c r="G1625" t="str">
        <f>VLOOKUP(A1625,'Table S20 Wong et al 1910 Typhi'!B:H,7,FALSE)</f>
        <v>4.3.1</v>
      </c>
    </row>
    <row r="1626" spans="1:7" hidden="1" x14ac:dyDescent="0.25">
      <c r="A1626" t="s">
        <v>1473</v>
      </c>
      <c r="B1626" t="s">
        <v>6</v>
      </c>
      <c r="C1626">
        <v>36.58</v>
      </c>
      <c r="D1626" t="s">
        <v>7</v>
      </c>
      <c r="F1626" t="str">
        <f>VLOOKUP(B1626, BioHansel_genotype_conversion!A:B,2,FALSE)</f>
        <v>Typhi_4.3.1</v>
      </c>
      <c r="G1626" t="str">
        <f>VLOOKUP(A1626,'Table S20 Wong et al 1910 Typhi'!B:H,7,FALSE)</f>
        <v>4.3.1</v>
      </c>
    </row>
    <row r="1627" spans="1:7" hidden="1" x14ac:dyDescent="0.25">
      <c r="A1627" t="s">
        <v>1476</v>
      </c>
      <c r="B1627" t="s">
        <v>6</v>
      </c>
      <c r="C1627">
        <v>42.100999999999999</v>
      </c>
      <c r="D1627" t="s">
        <v>7</v>
      </c>
      <c r="F1627" t="str">
        <f>VLOOKUP(B1627, BioHansel_genotype_conversion!A:B,2,FALSE)</f>
        <v>Typhi_4.3.1</v>
      </c>
      <c r="G1627" t="str">
        <f>VLOOKUP(A1627,'Table S20 Wong et al 1910 Typhi'!B:H,7,FALSE)</f>
        <v>4.3.1</v>
      </c>
    </row>
    <row r="1628" spans="1:7" hidden="1" x14ac:dyDescent="0.25">
      <c r="A1628" t="s">
        <v>1477</v>
      </c>
      <c r="B1628" t="s">
        <v>6</v>
      </c>
      <c r="C1628">
        <v>37.765000000000001</v>
      </c>
      <c r="D1628" t="s">
        <v>7</v>
      </c>
      <c r="F1628" t="str">
        <f>VLOOKUP(B1628, BioHansel_genotype_conversion!A:B,2,FALSE)</f>
        <v>Typhi_4.3.1</v>
      </c>
      <c r="G1628" t="str">
        <f>VLOOKUP(A1628,'Table S20 Wong et al 1910 Typhi'!B:H,7,FALSE)</f>
        <v>4.3.1</v>
      </c>
    </row>
    <row r="1629" spans="1:7" hidden="1" x14ac:dyDescent="0.25">
      <c r="A1629" t="s">
        <v>1479</v>
      </c>
      <c r="B1629" t="s">
        <v>6</v>
      </c>
      <c r="C1629">
        <v>33.191000000000003</v>
      </c>
      <c r="D1629" t="s">
        <v>7</v>
      </c>
      <c r="F1629" t="str">
        <f>VLOOKUP(B1629, BioHansel_genotype_conversion!A:B,2,FALSE)</f>
        <v>Typhi_4.3.1</v>
      </c>
      <c r="G1629" t="str">
        <f>VLOOKUP(A1629,'Table S20 Wong et al 1910 Typhi'!B:H,7,FALSE)</f>
        <v>4.3.1</v>
      </c>
    </row>
    <row r="1630" spans="1:7" hidden="1" x14ac:dyDescent="0.25">
      <c r="A1630" t="s">
        <v>1481</v>
      </c>
      <c r="B1630" t="s">
        <v>6</v>
      </c>
      <c r="C1630">
        <v>56.521999999999998</v>
      </c>
      <c r="D1630" t="s">
        <v>7</v>
      </c>
      <c r="F1630" t="str">
        <f>VLOOKUP(B1630, BioHansel_genotype_conversion!A:B,2,FALSE)</f>
        <v>Typhi_4.3.1</v>
      </c>
      <c r="G1630" t="str">
        <f>VLOOKUP(A1630,'Table S20 Wong et al 1910 Typhi'!B:H,7,FALSE)</f>
        <v>4.3.1</v>
      </c>
    </row>
    <row r="1631" spans="1:7" hidden="1" x14ac:dyDescent="0.25">
      <c r="A1631" t="s">
        <v>1483</v>
      </c>
      <c r="B1631" t="s">
        <v>6</v>
      </c>
      <c r="C1631">
        <v>37.886000000000003</v>
      </c>
      <c r="D1631" t="s">
        <v>7</v>
      </c>
      <c r="F1631" t="str">
        <f>VLOOKUP(B1631, BioHansel_genotype_conversion!A:B,2,FALSE)</f>
        <v>Typhi_4.3.1</v>
      </c>
      <c r="G1631" t="str">
        <f>VLOOKUP(A1631,'Table S20 Wong et al 1910 Typhi'!B:H,7,FALSE)</f>
        <v>4.3.1</v>
      </c>
    </row>
    <row r="1632" spans="1:7" hidden="1" x14ac:dyDescent="0.25">
      <c r="A1632" t="s">
        <v>1484</v>
      </c>
      <c r="B1632" t="s">
        <v>6</v>
      </c>
      <c r="C1632">
        <v>38.081000000000003</v>
      </c>
      <c r="D1632" t="s">
        <v>7</v>
      </c>
      <c r="F1632" t="str">
        <f>VLOOKUP(B1632, BioHansel_genotype_conversion!A:B,2,FALSE)</f>
        <v>Typhi_4.3.1</v>
      </c>
      <c r="G1632" t="str">
        <f>VLOOKUP(A1632,'Table S20 Wong et al 1910 Typhi'!B:H,7,FALSE)</f>
        <v>4.3.1</v>
      </c>
    </row>
    <row r="1633" spans="1:7" hidden="1" x14ac:dyDescent="0.25">
      <c r="A1633" t="s">
        <v>1485</v>
      </c>
      <c r="B1633" t="s">
        <v>6</v>
      </c>
      <c r="C1633">
        <v>77.525999999999996</v>
      </c>
      <c r="D1633" t="s">
        <v>7</v>
      </c>
      <c r="F1633" t="str">
        <f>VLOOKUP(B1633, BioHansel_genotype_conversion!A:B,2,FALSE)</f>
        <v>Typhi_4.3.1</v>
      </c>
      <c r="G1633" t="str">
        <f>VLOOKUP(A1633,'Table S20 Wong et al 1910 Typhi'!B:H,7,FALSE)</f>
        <v>4.3.1</v>
      </c>
    </row>
    <row r="1634" spans="1:7" hidden="1" x14ac:dyDescent="0.25">
      <c r="A1634" t="s">
        <v>1489</v>
      </c>
      <c r="B1634" t="s">
        <v>6</v>
      </c>
      <c r="C1634">
        <v>97.403000000000006</v>
      </c>
      <c r="D1634" t="s">
        <v>7</v>
      </c>
      <c r="F1634" t="str">
        <f>VLOOKUP(B1634, BioHansel_genotype_conversion!A:B,2,FALSE)</f>
        <v>Typhi_4.3.1</v>
      </c>
      <c r="G1634" t="str">
        <f>VLOOKUP(A1634,'Table S20 Wong et al 1910 Typhi'!B:H,7,FALSE)</f>
        <v>4.3.1</v>
      </c>
    </row>
    <row r="1635" spans="1:7" hidden="1" x14ac:dyDescent="0.25">
      <c r="A1635" t="s">
        <v>1491</v>
      </c>
      <c r="B1635" t="s">
        <v>6</v>
      </c>
      <c r="C1635">
        <v>42.58</v>
      </c>
      <c r="D1635" t="s">
        <v>7</v>
      </c>
      <c r="F1635" t="str">
        <f>VLOOKUP(B1635, BioHansel_genotype_conversion!A:B,2,FALSE)</f>
        <v>Typhi_4.3.1</v>
      </c>
      <c r="G1635" t="str">
        <f>VLOOKUP(A1635,'Table S20 Wong et al 1910 Typhi'!B:H,7,FALSE)</f>
        <v>4.3.1</v>
      </c>
    </row>
    <row r="1636" spans="1:7" hidden="1" x14ac:dyDescent="0.25">
      <c r="A1636" t="s">
        <v>1492</v>
      </c>
      <c r="B1636" t="s">
        <v>6</v>
      </c>
      <c r="C1636">
        <v>45.631999999999998</v>
      </c>
      <c r="D1636" t="s">
        <v>7</v>
      </c>
      <c r="F1636" t="str">
        <f>VLOOKUP(B1636, BioHansel_genotype_conversion!A:B,2,FALSE)</f>
        <v>Typhi_4.3.1</v>
      </c>
      <c r="G1636" t="str">
        <f>VLOOKUP(A1636,'Table S20 Wong et al 1910 Typhi'!B:H,7,FALSE)</f>
        <v>4.3.1</v>
      </c>
    </row>
    <row r="1637" spans="1:7" hidden="1" x14ac:dyDescent="0.25">
      <c r="A1637" t="s">
        <v>1493</v>
      </c>
      <c r="B1637" t="s">
        <v>6</v>
      </c>
      <c r="C1637">
        <v>29.206</v>
      </c>
      <c r="D1637" t="s">
        <v>7</v>
      </c>
      <c r="F1637" t="str">
        <f>VLOOKUP(B1637, BioHansel_genotype_conversion!A:B,2,FALSE)</f>
        <v>Typhi_4.3.1</v>
      </c>
      <c r="G1637" t="str">
        <f>VLOOKUP(A1637,'Table S20 Wong et al 1910 Typhi'!B:H,7,FALSE)</f>
        <v>4.3.1</v>
      </c>
    </row>
    <row r="1638" spans="1:7" hidden="1" x14ac:dyDescent="0.25">
      <c r="A1638" t="s">
        <v>1496</v>
      </c>
      <c r="B1638" t="s">
        <v>6</v>
      </c>
      <c r="C1638">
        <v>34.912999999999997</v>
      </c>
      <c r="D1638" t="s">
        <v>7</v>
      </c>
      <c r="F1638" t="str">
        <f>VLOOKUP(B1638, BioHansel_genotype_conversion!A:B,2,FALSE)</f>
        <v>Typhi_4.3.1</v>
      </c>
      <c r="G1638" t="str">
        <f>VLOOKUP(A1638,'Table S20 Wong et al 1910 Typhi'!B:H,7,FALSE)</f>
        <v>4.3.1</v>
      </c>
    </row>
    <row r="1639" spans="1:7" hidden="1" x14ac:dyDescent="0.25">
      <c r="A1639" t="s">
        <v>1502</v>
      </c>
      <c r="B1639" t="s">
        <v>6</v>
      </c>
      <c r="C1639">
        <v>34.029000000000003</v>
      </c>
      <c r="D1639" t="s">
        <v>7</v>
      </c>
      <c r="F1639" t="str">
        <f>VLOOKUP(B1639, BioHansel_genotype_conversion!A:B,2,FALSE)</f>
        <v>Typhi_4.3.1</v>
      </c>
      <c r="G1639" t="str">
        <f>VLOOKUP(A1639,'Table S20 Wong et al 1910 Typhi'!B:H,7,FALSE)</f>
        <v>4.3.1</v>
      </c>
    </row>
    <row r="1640" spans="1:7" hidden="1" x14ac:dyDescent="0.25">
      <c r="A1640" t="s">
        <v>1507</v>
      </c>
      <c r="B1640" t="s">
        <v>6</v>
      </c>
      <c r="C1640">
        <v>41.793999999999997</v>
      </c>
      <c r="D1640" t="s">
        <v>7</v>
      </c>
      <c r="F1640" t="str">
        <f>VLOOKUP(B1640, BioHansel_genotype_conversion!A:B,2,FALSE)</f>
        <v>Typhi_4.3.1</v>
      </c>
      <c r="G1640" t="str">
        <f>VLOOKUP(A1640,'Table S20 Wong et al 1910 Typhi'!B:H,7,FALSE)</f>
        <v>4.3.1</v>
      </c>
    </row>
    <row r="1641" spans="1:7" hidden="1" x14ac:dyDescent="0.25">
      <c r="A1641" t="s">
        <v>1513</v>
      </c>
      <c r="B1641" t="s">
        <v>6</v>
      </c>
      <c r="C1641">
        <v>34.381999999999998</v>
      </c>
      <c r="D1641" t="s">
        <v>7</v>
      </c>
      <c r="F1641" t="str">
        <f>VLOOKUP(B1641, BioHansel_genotype_conversion!A:B,2,FALSE)</f>
        <v>Typhi_4.3.1</v>
      </c>
      <c r="G1641" t="str">
        <f>VLOOKUP(A1641,'Table S20 Wong et al 1910 Typhi'!B:H,7,FALSE)</f>
        <v>4.3.1</v>
      </c>
    </row>
    <row r="1642" spans="1:7" hidden="1" x14ac:dyDescent="0.25">
      <c r="A1642" t="s">
        <v>1514</v>
      </c>
      <c r="B1642" t="s">
        <v>6</v>
      </c>
      <c r="C1642">
        <v>47.098999999999997</v>
      </c>
      <c r="D1642" t="s">
        <v>7</v>
      </c>
      <c r="F1642" t="str">
        <f>VLOOKUP(B1642, BioHansel_genotype_conversion!A:B,2,FALSE)</f>
        <v>Typhi_4.3.1</v>
      </c>
      <c r="G1642" t="str">
        <f>VLOOKUP(A1642,'Table S20 Wong et al 1910 Typhi'!B:H,7,FALSE)</f>
        <v>4.3.1</v>
      </c>
    </row>
    <row r="1643" spans="1:7" hidden="1" x14ac:dyDescent="0.25">
      <c r="A1643" t="s">
        <v>1517</v>
      </c>
      <c r="B1643" t="s">
        <v>6</v>
      </c>
      <c r="C1643">
        <v>35.884</v>
      </c>
      <c r="D1643" t="s">
        <v>7</v>
      </c>
      <c r="F1643" t="str">
        <f>VLOOKUP(B1643, BioHansel_genotype_conversion!A:B,2,FALSE)</f>
        <v>Typhi_4.3.1</v>
      </c>
      <c r="G1643" t="str">
        <f>VLOOKUP(A1643,'Table S20 Wong et al 1910 Typhi'!B:H,7,FALSE)</f>
        <v>4.3.1</v>
      </c>
    </row>
    <row r="1644" spans="1:7" hidden="1" x14ac:dyDescent="0.25">
      <c r="A1644" t="s">
        <v>1518</v>
      </c>
      <c r="B1644" t="s">
        <v>6</v>
      </c>
      <c r="C1644">
        <v>45.829000000000001</v>
      </c>
      <c r="D1644" t="s">
        <v>7</v>
      </c>
      <c r="F1644" t="str">
        <f>VLOOKUP(B1644, BioHansel_genotype_conversion!A:B,2,FALSE)</f>
        <v>Typhi_4.3.1</v>
      </c>
      <c r="G1644" t="str">
        <f>VLOOKUP(A1644,'Table S20 Wong et al 1910 Typhi'!B:H,7,FALSE)</f>
        <v>4.3.1</v>
      </c>
    </row>
    <row r="1645" spans="1:7" hidden="1" x14ac:dyDescent="0.25">
      <c r="A1645" t="s">
        <v>1519</v>
      </c>
      <c r="B1645" t="s">
        <v>6</v>
      </c>
      <c r="C1645">
        <v>84.144999999999996</v>
      </c>
      <c r="D1645" t="s">
        <v>7</v>
      </c>
      <c r="F1645" t="str">
        <f>VLOOKUP(B1645, BioHansel_genotype_conversion!A:B,2,FALSE)</f>
        <v>Typhi_4.3.1</v>
      </c>
      <c r="G1645" t="str">
        <f>VLOOKUP(A1645,'Table S20 Wong et al 1910 Typhi'!B:H,7,FALSE)</f>
        <v>4.3.1</v>
      </c>
    </row>
    <row r="1646" spans="1:7" hidden="1" x14ac:dyDescent="0.25">
      <c r="A1646" t="s">
        <v>1525</v>
      </c>
      <c r="B1646" t="s">
        <v>6</v>
      </c>
      <c r="C1646">
        <v>38.206000000000003</v>
      </c>
      <c r="D1646" t="s">
        <v>7</v>
      </c>
      <c r="F1646" t="str">
        <f>VLOOKUP(B1646, BioHansel_genotype_conversion!A:B,2,FALSE)</f>
        <v>Typhi_4.3.1</v>
      </c>
      <c r="G1646" t="str">
        <f>VLOOKUP(A1646,'Table S20 Wong et al 1910 Typhi'!B:H,7,FALSE)</f>
        <v>4.3.1</v>
      </c>
    </row>
    <row r="1647" spans="1:7" hidden="1" x14ac:dyDescent="0.25">
      <c r="A1647" t="s">
        <v>1528</v>
      </c>
      <c r="B1647" t="s">
        <v>6</v>
      </c>
      <c r="C1647">
        <v>39.911999999999999</v>
      </c>
      <c r="D1647" t="s">
        <v>7</v>
      </c>
      <c r="F1647" t="str">
        <f>VLOOKUP(B1647, BioHansel_genotype_conversion!A:B,2,FALSE)</f>
        <v>Typhi_4.3.1</v>
      </c>
      <c r="G1647" t="str">
        <f>VLOOKUP(A1647,'Table S20 Wong et al 1910 Typhi'!B:H,7,FALSE)</f>
        <v>4.3.1</v>
      </c>
    </row>
    <row r="1648" spans="1:7" hidden="1" x14ac:dyDescent="0.25">
      <c r="A1648" t="s">
        <v>1530</v>
      </c>
      <c r="B1648" t="s">
        <v>6</v>
      </c>
      <c r="C1648">
        <v>46.414000000000001</v>
      </c>
      <c r="D1648" t="s">
        <v>7</v>
      </c>
      <c r="F1648" t="str">
        <f>VLOOKUP(B1648, BioHansel_genotype_conversion!A:B,2,FALSE)</f>
        <v>Typhi_4.3.1</v>
      </c>
      <c r="G1648" t="str">
        <f>VLOOKUP(A1648,'Table S20 Wong et al 1910 Typhi'!B:H,7,FALSE)</f>
        <v>4.3.1</v>
      </c>
    </row>
    <row r="1649" spans="1:7" hidden="1" x14ac:dyDescent="0.25">
      <c r="A1649" t="s">
        <v>1531</v>
      </c>
      <c r="B1649" t="s">
        <v>6</v>
      </c>
      <c r="C1649">
        <v>98.013999999999996</v>
      </c>
      <c r="D1649" t="s">
        <v>7</v>
      </c>
      <c r="F1649" t="str">
        <f>VLOOKUP(B1649, BioHansel_genotype_conversion!A:B,2,FALSE)</f>
        <v>Typhi_4.3.1</v>
      </c>
      <c r="G1649" t="str">
        <f>VLOOKUP(A1649,'Table S20 Wong et al 1910 Typhi'!B:H,7,FALSE)</f>
        <v>4.3.1</v>
      </c>
    </row>
    <row r="1650" spans="1:7" hidden="1" x14ac:dyDescent="0.25">
      <c r="A1650" t="s">
        <v>1533</v>
      </c>
      <c r="B1650" t="s">
        <v>6</v>
      </c>
      <c r="C1650">
        <v>32.823999999999998</v>
      </c>
      <c r="D1650" t="s">
        <v>7</v>
      </c>
      <c r="F1650" t="str">
        <f>VLOOKUP(B1650, BioHansel_genotype_conversion!A:B,2,FALSE)</f>
        <v>Typhi_4.3.1</v>
      </c>
      <c r="G1650" t="str">
        <f>VLOOKUP(A1650,'Table S20 Wong et al 1910 Typhi'!B:H,7,FALSE)</f>
        <v>4.3.1</v>
      </c>
    </row>
    <row r="1651" spans="1:7" hidden="1" x14ac:dyDescent="0.25">
      <c r="A1651" t="s">
        <v>1535</v>
      </c>
      <c r="B1651" t="s">
        <v>6</v>
      </c>
      <c r="C1651">
        <v>40.823999999999998</v>
      </c>
      <c r="D1651" t="s">
        <v>7</v>
      </c>
      <c r="F1651" t="str">
        <f>VLOOKUP(B1651, BioHansel_genotype_conversion!A:B,2,FALSE)</f>
        <v>Typhi_4.3.1</v>
      </c>
      <c r="G1651" t="str">
        <f>VLOOKUP(A1651,'Table S20 Wong et al 1910 Typhi'!B:H,7,FALSE)</f>
        <v>4.3.1</v>
      </c>
    </row>
    <row r="1652" spans="1:7" hidden="1" x14ac:dyDescent="0.25">
      <c r="A1652" t="s">
        <v>1536</v>
      </c>
      <c r="B1652" t="s">
        <v>6</v>
      </c>
      <c r="C1652">
        <v>35.984999999999999</v>
      </c>
      <c r="D1652" t="s">
        <v>7</v>
      </c>
      <c r="F1652" t="str">
        <f>VLOOKUP(B1652, BioHansel_genotype_conversion!A:B,2,FALSE)</f>
        <v>Typhi_4.3.1</v>
      </c>
      <c r="G1652" t="str">
        <f>VLOOKUP(A1652,'Table S20 Wong et al 1910 Typhi'!B:H,7,FALSE)</f>
        <v>4.3.1</v>
      </c>
    </row>
    <row r="1653" spans="1:7" hidden="1" x14ac:dyDescent="0.25">
      <c r="A1653" t="s">
        <v>1538</v>
      </c>
      <c r="B1653" t="s">
        <v>6</v>
      </c>
      <c r="C1653">
        <v>44.353000000000002</v>
      </c>
      <c r="D1653" t="s">
        <v>7</v>
      </c>
      <c r="F1653" t="str">
        <f>VLOOKUP(B1653, BioHansel_genotype_conversion!A:B,2,FALSE)</f>
        <v>Typhi_4.3.1</v>
      </c>
      <c r="G1653" t="str">
        <f>VLOOKUP(A1653,'Table S20 Wong et al 1910 Typhi'!B:H,7,FALSE)</f>
        <v>4.3.1</v>
      </c>
    </row>
    <row r="1654" spans="1:7" hidden="1" x14ac:dyDescent="0.25">
      <c r="A1654" t="s">
        <v>1539</v>
      </c>
      <c r="B1654" t="s">
        <v>6</v>
      </c>
      <c r="C1654">
        <v>64.224999999999994</v>
      </c>
      <c r="D1654" t="s">
        <v>7</v>
      </c>
      <c r="F1654" t="str">
        <f>VLOOKUP(B1654, BioHansel_genotype_conversion!A:B,2,FALSE)</f>
        <v>Typhi_4.3.1</v>
      </c>
      <c r="G1654" t="str">
        <f>VLOOKUP(A1654,'Table S20 Wong et al 1910 Typhi'!B:H,7,FALSE)</f>
        <v>4.3.1</v>
      </c>
    </row>
    <row r="1655" spans="1:7" hidden="1" x14ac:dyDescent="0.25">
      <c r="A1655" t="s">
        <v>1540</v>
      </c>
      <c r="B1655" t="s">
        <v>6</v>
      </c>
      <c r="C1655">
        <v>44</v>
      </c>
      <c r="D1655" t="s">
        <v>7</v>
      </c>
      <c r="F1655" t="str">
        <f>VLOOKUP(B1655, BioHansel_genotype_conversion!A:B,2,FALSE)</f>
        <v>Typhi_4.3.1</v>
      </c>
      <c r="G1655" t="str">
        <f>VLOOKUP(A1655,'Table S20 Wong et al 1910 Typhi'!B:H,7,FALSE)</f>
        <v>4.3.1</v>
      </c>
    </row>
    <row r="1656" spans="1:7" hidden="1" x14ac:dyDescent="0.25">
      <c r="A1656" t="s">
        <v>1543</v>
      </c>
      <c r="B1656" t="s">
        <v>6</v>
      </c>
      <c r="C1656">
        <v>31.838000000000001</v>
      </c>
      <c r="D1656" t="s">
        <v>7</v>
      </c>
      <c r="F1656" t="str">
        <f>VLOOKUP(B1656, BioHansel_genotype_conversion!A:B,2,FALSE)</f>
        <v>Typhi_4.3.1</v>
      </c>
      <c r="G1656" t="str">
        <f>VLOOKUP(A1656,'Table S20 Wong et al 1910 Typhi'!B:H,7,FALSE)</f>
        <v>4.3.1</v>
      </c>
    </row>
    <row r="1657" spans="1:7" hidden="1" x14ac:dyDescent="0.25">
      <c r="A1657" t="s">
        <v>1544</v>
      </c>
      <c r="B1657" t="s">
        <v>6</v>
      </c>
      <c r="C1657">
        <v>66.144999999999996</v>
      </c>
      <c r="D1657" t="s">
        <v>7</v>
      </c>
      <c r="F1657" t="str">
        <f>VLOOKUP(B1657, BioHansel_genotype_conversion!A:B,2,FALSE)</f>
        <v>Typhi_4.3.1</v>
      </c>
      <c r="G1657" t="str">
        <f>VLOOKUP(A1657,'Table S20 Wong et al 1910 Typhi'!B:H,7,FALSE)</f>
        <v>4.3.1</v>
      </c>
    </row>
    <row r="1658" spans="1:7" hidden="1" x14ac:dyDescent="0.25">
      <c r="A1658" t="s">
        <v>1548</v>
      </c>
      <c r="B1658" t="s">
        <v>6</v>
      </c>
      <c r="C1658">
        <v>40.706000000000003</v>
      </c>
      <c r="D1658" t="s">
        <v>7</v>
      </c>
      <c r="F1658" t="str">
        <f>VLOOKUP(B1658, BioHansel_genotype_conversion!A:B,2,FALSE)</f>
        <v>Typhi_4.3.1</v>
      </c>
      <c r="G1658" t="str">
        <f>VLOOKUP(A1658,'Table S20 Wong et al 1910 Typhi'!B:H,7,FALSE)</f>
        <v>4.3.1</v>
      </c>
    </row>
    <row r="1659" spans="1:7" hidden="1" x14ac:dyDescent="0.25">
      <c r="A1659" t="s">
        <v>1551</v>
      </c>
      <c r="B1659" t="s">
        <v>6</v>
      </c>
      <c r="C1659">
        <v>36.5</v>
      </c>
      <c r="D1659" t="s">
        <v>7</v>
      </c>
      <c r="F1659" t="str">
        <f>VLOOKUP(B1659, BioHansel_genotype_conversion!A:B,2,FALSE)</f>
        <v>Typhi_4.3.1</v>
      </c>
      <c r="G1659" t="str">
        <f>VLOOKUP(A1659,'Table S20 Wong et al 1910 Typhi'!B:H,7,FALSE)</f>
        <v>4.3.1</v>
      </c>
    </row>
    <row r="1660" spans="1:7" hidden="1" x14ac:dyDescent="0.25">
      <c r="A1660" t="s">
        <v>1552</v>
      </c>
      <c r="B1660" t="s">
        <v>6</v>
      </c>
      <c r="C1660">
        <v>36.470999999999997</v>
      </c>
      <c r="D1660" t="s">
        <v>7</v>
      </c>
      <c r="F1660" t="str">
        <f>VLOOKUP(B1660, BioHansel_genotype_conversion!A:B,2,FALSE)</f>
        <v>Typhi_4.3.1</v>
      </c>
      <c r="G1660" t="str">
        <f>VLOOKUP(A1660,'Table S20 Wong et al 1910 Typhi'!B:H,7,FALSE)</f>
        <v>4.3.1</v>
      </c>
    </row>
    <row r="1661" spans="1:7" hidden="1" x14ac:dyDescent="0.25">
      <c r="A1661" t="s">
        <v>1556</v>
      </c>
      <c r="B1661" t="s">
        <v>6</v>
      </c>
      <c r="C1661">
        <v>35.738999999999997</v>
      </c>
      <c r="D1661" t="s">
        <v>7</v>
      </c>
      <c r="F1661" t="str">
        <f>VLOOKUP(B1661, BioHansel_genotype_conversion!A:B,2,FALSE)</f>
        <v>Typhi_4.3.1</v>
      </c>
      <c r="G1661" t="str">
        <f>VLOOKUP(A1661,'Table S20 Wong et al 1910 Typhi'!B:H,7,FALSE)</f>
        <v>4.3.1</v>
      </c>
    </row>
    <row r="1662" spans="1:7" hidden="1" x14ac:dyDescent="0.25">
      <c r="A1662" t="s">
        <v>1557</v>
      </c>
      <c r="B1662" t="s">
        <v>6</v>
      </c>
      <c r="C1662">
        <v>49.896999999999998</v>
      </c>
      <c r="D1662" t="s">
        <v>7</v>
      </c>
      <c r="F1662" t="str">
        <f>VLOOKUP(B1662, BioHansel_genotype_conversion!A:B,2,FALSE)</f>
        <v>Typhi_4.3.1</v>
      </c>
      <c r="G1662" t="str">
        <f>VLOOKUP(A1662,'Table S20 Wong et al 1910 Typhi'!B:H,7,FALSE)</f>
        <v>4.3.1</v>
      </c>
    </row>
    <row r="1663" spans="1:7" hidden="1" x14ac:dyDescent="0.25">
      <c r="A1663" t="s">
        <v>1558</v>
      </c>
      <c r="B1663" t="s">
        <v>6</v>
      </c>
      <c r="C1663">
        <v>46.667000000000002</v>
      </c>
      <c r="D1663" t="s">
        <v>7</v>
      </c>
      <c r="F1663" t="str">
        <f>VLOOKUP(B1663, BioHansel_genotype_conversion!A:B,2,FALSE)</f>
        <v>Typhi_4.3.1</v>
      </c>
      <c r="G1663" t="str">
        <f>VLOOKUP(A1663,'Table S20 Wong et al 1910 Typhi'!B:H,7,FALSE)</f>
        <v>4.3.1</v>
      </c>
    </row>
    <row r="1664" spans="1:7" hidden="1" x14ac:dyDescent="0.25">
      <c r="A1664" t="s">
        <v>1559</v>
      </c>
      <c r="B1664" t="s">
        <v>6</v>
      </c>
      <c r="C1664">
        <v>46.238999999999997</v>
      </c>
      <c r="D1664" t="s">
        <v>7</v>
      </c>
      <c r="F1664" t="str">
        <f>VLOOKUP(B1664, BioHansel_genotype_conversion!A:B,2,FALSE)</f>
        <v>Typhi_4.3.1</v>
      </c>
      <c r="G1664" t="str">
        <f>VLOOKUP(A1664,'Table S20 Wong et al 1910 Typhi'!B:H,7,FALSE)</f>
        <v>4.3.1</v>
      </c>
    </row>
    <row r="1665" spans="1:7" hidden="1" x14ac:dyDescent="0.25">
      <c r="A1665" t="s">
        <v>1562</v>
      </c>
      <c r="B1665" t="s">
        <v>6</v>
      </c>
      <c r="C1665">
        <v>37.941000000000003</v>
      </c>
      <c r="D1665" t="s">
        <v>7</v>
      </c>
      <c r="F1665" t="str">
        <f>VLOOKUP(B1665, BioHansel_genotype_conversion!A:B,2,FALSE)</f>
        <v>Typhi_4.3.1</v>
      </c>
      <c r="G1665" t="str">
        <f>VLOOKUP(A1665,'Table S20 Wong et al 1910 Typhi'!B:H,7,FALSE)</f>
        <v>4.3.1</v>
      </c>
    </row>
    <row r="1666" spans="1:7" hidden="1" x14ac:dyDescent="0.25">
      <c r="A1666" t="s">
        <v>1563</v>
      </c>
      <c r="B1666" t="s">
        <v>6</v>
      </c>
      <c r="C1666">
        <v>49.926000000000002</v>
      </c>
      <c r="D1666" t="s">
        <v>7</v>
      </c>
      <c r="F1666" t="str">
        <f>VLOOKUP(B1666, BioHansel_genotype_conversion!A:B,2,FALSE)</f>
        <v>Typhi_4.3.1</v>
      </c>
      <c r="G1666" t="str">
        <f>VLOOKUP(A1666,'Table S20 Wong et al 1910 Typhi'!B:H,7,FALSE)</f>
        <v>4.3.1</v>
      </c>
    </row>
    <row r="1667" spans="1:7" hidden="1" x14ac:dyDescent="0.25">
      <c r="A1667" t="s">
        <v>1566</v>
      </c>
      <c r="B1667" t="s">
        <v>6</v>
      </c>
      <c r="C1667">
        <v>94.680999999999997</v>
      </c>
      <c r="D1667" t="s">
        <v>7</v>
      </c>
      <c r="F1667" t="str">
        <f>VLOOKUP(B1667, BioHansel_genotype_conversion!A:B,2,FALSE)</f>
        <v>Typhi_4.3.1</v>
      </c>
      <c r="G1667" t="str">
        <f>VLOOKUP(A1667,'Table S20 Wong et al 1910 Typhi'!B:H,7,FALSE)</f>
        <v>4.3.1</v>
      </c>
    </row>
    <row r="1668" spans="1:7" hidden="1" x14ac:dyDescent="0.25">
      <c r="A1668" t="s">
        <v>1567</v>
      </c>
      <c r="B1668" t="s">
        <v>6</v>
      </c>
      <c r="C1668">
        <v>35.564999999999998</v>
      </c>
      <c r="D1668" t="s">
        <v>7</v>
      </c>
      <c r="F1668" t="str">
        <f>VLOOKUP(B1668, BioHansel_genotype_conversion!A:B,2,FALSE)</f>
        <v>Typhi_4.3.1</v>
      </c>
      <c r="G1668" t="str">
        <f>VLOOKUP(A1668,'Table S20 Wong et al 1910 Typhi'!B:H,7,FALSE)</f>
        <v>4.3.1</v>
      </c>
    </row>
    <row r="1669" spans="1:7" hidden="1" x14ac:dyDescent="0.25">
      <c r="A1669" t="s">
        <v>1573</v>
      </c>
      <c r="B1669" t="s">
        <v>6</v>
      </c>
      <c r="C1669">
        <v>96.875</v>
      </c>
      <c r="D1669" t="s">
        <v>7</v>
      </c>
      <c r="F1669" t="str">
        <f>VLOOKUP(B1669, BioHansel_genotype_conversion!A:B,2,FALSE)</f>
        <v>Typhi_4.3.1</v>
      </c>
      <c r="G1669" t="str">
        <f>VLOOKUP(A1669,'Table S20 Wong et al 1910 Typhi'!B:H,7,FALSE)</f>
        <v>4.3.1</v>
      </c>
    </row>
    <row r="1670" spans="1:7" hidden="1" x14ac:dyDescent="0.25">
      <c r="A1670" t="s">
        <v>1575</v>
      </c>
      <c r="B1670" t="s">
        <v>6</v>
      </c>
      <c r="C1670">
        <v>40.700000000000003</v>
      </c>
      <c r="D1670" t="s">
        <v>7</v>
      </c>
      <c r="F1670" t="str">
        <f>VLOOKUP(B1670, BioHansel_genotype_conversion!A:B,2,FALSE)</f>
        <v>Typhi_4.3.1</v>
      </c>
      <c r="G1670" t="str">
        <f>VLOOKUP(A1670,'Table S20 Wong et al 1910 Typhi'!B:H,7,FALSE)</f>
        <v>4.3.1</v>
      </c>
    </row>
    <row r="1671" spans="1:7" hidden="1" x14ac:dyDescent="0.25">
      <c r="A1671" t="s">
        <v>1577</v>
      </c>
      <c r="B1671" t="s">
        <v>6</v>
      </c>
      <c r="C1671">
        <v>47.944000000000003</v>
      </c>
      <c r="D1671" t="s">
        <v>7</v>
      </c>
      <c r="F1671" t="str">
        <f>VLOOKUP(B1671, BioHansel_genotype_conversion!A:B,2,FALSE)</f>
        <v>Typhi_4.3.1</v>
      </c>
      <c r="G1671" t="str">
        <f>VLOOKUP(A1671,'Table S20 Wong et al 1910 Typhi'!B:H,7,FALSE)</f>
        <v>4.3.1</v>
      </c>
    </row>
    <row r="1672" spans="1:7" hidden="1" x14ac:dyDescent="0.25">
      <c r="A1672" t="s">
        <v>1578</v>
      </c>
      <c r="B1672" t="s">
        <v>6</v>
      </c>
      <c r="C1672">
        <v>21.515000000000001</v>
      </c>
      <c r="D1672" t="s">
        <v>7</v>
      </c>
      <c r="F1672" t="str">
        <f>VLOOKUP(B1672, BioHansel_genotype_conversion!A:B,2,FALSE)</f>
        <v>Typhi_4.3.1</v>
      </c>
      <c r="G1672" t="str">
        <f>VLOOKUP(A1672,'Table S20 Wong et al 1910 Typhi'!B:H,7,FALSE)</f>
        <v>4.3.1</v>
      </c>
    </row>
    <row r="1673" spans="1:7" hidden="1" x14ac:dyDescent="0.25">
      <c r="A1673" t="s">
        <v>1579</v>
      </c>
      <c r="B1673" t="s">
        <v>6</v>
      </c>
      <c r="C1673">
        <v>100.33799999999999</v>
      </c>
      <c r="D1673" t="s">
        <v>7</v>
      </c>
      <c r="F1673" t="str">
        <f>VLOOKUP(B1673, BioHansel_genotype_conversion!A:B,2,FALSE)</f>
        <v>Typhi_4.3.1</v>
      </c>
      <c r="G1673" t="str">
        <f>VLOOKUP(A1673,'Table S20 Wong et al 1910 Typhi'!B:H,7,FALSE)</f>
        <v>4.3.1</v>
      </c>
    </row>
    <row r="1674" spans="1:7" hidden="1" x14ac:dyDescent="0.25">
      <c r="A1674" t="s">
        <v>1581</v>
      </c>
      <c r="B1674" t="s">
        <v>6</v>
      </c>
      <c r="C1674">
        <v>38.753999999999998</v>
      </c>
      <c r="D1674" t="s">
        <v>7</v>
      </c>
      <c r="F1674" t="str">
        <f>VLOOKUP(B1674, BioHansel_genotype_conversion!A:B,2,FALSE)</f>
        <v>Typhi_4.3.1</v>
      </c>
      <c r="G1674" t="str">
        <f>VLOOKUP(A1674,'Table S20 Wong et al 1910 Typhi'!B:H,7,FALSE)</f>
        <v>4.3.1</v>
      </c>
    </row>
    <row r="1675" spans="1:7" hidden="1" x14ac:dyDescent="0.25">
      <c r="A1675" t="s">
        <v>1582</v>
      </c>
      <c r="B1675" t="s">
        <v>6</v>
      </c>
      <c r="C1675">
        <v>34.823999999999998</v>
      </c>
      <c r="D1675" t="s">
        <v>7</v>
      </c>
      <c r="F1675" t="str">
        <f>VLOOKUP(B1675, BioHansel_genotype_conversion!A:B,2,FALSE)</f>
        <v>Typhi_4.3.1</v>
      </c>
      <c r="G1675" t="str">
        <f>VLOOKUP(A1675,'Table S20 Wong et al 1910 Typhi'!B:H,7,FALSE)</f>
        <v>4.3.1</v>
      </c>
    </row>
    <row r="1676" spans="1:7" hidden="1" x14ac:dyDescent="0.25">
      <c r="A1676" t="s">
        <v>1591</v>
      </c>
      <c r="B1676" t="s">
        <v>6</v>
      </c>
      <c r="C1676">
        <v>42.706000000000003</v>
      </c>
      <c r="D1676" t="s">
        <v>7</v>
      </c>
      <c r="F1676" t="str">
        <f>VLOOKUP(B1676, BioHansel_genotype_conversion!A:B,2,FALSE)</f>
        <v>Typhi_4.3.1</v>
      </c>
      <c r="G1676" t="str">
        <f>VLOOKUP(A1676,'Table S20 Wong et al 1910 Typhi'!B:H,7,FALSE)</f>
        <v>4.3.1</v>
      </c>
    </row>
    <row r="1677" spans="1:7" hidden="1" x14ac:dyDescent="0.25">
      <c r="A1677" t="s">
        <v>1593</v>
      </c>
      <c r="B1677" t="s">
        <v>6</v>
      </c>
      <c r="C1677">
        <v>33.609000000000002</v>
      </c>
      <c r="D1677" t="s">
        <v>7</v>
      </c>
      <c r="F1677" t="str">
        <f>VLOOKUP(B1677, BioHansel_genotype_conversion!A:B,2,FALSE)</f>
        <v>Typhi_4.3.1</v>
      </c>
      <c r="G1677" t="str">
        <f>VLOOKUP(A1677,'Table S20 Wong et al 1910 Typhi'!B:H,7,FALSE)</f>
        <v>4.3.1</v>
      </c>
    </row>
    <row r="1678" spans="1:7" hidden="1" x14ac:dyDescent="0.25">
      <c r="A1678" t="s">
        <v>1594</v>
      </c>
      <c r="B1678" t="s">
        <v>6</v>
      </c>
      <c r="C1678">
        <v>37.158999999999999</v>
      </c>
      <c r="D1678" t="s">
        <v>7</v>
      </c>
      <c r="F1678" t="str">
        <f>VLOOKUP(B1678, BioHansel_genotype_conversion!A:B,2,FALSE)</f>
        <v>Typhi_4.3.1</v>
      </c>
      <c r="G1678" t="str">
        <f>VLOOKUP(A1678,'Table S20 Wong et al 1910 Typhi'!B:H,7,FALSE)</f>
        <v>4.3.1</v>
      </c>
    </row>
    <row r="1679" spans="1:7" hidden="1" x14ac:dyDescent="0.25">
      <c r="A1679" t="s">
        <v>1595</v>
      </c>
      <c r="B1679" t="s">
        <v>6</v>
      </c>
      <c r="C1679">
        <v>42.970999999999997</v>
      </c>
      <c r="D1679" t="s">
        <v>7</v>
      </c>
      <c r="F1679" t="str">
        <f>VLOOKUP(B1679, BioHansel_genotype_conversion!A:B,2,FALSE)</f>
        <v>Typhi_4.3.1</v>
      </c>
      <c r="G1679" t="str">
        <f>VLOOKUP(A1679,'Table S20 Wong et al 1910 Typhi'!B:H,7,FALSE)</f>
        <v>4.3.1</v>
      </c>
    </row>
    <row r="1680" spans="1:7" hidden="1" x14ac:dyDescent="0.25">
      <c r="A1680" t="s">
        <v>1596</v>
      </c>
      <c r="B1680" t="s">
        <v>6</v>
      </c>
      <c r="C1680">
        <v>82.667000000000002</v>
      </c>
      <c r="D1680" t="s">
        <v>7</v>
      </c>
      <c r="F1680" t="str">
        <f>VLOOKUP(B1680, BioHansel_genotype_conversion!A:B,2,FALSE)</f>
        <v>Typhi_4.3.1</v>
      </c>
      <c r="G1680" t="str">
        <f>VLOOKUP(A1680,'Table S20 Wong et al 1910 Typhi'!B:H,7,FALSE)</f>
        <v>4.3.1</v>
      </c>
    </row>
    <row r="1681" spans="1:7" hidden="1" x14ac:dyDescent="0.25">
      <c r="A1681" t="s">
        <v>1597</v>
      </c>
      <c r="B1681" t="s">
        <v>6</v>
      </c>
      <c r="C1681">
        <v>38.859000000000002</v>
      </c>
      <c r="D1681" t="s">
        <v>7</v>
      </c>
      <c r="F1681" t="str">
        <f>VLOOKUP(B1681, BioHansel_genotype_conversion!A:B,2,FALSE)</f>
        <v>Typhi_4.3.1</v>
      </c>
      <c r="G1681" t="str">
        <f>VLOOKUP(A1681,'Table S20 Wong et al 1910 Typhi'!B:H,7,FALSE)</f>
        <v>4.3.1</v>
      </c>
    </row>
    <row r="1682" spans="1:7" hidden="1" x14ac:dyDescent="0.25">
      <c r="A1682" t="s">
        <v>1598</v>
      </c>
      <c r="B1682" t="s">
        <v>6</v>
      </c>
      <c r="C1682">
        <v>46.362000000000002</v>
      </c>
      <c r="D1682" t="s">
        <v>7</v>
      </c>
      <c r="F1682" t="str">
        <f>VLOOKUP(B1682, BioHansel_genotype_conversion!A:B,2,FALSE)</f>
        <v>Typhi_4.3.1</v>
      </c>
      <c r="G1682" t="str">
        <f>VLOOKUP(A1682,'Table S20 Wong et al 1910 Typhi'!B:H,7,FALSE)</f>
        <v>4.3.1</v>
      </c>
    </row>
    <row r="1683" spans="1:7" hidden="1" x14ac:dyDescent="0.25">
      <c r="A1683" t="s">
        <v>1603</v>
      </c>
      <c r="B1683" t="s">
        <v>6</v>
      </c>
      <c r="C1683">
        <v>24.956</v>
      </c>
      <c r="D1683" t="s">
        <v>7</v>
      </c>
      <c r="F1683" t="str">
        <f>VLOOKUP(B1683, BioHansel_genotype_conversion!A:B,2,FALSE)</f>
        <v>Typhi_4.3.1</v>
      </c>
      <c r="G1683" t="str">
        <f>VLOOKUP(A1683,'Table S20 Wong et al 1910 Typhi'!B:H,7,FALSE)</f>
        <v>4.3.1</v>
      </c>
    </row>
    <row r="1684" spans="1:7" hidden="1" x14ac:dyDescent="0.25">
      <c r="A1684" t="s">
        <v>1608</v>
      </c>
      <c r="B1684" t="s">
        <v>6</v>
      </c>
      <c r="C1684">
        <v>36.176000000000002</v>
      </c>
      <c r="D1684" t="s">
        <v>7</v>
      </c>
      <c r="F1684" t="str">
        <f>VLOOKUP(B1684, BioHansel_genotype_conversion!A:B,2,FALSE)</f>
        <v>Typhi_4.3.1</v>
      </c>
      <c r="G1684" t="str">
        <f>VLOOKUP(A1684,'Table S20 Wong et al 1910 Typhi'!B:H,7,FALSE)</f>
        <v>4.3.1</v>
      </c>
    </row>
    <row r="1685" spans="1:7" hidden="1" x14ac:dyDescent="0.25">
      <c r="A1685" t="s">
        <v>1609</v>
      </c>
      <c r="B1685" t="s">
        <v>6</v>
      </c>
      <c r="C1685">
        <v>51.738999999999997</v>
      </c>
      <c r="D1685" t="s">
        <v>7</v>
      </c>
      <c r="F1685" t="str">
        <f>VLOOKUP(B1685, BioHansel_genotype_conversion!A:B,2,FALSE)</f>
        <v>Typhi_4.3.1</v>
      </c>
      <c r="G1685" t="str">
        <f>VLOOKUP(A1685,'Table S20 Wong et al 1910 Typhi'!B:H,7,FALSE)</f>
        <v>4.3.1</v>
      </c>
    </row>
    <row r="1686" spans="1:7" hidden="1" x14ac:dyDescent="0.25">
      <c r="A1686" t="s">
        <v>1614</v>
      </c>
      <c r="B1686" t="s">
        <v>6</v>
      </c>
      <c r="C1686">
        <v>48.42</v>
      </c>
      <c r="D1686" t="s">
        <v>7</v>
      </c>
      <c r="F1686" t="str">
        <f>VLOOKUP(B1686, BioHansel_genotype_conversion!A:B,2,FALSE)</f>
        <v>Typhi_4.3.1</v>
      </c>
      <c r="G1686" t="str">
        <f>VLOOKUP(A1686,'Table S20 Wong et al 1910 Typhi'!B:H,7,FALSE)</f>
        <v>4.3.1</v>
      </c>
    </row>
    <row r="1687" spans="1:7" hidden="1" x14ac:dyDescent="0.25">
      <c r="A1687" t="s">
        <v>1615</v>
      </c>
      <c r="B1687" t="s">
        <v>6</v>
      </c>
      <c r="C1687">
        <v>83.852999999999994</v>
      </c>
      <c r="D1687" t="s">
        <v>7</v>
      </c>
      <c r="F1687" t="str">
        <f>VLOOKUP(B1687, BioHansel_genotype_conversion!A:B,2,FALSE)</f>
        <v>Typhi_4.3.1</v>
      </c>
      <c r="G1687" t="str">
        <f>VLOOKUP(A1687,'Table S20 Wong et al 1910 Typhi'!B:H,7,FALSE)</f>
        <v>4.3.1</v>
      </c>
    </row>
    <row r="1688" spans="1:7" hidden="1" x14ac:dyDescent="0.25">
      <c r="A1688" t="s">
        <v>1619</v>
      </c>
      <c r="B1688" t="s">
        <v>6</v>
      </c>
      <c r="C1688">
        <v>22.25</v>
      </c>
      <c r="D1688" t="s">
        <v>7</v>
      </c>
      <c r="F1688" t="str">
        <f>VLOOKUP(B1688, BioHansel_genotype_conversion!A:B,2,FALSE)</f>
        <v>Typhi_4.3.1</v>
      </c>
      <c r="G1688" t="str">
        <f>VLOOKUP(A1688,'Table S20 Wong et al 1910 Typhi'!B:H,7,FALSE)</f>
        <v>4.3.1</v>
      </c>
    </row>
    <row r="1689" spans="1:7" hidden="1" x14ac:dyDescent="0.25">
      <c r="A1689" t="s">
        <v>1620</v>
      </c>
      <c r="B1689" t="s">
        <v>6</v>
      </c>
      <c r="C1689">
        <v>40.362000000000002</v>
      </c>
      <c r="D1689" t="s">
        <v>7</v>
      </c>
      <c r="F1689" t="str">
        <f>VLOOKUP(B1689, BioHansel_genotype_conversion!A:B,2,FALSE)</f>
        <v>Typhi_4.3.1</v>
      </c>
      <c r="G1689" t="str">
        <f>VLOOKUP(A1689,'Table S20 Wong et al 1910 Typhi'!B:H,7,FALSE)</f>
        <v>4.3.1</v>
      </c>
    </row>
    <row r="1690" spans="1:7" hidden="1" x14ac:dyDescent="0.25">
      <c r="A1690" t="s">
        <v>1622</v>
      </c>
      <c r="B1690" t="s">
        <v>6</v>
      </c>
      <c r="C1690">
        <v>85.186000000000007</v>
      </c>
      <c r="D1690" t="s">
        <v>7</v>
      </c>
      <c r="F1690" t="str">
        <f>VLOOKUP(B1690, BioHansel_genotype_conversion!A:B,2,FALSE)</f>
        <v>Typhi_4.3.1</v>
      </c>
      <c r="G1690" t="str">
        <f>VLOOKUP(A1690,'Table S20 Wong et al 1910 Typhi'!B:H,7,FALSE)</f>
        <v>4.3.1</v>
      </c>
    </row>
    <row r="1691" spans="1:7" hidden="1" x14ac:dyDescent="0.25">
      <c r="A1691" t="s">
        <v>1630</v>
      </c>
      <c r="B1691" t="s">
        <v>6</v>
      </c>
      <c r="C1691">
        <v>54.25</v>
      </c>
      <c r="D1691" t="s">
        <v>7</v>
      </c>
      <c r="F1691" t="str">
        <f>VLOOKUP(B1691, BioHansel_genotype_conversion!A:B,2,FALSE)</f>
        <v>Typhi_4.3.1</v>
      </c>
      <c r="G1691" t="str">
        <f>VLOOKUP(A1691,'Table S20 Wong et al 1910 Typhi'!B:H,7,FALSE)</f>
        <v>4.3.1</v>
      </c>
    </row>
    <row r="1692" spans="1:7" hidden="1" x14ac:dyDescent="0.25">
      <c r="A1692" t="s">
        <v>1633</v>
      </c>
      <c r="B1692" t="s">
        <v>6</v>
      </c>
      <c r="C1692">
        <v>32.170999999999999</v>
      </c>
      <c r="D1692" t="s">
        <v>7</v>
      </c>
      <c r="F1692" t="str">
        <f>VLOOKUP(B1692, BioHansel_genotype_conversion!A:B,2,FALSE)</f>
        <v>Typhi_4.3.1</v>
      </c>
      <c r="G1692" t="str">
        <f>VLOOKUP(A1692,'Table S20 Wong et al 1910 Typhi'!B:H,7,FALSE)</f>
        <v>4.3.1</v>
      </c>
    </row>
    <row r="1693" spans="1:7" hidden="1" x14ac:dyDescent="0.25">
      <c r="A1693" t="s">
        <v>1634</v>
      </c>
      <c r="B1693" t="s">
        <v>6</v>
      </c>
      <c r="C1693">
        <v>36.573999999999998</v>
      </c>
      <c r="D1693" t="s">
        <v>7</v>
      </c>
      <c r="F1693" t="str">
        <f>VLOOKUP(B1693, BioHansel_genotype_conversion!A:B,2,FALSE)</f>
        <v>Typhi_4.3.1</v>
      </c>
      <c r="G1693" t="str">
        <f>VLOOKUP(A1693,'Table S20 Wong et al 1910 Typhi'!B:H,7,FALSE)</f>
        <v>4.3.1</v>
      </c>
    </row>
    <row r="1694" spans="1:7" hidden="1" x14ac:dyDescent="0.25">
      <c r="A1694" t="s">
        <v>1635</v>
      </c>
      <c r="B1694" t="s">
        <v>6</v>
      </c>
      <c r="C1694">
        <v>38.722000000000001</v>
      </c>
      <c r="D1694" t="s">
        <v>7</v>
      </c>
      <c r="F1694" t="str">
        <f>VLOOKUP(B1694, BioHansel_genotype_conversion!A:B,2,FALSE)</f>
        <v>Typhi_4.3.1</v>
      </c>
      <c r="G1694" t="str">
        <f>VLOOKUP(A1694,'Table S20 Wong et al 1910 Typhi'!B:H,7,FALSE)</f>
        <v>4.3.1</v>
      </c>
    </row>
    <row r="1695" spans="1:7" hidden="1" x14ac:dyDescent="0.25">
      <c r="A1695" t="s">
        <v>1636</v>
      </c>
      <c r="B1695" t="s">
        <v>6</v>
      </c>
      <c r="C1695">
        <v>50.173999999999999</v>
      </c>
      <c r="D1695" t="s">
        <v>7</v>
      </c>
      <c r="F1695" t="str">
        <f>VLOOKUP(B1695, BioHansel_genotype_conversion!A:B,2,FALSE)</f>
        <v>Typhi_4.3.1</v>
      </c>
      <c r="G1695" t="str">
        <f>VLOOKUP(A1695,'Table S20 Wong et al 1910 Typhi'!B:H,7,FALSE)</f>
        <v>4.3.1</v>
      </c>
    </row>
    <row r="1696" spans="1:7" hidden="1" x14ac:dyDescent="0.25">
      <c r="A1696" t="s">
        <v>1637</v>
      </c>
      <c r="B1696" t="s">
        <v>6</v>
      </c>
      <c r="C1696">
        <v>66.210999999999999</v>
      </c>
      <c r="D1696" t="s">
        <v>7</v>
      </c>
      <c r="F1696" t="str">
        <f>VLOOKUP(B1696, BioHansel_genotype_conversion!A:B,2,FALSE)</f>
        <v>Typhi_4.3.1</v>
      </c>
      <c r="G1696" t="str">
        <f>VLOOKUP(A1696,'Table S20 Wong et al 1910 Typhi'!B:H,7,FALSE)</f>
        <v>4.3.1</v>
      </c>
    </row>
    <row r="1697" spans="1:7" hidden="1" x14ac:dyDescent="0.25">
      <c r="A1697" t="s">
        <v>1639</v>
      </c>
      <c r="B1697" t="s">
        <v>6</v>
      </c>
      <c r="C1697">
        <v>55.261000000000003</v>
      </c>
      <c r="D1697" t="s">
        <v>7</v>
      </c>
      <c r="F1697" t="str">
        <f>VLOOKUP(B1697, BioHansel_genotype_conversion!A:B,2,FALSE)</f>
        <v>Typhi_4.3.1</v>
      </c>
      <c r="G1697" t="str">
        <f>VLOOKUP(A1697,'Table S20 Wong et al 1910 Typhi'!B:H,7,FALSE)</f>
        <v>4.3.1</v>
      </c>
    </row>
    <row r="1698" spans="1:7" hidden="1" x14ac:dyDescent="0.25">
      <c r="A1698" t="s">
        <v>1640</v>
      </c>
      <c r="B1698" t="s">
        <v>6</v>
      </c>
      <c r="C1698">
        <v>39.941000000000003</v>
      </c>
      <c r="D1698" t="s">
        <v>7</v>
      </c>
      <c r="F1698" t="str">
        <f>VLOOKUP(B1698, BioHansel_genotype_conversion!A:B,2,FALSE)</f>
        <v>Typhi_4.3.1</v>
      </c>
      <c r="G1698" t="str">
        <f>VLOOKUP(A1698,'Table S20 Wong et al 1910 Typhi'!B:H,7,FALSE)</f>
        <v>4.3.1</v>
      </c>
    </row>
    <row r="1699" spans="1:7" hidden="1" x14ac:dyDescent="0.25">
      <c r="A1699" t="s">
        <v>1644</v>
      </c>
      <c r="B1699" t="s">
        <v>6</v>
      </c>
      <c r="C1699">
        <v>35.332999999999998</v>
      </c>
      <c r="D1699" t="s">
        <v>7</v>
      </c>
      <c r="F1699" t="str">
        <f>VLOOKUP(B1699, BioHansel_genotype_conversion!A:B,2,FALSE)</f>
        <v>Typhi_4.3.1</v>
      </c>
      <c r="G1699" t="str">
        <f>VLOOKUP(A1699,'Table S20 Wong et al 1910 Typhi'!B:H,7,FALSE)</f>
        <v>4.3.1</v>
      </c>
    </row>
    <row r="1700" spans="1:7" hidden="1" x14ac:dyDescent="0.25">
      <c r="A1700" t="s">
        <v>1645</v>
      </c>
      <c r="B1700" t="s">
        <v>6</v>
      </c>
      <c r="C1700">
        <v>42.203000000000003</v>
      </c>
      <c r="D1700" t="s">
        <v>7</v>
      </c>
      <c r="F1700" t="str">
        <f>VLOOKUP(B1700, BioHansel_genotype_conversion!A:B,2,FALSE)</f>
        <v>Typhi_4.3.1</v>
      </c>
      <c r="G1700" t="str">
        <f>VLOOKUP(A1700,'Table S20 Wong et al 1910 Typhi'!B:H,7,FALSE)</f>
        <v>4.3.1</v>
      </c>
    </row>
    <row r="1701" spans="1:7" hidden="1" x14ac:dyDescent="0.25">
      <c r="A1701" t="s">
        <v>1650</v>
      </c>
      <c r="B1701" t="s">
        <v>6</v>
      </c>
      <c r="C1701">
        <v>34.984999999999999</v>
      </c>
      <c r="D1701" t="s">
        <v>7</v>
      </c>
      <c r="F1701" t="str">
        <f>VLOOKUP(B1701, BioHansel_genotype_conversion!A:B,2,FALSE)</f>
        <v>Typhi_4.3.1</v>
      </c>
      <c r="G1701" t="str">
        <f>VLOOKUP(A1701,'Table S20 Wong et al 1910 Typhi'!B:H,7,FALSE)</f>
        <v>4.3.1</v>
      </c>
    </row>
    <row r="1702" spans="1:7" hidden="1" x14ac:dyDescent="0.25">
      <c r="A1702" t="s">
        <v>1657</v>
      </c>
      <c r="B1702" t="s">
        <v>6</v>
      </c>
      <c r="C1702">
        <v>85.292000000000002</v>
      </c>
      <c r="D1702" t="s">
        <v>7</v>
      </c>
      <c r="F1702" t="str">
        <f>VLOOKUP(B1702, BioHansel_genotype_conversion!A:B,2,FALSE)</f>
        <v>Typhi_4.3.1</v>
      </c>
      <c r="G1702" t="str">
        <f>VLOOKUP(A1702,'Table S20 Wong et al 1910 Typhi'!B:H,7,FALSE)</f>
        <v>4.3.1</v>
      </c>
    </row>
    <row r="1703" spans="1:7" hidden="1" x14ac:dyDescent="0.25">
      <c r="A1703" t="s">
        <v>1659</v>
      </c>
      <c r="B1703" t="s">
        <v>6</v>
      </c>
      <c r="C1703">
        <v>38.456000000000003</v>
      </c>
      <c r="D1703" t="s">
        <v>7</v>
      </c>
      <c r="F1703" t="str">
        <f>VLOOKUP(B1703, BioHansel_genotype_conversion!A:B,2,FALSE)</f>
        <v>Typhi_4.3.1</v>
      </c>
      <c r="G1703" t="str">
        <f>VLOOKUP(A1703,'Table S20 Wong et al 1910 Typhi'!B:H,7,FALSE)</f>
        <v>4.3.1</v>
      </c>
    </row>
    <row r="1704" spans="1:7" hidden="1" x14ac:dyDescent="0.25">
      <c r="A1704" t="s">
        <v>1662</v>
      </c>
      <c r="B1704" t="s">
        <v>6</v>
      </c>
      <c r="C1704">
        <v>68.754000000000005</v>
      </c>
      <c r="D1704" t="s">
        <v>7</v>
      </c>
      <c r="F1704" t="str">
        <f>VLOOKUP(B1704, BioHansel_genotype_conversion!A:B,2,FALSE)</f>
        <v>Typhi_4.3.1</v>
      </c>
      <c r="G1704" t="str">
        <f>VLOOKUP(A1704,'Table S20 Wong et al 1910 Typhi'!B:H,7,FALSE)</f>
        <v>4.3.1</v>
      </c>
    </row>
    <row r="1705" spans="1:7" hidden="1" x14ac:dyDescent="0.25">
      <c r="A1705" t="s">
        <v>1664</v>
      </c>
      <c r="B1705" t="s">
        <v>6</v>
      </c>
      <c r="C1705">
        <v>77.616</v>
      </c>
      <c r="D1705" t="s">
        <v>7</v>
      </c>
      <c r="F1705" t="str">
        <f>VLOOKUP(B1705, BioHansel_genotype_conversion!A:B,2,FALSE)</f>
        <v>Typhi_4.3.1</v>
      </c>
      <c r="G1705" t="str">
        <f>VLOOKUP(A1705,'Table S20 Wong et al 1910 Typhi'!B:H,7,FALSE)</f>
        <v>4.3.1</v>
      </c>
    </row>
    <row r="1706" spans="1:7" hidden="1" x14ac:dyDescent="0.25">
      <c r="A1706" t="s">
        <v>1666</v>
      </c>
      <c r="B1706" t="s">
        <v>6</v>
      </c>
      <c r="C1706">
        <v>24.25</v>
      </c>
      <c r="D1706" t="s">
        <v>7</v>
      </c>
      <c r="F1706" t="str">
        <f>VLOOKUP(B1706, BioHansel_genotype_conversion!A:B,2,FALSE)</f>
        <v>Typhi_4.3.1</v>
      </c>
      <c r="G1706" t="str">
        <f>VLOOKUP(A1706,'Table S20 Wong et al 1910 Typhi'!B:H,7,FALSE)</f>
        <v>4.3.1</v>
      </c>
    </row>
    <row r="1707" spans="1:7" hidden="1" x14ac:dyDescent="0.25">
      <c r="A1707" t="s">
        <v>1667</v>
      </c>
      <c r="B1707" t="s">
        <v>6</v>
      </c>
      <c r="C1707">
        <v>34.884</v>
      </c>
      <c r="D1707" t="s">
        <v>7</v>
      </c>
      <c r="F1707" t="str">
        <f>VLOOKUP(B1707, BioHansel_genotype_conversion!A:B,2,FALSE)</f>
        <v>Typhi_4.3.1</v>
      </c>
      <c r="G1707" t="str">
        <f>VLOOKUP(A1707,'Table S20 Wong et al 1910 Typhi'!B:H,7,FALSE)</f>
        <v>4.3.1</v>
      </c>
    </row>
    <row r="1708" spans="1:7" hidden="1" x14ac:dyDescent="0.25">
      <c r="A1708" t="s">
        <v>1668</v>
      </c>
      <c r="B1708" t="s">
        <v>6</v>
      </c>
      <c r="C1708">
        <v>68.8</v>
      </c>
      <c r="D1708" t="s">
        <v>7</v>
      </c>
      <c r="F1708" t="str">
        <f>VLOOKUP(B1708, BioHansel_genotype_conversion!A:B,2,FALSE)</f>
        <v>Typhi_4.3.1</v>
      </c>
      <c r="G1708" t="str">
        <f>VLOOKUP(A1708,'Table S20 Wong et al 1910 Typhi'!B:H,7,FALSE)</f>
        <v>4.3.1</v>
      </c>
    </row>
    <row r="1709" spans="1:7" hidden="1" x14ac:dyDescent="0.25">
      <c r="A1709" t="s">
        <v>1669</v>
      </c>
      <c r="B1709" t="s">
        <v>6</v>
      </c>
      <c r="C1709">
        <v>41.058999999999997</v>
      </c>
      <c r="D1709" t="s">
        <v>7</v>
      </c>
      <c r="F1709" t="str">
        <f>VLOOKUP(B1709, BioHansel_genotype_conversion!A:B,2,FALSE)</f>
        <v>Typhi_4.3.1</v>
      </c>
      <c r="G1709" t="str">
        <f>VLOOKUP(A1709,'Table S20 Wong et al 1910 Typhi'!B:H,7,FALSE)</f>
        <v>4.3.1</v>
      </c>
    </row>
    <row r="1710" spans="1:7" hidden="1" x14ac:dyDescent="0.25">
      <c r="A1710" t="s">
        <v>1670</v>
      </c>
      <c r="B1710" t="s">
        <v>6</v>
      </c>
      <c r="C1710">
        <v>44.131999999999998</v>
      </c>
      <c r="D1710" t="s">
        <v>7</v>
      </c>
      <c r="F1710" t="str">
        <f>VLOOKUP(B1710, BioHansel_genotype_conversion!A:B,2,FALSE)</f>
        <v>Typhi_4.3.1</v>
      </c>
      <c r="G1710" t="str">
        <f>VLOOKUP(A1710,'Table S20 Wong et al 1910 Typhi'!B:H,7,FALSE)</f>
        <v>4.3.1</v>
      </c>
    </row>
    <row r="1711" spans="1:7" hidden="1" x14ac:dyDescent="0.25">
      <c r="A1711" t="s">
        <v>1672</v>
      </c>
      <c r="B1711" t="s">
        <v>6</v>
      </c>
      <c r="C1711">
        <v>46.170999999999999</v>
      </c>
      <c r="D1711" t="s">
        <v>7</v>
      </c>
      <c r="F1711" t="str">
        <f>VLOOKUP(B1711, BioHansel_genotype_conversion!A:B,2,FALSE)</f>
        <v>Typhi_4.3.1</v>
      </c>
      <c r="G1711" t="str">
        <f>VLOOKUP(A1711,'Table S20 Wong et al 1910 Typhi'!B:H,7,FALSE)</f>
        <v>4.3.1</v>
      </c>
    </row>
    <row r="1712" spans="1:7" hidden="1" x14ac:dyDescent="0.25">
      <c r="A1712" t="s">
        <v>1675</v>
      </c>
      <c r="B1712" t="s">
        <v>6</v>
      </c>
      <c r="C1712">
        <v>47.1</v>
      </c>
      <c r="D1712" t="s">
        <v>7</v>
      </c>
      <c r="F1712" t="str">
        <f>VLOOKUP(B1712, BioHansel_genotype_conversion!A:B,2,FALSE)</f>
        <v>Typhi_4.3.1</v>
      </c>
      <c r="G1712" t="str">
        <f>VLOOKUP(A1712,'Table S20 Wong et al 1910 Typhi'!B:H,7,FALSE)</f>
        <v>4.3.1</v>
      </c>
    </row>
    <row r="1713" spans="1:7" hidden="1" x14ac:dyDescent="0.25">
      <c r="A1713" t="s">
        <v>1677</v>
      </c>
      <c r="B1713" t="s">
        <v>6</v>
      </c>
      <c r="C1713">
        <v>38.131999999999998</v>
      </c>
      <c r="D1713" t="s">
        <v>7</v>
      </c>
      <c r="F1713" t="str">
        <f>VLOOKUP(B1713, BioHansel_genotype_conversion!A:B,2,FALSE)</f>
        <v>Typhi_4.3.1</v>
      </c>
      <c r="G1713" t="str">
        <f>VLOOKUP(A1713,'Table S20 Wong et al 1910 Typhi'!B:H,7,FALSE)</f>
        <v>4.3.1</v>
      </c>
    </row>
    <row r="1714" spans="1:7" hidden="1" x14ac:dyDescent="0.25">
      <c r="A1714" t="s">
        <v>1683</v>
      </c>
      <c r="B1714" t="s">
        <v>6</v>
      </c>
      <c r="C1714">
        <v>43.362000000000002</v>
      </c>
      <c r="D1714" t="s">
        <v>7</v>
      </c>
      <c r="F1714" t="str">
        <f>VLOOKUP(B1714, BioHansel_genotype_conversion!A:B,2,FALSE)</f>
        <v>Typhi_4.3.1</v>
      </c>
      <c r="G1714" t="str">
        <f>VLOOKUP(A1714,'Table S20 Wong et al 1910 Typhi'!B:H,7,FALSE)</f>
        <v>4.3.1</v>
      </c>
    </row>
    <row r="1715" spans="1:7" hidden="1" x14ac:dyDescent="0.25">
      <c r="A1715" t="s">
        <v>1687</v>
      </c>
      <c r="B1715" t="s">
        <v>6</v>
      </c>
      <c r="C1715">
        <v>35.661999999999999</v>
      </c>
      <c r="D1715" t="s">
        <v>7</v>
      </c>
      <c r="F1715" t="str">
        <f>VLOOKUP(B1715, BioHansel_genotype_conversion!A:B,2,FALSE)</f>
        <v>Typhi_4.3.1</v>
      </c>
      <c r="G1715" t="str">
        <f>VLOOKUP(A1715,'Table S20 Wong et al 1910 Typhi'!B:H,7,FALSE)</f>
        <v>4.3.1</v>
      </c>
    </row>
    <row r="1716" spans="1:7" hidden="1" x14ac:dyDescent="0.25">
      <c r="A1716" t="s">
        <v>1689</v>
      </c>
      <c r="B1716" t="s">
        <v>6</v>
      </c>
      <c r="C1716">
        <v>38.896999999999998</v>
      </c>
      <c r="D1716" t="s">
        <v>7</v>
      </c>
      <c r="F1716" t="str">
        <f>VLOOKUP(B1716, BioHansel_genotype_conversion!A:B,2,FALSE)</f>
        <v>Typhi_4.3.1</v>
      </c>
      <c r="G1716" t="str">
        <f>VLOOKUP(A1716,'Table S20 Wong et al 1910 Typhi'!B:H,7,FALSE)</f>
        <v>4.3.1</v>
      </c>
    </row>
    <row r="1717" spans="1:7" hidden="1" x14ac:dyDescent="0.25">
      <c r="A1717" t="s">
        <v>1690</v>
      </c>
      <c r="B1717" t="s">
        <v>6</v>
      </c>
      <c r="C1717">
        <v>24.015000000000001</v>
      </c>
      <c r="D1717" t="s">
        <v>7</v>
      </c>
      <c r="F1717" t="str">
        <f>VLOOKUP(B1717, BioHansel_genotype_conversion!A:B,2,FALSE)</f>
        <v>Typhi_4.3.1</v>
      </c>
      <c r="G1717" t="str">
        <f>VLOOKUP(A1717,'Table S20 Wong et al 1910 Typhi'!B:H,7,FALSE)</f>
        <v>4.3.1</v>
      </c>
    </row>
    <row r="1718" spans="1:7" hidden="1" x14ac:dyDescent="0.25">
      <c r="A1718" t="s">
        <v>1691</v>
      </c>
      <c r="B1718" t="s">
        <v>6</v>
      </c>
      <c r="C1718">
        <v>39.015000000000001</v>
      </c>
      <c r="D1718" t="s">
        <v>7</v>
      </c>
      <c r="F1718" t="str">
        <f>VLOOKUP(B1718, BioHansel_genotype_conversion!A:B,2,FALSE)</f>
        <v>Typhi_4.3.1</v>
      </c>
      <c r="G1718" t="str">
        <f>VLOOKUP(A1718,'Table S20 Wong et al 1910 Typhi'!B:H,7,FALSE)</f>
        <v>4.3.1</v>
      </c>
    </row>
    <row r="1719" spans="1:7" hidden="1" x14ac:dyDescent="0.25">
      <c r="A1719" t="s">
        <v>1696</v>
      </c>
      <c r="B1719" t="s">
        <v>6</v>
      </c>
      <c r="C1719">
        <v>30.71</v>
      </c>
      <c r="D1719" t="s">
        <v>7</v>
      </c>
      <c r="F1719" t="str">
        <f>VLOOKUP(B1719, BioHansel_genotype_conversion!A:B,2,FALSE)</f>
        <v>Typhi_4.3.1</v>
      </c>
      <c r="G1719" t="str">
        <f>VLOOKUP(A1719,'Table S20 Wong et al 1910 Typhi'!B:H,7,FALSE)</f>
        <v>4.3.1</v>
      </c>
    </row>
    <row r="1720" spans="1:7" hidden="1" x14ac:dyDescent="0.25">
      <c r="A1720" t="s">
        <v>1700</v>
      </c>
      <c r="B1720" t="s">
        <v>6</v>
      </c>
      <c r="C1720">
        <v>35.015000000000001</v>
      </c>
      <c r="D1720" t="s">
        <v>7</v>
      </c>
      <c r="F1720" t="str">
        <f>VLOOKUP(B1720, BioHansel_genotype_conversion!A:B,2,FALSE)</f>
        <v>Typhi_4.3.1</v>
      </c>
      <c r="G1720" t="str">
        <f>VLOOKUP(A1720,'Table S20 Wong et al 1910 Typhi'!B:H,7,FALSE)</f>
        <v>4.3.1</v>
      </c>
    </row>
    <row r="1721" spans="1:7" hidden="1" x14ac:dyDescent="0.25">
      <c r="A1721" t="s">
        <v>1702</v>
      </c>
      <c r="B1721" t="s">
        <v>6</v>
      </c>
      <c r="C1721">
        <v>31.779</v>
      </c>
      <c r="D1721" t="s">
        <v>7</v>
      </c>
      <c r="F1721" t="str">
        <f>VLOOKUP(B1721, BioHansel_genotype_conversion!A:B,2,FALSE)</f>
        <v>Typhi_4.3.1</v>
      </c>
      <c r="G1721" t="str">
        <f>VLOOKUP(A1721,'Table S20 Wong et al 1910 Typhi'!B:H,7,FALSE)</f>
        <v>4.3.1</v>
      </c>
    </row>
    <row r="1722" spans="1:7" hidden="1" x14ac:dyDescent="0.25">
      <c r="A1722" t="s">
        <v>1703</v>
      </c>
      <c r="B1722" t="s">
        <v>6</v>
      </c>
      <c r="C1722">
        <v>102.239</v>
      </c>
      <c r="D1722" t="s">
        <v>7</v>
      </c>
      <c r="F1722" t="str">
        <f>VLOOKUP(B1722, BioHansel_genotype_conversion!A:B,2,FALSE)</f>
        <v>Typhi_4.3.1</v>
      </c>
      <c r="G1722" t="str">
        <f>VLOOKUP(A1722,'Table S20 Wong et al 1910 Typhi'!B:H,7,FALSE)</f>
        <v>4.3.1</v>
      </c>
    </row>
    <row r="1723" spans="1:7" hidden="1" x14ac:dyDescent="0.25">
      <c r="A1723" t="s">
        <v>1711</v>
      </c>
      <c r="B1723" t="s">
        <v>6</v>
      </c>
      <c r="C1723">
        <v>33.551000000000002</v>
      </c>
      <c r="D1723" t="s">
        <v>7</v>
      </c>
      <c r="F1723" t="str">
        <f>VLOOKUP(B1723, BioHansel_genotype_conversion!A:B,2,FALSE)</f>
        <v>Typhi_4.3.1</v>
      </c>
      <c r="G1723" t="str">
        <f>VLOOKUP(A1723,'Table S20 Wong et al 1910 Typhi'!B:H,7,FALSE)</f>
        <v>4.3.1</v>
      </c>
    </row>
    <row r="1724" spans="1:7" hidden="1" x14ac:dyDescent="0.25">
      <c r="A1724" t="s">
        <v>1712</v>
      </c>
      <c r="B1724" t="s">
        <v>6</v>
      </c>
      <c r="C1724">
        <v>30.347999999999999</v>
      </c>
      <c r="D1724" t="s">
        <v>7</v>
      </c>
      <c r="F1724" t="str">
        <f>VLOOKUP(B1724, BioHansel_genotype_conversion!A:B,2,FALSE)</f>
        <v>Typhi_4.3.1</v>
      </c>
      <c r="G1724" t="str">
        <f>VLOOKUP(A1724,'Table S20 Wong et al 1910 Typhi'!B:H,7,FALSE)</f>
        <v>4.3.1</v>
      </c>
    </row>
    <row r="1725" spans="1:7" hidden="1" x14ac:dyDescent="0.25">
      <c r="A1725" t="s">
        <v>1713</v>
      </c>
      <c r="B1725" t="s">
        <v>6</v>
      </c>
      <c r="C1725">
        <v>43.814</v>
      </c>
      <c r="D1725" t="s">
        <v>7</v>
      </c>
      <c r="F1725" t="str">
        <f>VLOOKUP(B1725, BioHansel_genotype_conversion!A:B,2,FALSE)</f>
        <v>Typhi_4.3.1</v>
      </c>
      <c r="G1725" t="str">
        <f>VLOOKUP(A1725,'Table S20 Wong et al 1910 Typhi'!B:H,7,FALSE)</f>
        <v>4.3.1</v>
      </c>
    </row>
    <row r="1726" spans="1:7" hidden="1" x14ac:dyDescent="0.25">
      <c r="A1726" t="s">
        <v>1714</v>
      </c>
      <c r="B1726" t="s">
        <v>6</v>
      </c>
      <c r="C1726">
        <v>38.308999999999997</v>
      </c>
      <c r="D1726" t="s">
        <v>7</v>
      </c>
      <c r="F1726" t="str">
        <f>VLOOKUP(B1726, BioHansel_genotype_conversion!A:B,2,FALSE)</f>
        <v>Typhi_4.3.1</v>
      </c>
      <c r="G1726" t="str">
        <f>VLOOKUP(A1726,'Table S20 Wong et al 1910 Typhi'!B:H,7,FALSE)</f>
        <v>4.3.1</v>
      </c>
    </row>
    <row r="1727" spans="1:7" hidden="1" x14ac:dyDescent="0.25">
      <c r="A1727" t="s">
        <v>1716</v>
      </c>
      <c r="B1727" t="s">
        <v>6</v>
      </c>
      <c r="C1727">
        <v>41.796999999999997</v>
      </c>
      <c r="D1727" t="s">
        <v>7</v>
      </c>
      <c r="F1727" t="str">
        <f>VLOOKUP(B1727, BioHansel_genotype_conversion!A:B,2,FALSE)</f>
        <v>Typhi_4.3.1</v>
      </c>
      <c r="G1727" t="str">
        <f>VLOOKUP(A1727,'Table S20 Wong et al 1910 Typhi'!B:H,7,FALSE)</f>
        <v>4.3.1</v>
      </c>
    </row>
    <row r="1728" spans="1:7" hidden="1" x14ac:dyDescent="0.25">
      <c r="A1728" t="s">
        <v>1717</v>
      </c>
      <c r="B1728" t="s">
        <v>6</v>
      </c>
      <c r="C1728">
        <v>24.911999999999999</v>
      </c>
      <c r="D1728" t="s">
        <v>7</v>
      </c>
      <c r="F1728" t="str">
        <f>VLOOKUP(B1728, BioHansel_genotype_conversion!A:B,2,FALSE)</f>
        <v>Typhi_4.3.1</v>
      </c>
      <c r="G1728" t="str">
        <f>VLOOKUP(A1728,'Table S20 Wong et al 1910 Typhi'!B:H,7,FALSE)</f>
        <v>4.3.1</v>
      </c>
    </row>
    <row r="1729" spans="1:7" hidden="1" x14ac:dyDescent="0.25">
      <c r="A1729" t="s">
        <v>1718</v>
      </c>
      <c r="B1729" t="s">
        <v>6</v>
      </c>
      <c r="C1729">
        <v>42.521999999999998</v>
      </c>
      <c r="D1729" t="s">
        <v>7</v>
      </c>
      <c r="F1729" t="str">
        <f>VLOOKUP(B1729, BioHansel_genotype_conversion!A:B,2,FALSE)</f>
        <v>Typhi_4.3.1</v>
      </c>
      <c r="G1729" t="str">
        <f>VLOOKUP(A1729,'Table S20 Wong et al 1910 Typhi'!B:H,7,FALSE)</f>
        <v>4.3.1</v>
      </c>
    </row>
    <row r="1730" spans="1:7" hidden="1" x14ac:dyDescent="0.25">
      <c r="A1730" t="s">
        <v>1719</v>
      </c>
      <c r="B1730" t="s">
        <v>6</v>
      </c>
      <c r="C1730">
        <v>41.75</v>
      </c>
      <c r="D1730" t="s">
        <v>7</v>
      </c>
      <c r="F1730" t="str">
        <f>VLOOKUP(B1730, BioHansel_genotype_conversion!A:B,2,FALSE)</f>
        <v>Typhi_4.3.1</v>
      </c>
      <c r="G1730" t="str">
        <f>VLOOKUP(A1730,'Table S20 Wong et al 1910 Typhi'!B:H,7,FALSE)</f>
        <v>4.3.1</v>
      </c>
    </row>
    <row r="1731" spans="1:7" hidden="1" x14ac:dyDescent="0.25">
      <c r="A1731" t="s">
        <v>1721</v>
      </c>
      <c r="B1731" t="s">
        <v>6</v>
      </c>
      <c r="C1731">
        <v>40.29</v>
      </c>
      <c r="D1731" t="s">
        <v>7</v>
      </c>
      <c r="F1731" t="str">
        <f>VLOOKUP(B1731, BioHansel_genotype_conversion!A:B,2,FALSE)</f>
        <v>Typhi_4.3.1</v>
      </c>
      <c r="G1731" t="str">
        <f>VLOOKUP(A1731,'Table S20 Wong et al 1910 Typhi'!B:H,7,FALSE)</f>
        <v>4.3.1</v>
      </c>
    </row>
    <row r="1732" spans="1:7" hidden="1" x14ac:dyDescent="0.25">
      <c r="A1732" t="s">
        <v>1722</v>
      </c>
      <c r="B1732" t="s">
        <v>6</v>
      </c>
      <c r="C1732">
        <v>31.309000000000001</v>
      </c>
      <c r="D1732" t="s">
        <v>7</v>
      </c>
      <c r="F1732" t="str">
        <f>VLOOKUP(B1732, BioHansel_genotype_conversion!A:B,2,FALSE)</f>
        <v>Typhi_4.3.1</v>
      </c>
      <c r="G1732" t="str">
        <f>VLOOKUP(A1732,'Table S20 Wong et al 1910 Typhi'!B:H,7,FALSE)</f>
        <v>4.3.1</v>
      </c>
    </row>
    <row r="1733" spans="1:7" hidden="1" x14ac:dyDescent="0.25">
      <c r="A1733" t="s">
        <v>1723</v>
      </c>
      <c r="B1733" t="s">
        <v>6</v>
      </c>
      <c r="C1733">
        <v>40.771000000000001</v>
      </c>
      <c r="D1733" t="s">
        <v>7</v>
      </c>
      <c r="F1733" t="str">
        <f>VLOOKUP(B1733, BioHansel_genotype_conversion!A:B,2,FALSE)</f>
        <v>Typhi_4.3.1</v>
      </c>
      <c r="G1733" t="str">
        <f>VLOOKUP(A1733,'Table S20 Wong et al 1910 Typhi'!B:H,7,FALSE)</f>
        <v>4.3.1</v>
      </c>
    </row>
    <row r="1734" spans="1:7" hidden="1" x14ac:dyDescent="0.25">
      <c r="A1734" t="s">
        <v>1724</v>
      </c>
      <c r="B1734" t="s">
        <v>6</v>
      </c>
      <c r="C1734">
        <v>45.222000000000001</v>
      </c>
      <c r="D1734" t="s">
        <v>7</v>
      </c>
      <c r="F1734" t="str">
        <f>VLOOKUP(B1734, BioHansel_genotype_conversion!A:B,2,FALSE)</f>
        <v>Typhi_4.3.1</v>
      </c>
      <c r="G1734" t="str">
        <f>VLOOKUP(A1734,'Table S20 Wong et al 1910 Typhi'!B:H,7,FALSE)</f>
        <v>4.3.1</v>
      </c>
    </row>
    <row r="1735" spans="1:7" hidden="1" x14ac:dyDescent="0.25">
      <c r="A1735" t="s">
        <v>1726</v>
      </c>
      <c r="B1735" t="s">
        <v>6</v>
      </c>
      <c r="C1735">
        <v>34.985999999999997</v>
      </c>
      <c r="D1735" t="s">
        <v>7</v>
      </c>
      <c r="F1735" t="str">
        <f>VLOOKUP(B1735, BioHansel_genotype_conversion!A:B,2,FALSE)</f>
        <v>Typhi_4.3.1</v>
      </c>
      <c r="G1735" t="str">
        <f>VLOOKUP(A1735,'Table S20 Wong et al 1910 Typhi'!B:H,7,FALSE)</f>
        <v>4.3.1</v>
      </c>
    </row>
    <row r="1736" spans="1:7" hidden="1" x14ac:dyDescent="0.25">
      <c r="A1736" t="s">
        <v>1728</v>
      </c>
      <c r="B1736" t="s">
        <v>6</v>
      </c>
      <c r="C1736">
        <v>37.646999999999998</v>
      </c>
      <c r="D1736" t="s">
        <v>7</v>
      </c>
      <c r="F1736" t="str">
        <f>VLOOKUP(B1736, BioHansel_genotype_conversion!A:B,2,FALSE)</f>
        <v>Typhi_4.3.1</v>
      </c>
      <c r="G1736" t="str">
        <f>VLOOKUP(A1736,'Table S20 Wong et al 1910 Typhi'!B:H,7,FALSE)</f>
        <v>4.3.1</v>
      </c>
    </row>
    <row r="1737" spans="1:7" hidden="1" x14ac:dyDescent="0.25">
      <c r="A1737" t="s">
        <v>1730</v>
      </c>
      <c r="B1737" t="s">
        <v>6</v>
      </c>
      <c r="C1737">
        <v>43.841000000000001</v>
      </c>
      <c r="D1737" t="s">
        <v>7</v>
      </c>
      <c r="F1737" t="str">
        <f>VLOOKUP(B1737, BioHansel_genotype_conversion!A:B,2,FALSE)</f>
        <v>Typhi_4.3.1</v>
      </c>
      <c r="G1737" t="str">
        <f>VLOOKUP(A1737,'Table S20 Wong et al 1910 Typhi'!B:H,7,FALSE)</f>
        <v>4.3.1</v>
      </c>
    </row>
    <row r="1738" spans="1:7" hidden="1" x14ac:dyDescent="0.25">
      <c r="A1738" t="s">
        <v>1732</v>
      </c>
      <c r="B1738" t="s">
        <v>6</v>
      </c>
      <c r="C1738">
        <v>41.411999999999999</v>
      </c>
      <c r="D1738" t="s">
        <v>7</v>
      </c>
      <c r="F1738" t="str">
        <f>VLOOKUP(B1738, BioHansel_genotype_conversion!A:B,2,FALSE)</f>
        <v>Typhi_4.3.1</v>
      </c>
      <c r="G1738" t="str">
        <f>VLOOKUP(A1738,'Table S20 Wong et al 1910 Typhi'!B:H,7,FALSE)</f>
        <v>4.3.1</v>
      </c>
    </row>
    <row r="1739" spans="1:7" hidden="1" x14ac:dyDescent="0.25">
      <c r="A1739" t="s">
        <v>1733</v>
      </c>
      <c r="B1739" t="s">
        <v>6</v>
      </c>
      <c r="C1739">
        <v>47.886000000000003</v>
      </c>
      <c r="D1739" t="s">
        <v>7</v>
      </c>
      <c r="F1739" t="str">
        <f>VLOOKUP(B1739, BioHansel_genotype_conversion!A:B,2,FALSE)</f>
        <v>Typhi_4.3.1</v>
      </c>
      <c r="G1739" t="str">
        <f>VLOOKUP(A1739,'Table S20 Wong et al 1910 Typhi'!B:H,7,FALSE)</f>
        <v>4.3.1</v>
      </c>
    </row>
    <row r="1740" spans="1:7" hidden="1" x14ac:dyDescent="0.25">
      <c r="A1740" t="s">
        <v>1735</v>
      </c>
      <c r="B1740" t="s">
        <v>6</v>
      </c>
      <c r="C1740">
        <v>45.351999999999997</v>
      </c>
      <c r="D1740" t="s">
        <v>7</v>
      </c>
      <c r="F1740" t="str">
        <f>VLOOKUP(B1740, BioHansel_genotype_conversion!A:B,2,FALSE)</f>
        <v>Typhi_4.3.1</v>
      </c>
      <c r="G1740" t="str">
        <f>VLOOKUP(A1740,'Table S20 Wong et al 1910 Typhi'!B:H,7,FALSE)</f>
        <v>4.3.1</v>
      </c>
    </row>
    <row r="1741" spans="1:7" hidden="1" x14ac:dyDescent="0.25">
      <c r="A1741" t="s">
        <v>1737</v>
      </c>
      <c r="B1741" t="s">
        <v>6</v>
      </c>
      <c r="C1741">
        <v>44.362000000000002</v>
      </c>
      <c r="D1741" t="s">
        <v>7</v>
      </c>
      <c r="F1741" t="str">
        <f>VLOOKUP(B1741, BioHansel_genotype_conversion!A:B,2,FALSE)</f>
        <v>Typhi_4.3.1</v>
      </c>
      <c r="G1741" t="str">
        <f>VLOOKUP(A1741,'Table S20 Wong et al 1910 Typhi'!B:H,7,FALSE)</f>
        <v>4.3.1</v>
      </c>
    </row>
    <row r="1742" spans="1:7" hidden="1" x14ac:dyDescent="0.25">
      <c r="A1742" t="s">
        <v>1738</v>
      </c>
      <c r="B1742" t="s">
        <v>6</v>
      </c>
      <c r="C1742">
        <v>85.42</v>
      </c>
      <c r="D1742" t="s">
        <v>7</v>
      </c>
      <c r="F1742" t="str">
        <f>VLOOKUP(B1742, BioHansel_genotype_conversion!A:B,2,FALSE)</f>
        <v>Typhi_4.3.1</v>
      </c>
      <c r="G1742" t="str">
        <f>VLOOKUP(A1742,'Table S20 Wong et al 1910 Typhi'!B:H,7,FALSE)</f>
        <v>4.3.1</v>
      </c>
    </row>
    <row r="1743" spans="1:7" hidden="1" x14ac:dyDescent="0.25">
      <c r="A1743" t="s">
        <v>1739</v>
      </c>
      <c r="B1743" t="s">
        <v>6</v>
      </c>
      <c r="C1743">
        <v>87.084999999999994</v>
      </c>
      <c r="D1743" t="s">
        <v>7</v>
      </c>
      <c r="F1743" t="str">
        <f>VLOOKUP(B1743, BioHansel_genotype_conversion!A:B,2,FALSE)</f>
        <v>Typhi_4.3.1</v>
      </c>
      <c r="G1743" t="str">
        <f>VLOOKUP(A1743,'Table S20 Wong et al 1910 Typhi'!B:H,7,FALSE)</f>
        <v>4.3.1</v>
      </c>
    </row>
    <row r="1744" spans="1:7" hidden="1" x14ac:dyDescent="0.25">
      <c r="A1744" t="s">
        <v>1740</v>
      </c>
      <c r="B1744" t="s">
        <v>6</v>
      </c>
      <c r="C1744">
        <v>41.5</v>
      </c>
      <c r="D1744" t="s">
        <v>7</v>
      </c>
      <c r="F1744" t="str">
        <f>VLOOKUP(B1744, BioHansel_genotype_conversion!A:B,2,FALSE)</f>
        <v>Typhi_4.3.1</v>
      </c>
      <c r="G1744" t="str">
        <f>VLOOKUP(A1744,'Table S20 Wong et al 1910 Typhi'!B:H,7,FALSE)</f>
        <v>4.3.1</v>
      </c>
    </row>
    <row r="1745" spans="1:7" hidden="1" x14ac:dyDescent="0.25">
      <c r="A1745" t="s">
        <v>1741</v>
      </c>
      <c r="B1745" t="s">
        <v>6</v>
      </c>
      <c r="C1745">
        <v>41.386000000000003</v>
      </c>
      <c r="D1745" t="s">
        <v>7</v>
      </c>
      <c r="F1745" t="str">
        <f>VLOOKUP(B1745, BioHansel_genotype_conversion!A:B,2,FALSE)</f>
        <v>Typhi_4.3.1</v>
      </c>
      <c r="G1745" t="str">
        <f>VLOOKUP(A1745,'Table S20 Wong et al 1910 Typhi'!B:H,7,FALSE)</f>
        <v>4.3.1</v>
      </c>
    </row>
    <row r="1746" spans="1:7" hidden="1" x14ac:dyDescent="0.25">
      <c r="A1746" t="s">
        <v>1744</v>
      </c>
      <c r="B1746" t="s">
        <v>6</v>
      </c>
      <c r="C1746">
        <v>35.646999999999998</v>
      </c>
      <c r="D1746" t="s">
        <v>7</v>
      </c>
      <c r="F1746" t="str">
        <f>VLOOKUP(B1746, BioHansel_genotype_conversion!A:B,2,FALSE)</f>
        <v>Typhi_4.3.1</v>
      </c>
      <c r="G1746" t="str">
        <f>VLOOKUP(A1746,'Table S20 Wong et al 1910 Typhi'!B:H,7,FALSE)</f>
        <v>4.3.1</v>
      </c>
    </row>
    <row r="1747" spans="1:7" hidden="1" x14ac:dyDescent="0.25">
      <c r="A1747" t="s">
        <v>1745</v>
      </c>
      <c r="B1747" t="s">
        <v>6</v>
      </c>
      <c r="C1747">
        <v>30.044</v>
      </c>
      <c r="D1747" t="s">
        <v>7</v>
      </c>
      <c r="F1747" t="str">
        <f>VLOOKUP(B1747, BioHansel_genotype_conversion!A:B,2,FALSE)</f>
        <v>Typhi_4.3.1</v>
      </c>
      <c r="G1747" t="str">
        <f>VLOOKUP(A1747,'Table S20 Wong et al 1910 Typhi'!B:H,7,FALSE)</f>
        <v>4.3.1</v>
      </c>
    </row>
    <row r="1748" spans="1:7" hidden="1" x14ac:dyDescent="0.25">
      <c r="A1748" t="s">
        <v>1748</v>
      </c>
      <c r="B1748" t="s">
        <v>6</v>
      </c>
      <c r="C1748">
        <v>39.521999999999998</v>
      </c>
      <c r="D1748" t="s">
        <v>7</v>
      </c>
      <c r="F1748" t="str">
        <f>VLOOKUP(B1748, BioHansel_genotype_conversion!A:B,2,FALSE)</f>
        <v>Typhi_4.3.1</v>
      </c>
      <c r="G1748" t="str">
        <f>VLOOKUP(A1748,'Table S20 Wong et al 1910 Typhi'!B:H,7,FALSE)</f>
        <v>4.3.1</v>
      </c>
    </row>
    <row r="1749" spans="1:7" hidden="1" x14ac:dyDescent="0.25">
      <c r="A1749" t="s">
        <v>1749</v>
      </c>
      <c r="B1749" t="s">
        <v>6</v>
      </c>
      <c r="C1749">
        <v>93.296999999999997</v>
      </c>
      <c r="D1749" t="s">
        <v>7</v>
      </c>
      <c r="F1749" t="str">
        <f>VLOOKUP(B1749, BioHansel_genotype_conversion!A:B,2,FALSE)</f>
        <v>Typhi_4.3.1</v>
      </c>
      <c r="G1749" t="str">
        <f>VLOOKUP(A1749,'Table S20 Wong et al 1910 Typhi'!B:H,7,FALSE)</f>
        <v>4.3.1</v>
      </c>
    </row>
    <row r="1750" spans="1:7" hidden="1" x14ac:dyDescent="0.25">
      <c r="A1750" t="s">
        <v>1750</v>
      </c>
      <c r="B1750" t="s">
        <v>6</v>
      </c>
      <c r="C1750">
        <v>34.265000000000001</v>
      </c>
      <c r="D1750" t="s">
        <v>7</v>
      </c>
      <c r="F1750" t="str">
        <f>VLOOKUP(B1750, BioHansel_genotype_conversion!A:B,2,FALSE)</f>
        <v>Typhi_4.3.1</v>
      </c>
      <c r="G1750" t="str">
        <f>VLOOKUP(A1750,'Table S20 Wong et al 1910 Typhi'!B:H,7,FALSE)</f>
        <v>4.3.1</v>
      </c>
    </row>
    <row r="1751" spans="1:7" hidden="1" x14ac:dyDescent="0.25">
      <c r="A1751" t="s">
        <v>1751</v>
      </c>
      <c r="B1751" t="s">
        <v>6</v>
      </c>
      <c r="C1751">
        <v>33.838000000000001</v>
      </c>
      <c r="D1751" t="s">
        <v>7</v>
      </c>
      <c r="F1751" t="str">
        <f>VLOOKUP(B1751, BioHansel_genotype_conversion!A:B,2,FALSE)</f>
        <v>Typhi_4.3.1</v>
      </c>
      <c r="G1751" t="str">
        <f>VLOOKUP(A1751,'Table S20 Wong et al 1910 Typhi'!B:H,7,FALSE)</f>
        <v>4.3.1</v>
      </c>
    </row>
    <row r="1752" spans="1:7" hidden="1" x14ac:dyDescent="0.25">
      <c r="A1752" t="s">
        <v>1753</v>
      </c>
      <c r="B1752" t="s">
        <v>6</v>
      </c>
      <c r="C1752">
        <v>29.425999999999998</v>
      </c>
      <c r="D1752" t="s">
        <v>7</v>
      </c>
      <c r="F1752" t="str">
        <f>VLOOKUP(B1752, BioHansel_genotype_conversion!A:B,2,FALSE)</f>
        <v>Typhi_4.3.1</v>
      </c>
      <c r="G1752" t="str">
        <f>VLOOKUP(A1752,'Table S20 Wong et al 1910 Typhi'!B:H,7,FALSE)</f>
        <v>4.3.1</v>
      </c>
    </row>
    <row r="1753" spans="1:7" hidden="1" x14ac:dyDescent="0.25">
      <c r="A1753" t="s">
        <v>1758</v>
      </c>
      <c r="B1753" t="s">
        <v>6</v>
      </c>
      <c r="C1753">
        <v>31.914000000000001</v>
      </c>
      <c r="D1753" t="s">
        <v>7</v>
      </c>
      <c r="F1753" t="str">
        <f>VLOOKUP(B1753, BioHansel_genotype_conversion!A:B,2,FALSE)</f>
        <v>Typhi_4.3.1</v>
      </c>
      <c r="G1753" t="str">
        <f>VLOOKUP(A1753,'Table S20 Wong et al 1910 Typhi'!B:H,7,FALSE)</f>
        <v>4.3.1</v>
      </c>
    </row>
    <row r="1754" spans="1:7" hidden="1" x14ac:dyDescent="0.25">
      <c r="A1754" t="s">
        <v>1760</v>
      </c>
      <c r="B1754" t="s">
        <v>6</v>
      </c>
      <c r="C1754">
        <v>41.881999999999998</v>
      </c>
      <c r="D1754" t="s">
        <v>7</v>
      </c>
      <c r="F1754" t="str">
        <f>VLOOKUP(B1754, BioHansel_genotype_conversion!A:B,2,FALSE)</f>
        <v>Typhi_4.3.1</v>
      </c>
      <c r="G1754" t="str">
        <f>VLOOKUP(A1754,'Table S20 Wong et al 1910 Typhi'!B:H,7,FALSE)</f>
        <v>4.3.1</v>
      </c>
    </row>
    <row r="1755" spans="1:7" hidden="1" x14ac:dyDescent="0.25">
      <c r="A1755" t="s">
        <v>1762</v>
      </c>
      <c r="B1755" t="s">
        <v>6</v>
      </c>
      <c r="C1755">
        <v>41.854999999999997</v>
      </c>
      <c r="D1755" t="s">
        <v>7</v>
      </c>
      <c r="F1755" t="str">
        <f>VLOOKUP(B1755, BioHansel_genotype_conversion!A:B,2,FALSE)</f>
        <v>Typhi_4.3.1</v>
      </c>
      <c r="G1755" t="str">
        <f>VLOOKUP(A1755,'Table S20 Wong et al 1910 Typhi'!B:H,7,FALSE)</f>
        <v>4.3.1</v>
      </c>
    </row>
    <row r="1756" spans="1:7" hidden="1" x14ac:dyDescent="0.25">
      <c r="A1756" t="s">
        <v>1764</v>
      </c>
      <c r="B1756" t="s">
        <v>6</v>
      </c>
      <c r="C1756">
        <v>31.202999999999999</v>
      </c>
      <c r="D1756" t="s">
        <v>7</v>
      </c>
      <c r="F1756" t="str">
        <f>VLOOKUP(B1756, BioHansel_genotype_conversion!A:B,2,FALSE)</f>
        <v>Typhi_4.3.1</v>
      </c>
      <c r="G1756" t="str">
        <f>VLOOKUP(A1756,'Table S20 Wong et al 1910 Typhi'!B:H,7,FALSE)</f>
        <v>4.3.1</v>
      </c>
    </row>
    <row r="1757" spans="1:7" hidden="1" x14ac:dyDescent="0.25">
      <c r="A1757" t="s">
        <v>1766</v>
      </c>
      <c r="B1757" t="s">
        <v>6</v>
      </c>
      <c r="C1757">
        <v>41.725000000000001</v>
      </c>
      <c r="D1757" t="s">
        <v>7</v>
      </c>
      <c r="F1757" t="str">
        <f>VLOOKUP(B1757, BioHansel_genotype_conversion!A:B,2,FALSE)</f>
        <v>Typhi_4.3.1</v>
      </c>
      <c r="G1757" t="str">
        <f>VLOOKUP(A1757,'Table S20 Wong et al 1910 Typhi'!B:H,7,FALSE)</f>
        <v>4.3.1</v>
      </c>
    </row>
    <row r="1758" spans="1:7" hidden="1" x14ac:dyDescent="0.25">
      <c r="A1758" t="s">
        <v>1769</v>
      </c>
      <c r="B1758" t="s">
        <v>6</v>
      </c>
      <c r="C1758">
        <v>55.042999999999999</v>
      </c>
      <c r="D1758" t="s">
        <v>7</v>
      </c>
      <c r="F1758" t="str">
        <f>VLOOKUP(B1758, BioHansel_genotype_conversion!A:B,2,FALSE)</f>
        <v>Typhi_4.3.1</v>
      </c>
      <c r="G1758" t="str">
        <f>VLOOKUP(A1758,'Table S20 Wong et al 1910 Typhi'!B:H,7,FALSE)</f>
        <v>4.3.1</v>
      </c>
    </row>
    <row r="1759" spans="1:7" hidden="1" x14ac:dyDescent="0.25">
      <c r="A1759" t="s">
        <v>1772</v>
      </c>
      <c r="B1759" t="s">
        <v>6</v>
      </c>
      <c r="C1759">
        <v>52.203000000000003</v>
      </c>
      <c r="D1759" t="s">
        <v>7</v>
      </c>
      <c r="F1759" t="str">
        <f>VLOOKUP(B1759, BioHansel_genotype_conversion!A:B,2,FALSE)</f>
        <v>Typhi_4.3.1</v>
      </c>
      <c r="G1759" t="str">
        <f>VLOOKUP(A1759,'Table S20 Wong et al 1910 Typhi'!B:H,7,FALSE)</f>
        <v>4.3.1</v>
      </c>
    </row>
    <row r="1760" spans="1:7" hidden="1" x14ac:dyDescent="0.25">
      <c r="A1760" t="s">
        <v>1778</v>
      </c>
      <c r="B1760" t="s">
        <v>6</v>
      </c>
      <c r="C1760">
        <v>29.838000000000001</v>
      </c>
      <c r="D1760" t="s">
        <v>7</v>
      </c>
      <c r="F1760" t="str">
        <f>VLOOKUP(B1760, BioHansel_genotype_conversion!A:B,2,FALSE)</f>
        <v>Typhi_4.3.1</v>
      </c>
      <c r="G1760" t="str">
        <f>VLOOKUP(A1760,'Table S20 Wong et al 1910 Typhi'!B:H,7,FALSE)</f>
        <v>4.3.1</v>
      </c>
    </row>
    <row r="1761" spans="1:9" hidden="1" x14ac:dyDescent="0.25">
      <c r="A1761" t="s">
        <v>1780</v>
      </c>
      <c r="B1761" t="s">
        <v>6</v>
      </c>
      <c r="C1761">
        <v>122.57299999999999</v>
      </c>
      <c r="D1761" t="s">
        <v>7</v>
      </c>
      <c r="F1761" t="str">
        <f>VLOOKUP(B1761, BioHansel_genotype_conversion!A:B,2,FALSE)</f>
        <v>Typhi_4.3.1</v>
      </c>
      <c r="G1761" t="str">
        <f>VLOOKUP(A1761,'Table S20 Wong et al 1910 Typhi'!B:H,7,FALSE)</f>
        <v>4.3.1</v>
      </c>
    </row>
    <row r="1762" spans="1:9" hidden="1" x14ac:dyDescent="0.25">
      <c r="A1762" t="s">
        <v>1781</v>
      </c>
      <c r="B1762" t="s">
        <v>6</v>
      </c>
      <c r="C1762">
        <v>38.441000000000003</v>
      </c>
      <c r="D1762" t="s">
        <v>7</v>
      </c>
      <c r="F1762" t="str">
        <f>VLOOKUP(B1762, BioHansel_genotype_conversion!A:B,2,FALSE)</f>
        <v>Typhi_4.3.1</v>
      </c>
      <c r="G1762" t="str">
        <f>VLOOKUP(A1762,'Table S20 Wong et al 1910 Typhi'!B:H,7,FALSE)</f>
        <v>4.3.1</v>
      </c>
    </row>
    <row r="1763" spans="1:9" hidden="1" x14ac:dyDescent="0.25">
      <c r="A1763" t="s">
        <v>1782</v>
      </c>
      <c r="B1763" t="s">
        <v>6</v>
      </c>
      <c r="C1763">
        <v>34.631999999999998</v>
      </c>
      <c r="D1763" t="s">
        <v>7</v>
      </c>
      <c r="F1763" t="str">
        <f>VLOOKUP(B1763, BioHansel_genotype_conversion!A:B,2,FALSE)</f>
        <v>Typhi_4.3.1</v>
      </c>
      <c r="G1763" t="str">
        <f>VLOOKUP(A1763,'Table S20 Wong et al 1910 Typhi'!B:H,7,FALSE)</f>
        <v>4.3.1</v>
      </c>
    </row>
    <row r="1764" spans="1:9" hidden="1" x14ac:dyDescent="0.25">
      <c r="A1764" t="s">
        <v>1784</v>
      </c>
      <c r="B1764" t="s">
        <v>6</v>
      </c>
      <c r="C1764">
        <v>24.632000000000001</v>
      </c>
      <c r="D1764" t="s">
        <v>7</v>
      </c>
      <c r="F1764" t="str">
        <f>VLOOKUP(B1764, BioHansel_genotype_conversion!A:B,2,FALSE)</f>
        <v>Typhi_4.3.1</v>
      </c>
      <c r="G1764" t="str">
        <f>VLOOKUP(A1764,'Table S20 Wong et al 1910 Typhi'!B:H,7,FALSE)</f>
        <v>4.3.1</v>
      </c>
    </row>
    <row r="1765" spans="1:9" hidden="1" x14ac:dyDescent="0.25">
      <c r="A1765" t="s">
        <v>1785</v>
      </c>
      <c r="B1765" t="s">
        <v>6</v>
      </c>
      <c r="C1765">
        <v>44.435000000000002</v>
      </c>
      <c r="D1765" t="s">
        <v>7</v>
      </c>
      <c r="F1765" t="str">
        <f>VLOOKUP(B1765, BioHansel_genotype_conversion!A:B,2,FALSE)</f>
        <v>Typhi_4.3.1</v>
      </c>
      <c r="G1765" t="str">
        <f>VLOOKUP(A1765,'Table S20 Wong et al 1910 Typhi'!B:H,7,FALSE)</f>
        <v>4.3.1</v>
      </c>
    </row>
    <row r="1766" spans="1:9" hidden="1" x14ac:dyDescent="0.25">
      <c r="A1766" t="s">
        <v>1786</v>
      </c>
      <c r="B1766" t="s">
        <v>6</v>
      </c>
      <c r="C1766">
        <v>36.145000000000003</v>
      </c>
      <c r="D1766" t="s">
        <v>7</v>
      </c>
      <c r="F1766" t="str">
        <f>VLOOKUP(B1766, BioHansel_genotype_conversion!A:B,2,FALSE)</f>
        <v>Typhi_4.3.1</v>
      </c>
      <c r="G1766" t="str">
        <f>VLOOKUP(A1766,'Table S20 Wong et al 1910 Typhi'!B:H,7,FALSE)</f>
        <v>4.3.1</v>
      </c>
    </row>
    <row r="1767" spans="1:9" hidden="1" x14ac:dyDescent="0.25">
      <c r="A1767" t="s">
        <v>1787</v>
      </c>
      <c r="B1767" t="s">
        <v>6</v>
      </c>
      <c r="C1767">
        <v>63.098999999999997</v>
      </c>
      <c r="D1767" t="s">
        <v>7</v>
      </c>
      <c r="F1767" t="str">
        <f>VLOOKUP(B1767, BioHansel_genotype_conversion!A:B,2,FALSE)</f>
        <v>Typhi_4.3.1</v>
      </c>
      <c r="G1767" t="str">
        <f>VLOOKUP(A1767,'Table S20 Wong et al 1910 Typhi'!B:H,7,FALSE)</f>
        <v>4.3.1</v>
      </c>
    </row>
    <row r="1768" spans="1:9" hidden="1" x14ac:dyDescent="0.25">
      <c r="A1768" t="s">
        <v>1789</v>
      </c>
      <c r="B1768" t="s">
        <v>6</v>
      </c>
      <c r="C1768">
        <v>44.176000000000002</v>
      </c>
      <c r="D1768" t="s">
        <v>7</v>
      </c>
      <c r="F1768" t="str">
        <f>VLOOKUP(B1768, BioHansel_genotype_conversion!A:B,2,FALSE)</f>
        <v>Typhi_4.3.1</v>
      </c>
      <c r="G1768" t="str">
        <f>VLOOKUP(A1768,'Table S20 Wong et al 1910 Typhi'!B:H,7,FALSE)</f>
        <v>4.3.1</v>
      </c>
    </row>
    <row r="1769" spans="1:9" hidden="1" x14ac:dyDescent="0.25">
      <c r="A1769" t="s">
        <v>1794</v>
      </c>
      <c r="B1769" t="s">
        <v>6</v>
      </c>
      <c r="C1769">
        <v>36.188000000000002</v>
      </c>
      <c r="D1769" t="s">
        <v>7</v>
      </c>
      <c r="F1769" t="str">
        <f>VLOOKUP(B1769, BioHansel_genotype_conversion!A:B,2,FALSE)</f>
        <v>Typhi_4.3.1</v>
      </c>
      <c r="G1769" t="str">
        <f>VLOOKUP(A1769,'Table S20 Wong et al 1910 Typhi'!B:H,7,FALSE)</f>
        <v>4.3.1</v>
      </c>
    </row>
    <row r="1770" spans="1:9" hidden="1" x14ac:dyDescent="0.25">
      <c r="A1770" t="s">
        <v>1800</v>
      </c>
      <c r="B1770" t="s">
        <v>6</v>
      </c>
      <c r="C1770">
        <v>40.756999999999998</v>
      </c>
      <c r="D1770" t="s">
        <v>7</v>
      </c>
      <c r="F1770" t="str">
        <f>VLOOKUP(B1770, BioHansel_genotype_conversion!A:B,2,FALSE)</f>
        <v>Typhi_4.3.1</v>
      </c>
      <c r="G1770" t="str">
        <f>VLOOKUP(A1770,'Table S20 Wong et al 1910 Typhi'!B:H,7,FALSE)</f>
        <v>4.3.1</v>
      </c>
    </row>
    <row r="1771" spans="1:9" hidden="1" x14ac:dyDescent="0.25">
      <c r="A1771" t="s">
        <v>1803</v>
      </c>
      <c r="B1771" t="s">
        <v>6</v>
      </c>
      <c r="C1771">
        <v>34.536000000000001</v>
      </c>
      <c r="D1771" t="s">
        <v>7</v>
      </c>
      <c r="F1771" t="str">
        <f>VLOOKUP(B1771, BioHansel_genotype_conversion!A:B,2,FALSE)</f>
        <v>Typhi_4.3.1</v>
      </c>
      <c r="G1771" t="str">
        <f>VLOOKUP(A1771,'Table S20 Wong et al 1910 Typhi'!B:H,7,FALSE)</f>
        <v>4.3.1</v>
      </c>
    </row>
    <row r="1772" spans="1:9" x14ac:dyDescent="0.25">
      <c r="A1772" t="s">
        <v>1808</v>
      </c>
      <c r="B1772" t="s">
        <v>6</v>
      </c>
      <c r="C1772">
        <v>40.832999999999998</v>
      </c>
      <c r="D1772" t="s">
        <v>41</v>
      </c>
      <c r="E1772" t="s">
        <v>1809</v>
      </c>
      <c r="F1772" t="str">
        <f>VLOOKUP(B1772, BioHansel_genotype_conversion!A:B,2,FALSE)</f>
        <v>Typhi_4.3.1</v>
      </c>
      <c r="G1772" t="str">
        <f>VLOOKUP(A1772,'Table S20 Wong et al 1910 Typhi'!B:H,7,FALSE)</f>
        <v>4.3.1</v>
      </c>
      <c r="H1772" t="s">
        <v>3973</v>
      </c>
      <c r="I1772" t="s">
        <v>3974</v>
      </c>
    </row>
    <row r="1773" spans="1:9" hidden="1" x14ac:dyDescent="0.25">
      <c r="A1773" t="s">
        <v>1810</v>
      </c>
      <c r="B1773" t="s">
        <v>6</v>
      </c>
      <c r="C1773">
        <v>36.381999999999998</v>
      </c>
      <c r="D1773" t="s">
        <v>7</v>
      </c>
      <c r="F1773" t="str">
        <f>VLOOKUP(B1773, BioHansel_genotype_conversion!A:B,2,FALSE)</f>
        <v>Typhi_4.3.1</v>
      </c>
      <c r="G1773" t="str">
        <f>VLOOKUP(A1773,'Table S20 Wong et al 1910 Typhi'!B:H,7,FALSE)</f>
        <v>4.3.1</v>
      </c>
    </row>
    <row r="1774" spans="1:9" hidden="1" x14ac:dyDescent="0.25">
      <c r="A1774" t="s">
        <v>1811</v>
      </c>
      <c r="B1774" t="s">
        <v>6</v>
      </c>
      <c r="C1774">
        <v>42.676000000000002</v>
      </c>
      <c r="D1774" t="s">
        <v>7</v>
      </c>
      <c r="F1774" t="str">
        <f>VLOOKUP(B1774, BioHansel_genotype_conversion!A:B,2,FALSE)</f>
        <v>Typhi_4.3.1</v>
      </c>
      <c r="G1774" t="str">
        <f>VLOOKUP(A1774,'Table S20 Wong et al 1910 Typhi'!B:H,7,FALSE)</f>
        <v>4.3.1</v>
      </c>
    </row>
    <row r="1775" spans="1:9" hidden="1" x14ac:dyDescent="0.25">
      <c r="A1775" t="s">
        <v>1812</v>
      </c>
      <c r="B1775" t="s">
        <v>6</v>
      </c>
      <c r="C1775">
        <v>40.884</v>
      </c>
      <c r="D1775" t="s">
        <v>7</v>
      </c>
      <c r="F1775" t="str">
        <f>VLOOKUP(B1775, BioHansel_genotype_conversion!A:B,2,FALSE)</f>
        <v>Typhi_4.3.1</v>
      </c>
      <c r="G1775" t="str">
        <f>VLOOKUP(A1775,'Table S20 Wong et al 1910 Typhi'!B:H,7,FALSE)</f>
        <v>4.3.1</v>
      </c>
    </row>
    <row r="1776" spans="1:9" hidden="1" x14ac:dyDescent="0.25">
      <c r="A1776" t="s">
        <v>1813</v>
      </c>
      <c r="B1776" t="s">
        <v>6</v>
      </c>
      <c r="C1776">
        <v>57.027999999999999</v>
      </c>
      <c r="D1776" t="s">
        <v>7</v>
      </c>
      <c r="F1776" t="str">
        <f>VLOOKUP(B1776, BioHansel_genotype_conversion!A:B,2,FALSE)</f>
        <v>Typhi_4.3.1</v>
      </c>
      <c r="G1776" t="str">
        <f>VLOOKUP(A1776,'Table S20 Wong et al 1910 Typhi'!B:H,7,FALSE)</f>
        <v>4.3.1</v>
      </c>
    </row>
    <row r="1777" spans="1:7" hidden="1" x14ac:dyDescent="0.25">
      <c r="A1777" t="s">
        <v>1814</v>
      </c>
      <c r="B1777" t="s">
        <v>6</v>
      </c>
      <c r="C1777">
        <v>79.900000000000006</v>
      </c>
      <c r="D1777" t="s">
        <v>7</v>
      </c>
      <c r="F1777" t="str">
        <f>VLOOKUP(B1777, BioHansel_genotype_conversion!A:B,2,FALSE)</f>
        <v>Typhi_4.3.1</v>
      </c>
      <c r="G1777" t="str">
        <f>VLOOKUP(A1777,'Table S20 Wong et al 1910 Typhi'!B:H,7,FALSE)</f>
        <v>4.3.1</v>
      </c>
    </row>
    <row r="1778" spans="1:7" hidden="1" x14ac:dyDescent="0.25">
      <c r="A1778" t="s">
        <v>1816</v>
      </c>
      <c r="B1778" t="s">
        <v>6</v>
      </c>
      <c r="C1778">
        <v>31.116</v>
      </c>
      <c r="D1778" t="s">
        <v>7</v>
      </c>
      <c r="F1778" t="str">
        <f>VLOOKUP(B1778, BioHansel_genotype_conversion!A:B,2,FALSE)</f>
        <v>Typhi_4.3.1</v>
      </c>
      <c r="G1778" t="str">
        <f>VLOOKUP(A1778,'Table S20 Wong et al 1910 Typhi'!B:H,7,FALSE)</f>
        <v>4.3.1</v>
      </c>
    </row>
    <row r="1779" spans="1:7" hidden="1" x14ac:dyDescent="0.25">
      <c r="A1779" t="s">
        <v>1817</v>
      </c>
      <c r="B1779" t="s">
        <v>6</v>
      </c>
      <c r="C1779">
        <v>42.362000000000002</v>
      </c>
      <c r="D1779" t="s">
        <v>7</v>
      </c>
      <c r="F1779" t="str">
        <f>VLOOKUP(B1779, BioHansel_genotype_conversion!A:B,2,FALSE)</f>
        <v>Typhi_4.3.1</v>
      </c>
      <c r="G1779" t="str">
        <f>VLOOKUP(A1779,'Table S20 Wong et al 1910 Typhi'!B:H,7,FALSE)</f>
        <v>4.3.1</v>
      </c>
    </row>
    <row r="1780" spans="1:7" hidden="1" x14ac:dyDescent="0.25">
      <c r="A1780" t="s">
        <v>1818</v>
      </c>
      <c r="B1780" t="s">
        <v>6</v>
      </c>
      <c r="C1780">
        <v>41.970999999999997</v>
      </c>
      <c r="D1780" t="s">
        <v>7</v>
      </c>
      <c r="F1780" t="str">
        <f>VLOOKUP(B1780, BioHansel_genotype_conversion!A:B,2,FALSE)</f>
        <v>Typhi_4.3.1</v>
      </c>
      <c r="G1780" t="str">
        <f>VLOOKUP(A1780,'Table S20 Wong et al 1910 Typhi'!B:H,7,FALSE)</f>
        <v>4.3.1</v>
      </c>
    </row>
    <row r="1781" spans="1:7" hidden="1" x14ac:dyDescent="0.25">
      <c r="A1781" t="s">
        <v>1819</v>
      </c>
      <c r="B1781" t="s">
        <v>6</v>
      </c>
      <c r="C1781">
        <v>84.656999999999996</v>
      </c>
      <c r="D1781" t="s">
        <v>7</v>
      </c>
      <c r="F1781" t="str">
        <f>VLOOKUP(B1781, BioHansel_genotype_conversion!A:B,2,FALSE)</f>
        <v>Typhi_4.3.1</v>
      </c>
      <c r="G1781" t="str">
        <f>VLOOKUP(A1781,'Table S20 Wong et al 1910 Typhi'!B:H,7,FALSE)</f>
        <v>4.3.1</v>
      </c>
    </row>
    <row r="1782" spans="1:7" hidden="1" x14ac:dyDescent="0.25">
      <c r="A1782" t="s">
        <v>1821</v>
      </c>
      <c r="B1782" t="s">
        <v>6</v>
      </c>
      <c r="C1782">
        <v>45.070999999999998</v>
      </c>
      <c r="D1782" t="s">
        <v>7</v>
      </c>
      <c r="F1782" t="str">
        <f>VLOOKUP(B1782, BioHansel_genotype_conversion!A:B,2,FALSE)</f>
        <v>Typhi_4.3.1</v>
      </c>
      <c r="G1782" t="str">
        <f>VLOOKUP(A1782,'Table S20 Wong et al 1910 Typhi'!B:H,7,FALSE)</f>
        <v>4.3.1</v>
      </c>
    </row>
    <row r="1783" spans="1:7" hidden="1" x14ac:dyDescent="0.25">
      <c r="A1783" t="s">
        <v>1823</v>
      </c>
      <c r="B1783" t="s">
        <v>6</v>
      </c>
      <c r="C1783">
        <v>66.260000000000005</v>
      </c>
      <c r="D1783" t="s">
        <v>7</v>
      </c>
      <c r="F1783" t="str">
        <f>VLOOKUP(B1783, BioHansel_genotype_conversion!A:B,2,FALSE)</f>
        <v>Typhi_4.3.1</v>
      </c>
      <c r="G1783" t="str">
        <f>VLOOKUP(A1783,'Table S20 Wong et al 1910 Typhi'!B:H,7,FALSE)</f>
        <v>4.3.1</v>
      </c>
    </row>
    <row r="1784" spans="1:7" hidden="1" x14ac:dyDescent="0.25">
      <c r="A1784" t="s">
        <v>1824</v>
      </c>
      <c r="B1784" t="s">
        <v>6</v>
      </c>
      <c r="C1784">
        <v>51.323999999999998</v>
      </c>
      <c r="D1784" t="s">
        <v>7</v>
      </c>
      <c r="F1784" t="str">
        <f>VLOOKUP(B1784, BioHansel_genotype_conversion!A:B,2,FALSE)</f>
        <v>Typhi_4.3.1</v>
      </c>
      <c r="G1784" t="str">
        <f>VLOOKUP(A1784,'Table S20 Wong et al 1910 Typhi'!B:H,7,FALSE)</f>
        <v>4.3.1</v>
      </c>
    </row>
    <row r="1785" spans="1:7" hidden="1" x14ac:dyDescent="0.25">
      <c r="A1785" t="s">
        <v>1825</v>
      </c>
      <c r="B1785" t="s">
        <v>6</v>
      </c>
      <c r="C1785">
        <v>37.5</v>
      </c>
      <c r="D1785" t="s">
        <v>7</v>
      </c>
      <c r="F1785" t="str">
        <f>VLOOKUP(B1785, BioHansel_genotype_conversion!A:B,2,FALSE)</f>
        <v>Typhi_4.3.1</v>
      </c>
      <c r="G1785" t="str">
        <f>VLOOKUP(A1785,'Table S20 Wong et al 1910 Typhi'!B:H,7,FALSE)</f>
        <v>4.3.1</v>
      </c>
    </row>
    <row r="1786" spans="1:7" hidden="1" x14ac:dyDescent="0.25">
      <c r="A1786" t="s">
        <v>1826</v>
      </c>
      <c r="B1786" t="s">
        <v>6</v>
      </c>
      <c r="C1786">
        <v>47.643999999999998</v>
      </c>
      <c r="D1786" t="s">
        <v>7</v>
      </c>
      <c r="F1786" t="str">
        <f>VLOOKUP(B1786, BioHansel_genotype_conversion!A:B,2,FALSE)</f>
        <v>Typhi_4.3.1</v>
      </c>
      <c r="G1786" t="str">
        <f>VLOOKUP(A1786,'Table S20 Wong et al 1910 Typhi'!B:H,7,FALSE)</f>
        <v>4.3.1</v>
      </c>
    </row>
    <row r="1787" spans="1:7" hidden="1" x14ac:dyDescent="0.25">
      <c r="A1787" t="s">
        <v>1827</v>
      </c>
      <c r="B1787" t="s">
        <v>6</v>
      </c>
      <c r="C1787">
        <v>35.261000000000003</v>
      </c>
      <c r="D1787" t="s">
        <v>7</v>
      </c>
      <c r="F1787" t="str">
        <f>VLOOKUP(B1787, BioHansel_genotype_conversion!A:B,2,FALSE)</f>
        <v>Typhi_4.3.1</v>
      </c>
      <c r="G1787" t="str">
        <f>VLOOKUP(A1787,'Table S20 Wong et al 1910 Typhi'!B:H,7,FALSE)</f>
        <v>4.3.1</v>
      </c>
    </row>
    <row r="1788" spans="1:7" hidden="1" x14ac:dyDescent="0.25">
      <c r="A1788" t="s">
        <v>1830</v>
      </c>
      <c r="B1788" t="s">
        <v>6</v>
      </c>
      <c r="C1788">
        <v>27.646999999999998</v>
      </c>
      <c r="D1788" t="s">
        <v>7</v>
      </c>
      <c r="F1788" t="str">
        <f>VLOOKUP(B1788, BioHansel_genotype_conversion!A:B,2,FALSE)</f>
        <v>Typhi_4.3.1</v>
      </c>
      <c r="G1788" t="str">
        <f>VLOOKUP(A1788,'Table S20 Wong et al 1910 Typhi'!B:H,7,FALSE)</f>
        <v>4.3.1</v>
      </c>
    </row>
    <row r="1789" spans="1:7" hidden="1" x14ac:dyDescent="0.25">
      <c r="A1789" t="s">
        <v>1832</v>
      </c>
      <c r="B1789" t="s">
        <v>6</v>
      </c>
      <c r="C1789">
        <v>32.793999999999997</v>
      </c>
      <c r="D1789" t="s">
        <v>7</v>
      </c>
      <c r="F1789" t="str">
        <f>VLOOKUP(B1789, BioHansel_genotype_conversion!A:B,2,FALSE)</f>
        <v>Typhi_4.3.1</v>
      </c>
      <c r="G1789" t="str">
        <f>VLOOKUP(A1789,'Table S20 Wong et al 1910 Typhi'!B:H,7,FALSE)</f>
        <v>4.3.1</v>
      </c>
    </row>
    <row r="1790" spans="1:7" hidden="1" x14ac:dyDescent="0.25">
      <c r="A1790" t="s">
        <v>1833</v>
      </c>
      <c r="B1790" t="s">
        <v>6</v>
      </c>
      <c r="C1790">
        <v>33.656999999999996</v>
      </c>
      <c r="D1790" t="s">
        <v>7</v>
      </c>
      <c r="F1790" t="str">
        <f>VLOOKUP(B1790, BioHansel_genotype_conversion!A:B,2,FALSE)</f>
        <v>Typhi_4.3.1</v>
      </c>
      <c r="G1790" t="str">
        <f>VLOOKUP(A1790,'Table S20 Wong et al 1910 Typhi'!B:H,7,FALSE)</f>
        <v>4.3.1</v>
      </c>
    </row>
    <row r="1791" spans="1:7" hidden="1" x14ac:dyDescent="0.25">
      <c r="A1791" t="s">
        <v>1836</v>
      </c>
      <c r="B1791" t="s">
        <v>6</v>
      </c>
      <c r="C1791">
        <v>44.613999999999997</v>
      </c>
      <c r="D1791" t="s">
        <v>7</v>
      </c>
      <c r="F1791" t="str">
        <f>VLOOKUP(B1791, BioHansel_genotype_conversion!A:B,2,FALSE)</f>
        <v>Typhi_4.3.1</v>
      </c>
      <c r="G1791" t="str">
        <f>VLOOKUP(A1791,'Table S20 Wong et al 1910 Typhi'!B:H,7,FALSE)</f>
        <v>4.3.1</v>
      </c>
    </row>
    <row r="1792" spans="1:7" hidden="1" x14ac:dyDescent="0.25">
      <c r="A1792" t="s">
        <v>1840</v>
      </c>
      <c r="B1792" t="s">
        <v>6</v>
      </c>
      <c r="C1792">
        <v>33.103000000000002</v>
      </c>
      <c r="D1792" t="s">
        <v>7</v>
      </c>
      <c r="F1792" t="str">
        <f>VLOOKUP(B1792, BioHansel_genotype_conversion!A:B,2,FALSE)</f>
        <v>Typhi_4.3.1</v>
      </c>
      <c r="G1792" t="str">
        <f>VLOOKUP(A1792,'Table S20 Wong et al 1910 Typhi'!B:H,7,FALSE)</f>
        <v>4.3.1</v>
      </c>
    </row>
    <row r="1793" spans="1:7" hidden="1" x14ac:dyDescent="0.25">
      <c r="A1793" t="s">
        <v>1842</v>
      </c>
      <c r="B1793" t="s">
        <v>6</v>
      </c>
      <c r="C1793">
        <v>58.457000000000001</v>
      </c>
      <c r="D1793" t="s">
        <v>7</v>
      </c>
      <c r="F1793" t="str">
        <f>VLOOKUP(B1793, BioHansel_genotype_conversion!A:B,2,FALSE)</f>
        <v>Typhi_4.3.1</v>
      </c>
      <c r="G1793" t="str">
        <f>VLOOKUP(A1793,'Table S20 Wong et al 1910 Typhi'!B:H,7,FALSE)</f>
        <v>4.3.1</v>
      </c>
    </row>
    <row r="1794" spans="1:7" hidden="1" x14ac:dyDescent="0.25">
      <c r="A1794" t="s">
        <v>1844</v>
      </c>
      <c r="B1794" t="s">
        <v>6</v>
      </c>
      <c r="C1794">
        <v>46.173999999999999</v>
      </c>
      <c r="D1794" t="s">
        <v>7</v>
      </c>
      <c r="F1794" t="str">
        <f>VLOOKUP(B1794, BioHansel_genotype_conversion!A:B,2,FALSE)</f>
        <v>Typhi_4.3.1</v>
      </c>
      <c r="G1794" t="str">
        <f>VLOOKUP(A1794,'Table S20 Wong et al 1910 Typhi'!B:H,7,FALSE)</f>
        <v>4.3.1</v>
      </c>
    </row>
    <row r="1795" spans="1:7" hidden="1" x14ac:dyDescent="0.25">
      <c r="A1795" t="s">
        <v>1846</v>
      </c>
      <c r="B1795" t="s">
        <v>6</v>
      </c>
      <c r="C1795">
        <v>38.607999999999997</v>
      </c>
      <c r="D1795" t="s">
        <v>7</v>
      </c>
      <c r="F1795" t="str">
        <f>VLOOKUP(B1795, BioHansel_genotype_conversion!A:B,2,FALSE)</f>
        <v>Typhi_4.3.1</v>
      </c>
      <c r="G1795" t="str">
        <f>VLOOKUP(A1795,'Table S20 Wong et al 1910 Typhi'!B:H,7,FALSE)</f>
        <v>4.3.1</v>
      </c>
    </row>
    <row r="1796" spans="1:7" hidden="1" x14ac:dyDescent="0.25">
      <c r="A1796" t="s">
        <v>1848</v>
      </c>
      <c r="B1796" t="s">
        <v>6</v>
      </c>
      <c r="C1796">
        <v>71.691000000000003</v>
      </c>
      <c r="D1796" t="s">
        <v>7</v>
      </c>
      <c r="F1796" t="str">
        <f>VLOOKUP(B1796, BioHansel_genotype_conversion!A:B,2,FALSE)</f>
        <v>Typhi_4.3.1</v>
      </c>
      <c r="G1796" t="str">
        <f>VLOOKUP(A1796,'Table S20 Wong et al 1910 Typhi'!B:H,7,FALSE)</f>
        <v>4.3.1</v>
      </c>
    </row>
    <row r="1797" spans="1:7" hidden="1" x14ac:dyDescent="0.25">
      <c r="A1797" t="s">
        <v>1850</v>
      </c>
      <c r="B1797" t="s">
        <v>6</v>
      </c>
      <c r="C1797">
        <v>42.353000000000002</v>
      </c>
      <c r="D1797" t="s">
        <v>7</v>
      </c>
      <c r="F1797" t="str">
        <f>VLOOKUP(B1797, BioHansel_genotype_conversion!A:B,2,FALSE)</f>
        <v>Typhi_4.3.1</v>
      </c>
      <c r="G1797" t="str">
        <f>VLOOKUP(A1797,'Table S20 Wong et al 1910 Typhi'!B:H,7,FALSE)</f>
        <v>4.3.1</v>
      </c>
    </row>
    <row r="1798" spans="1:7" hidden="1" x14ac:dyDescent="0.25">
      <c r="A1798" t="s">
        <v>1852</v>
      </c>
      <c r="B1798" t="s">
        <v>6</v>
      </c>
      <c r="C1798">
        <v>37.457999999999998</v>
      </c>
      <c r="D1798" t="s">
        <v>7</v>
      </c>
      <c r="F1798" t="str">
        <f>VLOOKUP(B1798, BioHansel_genotype_conversion!A:B,2,FALSE)</f>
        <v>Typhi_4.3.1</v>
      </c>
      <c r="G1798" t="str">
        <f>VLOOKUP(A1798,'Table S20 Wong et al 1910 Typhi'!B:H,7,FALSE)</f>
        <v>4.3.1</v>
      </c>
    </row>
    <row r="1799" spans="1:7" hidden="1" x14ac:dyDescent="0.25">
      <c r="A1799" t="s">
        <v>1853</v>
      </c>
      <c r="B1799" t="s">
        <v>6</v>
      </c>
      <c r="C1799">
        <v>39.323999999999998</v>
      </c>
      <c r="D1799" t="s">
        <v>7</v>
      </c>
      <c r="F1799" t="str">
        <f>VLOOKUP(B1799, BioHansel_genotype_conversion!A:B,2,FALSE)</f>
        <v>Typhi_4.3.1</v>
      </c>
      <c r="G1799" t="str">
        <f>VLOOKUP(A1799,'Table S20 Wong et al 1910 Typhi'!B:H,7,FALSE)</f>
        <v>4.3.1</v>
      </c>
    </row>
    <row r="1800" spans="1:7" hidden="1" x14ac:dyDescent="0.25">
      <c r="A1800" t="s">
        <v>1857</v>
      </c>
      <c r="B1800" t="s">
        <v>6</v>
      </c>
      <c r="C1800">
        <v>30.824000000000002</v>
      </c>
      <c r="D1800" t="s">
        <v>7</v>
      </c>
      <c r="F1800" t="str">
        <f>VLOOKUP(B1800, BioHansel_genotype_conversion!A:B,2,FALSE)</f>
        <v>Typhi_4.3.1</v>
      </c>
      <c r="G1800" t="str">
        <f>VLOOKUP(A1800,'Table S20 Wong et al 1910 Typhi'!B:H,7,FALSE)</f>
        <v>4.3.1</v>
      </c>
    </row>
    <row r="1801" spans="1:7" hidden="1" x14ac:dyDescent="0.25">
      <c r="A1801" t="s">
        <v>1859</v>
      </c>
      <c r="B1801" t="s">
        <v>6</v>
      </c>
      <c r="C1801">
        <v>44.274000000000001</v>
      </c>
      <c r="D1801" t="s">
        <v>7</v>
      </c>
      <c r="F1801" t="str">
        <f>VLOOKUP(B1801, BioHansel_genotype_conversion!A:B,2,FALSE)</f>
        <v>Typhi_4.3.1</v>
      </c>
      <c r="G1801" t="str">
        <f>VLOOKUP(A1801,'Table S20 Wong et al 1910 Typhi'!B:H,7,FALSE)</f>
        <v>4.3.1</v>
      </c>
    </row>
    <row r="1802" spans="1:7" hidden="1" x14ac:dyDescent="0.25">
      <c r="A1802" t="s">
        <v>1861</v>
      </c>
      <c r="B1802" t="s">
        <v>6</v>
      </c>
      <c r="C1802">
        <v>32.618000000000002</v>
      </c>
      <c r="D1802" t="s">
        <v>7</v>
      </c>
      <c r="F1802" t="str">
        <f>VLOOKUP(B1802, BioHansel_genotype_conversion!A:B,2,FALSE)</f>
        <v>Typhi_4.3.1</v>
      </c>
      <c r="G1802" t="str">
        <f>VLOOKUP(A1802,'Table S20 Wong et al 1910 Typhi'!B:H,7,FALSE)</f>
        <v>4.3.1</v>
      </c>
    </row>
    <row r="1803" spans="1:7" hidden="1" x14ac:dyDescent="0.25">
      <c r="A1803" t="s">
        <v>1862</v>
      </c>
      <c r="B1803" t="s">
        <v>6</v>
      </c>
      <c r="C1803">
        <v>35.116</v>
      </c>
      <c r="D1803" t="s">
        <v>7</v>
      </c>
      <c r="F1803" t="str">
        <f>VLOOKUP(B1803, BioHansel_genotype_conversion!A:B,2,FALSE)</f>
        <v>Typhi_4.3.1</v>
      </c>
      <c r="G1803" t="str">
        <f>VLOOKUP(A1803,'Table S20 Wong et al 1910 Typhi'!B:H,7,FALSE)</f>
        <v>4.3.1</v>
      </c>
    </row>
    <row r="1804" spans="1:7" hidden="1" x14ac:dyDescent="0.25">
      <c r="A1804" t="s">
        <v>1864</v>
      </c>
      <c r="B1804" t="s">
        <v>6</v>
      </c>
      <c r="C1804">
        <v>28.809000000000001</v>
      </c>
      <c r="D1804" t="s">
        <v>7</v>
      </c>
      <c r="F1804" t="str">
        <f>VLOOKUP(B1804, BioHansel_genotype_conversion!A:B,2,FALSE)</f>
        <v>Typhi_4.3.1</v>
      </c>
      <c r="G1804" t="str">
        <f>VLOOKUP(A1804,'Table S20 Wong et al 1910 Typhi'!B:H,7,FALSE)</f>
        <v>4.3.1</v>
      </c>
    </row>
    <row r="1805" spans="1:7" hidden="1" x14ac:dyDescent="0.25">
      <c r="A1805" t="s">
        <v>1867</v>
      </c>
      <c r="B1805" t="s">
        <v>6</v>
      </c>
      <c r="C1805">
        <v>41.470999999999997</v>
      </c>
      <c r="D1805" t="s">
        <v>7</v>
      </c>
      <c r="F1805" t="str">
        <f>VLOOKUP(B1805, BioHansel_genotype_conversion!A:B,2,FALSE)</f>
        <v>Typhi_4.3.1</v>
      </c>
      <c r="G1805" t="str">
        <f>VLOOKUP(A1805,'Table S20 Wong et al 1910 Typhi'!B:H,7,FALSE)</f>
        <v>4.3.1</v>
      </c>
    </row>
    <row r="1806" spans="1:7" hidden="1" x14ac:dyDescent="0.25">
      <c r="A1806" t="s">
        <v>1870</v>
      </c>
      <c r="B1806" t="s">
        <v>6</v>
      </c>
      <c r="C1806">
        <v>50</v>
      </c>
      <c r="D1806" t="s">
        <v>7</v>
      </c>
      <c r="F1806" t="str">
        <f>VLOOKUP(B1806, BioHansel_genotype_conversion!A:B,2,FALSE)</f>
        <v>Typhi_4.3.1</v>
      </c>
      <c r="G1806" t="str">
        <f>VLOOKUP(A1806,'Table S20 Wong et al 1910 Typhi'!B:H,7,FALSE)</f>
        <v>4.3.1</v>
      </c>
    </row>
    <row r="1807" spans="1:7" hidden="1" x14ac:dyDescent="0.25">
      <c r="A1807" t="s">
        <v>1873</v>
      </c>
      <c r="B1807" t="s">
        <v>6</v>
      </c>
      <c r="C1807">
        <v>35.4</v>
      </c>
      <c r="D1807" t="s">
        <v>7</v>
      </c>
      <c r="F1807" t="str">
        <f>VLOOKUP(B1807, BioHansel_genotype_conversion!A:B,2,FALSE)</f>
        <v>Typhi_4.3.1</v>
      </c>
      <c r="G1807" t="str">
        <f>VLOOKUP(A1807,'Table S20 Wong et al 1910 Typhi'!B:H,7,FALSE)</f>
        <v>4.3.1</v>
      </c>
    </row>
    <row r="1808" spans="1:7" hidden="1" x14ac:dyDescent="0.25">
      <c r="A1808" t="s">
        <v>1874</v>
      </c>
      <c r="B1808" t="s">
        <v>6</v>
      </c>
      <c r="C1808">
        <v>38.308999999999997</v>
      </c>
      <c r="D1808" t="s">
        <v>7</v>
      </c>
      <c r="F1808" t="str">
        <f>VLOOKUP(B1808, BioHansel_genotype_conversion!A:B,2,FALSE)</f>
        <v>Typhi_4.3.1</v>
      </c>
      <c r="G1808" t="str">
        <f>VLOOKUP(A1808,'Table S20 Wong et al 1910 Typhi'!B:H,7,FALSE)</f>
        <v>4.3.1</v>
      </c>
    </row>
    <row r="1809" spans="1:7" hidden="1" x14ac:dyDescent="0.25">
      <c r="A1809" t="s">
        <v>1875</v>
      </c>
      <c r="B1809" t="s">
        <v>6</v>
      </c>
      <c r="C1809">
        <v>41.811999999999998</v>
      </c>
      <c r="D1809" t="s">
        <v>7</v>
      </c>
      <c r="F1809" t="str">
        <f>VLOOKUP(B1809, BioHansel_genotype_conversion!A:B,2,FALSE)</f>
        <v>Typhi_4.3.1</v>
      </c>
      <c r="G1809" t="str">
        <f>VLOOKUP(A1809,'Table S20 Wong et al 1910 Typhi'!B:H,7,FALSE)</f>
        <v>4.3.1</v>
      </c>
    </row>
    <row r="1810" spans="1:7" hidden="1" x14ac:dyDescent="0.25">
      <c r="A1810" t="s">
        <v>1877</v>
      </c>
      <c r="B1810" t="s">
        <v>6</v>
      </c>
      <c r="C1810">
        <v>31.690999999999999</v>
      </c>
      <c r="D1810" t="s">
        <v>7</v>
      </c>
      <c r="F1810" t="str">
        <f>VLOOKUP(B1810, BioHansel_genotype_conversion!A:B,2,FALSE)</f>
        <v>Typhi_4.3.1</v>
      </c>
      <c r="G1810" t="str">
        <f>VLOOKUP(A1810,'Table S20 Wong et al 1910 Typhi'!B:H,7,FALSE)</f>
        <v>4.3.1</v>
      </c>
    </row>
    <row r="1811" spans="1:7" hidden="1" x14ac:dyDescent="0.25">
      <c r="A1811" t="s">
        <v>1878</v>
      </c>
      <c r="B1811" t="s">
        <v>6</v>
      </c>
      <c r="C1811">
        <v>44.886000000000003</v>
      </c>
      <c r="D1811" t="s">
        <v>7</v>
      </c>
      <c r="F1811" t="str">
        <f>VLOOKUP(B1811, BioHansel_genotype_conversion!A:B,2,FALSE)</f>
        <v>Typhi_4.3.1</v>
      </c>
      <c r="G1811" t="str">
        <f>VLOOKUP(A1811,'Table S20 Wong et al 1910 Typhi'!B:H,7,FALSE)</f>
        <v>4.3.1</v>
      </c>
    </row>
    <row r="1812" spans="1:7" hidden="1" x14ac:dyDescent="0.25">
      <c r="A1812" t="s">
        <v>1880</v>
      </c>
      <c r="B1812" t="s">
        <v>6</v>
      </c>
      <c r="C1812">
        <v>31.5</v>
      </c>
      <c r="D1812" t="s">
        <v>7</v>
      </c>
      <c r="F1812" t="str">
        <f>VLOOKUP(B1812, BioHansel_genotype_conversion!A:B,2,FALSE)</f>
        <v>Typhi_4.3.1</v>
      </c>
      <c r="G1812" t="str">
        <f>VLOOKUP(A1812,'Table S20 Wong et al 1910 Typhi'!B:H,7,FALSE)</f>
        <v>4.3.1</v>
      </c>
    </row>
    <row r="1813" spans="1:7" hidden="1" x14ac:dyDescent="0.25">
      <c r="A1813" t="s">
        <v>1884</v>
      </c>
      <c r="B1813" t="s">
        <v>6</v>
      </c>
      <c r="C1813">
        <v>41.131999999999998</v>
      </c>
      <c r="D1813" t="s">
        <v>7</v>
      </c>
      <c r="F1813" t="str">
        <f>VLOOKUP(B1813, BioHansel_genotype_conversion!A:B,2,FALSE)</f>
        <v>Typhi_4.3.1</v>
      </c>
      <c r="G1813" t="str">
        <f>VLOOKUP(A1813,'Table S20 Wong et al 1910 Typhi'!B:H,7,FALSE)</f>
        <v>4.3.1</v>
      </c>
    </row>
    <row r="1814" spans="1:7" hidden="1" x14ac:dyDescent="0.25">
      <c r="A1814" t="s">
        <v>1885</v>
      </c>
      <c r="B1814" t="s">
        <v>6</v>
      </c>
      <c r="C1814">
        <v>39.014000000000003</v>
      </c>
      <c r="D1814" t="s">
        <v>7</v>
      </c>
      <c r="F1814" t="str">
        <f>VLOOKUP(B1814, BioHansel_genotype_conversion!A:B,2,FALSE)</f>
        <v>Typhi_4.3.1</v>
      </c>
      <c r="G1814" t="str">
        <f>VLOOKUP(A1814,'Table S20 Wong et al 1910 Typhi'!B:H,7,FALSE)</f>
        <v>4.3.1</v>
      </c>
    </row>
    <row r="1815" spans="1:7" hidden="1" x14ac:dyDescent="0.25">
      <c r="A1815" t="s">
        <v>1886</v>
      </c>
      <c r="B1815" t="s">
        <v>6</v>
      </c>
      <c r="C1815">
        <v>48.811999999999998</v>
      </c>
      <c r="D1815" t="s">
        <v>7</v>
      </c>
      <c r="F1815" t="str">
        <f>VLOOKUP(B1815, BioHansel_genotype_conversion!A:B,2,FALSE)</f>
        <v>Typhi_4.3.1</v>
      </c>
      <c r="G1815" t="str">
        <f>VLOOKUP(A1815,'Table S20 Wong et al 1910 Typhi'!B:H,7,FALSE)</f>
        <v>4.3.1</v>
      </c>
    </row>
    <row r="1816" spans="1:7" hidden="1" x14ac:dyDescent="0.25">
      <c r="A1816" t="s">
        <v>1887</v>
      </c>
      <c r="B1816" t="s">
        <v>6</v>
      </c>
      <c r="C1816">
        <v>37.622999999999998</v>
      </c>
      <c r="D1816" t="s">
        <v>7</v>
      </c>
      <c r="F1816" t="str">
        <f>VLOOKUP(B1816, BioHansel_genotype_conversion!A:B,2,FALSE)</f>
        <v>Typhi_4.3.1</v>
      </c>
      <c r="G1816" t="str">
        <f>VLOOKUP(A1816,'Table S20 Wong et al 1910 Typhi'!B:H,7,FALSE)</f>
        <v>4.3.1</v>
      </c>
    </row>
    <row r="1817" spans="1:7" hidden="1" x14ac:dyDescent="0.25">
      <c r="A1817" t="s">
        <v>1889</v>
      </c>
      <c r="B1817" t="s">
        <v>6</v>
      </c>
      <c r="C1817">
        <v>37.753999999999998</v>
      </c>
      <c r="D1817" t="s">
        <v>7</v>
      </c>
      <c r="F1817" t="str">
        <f>VLOOKUP(B1817, BioHansel_genotype_conversion!A:B,2,FALSE)</f>
        <v>Typhi_4.3.1</v>
      </c>
      <c r="G1817" t="str">
        <f>VLOOKUP(A1817,'Table S20 Wong et al 1910 Typhi'!B:H,7,FALSE)</f>
        <v>4.3.1</v>
      </c>
    </row>
    <row r="1818" spans="1:7" hidden="1" x14ac:dyDescent="0.25">
      <c r="A1818" t="s">
        <v>1890</v>
      </c>
      <c r="B1818" t="s">
        <v>6</v>
      </c>
      <c r="C1818">
        <v>46.884</v>
      </c>
      <c r="D1818" t="s">
        <v>7</v>
      </c>
      <c r="F1818" t="str">
        <f>VLOOKUP(B1818, BioHansel_genotype_conversion!A:B,2,FALSE)</f>
        <v>Typhi_4.3.1</v>
      </c>
      <c r="G1818" t="str">
        <f>VLOOKUP(A1818,'Table S20 Wong et al 1910 Typhi'!B:H,7,FALSE)</f>
        <v>4.3.1</v>
      </c>
    </row>
    <row r="1819" spans="1:7" hidden="1" x14ac:dyDescent="0.25">
      <c r="A1819" t="s">
        <v>1891</v>
      </c>
      <c r="B1819" t="s">
        <v>6</v>
      </c>
      <c r="C1819">
        <v>87.129000000000005</v>
      </c>
      <c r="D1819" t="s">
        <v>7</v>
      </c>
      <c r="F1819" t="str">
        <f>VLOOKUP(B1819, BioHansel_genotype_conversion!A:B,2,FALSE)</f>
        <v>Typhi_4.3.1</v>
      </c>
      <c r="G1819" t="str">
        <f>VLOOKUP(A1819,'Table S20 Wong et al 1910 Typhi'!B:H,7,FALSE)</f>
        <v>4.3.1</v>
      </c>
    </row>
    <row r="1820" spans="1:7" hidden="1" x14ac:dyDescent="0.25">
      <c r="A1820" t="s">
        <v>1892</v>
      </c>
      <c r="B1820" t="s">
        <v>6</v>
      </c>
      <c r="C1820">
        <v>54.652000000000001</v>
      </c>
      <c r="D1820" t="s">
        <v>7</v>
      </c>
      <c r="F1820" t="str">
        <f>VLOOKUP(B1820, BioHansel_genotype_conversion!A:B,2,FALSE)</f>
        <v>Typhi_4.3.1</v>
      </c>
      <c r="G1820" t="str">
        <f>VLOOKUP(A1820,'Table S20 Wong et al 1910 Typhi'!B:H,7,FALSE)</f>
        <v>4.3.1</v>
      </c>
    </row>
    <row r="1821" spans="1:7" hidden="1" x14ac:dyDescent="0.25">
      <c r="A1821" t="s">
        <v>1895</v>
      </c>
      <c r="B1821" t="s">
        <v>6</v>
      </c>
      <c r="C1821">
        <v>48.131999999999998</v>
      </c>
      <c r="D1821" t="s">
        <v>7</v>
      </c>
      <c r="F1821" t="str">
        <f>VLOOKUP(B1821, BioHansel_genotype_conversion!A:B,2,FALSE)</f>
        <v>Typhi_4.3.1</v>
      </c>
      <c r="G1821" t="str">
        <f>VLOOKUP(A1821,'Table S20 Wong et al 1910 Typhi'!B:H,7,FALSE)</f>
        <v>4.3.1</v>
      </c>
    </row>
    <row r="1822" spans="1:7" hidden="1" x14ac:dyDescent="0.25">
      <c r="A1822" t="s">
        <v>1897</v>
      </c>
      <c r="B1822" t="s">
        <v>6</v>
      </c>
      <c r="C1822">
        <v>35.603000000000002</v>
      </c>
      <c r="D1822" t="s">
        <v>7</v>
      </c>
      <c r="F1822" t="str">
        <f>VLOOKUP(B1822, BioHansel_genotype_conversion!A:B,2,FALSE)</f>
        <v>Typhi_4.3.1</v>
      </c>
      <c r="G1822" t="str">
        <f>VLOOKUP(A1822,'Table S20 Wong et al 1910 Typhi'!B:H,7,FALSE)</f>
        <v>4.3.1</v>
      </c>
    </row>
    <row r="1823" spans="1:7" hidden="1" x14ac:dyDescent="0.25">
      <c r="A1823" t="s">
        <v>1898</v>
      </c>
      <c r="B1823" t="s">
        <v>6</v>
      </c>
      <c r="C1823">
        <v>28.366</v>
      </c>
      <c r="D1823" t="s">
        <v>7</v>
      </c>
      <c r="F1823" t="str">
        <f>VLOOKUP(B1823, BioHansel_genotype_conversion!A:B,2,FALSE)</f>
        <v>Typhi_4.3.1</v>
      </c>
      <c r="G1823" t="str">
        <f>VLOOKUP(A1823,'Table S20 Wong et al 1910 Typhi'!B:H,7,FALSE)</f>
        <v>4.3.1</v>
      </c>
    </row>
    <row r="1824" spans="1:7" hidden="1" x14ac:dyDescent="0.25">
      <c r="A1824" t="s">
        <v>1899</v>
      </c>
      <c r="B1824" t="s">
        <v>6</v>
      </c>
      <c r="C1824">
        <v>42.536000000000001</v>
      </c>
      <c r="D1824" t="s">
        <v>7</v>
      </c>
      <c r="F1824" t="str">
        <f>VLOOKUP(B1824, BioHansel_genotype_conversion!A:B,2,FALSE)</f>
        <v>Typhi_4.3.1</v>
      </c>
      <c r="G1824" t="str">
        <f>VLOOKUP(A1824,'Table S20 Wong et al 1910 Typhi'!B:H,7,FALSE)</f>
        <v>4.3.1</v>
      </c>
    </row>
    <row r="1825" spans="1:7" hidden="1" x14ac:dyDescent="0.25">
      <c r="A1825" t="s">
        <v>1903</v>
      </c>
      <c r="B1825" t="s">
        <v>6</v>
      </c>
      <c r="C1825">
        <v>26.390999999999998</v>
      </c>
      <c r="D1825" t="s">
        <v>7</v>
      </c>
      <c r="F1825" t="str">
        <f>VLOOKUP(B1825, BioHansel_genotype_conversion!A:B,2,FALSE)</f>
        <v>Typhi_4.3.1</v>
      </c>
      <c r="G1825" t="str">
        <f>VLOOKUP(A1825,'Table S20 Wong et al 1910 Typhi'!B:H,7,FALSE)</f>
        <v>4.3.1</v>
      </c>
    </row>
    <row r="1826" spans="1:7" hidden="1" x14ac:dyDescent="0.25">
      <c r="A1826" t="s">
        <v>1908</v>
      </c>
      <c r="B1826" t="s">
        <v>6</v>
      </c>
      <c r="C1826">
        <v>33.396999999999998</v>
      </c>
      <c r="D1826" t="s">
        <v>7</v>
      </c>
      <c r="F1826" t="str">
        <f>VLOOKUP(B1826, BioHansel_genotype_conversion!A:B,2,FALSE)</f>
        <v>Typhi_4.3.1</v>
      </c>
      <c r="G1826" t="str">
        <f>VLOOKUP(A1826,'Table S20 Wong et al 1910 Typhi'!B:H,7,FALSE)</f>
        <v>4.3.1</v>
      </c>
    </row>
    <row r="1827" spans="1:7" hidden="1" x14ac:dyDescent="0.25">
      <c r="A1827" t="s">
        <v>1909</v>
      </c>
      <c r="B1827" t="s">
        <v>6</v>
      </c>
      <c r="C1827">
        <v>41.793999999999997</v>
      </c>
      <c r="D1827" t="s">
        <v>7</v>
      </c>
      <c r="F1827" t="str">
        <f>VLOOKUP(B1827, BioHansel_genotype_conversion!A:B,2,FALSE)</f>
        <v>Typhi_4.3.1</v>
      </c>
      <c r="G1827" t="str">
        <f>VLOOKUP(A1827,'Table S20 Wong et al 1910 Typhi'!B:H,7,FALSE)</f>
        <v>4.3.1</v>
      </c>
    </row>
    <row r="1828" spans="1:7" hidden="1" x14ac:dyDescent="0.25">
      <c r="A1828" t="s">
        <v>1910</v>
      </c>
      <c r="B1828" t="s">
        <v>6</v>
      </c>
      <c r="C1828">
        <v>43.639000000000003</v>
      </c>
      <c r="D1828" t="s">
        <v>7</v>
      </c>
      <c r="F1828" t="str">
        <f>VLOOKUP(B1828, BioHansel_genotype_conversion!A:B,2,FALSE)</f>
        <v>Typhi_4.3.1</v>
      </c>
      <c r="G1828" t="str">
        <f>VLOOKUP(A1828,'Table S20 Wong et al 1910 Typhi'!B:H,7,FALSE)</f>
        <v>4.3.1</v>
      </c>
    </row>
    <row r="1829" spans="1:7" hidden="1" x14ac:dyDescent="0.25">
      <c r="A1829" t="s">
        <v>1913</v>
      </c>
      <c r="B1829" t="s">
        <v>6</v>
      </c>
      <c r="C1829">
        <v>74.575000000000003</v>
      </c>
      <c r="D1829" t="s">
        <v>7</v>
      </c>
      <c r="F1829" t="str">
        <f>VLOOKUP(B1829, BioHansel_genotype_conversion!A:B,2,FALSE)</f>
        <v>Typhi_4.3.1</v>
      </c>
      <c r="G1829" t="str">
        <f>VLOOKUP(A1829,'Table S20 Wong et al 1910 Typhi'!B:H,7,FALSE)</f>
        <v>4.3.1</v>
      </c>
    </row>
    <row r="1830" spans="1:7" hidden="1" x14ac:dyDescent="0.25">
      <c r="A1830" t="s">
        <v>1914</v>
      </c>
      <c r="B1830" t="s">
        <v>6</v>
      </c>
      <c r="C1830">
        <v>49.529000000000003</v>
      </c>
      <c r="D1830" t="s">
        <v>7</v>
      </c>
      <c r="F1830" t="str">
        <f>VLOOKUP(B1830, BioHansel_genotype_conversion!A:B,2,FALSE)</f>
        <v>Typhi_4.3.1</v>
      </c>
      <c r="G1830" t="str">
        <f>VLOOKUP(A1830,'Table S20 Wong et al 1910 Typhi'!B:H,7,FALSE)</f>
        <v>4.3.1</v>
      </c>
    </row>
    <row r="1831" spans="1:7" hidden="1" x14ac:dyDescent="0.25">
      <c r="A1831" t="s">
        <v>1915</v>
      </c>
      <c r="B1831" t="s">
        <v>6</v>
      </c>
      <c r="C1831">
        <v>37.426000000000002</v>
      </c>
      <c r="D1831" t="s">
        <v>7</v>
      </c>
      <c r="F1831" t="str">
        <f>VLOOKUP(B1831, BioHansel_genotype_conversion!A:B,2,FALSE)</f>
        <v>Typhi_4.3.1</v>
      </c>
      <c r="G1831" t="str">
        <f>VLOOKUP(A1831,'Table S20 Wong et al 1910 Typhi'!B:H,7,FALSE)</f>
        <v>4.3.1</v>
      </c>
    </row>
    <row r="1832" spans="1:7" hidden="1" x14ac:dyDescent="0.25">
      <c r="A1832" t="s">
        <v>1917</v>
      </c>
      <c r="B1832" t="s">
        <v>6</v>
      </c>
      <c r="C1832">
        <v>50.128999999999998</v>
      </c>
      <c r="D1832" t="s">
        <v>7</v>
      </c>
      <c r="F1832" t="str">
        <f>VLOOKUP(B1832, BioHansel_genotype_conversion!A:B,2,FALSE)</f>
        <v>Typhi_4.3.1</v>
      </c>
      <c r="G1832" t="str">
        <f>VLOOKUP(A1832,'Table S20 Wong et al 1910 Typhi'!B:H,7,FALSE)</f>
        <v>4.3.1</v>
      </c>
    </row>
    <row r="1833" spans="1:7" hidden="1" x14ac:dyDescent="0.25">
      <c r="A1833" t="s">
        <v>1919</v>
      </c>
      <c r="B1833" t="s">
        <v>6</v>
      </c>
      <c r="C1833">
        <v>87.155000000000001</v>
      </c>
      <c r="D1833" t="s">
        <v>7</v>
      </c>
      <c r="F1833" t="str">
        <f>VLOOKUP(B1833, BioHansel_genotype_conversion!A:B,2,FALSE)</f>
        <v>Typhi_4.3.1</v>
      </c>
      <c r="G1833" t="str">
        <f>VLOOKUP(A1833,'Table S20 Wong et al 1910 Typhi'!B:H,7,FALSE)</f>
        <v>4.3.1</v>
      </c>
    </row>
    <row r="1834" spans="1:7" hidden="1" x14ac:dyDescent="0.25">
      <c r="A1834" t="s">
        <v>1920</v>
      </c>
      <c r="B1834" t="s">
        <v>6</v>
      </c>
      <c r="C1834">
        <v>104.836</v>
      </c>
      <c r="D1834" t="s">
        <v>7</v>
      </c>
      <c r="F1834" t="str">
        <f>VLOOKUP(B1834, BioHansel_genotype_conversion!A:B,2,FALSE)</f>
        <v>Typhi_4.3.1</v>
      </c>
      <c r="G1834" t="str">
        <f>VLOOKUP(A1834,'Table S20 Wong et al 1910 Typhi'!B:H,7,FALSE)</f>
        <v>4.3.1</v>
      </c>
    </row>
    <row r="1835" spans="1:7" hidden="1" x14ac:dyDescent="0.25">
      <c r="A1835" t="s">
        <v>1925</v>
      </c>
      <c r="B1835" t="s">
        <v>6</v>
      </c>
      <c r="C1835">
        <v>53.506999999999998</v>
      </c>
      <c r="D1835" t="s">
        <v>7</v>
      </c>
      <c r="F1835" t="str">
        <f>VLOOKUP(B1835, BioHansel_genotype_conversion!A:B,2,FALSE)</f>
        <v>Typhi_4.3.1</v>
      </c>
      <c r="G1835" t="str">
        <f>VLOOKUP(A1835,'Table S20 Wong et al 1910 Typhi'!B:H,7,FALSE)</f>
        <v>4.3.1</v>
      </c>
    </row>
    <row r="1836" spans="1:7" hidden="1" x14ac:dyDescent="0.25">
      <c r="A1836" t="s">
        <v>1926</v>
      </c>
      <c r="B1836" t="s">
        <v>6</v>
      </c>
      <c r="C1836">
        <v>43.661999999999999</v>
      </c>
      <c r="D1836" t="s">
        <v>7</v>
      </c>
      <c r="F1836" t="str">
        <f>VLOOKUP(B1836, BioHansel_genotype_conversion!A:B,2,FALSE)</f>
        <v>Typhi_4.3.1</v>
      </c>
      <c r="G1836" t="str">
        <f>VLOOKUP(A1836,'Table S20 Wong et al 1910 Typhi'!B:H,7,FALSE)</f>
        <v>4.3.1</v>
      </c>
    </row>
    <row r="1837" spans="1:7" hidden="1" x14ac:dyDescent="0.25">
      <c r="A1837" t="s">
        <v>1927</v>
      </c>
      <c r="B1837" t="s">
        <v>6</v>
      </c>
      <c r="C1837">
        <v>23.186</v>
      </c>
      <c r="D1837" t="s">
        <v>7</v>
      </c>
      <c r="F1837" t="str">
        <f>VLOOKUP(B1837, BioHansel_genotype_conversion!A:B,2,FALSE)</f>
        <v>Typhi_4.3.1</v>
      </c>
      <c r="G1837" t="str">
        <f>VLOOKUP(A1837,'Table S20 Wong et al 1910 Typhi'!B:H,7,FALSE)</f>
        <v>4.3.1</v>
      </c>
    </row>
    <row r="1838" spans="1:7" hidden="1" x14ac:dyDescent="0.25">
      <c r="A1838" t="s">
        <v>1930</v>
      </c>
      <c r="B1838" t="s">
        <v>6</v>
      </c>
      <c r="C1838">
        <v>34.158999999999999</v>
      </c>
      <c r="D1838" t="s">
        <v>7</v>
      </c>
      <c r="F1838" t="str">
        <f>VLOOKUP(B1838, BioHansel_genotype_conversion!A:B,2,FALSE)</f>
        <v>Typhi_4.3.1</v>
      </c>
      <c r="G1838" t="str">
        <f>VLOOKUP(A1838,'Table S20 Wong et al 1910 Typhi'!B:H,7,FALSE)</f>
        <v>4.3.1</v>
      </c>
    </row>
    <row r="1839" spans="1:7" hidden="1" x14ac:dyDescent="0.25">
      <c r="A1839" t="s">
        <v>1932</v>
      </c>
      <c r="B1839" t="s">
        <v>6</v>
      </c>
      <c r="C1839">
        <v>43.176000000000002</v>
      </c>
      <c r="D1839" t="s">
        <v>7</v>
      </c>
      <c r="F1839" t="str">
        <f>VLOOKUP(B1839, BioHansel_genotype_conversion!A:B,2,FALSE)</f>
        <v>Typhi_4.3.1</v>
      </c>
      <c r="G1839" t="str">
        <f>VLOOKUP(A1839,'Table S20 Wong et al 1910 Typhi'!B:H,7,FALSE)</f>
        <v>4.3.1</v>
      </c>
    </row>
    <row r="1840" spans="1:7" hidden="1" x14ac:dyDescent="0.25">
      <c r="A1840" t="s">
        <v>1934</v>
      </c>
      <c r="B1840" t="s">
        <v>6</v>
      </c>
      <c r="C1840">
        <v>40.319000000000003</v>
      </c>
      <c r="D1840" t="s">
        <v>7</v>
      </c>
      <c r="F1840" t="str">
        <f>VLOOKUP(B1840, BioHansel_genotype_conversion!A:B,2,FALSE)</f>
        <v>Typhi_4.3.1</v>
      </c>
      <c r="G1840" t="str">
        <f>VLOOKUP(A1840,'Table S20 Wong et al 1910 Typhi'!B:H,7,FALSE)</f>
        <v>4.3.1</v>
      </c>
    </row>
    <row r="1841" spans="1:7" hidden="1" x14ac:dyDescent="0.25">
      <c r="A1841" t="s">
        <v>1935</v>
      </c>
      <c r="B1841" t="s">
        <v>6</v>
      </c>
      <c r="C1841">
        <v>44.216999999999999</v>
      </c>
      <c r="D1841" t="s">
        <v>7</v>
      </c>
      <c r="F1841" t="str">
        <f>VLOOKUP(B1841, BioHansel_genotype_conversion!A:B,2,FALSE)</f>
        <v>Typhi_4.3.1</v>
      </c>
      <c r="G1841" t="str">
        <f>VLOOKUP(A1841,'Table S20 Wong et al 1910 Typhi'!B:H,7,FALSE)</f>
        <v>4.3.1</v>
      </c>
    </row>
    <row r="1842" spans="1:7" hidden="1" x14ac:dyDescent="0.25">
      <c r="A1842" t="s">
        <v>1937</v>
      </c>
      <c r="B1842" t="s">
        <v>6</v>
      </c>
      <c r="C1842">
        <v>42.896999999999998</v>
      </c>
      <c r="D1842" t="s">
        <v>7</v>
      </c>
      <c r="F1842" t="str">
        <f>VLOOKUP(B1842, BioHansel_genotype_conversion!A:B,2,FALSE)</f>
        <v>Typhi_4.3.1</v>
      </c>
      <c r="G1842" t="str">
        <f>VLOOKUP(A1842,'Table S20 Wong et al 1910 Typhi'!B:H,7,FALSE)</f>
        <v>4.3.1</v>
      </c>
    </row>
    <row r="1843" spans="1:7" hidden="1" x14ac:dyDescent="0.25">
      <c r="A1843" t="s">
        <v>1938</v>
      </c>
      <c r="B1843" t="s">
        <v>6</v>
      </c>
      <c r="C1843">
        <v>43.609000000000002</v>
      </c>
      <c r="D1843" t="s">
        <v>7</v>
      </c>
      <c r="F1843" t="str">
        <f>VLOOKUP(B1843, BioHansel_genotype_conversion!A:B,2,FALSE)</f>
        <v>Typhi_4.3.1</v>
      </c>
      <c r="G1843" t="str">
        <f>VLOOKUP(A1843,'Table S20 Wong et al 1910 Typhi'!B:H,7,FALSE)</f>
        <v>4.3.1</v>
      </c>
    </row>
    <row r="1844" spans="1:7" hidden="1" x14ac:dyDescent="0.25">
      <c r="A1844" t="s">
        <v>1941</v>
      </c>
      <c r="B1844" t="s">
        <v>6</v>
      </c>
      <c r="C1844">
        <v>35.789000000000001</v>
      </c>
      <c r="D1844" t="s">
        <v>7</v>
      </c>
      <c r="F1844" t="str">
        <f>VLOOKUP(B1844, BioHansel_genotype_conversion!A:B,2,FALSE)</f>
        <v>Typhi_4.3.1</v>
      </c>
      <c r="G1844" t="str">
        <f>VLOOKUP(A1844,'Table S20 Wong et al 1910 Typhi'!B:H,7,FALSE)</f>
        <v>4.3.1</v>
      </c>
    </row>
    <row r="1845" spans="1:7" hidden="1" x14ac:dyDescent="0.25">
      <c r="A1845" t="s">
        <v>1942</v>
      </c>
      <c r="B1845" t="s">
        <v>6</v>
      </c>
      <c r="C1845">
        <v>35.145000000000003</v>
      </c>
      <c r="D1845" t="s">
        <v>7</v>
      </c>
      <c r="F1845" t="str">
        <f>VLOOKUP(B1845, BioHansel_genotype_conversion!A:B,2,FALSE)</f>
        <v>Typhi_4.3.1</v>
      </c>
      <c r="G1845" t="str">
        <f>VLOOKUP(A1845,'Table S20 Wong et al 1910 Typhi'!B:H,7,FALSE)</f>
        <v>4.3.1</v>
      </c>
    </row>
    <row r="1846" spans="1:7" hidden="1" x14ac:dyDescent="0.25">
      <c r="A1846" t="s">
        <v>1943</v>
      </c>
      <c r="B1846" t="s">
        <v>6</v>
      </c>
      <c r="C1846">
        <v>42.073999999999998</v>
      </c>
      <c r="D1846" t="s">
        <v>7</v>
      </c>
      <c r="F1846" t="str">
        <f>VLOOKUP(B1846, BioHansel_genotype_conversion!A:B,2,FALSE)</f>
        <v>Typhi_4.3.1</v>
      </c>
      <c r="G1846" t="str">
        <f>VLOOKUP(A1846,'Table S20 Wong et al 1910 Typhi'!B:H,7,FALSE)</f>
        <v>4.3.1</v>
      </c>
    </row>
    <row r="1847" spans="1:7" hidden="1" x14ac:dyDescent="0.25">
      <c r="A1847" t="s">
        <v>1944</v>
      </c>
      <c r="B1847" t="s">
        <v>6</v>
      </c>
      <c r="C1847">
        <v>44.377000000000002</v>
      </c>
      <c r="D1847" t="s">
        <v>7</v>
      </c>
      <c r="F1847" t="str">
        <f>VLOOKUP(B1847, BioHansel_genotype_conversion!A:B,2,FALSE)</f>
        <v>Typhi_4.3.1</v>
      </c>
      <c r="G1847" t="str">
        <f>VLOOKUP(A1847,'Table S20 Wong et al 1910 Typhi'!B:H,7,FALSE)</f>
        <v>4.3.1</v>
      </c>
    </row>
    <row r="1848" spans="1:7" hidden="1" x14ac:dyDescent="0.25">
      <c r="A1848" t="s">
        <v>1945</v>
      </c>
      <c r="B1848" t="s">
        <v>6</v>
      </c>
      <c r="C1848">
        <v>61.213999999999999</v>
      </c>
      <c r="D1848" t="s">
        <v>7</v>
      </c>
      <c r="F1848" t="str">
        <f>VLOOKUP(B1848, BioHansel_genotype_conversion!A:B,2,FALSE)</f>
        <v>Typhi_4.3.1</v>
      </c>
      <c r="G1848" t="str">
        <f>VLOOKUP(A1848,'Table S20 Wong et al 1910 Typhi'!B:H,7,FALSE)</f>
        <v>4.3.1</v>
      </c>
    </row>
    <row r="1849" spans="1:7" hidden="1" x14ac:dyDescent="0.25">
      <c r="A1849" t="s">
        <v>1951</v>
      </c>
      <c r="B1849" t="s">
        <v>6</v>
      </c>
      <c r="C1849">
        <v>39.188000000000002</v>
      </c>
      <c r="D1849" t="s">
        <v>7</v>
      </c>
      <c r="F1849" t="str">
        <f>VLOOKUP(B1849, BioHansel_genotype_conversion!A:B,2,FALSE)</f>
        <v>Typhi_4.3.1</v>
      </c>
      <c r="G1849" t="str">
        <f>VLOOKUP(A1849,'Table S20 Wong et al 1910 Typhi'!B:H,7,FALSE)</f>
        <v>4.3.1</v>
      </c>
    </row>
    <row r="1850" spans="1:7" hidden="1" x14ac:dyDescent="0.25">
      <c r="A1850" t="s">
        <v>1952</v>
      </c>
      <c r="B1850" t="s">
        <v>6</v>
      </c>
      <c r="C1850">
        <v>48.643000000000001</v>
      </c>
      <c r="D1850" t="s">
        <v>7</v>
      </c>
      <c r="F1850" t="str">
        <f>VLOOKUP(B1850, BioHansel_genotype_conversion!A:B,2,FALSE)</f>
        <v>Typhi_4.3.1</v>
      </c>
      <c r="G1850" t="str">
        <f>VLOOKUP(A1850,'Table S20 Wong et al 1910 Typhi'!B:H,7,FALSE)</f>
        <v>4.3.1</v>
      </c>
    </row>
    <row r="1851" spans="1:7" hidden="1" x14ac:dyDescent="0.25">
      <c r="A1851" t="s">
        <v>1955</v>
      </c>
      <c r="B1851" t="s">
        <v>6</v>
      </c>
      <c r="C1851">
        <v>45.901000000000003</v>
      </c>
      <c r="D1851" t="s">
        <v>7</v>
      </c>
      <c r="F1851" t="str">
        <f>VLOOKUP(B1851, BioHansel_genotype_conversion!A:B,2,FALSE)</f>
        <v>Typhi_4.3.1</v>
      </c>
      <c r="G1851" t="str">
        <f>VLOOKUP(A1851,'Table S20 Wong et al 1910 Typhi'!B:H,7,FALSE)</f>
        <v>4.3.1</v>
      </c>
    </row>
    <row r="1852" spans="1:7" hidden="1" x14ac:dyDescent="0.25">
      <c r="A1852" t="s">
        <v>1956</v>
      </c>
      <c r="B1852" t="s">
        <v>6</v>
      </c>
      <c r="C1852">
        <v>44.274999999999999</v>
      </c>
      <c r="D1852" t="s">
        <v>7</v>
      </c>
      <c r="F1852" t="str">
        <f>VLOOKUP(B1852, BioHansel_genotype_conversion!A:B,2,FALSE)</f>
        <v>Typhi_4.3.1</v>
      </c>
      <c r="G1852" t="str">
        <f>VLOOKUP(A1852,'Table S20 Wong et al 1910 Typhi'!B:H,7,FALSE)</f>
        <v>4.3.1</v>
      </c>
    </row>
    <row r="1853" spans="1:7" hidden="1" x14ac:dyDescent="0.25">
      <c r="A1853" t="s">
        <v>1957</v>
      </c>
      <c r="B1853" t="s">
        <v>6</v>
      </c>
      <c r="C1853">
        <v>29.425999999999998</v>
      </c>
      <c r="D1853" t="s">
        <v>7</v>
      </c>
      <c r="F1853" t="str">
        <f>VLOOKUP(B1853, BioHansel_genotype_conversion!A:B,2,FALSE)</f>
        <v>Typhi_4.3.1</v>
      </c>
      <c r="G1853" t="str">
        <f>VLOOKUP(A1853,'Table S20 Wong et al 1910 Typhi'!B:H,7,FALSE)</f>
        <v>4.3.1</v>
      </c>
    </row>
    <row r="1854" spans="1:7" hidden="1" x14ac:dyDescent="0.25">
      <c r="A1854" t="s">
        <v>1958</v>
      </c>
      <c r="B1854" t="s">
        <v>6</v>
      </c>
      <c r="C1854">
        <v>31.324000000000002</v>
      </c>
      <c r="D1854" t="s">
        <v>7</v>
      </c>
      <c r="F1854" t="str">
        <f>VLOOKUP(B1854, BioHansel_genotype_conversion!A:B,2,FALSE)</f>
        <v>Typhi_4.3.1</v>
      </c>
      <c r="G1854" t="str">
        <f>VLOOKUP(A1854,'Table S20 Wong et al 1910 Typhi'!B:H,7,FALSE)</f>
        <v>4.3.1</v>
      </c>
    </row>
    <row r="1855" spans="1:7" hidden="1" x14ac:dyDescent="0.25">
      <c r="A1855" t="s">
        <v>1961</v>
      </c>
      <c r="B1855" t="s">
        <v>6</v>
      </c>
      <c r="C1855">
        <v>25.638000000000002</v>
      </c>
      <c r="D1855" t="s">
        <v>7</v>
      </c>
      <c r="F1855" t="str">
        <f>VLOOKUP(B1855, BioHansel_genotype_conversion!A:B,2,FALSE)</f>
        <v>Typhi_4.3.1</v>
      </c>
      <c r="G1855" t="str">
        <f>VLOOKUP(A1855,'Table S20 Wong et al 1910 Typhi'!B:H,7,FALSE)</f>
        <v>4.3.1</v>
      </c>
    </row>
    <row r="1856" spans="1:7" hidden="1" x14ac:dyDescent="0.25">
      <c r="A1856" t="s">
        <v>1962</v>
      </c>
      <c r="B1856" t="s">
        <v>6</v>
      </c>
      <c r="C1856">
        <v>43.691000000000003</v>
      </c>
      <c r="D1856" t="s">
        <v>7</v>
      </c>
      <c r="F1856" t="str">
        <f>VLOOKUP(B1856, BioHansel_genotype_conversion!A:B,2,FALSE)</f>
        <v>Typhi_4.3.1</v>
      </c>
      <c r="G1856" t="str">
        <f>VLOOKUP(A1856,'Table S20 Wong et al 1910 Typhi'!B:H,7,FALSE)</f>
        <v>4.3.1</v>
      </c>
    </row>
    <row r="1857" spans="1:7" hidden="1" x14ac:dyDescent="0.25">
      <c r="A1857" t="s">
        <v>1964</v>
      </c>
      <c r="B1857" t="s">
        <v>6</v>
      </c>
      <c r="C1857">
        <v>39.168999999999997</v>
      </c>
      <c r="D1857" t="s">
        <v>7</v>
      </c>
      <c r="F1857" t="str">
        <f>VLOOKUP(B1857, BioHansel_genotype_conversion!A:B,2,FALSE)</f>
        <v>Typhi_4.3.1</v>
      </c>
      <c r="G1857" t="str">
        <f>VLOOKUP(A1857,'Table S20 Wong et al 1910 Typhi'!B:H,7,FALSE)</f>
        <v>4.3.1</v>
      </c>
    </row>
    <row r="1858" spans="1:7" hidden="1" x14ac:dyDescent="0.25">
      <c r="A1858" t="s">
        <v>1968</v>
      </c>
      <c r="B1858" t="s">
        <v>6</v>
      </c>
      <c r="C1858">
        <v>49.100999999999999</v>
      </c>
      <c r="D1858" t="s">
        <v>7</v>
      </c>
      <c r="F1858" t="str">
        <f>VLOOKUP(B1858, BioHansel_genotype_conversion!A:B,2,FALSE)</f>
        <v>Typhi_4.3.1</v>
      </c>
      <c r="G1858" t="str">
        <f>VLOOKUP(A1858,'Table S20 Wong et al 1910 Typhi'!B:H,7,FALSE)</f>
        <v>4.3.1</v>
      </c>
    </row>
    <row r="1859" spans="1:7" hidden="1" x14ac:dyDescent="0.25">
      <c r="A1859" t="s">
        <v>1970</v>
      </c>
      <c r="B1859" t="s">
        <v>6</v>
      </c>
      <c r="C1859">
        <v>64.634</v>
      </c>
      <c r="D1859" t="s">
        <v>7</v>
      </c>
      <c r="F1859" t="str">
        <f>VLOOKUP(B1859, BioHansel_genotype_conversion!A:B,2,FALSE)</f>
        <v>Typhi_4.3.1</v>
      </c>
      <c r="G1859" t="str">
        <f>VLOOKUP(A1859,'Table S20 Wong et al 1910 Typhi'!B:H,7,FALSE)</f>
        <v>4.3.1</v>
      </c>
    </row>
    <row r="1860" spans="1:7" hidden="1" x14ac:dyDescent="0.25">
      <c r="A1860" t="s">
        <v>1972</v>
      </c>
      <c r="B1860" t="s">
        <v>6</v>
      </c>
      <c r="C1860">
        <v>57.814</v>
      </c>
      <c r="D1860" t="s">
        <v>7</v>
      </c>
      <c r="F1860" t="str">
        <f>VLOOKUP(B1860, BioHansel_genotype_conversion!A:B,2,FALSE)</f>
        <v>Typhi_4.3.1</v>
      </c>
      <c r="G1860" t="str">
        <f>VLOOKUP(A1860,'Table S20 Wong et al 1910 Typhi'!B:H,7,FALSE)</f>
        <v>4.3.1</v>
      </c>
    </row>
    <row r="1861" spans="1:7" hidden="1" x14ac:dyDescent="0.25">
      <c r="A1861" t="s">
        <v>1973</v>
      </c>
      <c r="B1861" t="s">
        <v>6</v>
      </c>
      <c r="C1861">
        <v>30.013999999999999</v>
      </c>
      <c r="D1861" t="s">
        <v>7</v>
      </c>
      <c r="F1861" t="str">
        <f>VLOOKUP(B1861, BioHansel_genotype_conversion!A:B,2,FALSE)</f>
        <v>Typhi_4.3.1</v>
      </c>
      <c r="G1861" t="str">
        <f>VLOOKUP(A1861,'Table S20 Wong et al 1910 Typhi'!B:H,7,FALSE)</f>
        <v>4.3.1</v>
      </c>
    </row>
    <row r="1862" spans="1:7" hidden="1" x14ac:dyDescent="0.25">
      <c r="A1862" t="s">
        <v>831</v>
      </c>
      <c r="B1862" t="s">
        <v>832</v>
      </c>
      <c r="C1862">
        <v>35.484999999999999</v>
      </c>
      <c r="D1862" t="s">
        <v>7</v>
      </c>
      <c r="F1862" t="str">
        <f>VLOOKUP(B1862, BioHansel_genotype_conversion!A:B,2,FALSE)</f>
        <v>Typhi_3.0.1</v>
      </c>
      <c r="G1862" t="str">
        <f>VLOOKUP(A1862,'Table S20 Wong et al 1910 Typhi'!B:H,7,FALSE)</f>
        <v>3.0.1</v>
      </c>
    </row>
    <row r="1863" spans="1:7" hidden="1" x14ac:dyDescent="0.25">
      <c r="A1863" t="s">
        <v>907</v>
      </c>
      <c r="B1863" t="s">
        <v>832</v>
      </c>
      <c r="C1863">
        <v>47.25</v>
      </c>
      <c r="D1863" t="s">
        <v>7</v>
      </c>
      <c r="F1863" t="str">
        <f>VLOOKUP(B1863, BioHansel_genotype_conversion!A:B,2,FALSE)</f>
        <v>Typhi_3.0.1</v>
      </c>
      <c r="G1863" t="str">
        <f>VLOOKUP(A1863,'Table S20 Wong et al 1910 Typhi'!B:H,7,FALSE)</f>
        <v>3.0.1</v>
      </c>
    </row>
    <row r="1864" spans="1:7" hidden="1" x14ac:dyDescent="0.25">
      <c r="A1864" t="s">
        <v>1061</v>
      </c>
      <c r="B1864" t="s">
        <v>832</v>
      </c>
      <c r="C1864">
        <v>35.75</v>
      </c>
      <c r="D1864" t="s">
        <v>7</v>
      </c>
      <c r="F1864" t="str">
        <f>VLOOKUP(B1864, BioHansel_genotype_conversion!A:B,2,FALSE)</f>
        <v>Typhi_3.0.1</v>
      </c>
      <c r="G1864" t="str">
        <f>VLOOKUP(A1864,'Table S20 Wong et al 1910 Typhi'!B:H,7,FALSE)</f>
        <v>3.0.1</v>
      </c>
    </row>
    <row r="1865" spans="1:7" hidden="1" x14ac:dyDescent="0.25">
      <c r="A1865" t="s">
        <v>475</v>
      </c>
      <c r="B1865" t="s">
        <v>476</v>
      </c>
      <c r="C1865">
        <v>45.029000000000003</v>
      </c>
      <c r="D1865" t="s">
        <v>7</v>
      </c>
      <c r="F1865" t="str">
        <f>VLOOKUP(B1865, BioHansel_genotype_conversion!A:B,2,FALSE)</f>
        <v>Typhi_3.0.2</v>
      </c>
      <c r="G1865" t="str">
        <f>VLOOKUP(A1865,'Table S20 Wong et al 1910 Typhi'!B:H,7,FALSE)</f>
        <v>3.0.2</v>
      </c>
    </row>
    <row r="1866" spans="1:7" hidden="1" x14ac:dyDescent="0.25">
      <c r="A1866" t="s">
        <v>886</v>
      </c>
      <c r="B1866" t="s">
        <v>476</v>
      </c>
      <c r="C1866">
        <v>39.914000000000001</v>
      </c>
      <c r="D1866" t="s">
        <v>7</v>
      </c>
      <c r="F1866" t="str">
        <f>VLOOKUP(B1866, BioHansel_genotype_conversion!A:B,2,FALSE)</f>
        <v>Typhi_3.0.2</v>
      </c>
      <c r="G1866" t="str">
        <f>VLOOKUP(A1866,'Table S20 Wong et al 1910 Typhi'!B:H,7,FALSE)</f>
        <v>3.0.2</v>
      </c>
    </row>
    <row r="1867" spans="1:7" hidden="1" x14ac:dyDescent="0.25">
      <c r="A1867" t="s">
        <v>66</v>
      </c>
      <c r="B1867" t="s">
        <v>67</v>
      </c>
      <c r="C1867">
        <v>60.485999999999997</v>
      </c>
      <c r="D1867" t="s">
        <v>7</v>
      </c>
      <c r="F1867" t="str">
        <f>VLOOKUP(B1867, BioHansel_genotype_conversion!A:B,2,FALSE)</f>
        <v>Typhi_2.4.1</v>
      </c>
      <c r="G1867" t="str">
        <f>VLOOKUP(A1867,'Table S20 Wong et al 1910 Typhi'!B:H,7,FALSE)</f>
        <v>2.4.1</v>
      </c>
    </row>
    <row r="1868" spans="1:7" hidden="1" x14ac:dyDescent="0.25">
      <c r="A1868" t="s">
        <v>135</v>
      </c>
      <c r="B1868" t="s">
        <v>67</v>
      </c>
      <c r="C1868">
        <v>65.527000000000001</v>
      </c>
      <c r="D1868" t="s">
        <v>7</v>
      </c>
      <c r="F1868" t="str">
        <f>VLOOKUP(B1868, BioHansel_genotype_conversion!A:B,2,FALSE)</f>
        <v>Typhi_2.4.1</v>
      </c>
      <c r="G1868" t="str">
        <f>VLOOKUP(A1868,'Table S20 Wong et al 1910 Typhi'!B:H,7,FALSE)</f>
        <v>2.4.1</v>
      </c>
    </row>
    <row r="1869" spans="1:7" hidden="1" x14ac:dyDescent="0.25">
      <c r="A1869" t="s">
        <v>136</v>
      </c>
      <c r="B1869" t="s">
        <v>67</v>
      </c>
      <c r="C1869">
        <v>74.72</v>
      </c>
      <c r="D1869" t="s">
        <v>7</v>
      </c>
      <c r="F1869" t="str">
        <f>VLOOKUP(B1869, BioHansel_genotype_conversion!A:B,2,FALSE)</f>
        <v>Typhi_2.4.1</v>
      </c>
      <c r="G1869" t="str">
        <f>VLOOKUP(A1869,'Table S20 Wong et al 1910 Typhi'!B:H,7,FALSE)</f>
        <v>2.4.1</v>
      </c>
    </row>
    <row r="1870" spans="1:7" hidden="1" x14ac:dyDescent="0.25">
      <c r="A1870" t="s">
        <v>206</v>
      </c>
      <c r="B1870" t="s">
        <v>67</v>
      </c>
      <c r="C1870">
        <v>48.417000000000002</v>
      </c>
      <c r="D1870" t="s">
        <v>7</v>
      </c>
      <c r="F1870" t="str">
        <f>VLOOKUP(B1870, BioHansel_genotype_conversion!A:B,2,FALSE)</f>
        <v>Typhi_2.4.1</v>
      </c>
      <c r="G1870" t="str">
        <f>VLOOKUP(A1870,'Table S20 Wong et al 1910 Typhi'!B:H,7,FALSE)</f>
        <v>2.4.1</v>
      </c>
    </row>
    <row r="1871" spans="1:7" hidden="1" x14ac:dyDescent="0.25">
      <c r="A1871" t="s">
        <v>256</v>
      </c>
      <c r="B1871" t="s">
        <v>67</v>
      </c>
      <c r="C1871">
        <v>35.304000000000002</v>
      </c>
      <c r="D1871" t="s">
        <v>7</v>
      </c>
      <c r="F1871" t="str">
        <f>VLOOKUP(B1871, BioHansel_genotype_conversion!A:B,2,FALSE)</f>
        <v>Typhi_2.4.1</v>
      </c>
      <c r="G1871" t="str">
        <f>VLOOKUP(A1871,'Table S20 Wong et al 1910 Typhi'!B:H,7,FALSE)</f>
        <v>2.4.1</v>
      </c>
    </row>
    <row r="1872" spans="1:7" hidden="1" x14ac:dyDescent="0.25">
      <c r="A1872" t="s">
        <v>503</v>
      </c>
      <c r="B1872" t="s">
        <v>67</v>
      </c>
      <c r="C1872">
        <v>31.721</v>
      </c>
      <c r="D1872" t="s">
        <v>7</v>
      </c>
      <c r="F1872" t="str">
        <f>VLOOKUP(B1872, BioHansel_genotype_conversion!A:B,2,FALSE)</f>
        <v>Typhi_2.4.1</v>
      </c>
      <c r="G1872" t="str">
        <f>VLOOKUP(A1872,'Table S20 Wong et al 1910 Typhi'!B:H,7,FALSE)</f>
        <v>2.4.1</v>
      </c>
    </row>
    <row r="1873" spans="1:7" hidden="1" x14ac:dyDescent="0.25">
      <c r="A1873" t="s">
        <v>728</v>
      </c>
      <c r="B1873" t="s">
        <v>67</v>
      </c>
      <c r="C1873">
        <v>69.085999999999999</v>
      </c>
      <c r="D1873" t="s">
        <v>7</v>
      </c>
      <c r="F1873" t="str">
        <f>VLOOKUP(B1873, BioHansel_genotype_conversion!A:B,2,FALSE)</f>
        <v>Typhi_2.4.1</v>
      </c>
      <c r="G1873" t="str">
        <f>VLOOKUP(A1873,'Table S20 Wong et al 1910 Typhi'!B:H,7,FALSE)</f>
        <v>2.4.1</v>
      </c>
    </row>
    <row r="1874" spans="1:7" hidden="1" x14ac:dyDescent="0.25">
      <c r="A1874" t="s">
        <v>875</v>
      </c>
      <c r="B1874" t="s">
        <v>67</v>
      </c>
      <c r="C1874">
        <v>74.728999999999999</v>
      </c>
      <c r="D1874" t="s">
        <v>7</v>
      </c>
      <c r="F1874" t="str">
        <f>VLOOKUP(B1874, BioHansel_genotype_conversion!A:B,2,FALSE)</f>
        <v>Typhi_2.4.1</v>
      </c>
      <c r="G1874" t="str">
        <f>VLOOKUP(A1874,'Table S20 Wong et al 1910 Typhi'!B:H,7,FALSE)</f>
        <v>2.4.1</v>
      </c>
    </row>
    <row r="1875" spans="1:7" hidden="1" x14ac:dyDescent="0.25">
      <c r="A1875" t="s">
        <v>931</v>
      </c>
      <c r="B1875" t="s">
        <v>67</v>
      </c>
      <c r="C1875">
        <v>50.463999999999999</v>
      </c>
      <c r="D1875" t="s">
        <v>7</v>
      </c>
      <c r="F1875" t="str">
        <f>VLOOKUP(B1875, BioHansel_genotype_conversion!A:B,2,FALSE)</f>
        <v>Typhi_2.4.1</v>
      </c>
      <c r="G1875" t="str">
        <f>VLOOKUP(A1875,'Table S20 Wong et al 1910 Typhi'!B:H,7,FALSE)</f>
        <v>2.4.1</v>
      </c>
    </row>
    <row r="1876" spans="1:7" hidden="1" x14ac:dyDescent="0.25">
      <c r="A1876" t="s">
        <v>975</v>
      </c>
      <c r="B1876" t="s">
        <v>67</v>
      </c>
      <c r="C1876">
        <v>47</v>
      </c>
      <c r="D1876" t="s">
        <v>7</v>
      </c>
      <c r="F1876" t="str">
        <f>VLOOKUP(B1876, BioHansel_genotype_conversion!A:B,2,FALSE)</f>
        <v>Typhi_2.4.1</v>
      </c>
      <c r="G1876" t="str">
        <f>VLOOKUP(A1876,'Table S20 Wong et al 1910 Typhi'!B:H,7,FALSE)</f>
        <v>2.4.1</v>
      </c>
    </row>
    <row r="1877" spans="1:7" hidden="1" x14ac:dyDescent="0.25">
      <c r="A1877" t="s">
        <v>1167</v>
      </c>
      <c r="B1877" t="s">
        <v>67</v>
      </c>
      <c r="C1877">
        <v>48.927999999999997</v>
      </c>
      <c r="D1877" t="s">
        <v>7</v>
      </c>
      <c r="F1877" t="str">
        <f>VLOOKUP(B1877, BioHansel_genotype_conversion!A:B,2,FALSE)</f>
        <v>Typhi_2.4.1</v>
      </c>
      <c r="G1877" t="str">
        <f>VLOOKUP(A1877,'Table S20 Wong et al 1910 Typhi'!B:H,7,FALSE)</f>
        <v>2.4.1</v>
      </c>
    </row>
    <row r="1878" spans="1:7" hidden="1" x14ac:dyDescent="0.25">
      <c r="A1878" t="s">
        <v>1347</v>
      </c>
      <c r="B1878" t="s">
        <v>67</v>
      </c>
      <c r="C1878">
        <v>65.625</v>
      </c>
      <c r="D1878" t="s">
        <v>7</v>
      </c>
      <c r="F1878" t="str">
        <f>VLOOKUP(B1878, BioHansel_genotype_conversion!A:B,2,FALSE)</f>
        <v>Typhi_2.4.1</v>
      </c>
      <c r="G1878" t="str">
        <f>VLOOKUP(A1878,'Table S20 Wong et al 1910 Typhi'!B:H,7,FALSE)</f>
        <v>2.4.1</v>
      </c>
    </row>
    <row r="1879" spans="1:7" hidden="1" x14ac:dyDescent="0.25">
      <c r="A1879" t="s">
        <v>1365</v>
      </c>
      <c r="B1879" t="s">
        <v>67</v>
      </c>
      <c r="C1879">
        <v>37.155000000000001</v>
      </c>
      <c r="D1879" t="s">
        <v>7</v>
      </c>
      <c r="F1879" t="str">
        <f>VLOOKUP(B1879, BioHansel_genotype_conversion!A:B,2,FALSE)</f>
        <v>Typhi_2.4.1</v>
      </c>
      <c r="G1879" t="str">
        <f>VLOOKUP(A1879,'Table S20 Wong et al 1910 Typhi'!B:H,7,FALSE)</f>
        <v>2.4.1</v>
      </c>
    </row>
    <row r="1880" spans="1:7" hidden="1" x14ac:dyDescent="0.25">
      <c r="A1880" t="s">
        <v>1371</v>
      </c>
      <c r="B1880" t="s">
        <v>67</v>
      </c>
      <c r="C1880">
        <v>39.76</v>
      </c>
      <c r="D1880" t="s">
        <v>7</v>
      </c>
      <c r="F1880" t="str">
        <f>VLOOKUP(B1880, BioHansel_genotype_conversion!A:B,2,FALSE)</f>
        <v>Typhi_2.4.1</v>
      </c>
      <c r="G1880" t="str">
        <f>VLOOKUP(A1880,'Table S20 Wong et al 1910 Typhi'!B:H,7,FALSE)</f>
        <v>2.4.1</v>
      </c>
    </row>
    <row r="1881" spans="1:7" hidden="1" x14ac:dyDescent="0.25">
      <c r="A1881" t="s">
        <v>1381</v>
      </c>
      <c r="B1881" t="s">
        <v>67</v>
      </c>
      <c r="C1881">
        <v>42.389000000000003</v>
      </c>
      <c r="D1881" t="s">
        <v>7</v>
      </c>
      <c r="F1881" t="str">
        <f>VLOOKUP(B1881, BioHansel_genotype_conversion!A:B,2,FALSE)</f>
        <v>Typhi_2.4.1</v>
      </c>
      <c r="G1881" t="str">
        <f>VLOOKUP(A1881,'Table S20 Wong et al 1910 Typhi'!B:H,7,FALSE)</f>
        <v>2.4.1</v>
      </c>
    </row>
    <row r="1882" spans="1:7" hidden="1" x14ac:dyDescent="0.25">
      <c r="A1882" t="s">
        <v>1401</v>
      </c>
      <c r="B1882" t="s">
        <v>67</v>
      </c>
      <c r="C1882">
        <v>30.725000000000001</v>
      </c>
      <c r="D1882" t="s">
        <v>7</v>
      </c>
      <c r="F1882" t="str">
        <f>VLOOKUP(B1882, BioHansel_genotype_conversion!A:B,2,FALSE)</f>
        <v>Typhi_2.4.1</v>
      </c>
      <c r="G1882" t="str">
        <f>VLOOKUP(A1882,'Table S20 Wong et al 1910 Typhi'!B:H,7,FALSE)</f>
        <v>2.4.1</v>
      </c>
    </row>
    <row r="1883" spans="1:7" hidden="1" x14ac:dyDescent="0.25">
      <c r="A1883" t="s">
        <v>1569</v>
      </c>
      <c r="B1883" t="s">
        <v>67</v>
      </c>
      <c r="C1883">
        <v>48.808</v>
      </c>
      <c r="D1883" t="s">
        <v>7</v>
      </c>
      <c r="F1883" t="str">
        <f>VLOOKUP(B1883, BioHansel_genotype_conversion!A:B,2,FALSE)</f>
        <v>Typhi_2.4.1</v>
      </c>
      <c r="G1883" t="str">
        <f>VLOOKUP(A1883,'Table S20 Wong et al 1910 Typhi'!B:H,7,FALSE)</f>
        <v>2.4.1</v>
      </c>
    </row>
    <row r="1884" spans="1:7" hidden="1" x14ac:dyDescent="0.25">
      <c r="A1884" t="s">
        <v>1725</v>
      </c>
      <c r="B1884" t="s">
        <v>67</v>
      </c>
      <c r="C1884">
        <v>44.070999999999998</v>
      </c>
      <c r="D1884" t="s">
        <v>7</v>
      </c>
      <c r="F1884" t="str">
        <f>VLOOKUP(B1884, BioHansel_genotype_conversion!A:B,2,FALSE)</f>
        <v>Typhi_2.4.1</v>
      </c>
      <c r="G1884" t="str">
        <f>VLOOKUP(A1884,'Table S20 Wong et al 1910 Typhi'!B:H,7,FALSE)</f>
        <v>2.4.1</v>
      </c>
    </row>
    <row r="1885" spans="1:7" hidden="1" x14ac:dyDescent="0.25">
      <c r="A1885" t="s">
        <v>1746</v>
      </c>
      <c r="B1885" t="s">
        <v>67</v>
      </c>
      <c r="C1885">
        <v>47.843000000000004</v>
      </c>
      <c r="D1885" t="s">
        <v>7</v>
      </c>
      <c r="F1885" t="str">
        <f>VLOOKUP(B1885, BioHansel_genotype_conversion!A:B,2,FALSE)</f>
        <v>Typhi_2.4.1</v>
      </c>
      <c r="G1885" t="str">
        <f>VLOOKUP(A1885,'Table S20 Wong et al 1910 Typhi'!B:H,7,FALSE)</f>
        <v>2.4.1</v>
      </c>
    </row>
    <row r="1886" spans="1:7" hidden="1" x14ac:dyDescent="0.25">
      <c r="A1886" t="s">
        <v>1792</v>
      </c>
      <c r="B1886" t="s">
        <v>67</v>
      </c>
      <c r="C1886">
        <v>49.808999999999997</v>
      </c>
      <c r="D1886" t="s">
        <v>7</v>
      </c>
      <c r="F1886" t="str">
        <f>VLOOKUP(B1886, BioHansel_genotype_conversion!A:B,2,FALSE)</f>
        <v>Typhi_2.4.1</v>
      </c>
      <c r="G1886" t="str">
        <f>VLOOKUP(A1886,'Table S20 Wong et al 1910 Typhi'!B:H,7,FALSE)</f>
        <v>2.4.1</v>
      </c>
    </row>
    <row r="1887" spans="1:7" hidden="1" x14ac:dyDescent="0.25">
      <c r="A1887" t="s">
        <v>1795</v>
      </c>
      <c r="B1887" t="s">
        <v>67</v>
      </c>
      <c r="C1887">
        <v>72.531999999999996</v>
      </c>
      <c r="D1887" t="s">
        <v>7</v>
      </c>
      <c r="F1887" t="str">
        <f>VLOOKUP(B1887, BioHansel_genotype_conversion!A:B,2,FALSE)</f>
        <v>Typhi_2.4.1</v>
      </c>
      <c r="G1887" t="str">
        <f>VLOOKUP(A1887,'Table S20 Wong et al 1910 Typhi'!B:H,7,FALSE)</f>
        <v>2.4.1</v>
      </c>
    </row>
    <row r="1888" spans="1:7" hidden="1" x14ac:dyDescent="0.25">
      <c r="A1888" t="s">
        <v>1849</v>
      </c>
      <c r="B1888" t="s">
        <v>67</v>
      </c>
      <c r="C1888">
        <v>73.204999999999998</v>
      </c>
      <c r="D1888" t="s">
        <v>7</v>
      </c>
      <c r="F1888" t="str">
        <f>VLOOKUP(B1888, BioHansel_genotype_conversion!A:B,2,FALSE)</f>
        <v>Typhi_2.4.1</v>
      </c>
      <c r="G1888" t="str">
        <f>VLOOKUP(A1888,'Table S20 Wong et al 1910 Typhi'!B:H,7,FALSE)</f>
        <v>2.4.1</v>
      </c>
    </row>
    <row r="1889" spans="1:7" hidden="1" x14ac:dyDescent="0.25">
      <c r="A1889" t="s">
        <v>1871</v>
      </c>
      <c r="B1889" t="s">
        <v>67</v>
      </c>
      <c r="C1889">
        <v>63.514000000000003</v>
      </c>
      <c r="D1889" t="s">
        <v>7</v>
      </c>
      <c r="F1889" t="str">
        <f>VLOOKUP(B1889, BioHansel_genotype_conversion!A:B,2,FALSE)</f>
        <v>Typhi_2.4.1</v>
      </c>
      <c r="G1889" t="str">
        <f>VLOOKUP(A1889,'Table S20 Wong et al 1910 Typhi'!B:H,7,FALSE)</f>
        <v>2.4.1</v>
      </c>
    </row>
    <row r="1890" spans="1:7" hidden="1" x14ac:dyDescent="0.25">
      <c r="A1890" t="s">
        <v>63</v>
      </c>
      <c r="B1890" t="s">
        <v>64</v>
      </c>
      <c r="C1890">
        <v>35.957000000000001</v>
      </c>
      <c r="D1890" t="s">
        <v>7</v>
      </c>
      <c r="F1890" t="str">
        <f>VLOOKUP(B1890, BioHansel_genotype_conversion!A:B,2,FALSE)</f>
        <v>Typhi_2.5.1</v>
      </c>
      <c r="G1890" t="str">
        <f>VLOOKUP(A1890,'Table S20 Wong et al 1910 Typhi'!B:H,7,FALSE)</f>
        <v>2.5.1</v>
      </c>
    </row>
    <row r="1891" spans="1:7" hidden="1" x14ac:dyDescent="0.25">
      <c r="A1891" t="s">
        <v>159</v>
      </c>
      <c r="B1891" t="s">
        <v>64</v>
      </c>
      <c r="C1891">
        <v>31.609000000000002</v>
      </c>
      <c r="D1891" t="s">
        <v>7</v>
      </c>
      <c r="F1891" t="str">
        <f>VLOOKUP(B1891, BioHansel_genotype_conversion!A:B,2,FALSE)</f>
        <v>Typhi_2.5.1</v>
      </c>
      <c r="G1891" t="str">
        <f>VLOOKUP(A1891,'Table S20 Wong et al 1910 Typhi'!B:H,7,FALSE)</f>
        <v>2.5.1</v>
      </c>
    </row>
    <row r="1892" spans="1:7" hidden="1" x14ac:dyDescent="0.25">
      <c r="A1892" t="s">
        <v>221</v>
      </c>
      <c r="B1892" t="s">
        <v>64</v>
      </c>
      <c r="C1892">
        <v>42.470999999999997</v>
      </c>
      <c r="D1892" t="s">
        <v>7</v>
      </c>
      <c r="F1892" t="str">
        <f>VLOOKUP(B1892, BioHansel_genotype_conversion!A:B,2,FALSE)</f>
        <v>Typhi_2.5.1</v>
      </c>
      <c r="G1892" t="str">
        <f>VLOOKUP(A1892,'Table S20 Wong et al 1910 Typhi'!B:H,7,FALSE)</f>
        <v>2.5.1</v>
      </c>
    </row>
    <row r="1893" spans="1:7" hidden="1" x14ac:dyDescent="0.25">
      <c r="A1893" t="s">
        <v>354</v>
      </c>
      <c r="B1893" t="s">
        <v>64</v>
      </c>
      <c r="C1893">
        <v>36.058</v>
      </c>
      <c r="D1893" t="s">
        <v>7</v>
      </c>
      <c r="F1893" t="str">
        <f>VLOOKUP(B1893, BioHansel_genotype_conversion!A:B,2,FALSE)</f>
        <v>Typhi_2.5.1</v>
      </c>
      <c r="G1893" t="str">
        <f>VLOOKUP(A1893,'Table S20 Wong et al 1910 Typhi'!B:H,7,FALSE)</f>
        <v>2.5.1</v>
      </c>
    </row>
    <row r="1894" spans="1:7" hidden="1" x14ac:dyDescent="0.25">
      <c r="A1894" t="s">
        <v>399</v>
      </c>
      <c r="B1894" t="s">
        <v>64</v>
      </c>
      <c r="C1894">
        <v>40.853000000000002</v>
      </c>
      <c r="D1894" t="s">
        <v>7</v>
      </c>
      <c r="F1894" t="str">
        <f>VLOOKUP(B1894, BioHansel_genotype_conversion!A:B,2,FALSE)</f>
        <v>Typhi_2.5.1</v>
      </c>
      <c r="G1894" t="str">
        <f>VLOOKUP(A1894,'Table S20 Wong et al 1910 Typhi'!B:H,7,FALSE)</f>
        <v>2.5.1</v>
      </c>
    </row>
    <row r="1895" spans="1:7" hidden="1" x14ac:dyDescent="0.25">
      <c r="A1895" t="s">
        <v>441</v>
      </c>
      <c r="B1895" t="s">
        <v>64</v>
      </c>
      <c r="C1895">
        <v>34.783000000000001</v>
      </c>
      <c r="D1895" t="s">
        <v>7</v>
      </c>
      <c r="F1895" t="str">
        <f>VLOOKUP(B1895, BioHansel_genotype_conversion!A:B,2,FALSE)</f>
        <v>Typhi_2.5.1</v>
      </c>
      <c r="G1895" t="str">
        <f>VLOOKUP(A1895,'Table S20 Wong et al 1910 Typhi'!B:H,7,FALSE)</f>
        <v>2.5.1</v>
      </c>
    </row>
    <row r="1896" spans="1:7" hidden="1" x14ac:dyDescent="0.25">
      <c r="A1896" t="s">
        <v>457</v>
      </c>
      <c r="B1896" t="s">
        <v>64</v>
      </c>
      <c r="C1896">
        <v>38.347999999999999</v>
      </c>
      <c r="D1896" t="s">
        <v>7</v>
      </c>
      <c r="F1896" t="str">
        <f>VLOOKUP(B1896, BioHansel_genotype_conversion!A:B,2,FALSE)</f>
        <v>Typhi_2.5.1</v>
      </c>
      <c r="G1896" t="str">
        <f>VLOOKUP(A1896,'Table S20 Wong et al 1910 Typhi'!B:H,7,FALSE)</f>
        <v>2.5.1</v>
      </c>
    </row>
    <row r="1897" spans="1:7" hidden="1" x14ac:dyDescent="0.25">
      <c r="A1897" t="s">
        <v>495</v>
      </c>
      <c r="B1897" t="s">
        <v>64</v>
      </c>
      <c r="C1897">
        <v>41.146999999999998</v>
      </c>
      <c r="D1897" t="s">
        <v>7</v>
      </c>
      <c r="F1897" t="str">
        <f>VLOOKUP(B1897, BioHansel_genotype_conversion!A:B,2,FALSE)</f>
        <v>Typhi_2.5.1</v>
      </c>
      <c r="G1897" t="str">
        <f>VLOOKUP(A1897,'Table S20 Wong et al 1910 Typhi'!B:H,7,FALSE)</f>
        <v>2.5.1</v>
      </c>
    </row>
    <row r="1898" spans="1:7" hidden="1" x14ac:dyDescent="0.25">
      <c r="A1898" t="s">
        <v>715</v>
      </c>
      <c r="B1898" t="s">
        <v>64</v>
      </c>
      <c r="C1898">
        <v>31.849</v>
      </c>
      <c r="D1898" t="s">
        <v>7</v>
      </c>
      <c r="F1898" t="str">
        <f>VLOOKUP(B1898, BioHansel_genotype_conversion!A:B,2,FALSE)</f>
        <v>Typhi_2.5.1</v>
      </c>
      <c r="G1898" t="str">
        <f>VLOOKUP(A1898,'Table S20 Wong et al 1910 Typhi'!B:H,7,FALSE)</f>
        <v>2.5.1</v>
      </c>
    </row>
    <row r="1899" spans="1:7" hidden="1" x14ac:dyDescent="0.25">
      <c r="A1899" t="s">
        <v>901</v>
      </c>
      <c r="B1899" t="s">
        <v>64</v>
      </c>
      <c r="C1899">
        <v>43.261000000000003</v>
      </c>
      <c r="D1899" t="s">
        <v>7</v>
      </c>
      <c r="F1899" t="str">
        <f>VLOOKUP(B1899, BioHansel_genotype_conversion!A:B,2,FALSE)</f>
        <v>Typhi_2.5.1</v>
      </c>
      <c r="G1899" t="str">
        <f>VLOOKUP(A1899,'Table S20 Wong et al 1910 Typhi'!B:H,7,FALSE)</f>
        <v>2.5.1</v>
      </c>
    </row>
    <row r="1900" spans="1:7" hidden="1" x14ac:dyDescent="0.25">
      <c r="A1900" t="s">
        <v>982</v>
      </c>
      <c r="B1900" t="s">
        <v>64</v>
      </c>
      <c r="C1900">
        <v>48.405999999999999</v>
      </c>
      <c r="D1900" t="s">
        <v>7</v>
      </c>
      <c r="F1900" t="str">
        <f>VLOOKUP(B1900, BioHansel_genotype_conversion!A:B,2,FALSE)</f>
        <v>Typhi_2.5.1</v>
      </c>
      <c r="G1900" t="str">
        <f>VLOOKUP(A1900,'Table S20 Wong et al 1910 Typhi'!B:H,7,FALSE)</f>
        <v>2.5.1</v>
      </c>
    </row>
    <row r="1901" spans="1:7" hidden="1" x14ac:dyDescent="0.25">
      <c r="A1901" t="s">
        <v>1057</v>
      </c>
      <c r="B1901" t="s">
        <v>64</v>
      </c>
      <c r="C1901">
        <v>49.029000000000003</v>
      </c>
      <c r="D1901" t="s">
        <v>7</v>
      </c>
      <c r="F1901" t="str">
        <f>VLOOKUP(B1901, BioHansel_genotype_conversion!A:B,2,FALSE)</f>
        <v>Typhi_2.5.1</v>
      </c>
      <c r="G1901" t="str">
        <f>VLOOKUP(A1901,'Table S20 Wong et al 1910 Typhi'!B:H,7,FALSE)</f>
        <v>2.5.1</v>
      </c>
    </row>
    <row r="1902" spans="1:7" hidden="1" x14ac:dyDescent="0.25">
      <c r="A1902" t="s">
        <v>1238</v>
      </c>
      <c r="B1902" t="s">
        <v>64</v>
      </c>
      <c r="C1902">
        <v>39.279000000000003</v>
      </c>
      <c r="D1902" t="s">
        <v>7</v>
      </c>
      <c r="F1902" t="str">
        <f>VLOOKUP(B1902, BioHansel_genotype_conversion!A:B,2,FALSE)</f>
        <v>Typhi_2.5.1</v>
      </c>
      <c r="G1902" t="str">
        <f>VLOOKUP(A1902,'Table S20 Wong et al 1910 Typhi'!B:H,7,FALSE)</f>
        <v>2.5.1</v>
      </c>
    </row>
    <row r="1903" spans="1:7" hidden="1" x14ac:dyDescent="0.25">
      <c r="A1903" t="s">
        <v>1328</v>
      </c>
      <c r="B1903" t="s">
        <v>64</v>
      </c>
      <c r="C1903">
        <v>35.984999999999999</v>
      </c>
      <c r="D1903" t="s">
        <v>7</v>
      </c>
      <c r="F1903" t="str">
        <f>VLOOKUP(B1903, BioHansel_genotype_conversion!A:B,2,FALSE)</f>
        <v>Typhi_2.5.1</v>
      </c>
      <c r="G1903" t="str">
        <f>VLOOKUP(A1903,'Table S20 Wong et al 1910 Typhi'!B:H,7,FALSE)</f>
        <v>2.5.1</v>
      </c>
    </row>
    <row r="1904" spans="1:7" hidden="1" x14ac:dyDescent="0.25">
      <c r="A1904" t="s">
        <v>1414</v>
      </c>
      <c r="B1904" t="s">
        <v>64</v>
      </c>
      <c r="C1904">
        <v>42.720999999999997</v>
      </c>
      <c r="D1904" t="s">
        <v>7</v>
      </c>
      <c r="F1904" t="str">
        <f>VLOOKUP(B1904, BioHansel_genotype_conversion!A:B,2,FALSE)</f>
        <v>Typhi_2.5.1</v>
      </c>
      <c r="G1904" t="str">
        <f>VLOOKUP(A1904,'Table S20 Wong et al 1910 Typhi'!B:H,7,FALSE)</f>
        <v>2.5.1</v>
      </c>
    </row>
    <row r="1905" spans="1:9" hidden="1" x14ac:dyDescent="0.25">
      <c r="A1905" t="s">
        <v>1449</v>
      </c>
      <c r="B1905" t="s">
        <v>64</v>
      </c>
      <c r="C1905">
        <v>49.643000000000001</v>
      </c>
      <c r="D1905" t="s">
        <v>7</v>
      </c>
      <c r="F1905" t="str">
        <f>VLOOKUP(B1905, BioHansel_genotype_conversion!A:B,2,FALSE)</f>
        <v>Typhi_2.5.1</v>
      </c>
      <c r="G1905" t="str">
        <f>VLOOKUP(A1905,'Table S20 Wong et al 1910 Typhi'!B:H,7,FALSE)</f>
        <v>2.5.1</v>
      </c>
    </row>
    <row r="1906" spans="1:9" hidden="1" x14ac:dyDescent="0.25">
      <c r="A1906" t="s">
        <v>1554</v>
      </c>
      <c r="B1906" t="s">
        <v>64</v>
      </c>
      <c r="C1906">
        <v>50.881999999999998</v>
      </c>
      <c r="D1906" t="s">
        <v>7</v>
      </c>
      <c r="F1906" t="str">
        <f>VLOOKUP(B1906, BioHansel_genotype_conversion!A:B,2,FALSE)</f>
        <v>Typhi_2.5.1</v>
      </c>
      <c r="G1906" t="str">
        <f>VLOOKUP(A1906,'Table S20 Wong et al 1910 Typhi'!B:H,7,FALSE)</f>
        <v>2.5.1</v>
      </c>
    </row>
    <row r="1907" spans="1:9" hidden="1" x14ac:dyDescent="0.25">
      <c r="A1907" t="s">
        <v>1697</v>
      </c>
      <c r="B1907" t="s">
        <v>64</v>
      </c>
      <c r="C1907">
        <v>35.265000000000001</v>
      </c>
      <c r="D1907" t="s">
        <v>7</v>
      </c>
      <c r="F1907" t="str">
        <f>VLOOKUP(B1907, BioHansel_genotype_conversion!A:B,2,FALSE)</f>
        <v>Typhi_2.5.1</v>
      </c>
      <c r="G1907" t="str">
        <f>VLOOKUP(A1907,'Table S20 Wong et al 1910 Typhi'!B:H,7,FALSE)</f>
        <v>2.5.1</v>
      </c>
    </row>
    <row r="1908" spans="1:9" hidden="1" x14ac:dyDescent="0.25">
      <c r="A1908" t="s">
        <v>1727</v>
      </c>
      <c r="B1908" t="s">
        <v>64</v>
      </c>
      <c r="C1908">
        <v>37.319000000000003</v>
      </c>
      <c r="D1908" t="s">
        <v>7</v>
      </c>
      <c r="F1908" t="str">
        <f>VLOOKUP(B1908, BioHansel_genotype_conversion!A:B,2,FALSE)</f>
        <v>Typhi_2.5.1</v>
      </c>
      <c r="G1908" t="str">
        <f>VLOOKUP(A1908,'Table S20 Wong et al 1910 Typhi'!B:H,7,FALSE)</f>
        <v>2.5.1</v>
      </c>
    </row>
    <row r="1909" spans="1:9" hidden="1" x14ac:dyDescent="0.25">
      <c r="A1909" t="s">
        <v>1752</v>
      </c>
      <c r="B1909" t="s">
        <v>64</v>
      </c>
      <c r="C1909">
        <v>49.279000000000003</v>
      </c>
      <c r="D1909" t="s">
        <v>7</v>
      </c>
      <c r="F1909" t="str">
        <f>VLOOKUP(B1909, BioHansel_genotype_conversion!A:B,2,FALSE)</f>
        <v>Typhi_2.5.1</v>
      </c>
      <c r="G1909" t="str">
        <f>VLOOKUP(A1909,'Table S20 Wong et al 1910 Typhi'!B:H,7,FALSE)</f>
        <v>2.5.1</v>
      </c>
    </row>
    <row r="1910" spans="1:9" hidden="1" x14ac:dyDescent="0.25">
      <c r="A1910" t="s">
        <v>1802</v>
      </c>
      <c r="B1910" t="s">
        <v>64</v>
      </c>
      <c r="C1910">
        <v>43.161999999999999</v>
      </c>
      <c r="D1910" t="s">
        <v>7</v>
      </c>
      <c r="F1910" t="str">
        <f>VLOOKUP(B1910, BioHansel_genotype_conversion!A:B,2,FALSE)</f>
        <v>Typhi_2.5.1</v>
      </c>
      <c r="G1910" t="str">
        <f>VLOOKUP(A1910,'Table S20 Wong et al 1910 Typhi'!B:H,7,FALSE)</f>
        <v>2.5.1</v>
      </c>
    </row>
    <row r="1911" spans="1:9" x14ac:dyDescent="0.25">
      <c r="A1911" t="s">
        <v>582</v>
      </c>
      <c r="B1911" t="e">
        <v>#N/A</v>
      </c>
      <c r="C1911">
        <v>56.527000000000001</v>
      </c>
      <c r="D1911" t="s">
        <v>41</v>
      </c>
      <c r="E1911" t="s">
        <v>583</v>
      </c>
      <c r="F1911" t="e">
        <f>VLOOKUP(B1911, BioHansel_genotype_conversion!A:B,2,FALSE)</f>
        <v>#N/A</v>
      </c>
      <c r="G1911" t="s">
        <v>3868</v>
      </c>
      <c r="H1911" t="s">
        <v>3966</v>
      </c>
      <c r="I1911" t="s">
        <v>3966</v>
      </c>
    </row>
  </sheetData>
  <autoFilter ref="D1:D1911">
    <filterColumn colId="0">
      <filters>
        <filter val="FAIL"/>
      </filters>
    </filterColumn>
  </autoFilter>
  <sortState ref="A2:G1911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workbookViewId="0">
      <selection activeCell="J9" sqref="J9"/>
    </sheetView>
  </sheetViews>
  <sheetFormatPr defaultRowHeight="15" x14ac:dyDescent="0.25"/>
  <sheetData>
    <row r="1" spans="1:2" x14ac:dyDescent="0.25">
      <c r="A1" t="s">
        <v>1</v>
      </c>
      <c r="B1" t="s">
        <v>3976</v>
      </c>
    </row>
    <row r="2" spans="1:2" x14ac:dyDescent="0.25">
      <c r="A2">
        <v>0</v>
      </c>
      <c r="B2" t="s">
        <v>3926</v>
      </c>
    </row>
    <row r="3" spans="1:2" x14ac:dyDescent="0.25">
      <c r="A3">
        <v>0.1</v>
      </c>
      <c r="B3" t="s">
        <v>3927</v>
      </c>
    </row>
    <row r="4" spans="1:2" x14ac:dyDescent="0.25">
      <c r="A4">
        <v>1</v>
      </c>
      <c r="B4" t="s">
        <v>3928</v>
      </c>
    </row>
    <row r="5" spans="1:2" x14ac:dyDescent="0.25">
      <c r="A5">
        <v>3</v>
      </c>
      <c r="B5" t="s">
        <v>3929</v>
      </c>
    </row>
    <row r="6" spans="1:2" x14ac:dyDescent="0.25">
      <c r="A6">
        <v>2</v>
      </c>
      <c r="B6" t="s">
        <v>3930</v>
      </c>
    </row>
    <row r="7" spans="1:2" x14ac:dyDescent="0.25">
      <c r="A7">
        <v>2.1</v>
      </c>
      <c r="B7" t="s">
        <v>3931</v>
      </c>
    </row>
    <row r="8" spans="1:2" x14ac:dyDescent="0.25">
      <c r="A8">
        <v>2.2000000000000002</v>
      </c>
      <c r="B8" t="s">
        <v>3932</v>
      </c>
    </row>
    <row r="9" spans="1:2" x14ac:dyDescent="0.25">
      <c r="A9">
        <v>2.2999999999999998</v>
      </c>
      <c r="B9" t="s">
        <v>3933</v>
      </c>
    </row>
    <row r="10" spans="1:2" x14ac:dyDescent="0.25">
      <c r="A10">
        <v>2.4</v>
      </c>
      <c r="B10" t="s">
        <v>3934</v>
      </c>
    </row>
    <row r="11" spans="1:2" x14ac:dyDescent="0.25">
      <c r="A11">
        <v>2.5</v>
      </c>
      <c r="B11" t="s">
        <v>3935</v>
      </c>
    </row>
    <row r="12" spans="1:2" x14ac:dyDescent="0.25">
      <c r="A12">
        <v>0.4</v>
      </c>
      <c r="B12" t="s">
        <v>1979</v>
      </c>
    </row>
    <row r="13" spans="1:2" x14ac:dyDescent="0.25">
      <c r="A13">
        <v>0.2</v>
      </c>
      <c r="B13" t="s">
        <v>1980</v>
      </c>
    </row>
    <row r="14" spans="1:2" x14ac:dyDescent="0.25">
      <c r="A14">
        <v>0.3</v>
      </c>
      <c r="B14" t="s">
        <v>1981</v>
      </c>
    </row>
    <row r="15" spans="1:2" x14ac:dyDescent="0.25">
      <c r="A15" t="s">
        <v>469</v>
      </c>
      <c r="B15" t="s">
        <v>1982</v>
      </c>
    </row>
    <row r="16" spans="1:2" x14ac:dyDescent="0.25">
      <c r="A16" t="s">
        <v>1587</v>
      </c>
      <c r="B16" t="s">
        <v>1983</v>
      </c>
    </row>
    <row r="17" spans="1:2" x14ac:dyDescent="0.25">
      <c r="A17" t="s">
        <v>1112</v>
      </c>
      <c r="B17" t="s">
        <v>1984</v>
      </c>
    </row>
    <row r="18" spans="1:2" x14ac:dyDescent="0.25">
      <c r="A18">
        <v>1.1000000000000001</v>
      </c>
      <c r="B18" t="s">
        <v>1985</v>
      </c>
    </row>
    <row r="19" spans="1:2" x14ac:dyDescent="0.25">
      <c r="A19">
        <v>1.2</v>
      </c>
      <c r="B19" t="s">
        <v>1986</v>
      </c>
    </row>
    <row r="20" spans="1:2" x14ac:dyDescent="0.25">
      <c r="A20">
        <v>1.3</v>
      </c>
      <c r="B20" t="s">
        <v>1987</v>
      </c>
    </row>
    <row r="21" spans="1:2" x14ac:dyDescent="0.25">
      <c r="A21">
        <v>1.4</v>
      </c>
      <c r="B21" t="s">
        <v>1988</v>
      </c>
    </row>
    <row r="22" spans="1:2" x14ac:dyDescent="0.25">
      <c r="A22">
        <v>3.1</v>
      </c>
      <c r="B22" t="s">
        <v>1989</v>
      </c>
    </row>
    <row r="23" spans="1:2" x14ac:dyDescent="0.25">
      <c r="A23">
        <v>2.6</v>
      </c>
      <c r="B23" t="s">
        <v>1990</v>
      </c>
    </row>
    <row r="24" spans="1:2" x14ac:dyDescent="0.25">
      <c r="A24">
        <v>2.7</v>
      </c>
      <c r="B24" t="s">
        <v>1991</v>
      </c>
    </row>
    <row r="25" spans="1:2" x14ac:dyDescent="0.25">
      <c r="A25" t="s">
        <v>341</v>
      </c>
      <c r="B25" t="s">
        <v>1992</v>
      </c>
    </row>
    <row r="26" spans="1:2" x14ac:dyDescent="0.25">
      <c r="A26" t="s">
        <v>618</v>
      </c>
      <c r="B26" t="s">
        <v>1993</v>
      </c>
    </row>
    <row r="27" spans="1:2" x14ac:dyDescent="0.25">
      <c r="A27" t="s">
        <v>613</v>
      </c>
      <c r="B27" t="s">
        <v>1994</v>
      </c>
    </row>
    <row r="28" spans="1:2" x14ac:dyDescent="0.25">
      <c r="A28" t="s">
        <v>1436</v>
      </c>
      <c r="B28" t="s">
        <v>1995</v>
      </c>
    </row>
    <row r="29" spans="1:2" x14ac:dyDescent="0.25">
      <c r="A29" t="s">
        <v>695</v>
      </c>
      <c r="B29" t="s">
        <v>1996</v>
      </c>
    </row>
    <row r="30" spans="1:2" x14ac:dyDescent="0.25">
      <c r="A30" t="s">
        <v>250</v>
      </c>
      <c r="B30" t="s">
        <v>1997</v>
      </c>
    </row>
    <row r="31" spans="1:2" x14ac:dyDescent="0.25">
      <c r="A31" t="s">
        <v>53</v>
      </c>
      <c r="B31" t="s">
        <v>1998</v>
      </c>
    </row>
    <row r="32" spans="1:2" x14ac:dyDescent="0.25">
      <c r="A32" t="s">
        <v>285</v>
      </c>
      <c r="B32" t="s">
        <v>1999</v>
      </c>
    </row>
    <row r="33" spans="1:2" x14ac:dyDescent="0.25">
      <c r="A33" t="s">
        <v>85</v>
      </c>
      <c r="B33" t="s">
        <v>2000</v>
      </c>
    </row>
    <row r="34" spans="1:2" x14ac:dyDescent="0.25">
      <c r="A34" t="s">
        <v>110</v>
      </c>
      <c r="B34" t="s">
        <v>2001</v>
      </c>
    </row>
    <row r="35" spans="1:2" x14ac:dyDescent="0.25">
      <c r="A35" t="s">
        <v>48</v>
      </c>
      <c r="B35" t="s">
        <v>2002</v>
      </c>
    </row>
    <row r="36" spans="1:2" x14ac:dyDescent="0.25">
      <c r="A36" t="s">
        <v>238</v>
      </c>
      <c r="B36" t="s">
        <v>2003</v>
      </c>
    </row>
    <row r="37" spans="1:2" x14ac:dyDescent="0.25">
      <c r="A37" t="s">
        <v>2004</v>
      </c>
      <c r="B37" t="s">
        <v>3936</v>
      </c>
    </row>
    <row r="38" spans="1:2" x14ac:dyDescent="0.25">
      <c r="A38" t="s">
        <v>14</v>
      </c>
      <c r="B38" t="s">
        <v>2005</v>
      </c>
    </row>
    <row r="39" spans="1:2" x14ac:dyDescent="0.25">
      <c r="A39" t="s">
        <v>40</v>
      </c>
      <c r="B39" t="s">
        <v>2006</v>
      </c>
    </row>
    <row r="40" spans="1:2" x14ac:dyDescent="0.25">
      <c r="A40" t="s">
        <v>33</v>
      </c>
      <c r="B40" t="s">
        <v>2007</v>
      </c>
    </row>
    <row r="41" spans="1:2" x14ac:dyDescent="0.25">
      <c r="A41" t="s">
        <v>311</v>
      </c>
      <c r="B41" t="s">
        <v>2008</v>
      </c>
    </row>
    <row r="42" spans="1:2" x14ac:dyDescent="0.25">
      <c r="A42" t="s">
        <v>191</v>
      </c>
      <c r="B42" t="s">
        <v>2009</v>
      </c>
    </row>
    <row r="43" spans="1:2" x14ac:dyDescent="0.25">
      <c r="A43" t="s">
        <v>722</v>
      </c>
      <c r="B43" t="s">
        <v>2010</v>
      </c>
    </row>
    <row r="44" spans="1:2" x14ac:dyDescent="0.25">
      <c r="A44" t="s">
        <v>832</v>
      </c>
      <c r="B44" t="s">
        <v>2011</v>
      </c>
    </row>
    <row r="45" spans="1:2" x14ac:dyDescent="0.25">
      <c r="A45" t="s">
        <v>476</v>
      </c>
      <c r="B45" t="s">
        <v>2012</v>
      </c>
    </row>
    <row r="46" spans="1:2" x14ac:dyDescent="0.25">
      <c r="A46" t="s">
        <v>26</v>
      </c>
      <c r="B46" t="s">
        <v>3937</v>
      </c>
    </row>
    <row r="47" spans="1:2" x14ac:dyDescent="0.25">
      <c r="A47" t="s">
        <v>29</v>
      </c>
      <c r="B47" t="s">
        <v>2013</v>
      </c>
    </row>
    <row r="48" spans="1:2" x14ac:dyDescent="0.25">
      <c r="A48" t="s">
        <v>18</v>
      </c>
      <c r="B48" t="s">
        <v>2014</v>
      </c>
    </row>
    <row r="49" spans="1:2" x14ac:dyDescent="0.25">
      <c r="A49" t="s">
        <v>2015</v>
      </c>
      <c r="B49" t="s">
        <v>3938</v>
      </c>
    </row>
    <row r="50" spans="1:2" x14ac:dyDescent="0.25">
      <c r="A50" t="s">
        <v>12</v>
      </c>
      <c r="B50" t="s">
        <v>2016</v>
      </c>
    </row>
    <row r="51" spans="1:2" x14ac:dyDescent="0.25">
      <c r="A51" t="s">
        <v>754</v>
      </c>
      <c r="B51" t="s">
        <v>2017</v>
      </c>
    </row>
    <row r="52" spans="1:2" x14ac:dyDescent="0.25">
      <c r="A52" t="s">
        <v>87</v>
      </c>
      <c r="B52" t="s">
        <v>3939</v>
      </c>
    </row>
    <row r="53" spans="1:2" x14ac:dyDescent="0.25">
      <c r="A53" t="s">
        <v>131</v>
      </c>
      <c r="B53" t="s">
        <v>2018</v>
      </c>
    </row>
    <row r="54" spans="1:2" x14ac:dyDescent="0.25">
      <c r="A54" t="s">
        <v>89</v>
      </c>
      <c r="B54" t="s">
        <v>3940</v>
      </c>
    </row>
    <row r="55" spans="1:2" x14ac:dyDescent="0.25">
      <c r="A55" t="s">
        <v>485</v>
      </c>
      <c r="B55" t="s">
        <v>3941</v>
      </c>
    </row>
    <row r="56" spans="1:2" x14ac:dyDescent="0.25">
      <c r="A56" t="s">
        <v>1330</v>
      </c>
      <c r="B56" t="s">
        <v>2019</v>
      </c>
    </row>
    <row r="57" spans="1:2" x14ac:dyDescent="0.25">
      <c r="A57" t="s">
        <v>216</v>
      </c>
      <c r="B57" t="s">
        <v>2020</v>
      </c>
    </row>
    <row r="58" spans="1:2" x14ac:dyDescent="0.25">
      <c r="A58" t="s">
        <v>16</v>
      </c>
      <c r="B58" t="s">
        <v>2021</v>
      </c>
    </row>
    <row r="59" spans="1:2" x14ac:dyDescent="0.25">
      <c r="A59" t="s">
        <v>113</v>
      </c>
      <c r="B59" t="s">
        <v>2022</v>
      </c>
    </row>
    <row r="60" spans="1:2" x14ac:dyDescent="0.25">
      <c r="A60" t="s">
        <v>2023</v>
      </c>
      <c r="B60" t="s">
        <v>3942</v>
      </c>
    </row>
    <row r="61" spans="1:2" x14ac:dyDescent="0.25">
      <c r="A61" t="s">
        <v>22</v>
      </c>
      <c r="B61" t="s">
        <v>3943</v>
      </c>
    </row>
    <row r="62" spans="1:2" x14ac:dyDescent="0.25">
      <c r="A62" t="s">
        <v>31</v>
      </c>
      <c r="B62" t="s">
        <v>2024</v>
      </c>
    </row>
    <row r="63" spans="1:2" x14ac:dyDescent="0.25">
      <c r="A63" t="s">
        <v>38</v>
      </c>
      <c r="B63" t="s">
        <v>3944</v>
      </c>
    </row>
    <row r="64" spans="1:2" x14ac:dyDescent="0.25">
      <c r="A64" t="s">
        <v>70</v>
      </c>
      <c r="B64" t="s">
        <v>2025</v>
      </c>
    </row>
    <row r="65" spans="1:2" x14ac:dyDescent="0.25">
      <c r="A65" t="s">
        <v>9</v>
      </c>
      <c r="B65" t="s">
        <v>2026</v>
      </c>
    </row>
    <row r="66" spans="1:2" x14ac:dyDescent="0.25">
      <c r="A66" t="s">
        <v>247</v>
      </c>
      <c r="B66" t="s">
        <v>2027</v>
      </c>
    </row>
    <row r="67" spans="1:2" x14ac:dyDescent="0.25">
      <c r="A67" t="s">
        <v>6</v>
      </c>
      <c r="B67" t="s">
        <v>2028</v>
      </c>
    </row>
    <row r="68" spans="1:2" x14ac:dyDescent="0.25">
      <c r="A68" t="s">
        <v>67</v>
      </c>
      <c r="B68" t="s">
        <v>2029</v>
      </c>
    </row>
    <row r="69" spans="1:2" x14ac:dyDescent="0.25">
      <c r="A69" t="s">
        <v>64</v>
      </c>
      <c r="B69" t="s">
        <v>2030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1"/>
  <sheetViews>
    <sheetView workbookViewId="0">
      <selection activeCell="K19" sqref="K19"/>
    </sheetView>
  </sheetViews>
  <sheetFormatPr defaultRowHeight="15" x14ac:dyDescent="0.25"/>
  <sheetData>
    <row r="1" spans="1:9" ht="15.75" x14ac:dyDescent="0.25">
      <c r="A1" s="1" t="s">
        <v>2031</v>
      </c>
      <c r="B1" s="2" t="s">
        <v>2032</v>
      </c>
      <c r="C1" s="2" t="s">
        <v>2033</v>
      </c>
      <c r="D1" s="3" t="s">
        <v>2034</v>
      </c>
      <c r="E1" s="3" t="s">
        <v>2035</v>
      </c>
      <c r="F1" s="3" t="s">
        <v>2036</v>
      </c>
      <c r="G1" s="3" t="s">
        <v>2037</v>
      </c>
      <c r="H1" s="4" t="s">
        <v>2038</v>
      </c>
      <c r="I1" s="5" t="s">
        <v>2037</v>
      </c>
    </row>
    <row r="2" spans="1:9" ht="25.5" x14ac:dyDescent="0.25">
      <c r="A2" s="6" t="s">
        <v>2039</v>
      </c>
      <c r="B2" s="6" t="s">
        <v>711</v>
      </c>
      <c r="C2" s="6">
        <v>2006</v>
      </c>
      <c r="D2" s="7" t="s">
        <v>2040</v>
      </c>
      <c r="E2" s="7" t="s">
        <v>2041</v>
      </c>
      <c r="F2" s="7" t="s">
        <v>2042</v>
      </c>
      <c r="G2" s="8" t="s">
        <v>2043</v>
      </c>
      <c r="H2" s="9" t="s">
        <v>341</v>
      </c>
      <c r="I2" s="10" t="s">
        <v>2044</v>
      </c>
    </row>
    <row r="3" spans="1:9" ht="25.5" x14ac:dyDescent="0.25">
      <c r="A3" s="11" t="s">
        <v>2045</v>
      </c>
      <c r="B3" s="11" t="s">
        <v>1838</v>
      </c>
      <c r="C3" s="11">
        <v>2006</v>
      </c>
      <c r="D3" s="8" t="s">
        <v>2040</v>
      </c>
      <c r="E3" s="8" t="s">
        <v>2041</v>
      </c>
      <c r="F3" s="8" t="s">
        <v>2042</v>
      </c>
      <c r="G3" s="12" t="s">
        <v>2043</v>
      </c>
      <c r="H3" s="13" t="s">
        <v>2046</v>
      </c>
      <c r="I3" s="14" t="s">
        <v>2044</v>
      </c>
    </row>
    <row r="4" spans="1:9" ht="25.5" x14ac:dyDescent="0.25">
      <c r="A4" s="15" t="s">
        <v>2047</v>
      </c>
      <c r="B4" s="15" t="s">
        <v>649</v>
      </c>
      <c r="C4" s="15">
        <v>2010</v>
      </c>
      <c r="D4" s="12" t="s">
        <v>2040</v>
      </c>
      <c r="E4" s="12" t="s">
        <v>2041</v>
      </c>
      <c r="F4" s="12" t="s">
        <v>2042</v>
      </c>
      <c r="G4" s="12" t="s">
        <v>2043</v>
      </c>
      <c r="H4" s="13" t="s">
        <v>285</v>
      </c>
      <c r="I4" s="14" t="s">
        <v>2044</v>
      </c>
    </row>
    <row r="5" spans="1:9" ht="25.5" x14ac:dyDescent="0.25">
      <c r="A5" s="15" t="s">
        <v>2048</v>
      </c>
      <c r="B5" s="15" t="s">
        <v>301</v>
      </c>
      <c r="C5" s="15">
        <v>2009</v>
      </c>
      <c r="D5" s="12" t="s">
        <v>2040</v>
      </c>
      <c r="E5" s="12" t="s">
        <v>2041</v>
      </c>
      <c r="F5" s="12" t="s">
        <v>2042</v>
      </c>
      <c r="G5" s="12" t="s">
        <v>2043</v>
      </c>
      <c r="H5" s="13" t="s">
        <v>85</v>
      </c>
      <c r="I5" s="14" t="s">
        <v>2044</v>
      </c>
    </row>
    <row r="6" spans="1:9" ht="25.5" x14ac:dyDescent="0.25">
      <c r="A6" s="15" t="s">
        <v>2049</v>
      </c>
      <c r="B6" s="15" t="s">
        <v>1018</v>
      </c>
      <c r="C6" s="15">
        <v>2006</v>
      </c>
      <c r="D6" s="12" t="s">
        <v>2040</v>
      </c>
      <c r="E6" s="12" t="s">
        <v>2041</v>
      </c>
      <c r="F6" s="12" t="s">
        <v>2042</v>
      </c>
      <c r="G6" s="12" t="s">
        <v>2043</v>
      </c>
      <c r="H6" s="13" t="s">
        <v>341</v>
      </c>
      <c r="I6" s="14" t="s">
        <v>2044</v>
      </c>
    </row>
    <row r="7" spans="1:9" ht="25.5" x14ac:dyDescent="0.25">
      <c r="A7" s="15" t="s">
        <v>2050</v>
      </c>
      <c r="B7" s="15" t="s">
        <v>705</v>
      </c>
      <c r="C7" s="15">
        <v>2007</v>
      </c>
      <c r="D7" s="12" t="s">
        <v>2040</v>
      </c>
      <c r="E7" s="12" t="s">
        <v>2041</v>
      </c>
      <c r="F7" s="12" t="s">
        <v>2042</v>
      </c>
      <c r="G7" s="12" t="s">
        <v>2043</v>
      </c>
      <c r="H7" s="13" t="s">
        <v>2046</v>
      </c>
      <c r="I7" s="14" t="s">
        <v>2044</v>
      </c>
    </row>
    <row r="8" spans="1:9" ht="25.5" x14ac:dyDescent="0.25">
      <c r="A8" s="15" t="s">
        <v>2051</v>
      </c>
      <c r="B8" s="15" t="s">
        <v>1529</v>
      </c>
      <c r="C8" s="15">
        <v>2009</v>
      </c>
      <c r="D8" s="12" t="s">
        <v>2040</v>
      </c>
      <c r="E8" s="12" t="s">
        <v>2041</v>
      </c>
      <c r="F8" s="12" t="s">
        <v>2042</v>
      </c>
      <c r="G8" s="12" t="s">
        <v>2043</v>
      </c>
      <c r="H8" s="13" t="s">
        <v>2052</v>
      </c>
      <c r="I8" s="14" t="s">
        <v>2044</v>
      </c>
    </row>
    <row r="9" spans="1:9" ht="25.5" x14ac:dyDescent="0.25">
      <c r="A9" s="15" t="s">
        <v>2053</v>
      </c>
      <c r="B9" s="15" t="s">
        <v>340</v>
      </c>
      <c r="C9" s="15">
        <v>2006</v>
      </c>
      <c r="D9" s="12" t="s">
        <v>2040</v>
      </c>
      <c r="E9" s="12" t="s">
        <v>2041</v>
      </c>
      <c r="F9" s="12" t="s">
        <v>2042</v>
      </c>
      <c r="G9" s="12" t="s">
        <v>2043</v>
      </c>
      <c r="H9" s="13" t="s">
        <v>341</v>
      </c>
      <c r="I9" s="14" t="s">
        <v>2044</v>
      </c>
    </row>
    <row r="10" spans="1:9" ht="25.5" x14ac:dyDescent="0.25">
      <c r="A10" s="15" t="s">
        <v>2054</v>
      </c>
      <c r="B10" s="15" t="s">
        <v>768</v>
      </c>
      <c r="C10" s="15">
        <v>2012</v>
      </c>
      <c r="D10" s="12" t="s">
        <v>2040</v>
      </c>
      <c r="E10" s="12" t="s">
        <v>2041</v>
      </c>
      <c r="F10" s="12" t="s">
        <v>2055</v>
      </c>
      <c r="G10" s="16" t="s">
        <v>2043</v>
      </c>
      <c r="H10" s="13" t="s">
        <v>2056</v>
      </c>
      <c r="I10" s="14" t="s">
        <v>2044</v>
      </c>
    </row>
    <row r="11" spans="1:9" ht="25.5" x14ac:dyDescent="0.25">
      <c r="A11" s="15" t="s">
        <v>2057</v>
      </c>
      <c r="B11" s="15" t="s">
        <v>125</v>
      </c>
      <c r="C11" s="15">
        <v>2009</v>
      </c>
      <c r="D11" s="12" t="s">
        <v>2040</v>
      </c>
      <c r="E11" s="12" t="s">
        <v>2041</v>
      </c>
      <c r="F11" s="12" t="s">
        <v>2042</v>
      </c>
      <c r="G11" s="12" t="s">
        <v>2043</v>
      </c>
      <c r="H11" s="13" t="s">
        <v>85</v>
      </c>
      <c r="I11" s="14" t="s">
        <v>2044</v>
      </c>
    </row>
    <row r="12" spans="1:9" ht="25.5" x14ac:dyDescent="0.25">
      <c r="A12" s="15" t="s">
        <v>2058</v>
      </c>
      <c r="B12" s="15" t="s">
        <v>612</v>
      </c>
      <c r="C12" s="15">
        <v>2011</v>
      </c>
      <c r="D12" s="12" t="s">
        <v>2040</v>
      </c>
      <c r="E12" s="12" t="s">
        <v>2041</v>
      </c>
      <c r="F12" s="12" t="s">
        <v>2042</v>
      </c>
      <c r="G12" s="12" t="s">
        <v>2043</v>
      </c>
      <c r="H12" s="13" t="s">
        <v>613</v>
      </c>
      <c r="I12" s="14" t="s">
        <v>2044</v>
      </c>
    </row>
    <row r="13" spans="1:9" ht="25.5" x14ac:dyDescent="0.25">
      <c r="A13" s="15" t="s">
        <v>2059</v>
      </c>
      <c r="B13" s="15" t="s">
        <v>1262</v>
      </c>
      <c r="C13" s="15">
        <v>2009</v>
      </c>
      <c r="D13" s="12" t="s">
        <v>2040</v>
      </c>
      <c r="E13" s="12" t="s">
        <v>2041</v>
      </c>
      <c r="F13" s="12" t="s">
        <v>2042</v>
      </c>
      <c r="G13" s="12" t="s">
        <v>2043</v>
      </c>
      <c r="H13" s="13" t="s">
        <v>2052</v>
      </c>
      <c r="I13" s="14" t="s">
        <v>2044</v>
      </c>
    </row>
    <row r="14" spans="1:9" ht="25.5" x14ac:dyDescent="0.25">
      <c r="A14" s="15" t="s">
        <v>2060</v>
      </c>
      <c r="B14" s="15" t="s">
        <v>1442</v>
      </c>
      <c r="C14" s="15">
        <v>2009</v>
      </c>
      <c r="D14" s="12" t="s">
        <v>2040</v>
      </c>
      <c r="E14" s="12" t="s">
        <v>2041</v>
      </c>
      <c r="F14" s="12" t="s">
        <v>2042</v>
      </c>
      <c r="G14" s="12" t="s">
        <v>2043</v>
      </c>
      <c r="H14" s="13" t="s">
        <v>2061</v>
      </c>
      <c r="I14" s="14" t="s">
        <v>2044</v>
      </c>
    </row>
    <row r="15" spans="1:9" ht="25.5" x14ac:dyDescent="0.25">
      <c r="A15" s="15" t="s">
        <v>2062</v>
      </c>
      <c r="B15" s="15" t="s">
        <v>659</v>
      </c>
      <c r="C15" s="15">
        <v>2009</v>
      </c>
      <c r="D15" s="12" t="s">
        <v>2040</v>
      </c>
      <c r="E15" s="12" t="s">
        <v>2041</v>
      </c>
      <c r="F15" s="12" t="s">
        <v>2042</v>
      </c>
      <c r="G15" s="12" t="s">
        <v>2043</v>
      </c>
      <c r="H15" s="13" t="s">
        <v>2046</v>
      </c>
      <c r="I15" s="14" t="s">
        <v>2044</v>
      </c>
    </row>
    <row r="16" spans="1:9" ht="25.5" x14ac:dyDescent="0.25">
      <c r="A16" s="15" t="s">
        <v>2063</v>
      </c>
      <c r="B16" s="15" t="s">
        <v>1618</v>
      </c>
      <c r="C16" s="15">
        <v>2009</v>
      </c>
      <c r="D16" s="12" t="s">
        <v>2040</v>
      </c>
      <c r="E16" s="12" t="s">
        <v>2041</v>
      </c>
      <c r="F16" s="12" t="s">
        <v>2042</v>
      </c>
      <c r="G16" s="12" t="s">
        <v>2043</v>
      </c>
      <c r="H16" s="13" t="s">
        <v>2061</v>
      </c>
      <c r="I16" s="14" t="s">
        <v>2044</v>
      </c>
    </row>
    <row r="17" spans="1:9" ht="25.5" x14ac:dyDescent="0.25">
      <c r="A17" s="15" t="s">
        <v>2064</v>
      </c>
      <c r="B17" s="15" t="s">
        <v>668</v>
      </c>
      <c r="C17" s="15">
        <v>2010</v>
      </c>
      <c r="D17" s="12" t="s">
        <v>2040</v>
      </c>
      <c r="E17" s="12" t="s">
        <v>2041</v>
      </c>
      <c r="F17" s="12" t="s">
        <v>2042</v>
      </c>
      <c r="G17" s="12" t="s">
        <v>2043</v>
      </c>
      <c r="H17" s="13" t="s">
        <v>2046</v>
      </c>
      <c r="I17" s="14" t="s">
        <v>2044</v>
      </c>
    </row>
    <row r="18" spans="1:9" ht="25.5" x14ac:dyDescent="0.25">
      <c r="A18" s="15" t="s">
        <v>2065</v>
      </c>
      <c r="B18" s="15" t="s">
        <v>456</v>
      </c>
      <c r="C18" s="15">
        <v>2009</v>
      </c>
      <c r="D18" s="12" t="s">
        <v>2040</v>
      </c>
      <c r="E18" s="12" t="s">
        <v>2041</v>
      </c>
      <c r="F18" s="12" t="s">
        <v>2042</v>
      </c>
      <c r="G18" s="12" t="s">
        <v>2043</v>
      </c>
      <c r="H18" s="13" t="s">
        <v>2061</v>
      </c>
      <c r="I18" s="14" t="s">
        <v>2044</v>
      </c>
    </row>
    <row r="19" spans="1:9" ht="25.5" x14ac:dyDescent="0.25">
      <c r="A19" s="15" t="s">
        <v>2066</v>
      </c>
      <c r="B19" s="15" t="s">
        <v>912</v>
      </c>
      <c r="C19" s="15">
        <v>2012</v>
      </c>
      <c r="D19" s="12" t="s">
        <v>2040</v>
      </c>
      <c r="E19" s="12" t="s">
        <v>2041</v>
      </c>
      <c r="F19" s="12" t="s">
        <v>2055</v>
      </c>
      <c r="G19" s="16" t="s">
        <v>2043</v>
      </c>
      <c r="H19" s="13" t="s">
        <v>2056</v>
      </c>
      <c r="I19" s="14" t="s">
        <v>2044</v>
      </c>
    </row>
    <row r="20" spans="1:9" ht="25.5" x14ac:dyDescent="0.25">
      <c r="A20" s="15" t="s">
        <v>2067</v>
      </c>
      <c r="B20" s="15" t="s">
        <v>232</v>
      </c>
      <c r="C20" s="15">
        <v>2009</v>
      </c>
      <c r="D20" s="12" t="s">
        <v>2040</v>
      </c>
      <c r="E20" s="12" t="s">
        <v>2041</v>
      </c>
      <c r="F20" s="12" t="s">
        <v>2042</v>
      </c>
      <c r="G20" s="12" t="s">
        <v>2043</v>
      </c>
      <c r="H20" s="13" t="s">
        <v>2052</v>
      </c>
      <c r="I20" s="14" t="s">
        <v>2044</v>
      </c>
    </row>
    <row r="21" spans="1:9" ht="25.5" x14ac:dyDescent="0.25">
      <c r="A21" s="15" t="s">
        <v>2068</v>
      </c>
      <c r="B21" s="15" t="s">
        <v>808</v>
      </c>
      <c r="C21" s="15">
        <v>2010</v>
      </c>
      <c r="D21" s="12" t="s">
        <v>2040</v>
      </c>
      <c r="E21" s="12" t="s">
        <v>2041</v>
      </c>
      <c r="F21" s="12" t="s">
        <v>2042</v>
      </c>
      <c r="G21" s="12" t="s">
        <v>2043</v>
      </c>
      <c r="H21" s="13" t="s">
        <v>2061</v>
      </c>
      <c r="I21" s="14" t="s">
        <v>2044</v>
      </c>
    </row>
    <row r="22" spans="1:9" ht="25.5" x14ac:dyDescent="0.25">
      <c r="A22" s="15" t="s">
        <v>2069</v>
      </c>
      <c r="B22" s="15" t="s">
        <v>510</v>
      </c>
      <c r="C22" s="15">
        <v>2011</v>
      </c>
      <c r="D22" s="12" t="s">
        <v>2040</v>
      </c>
      <c r="E22" s="12" t="s">
        <v>2041</v>
      </c>
      <c r="F22" s="12" t="s">
        <v>2042</v>
      </c>
      <c r="G22" s="12" t="s">
        <v>2043</v>
      </c>
      <c r="H22" s="13" t="s">
        <v>2061</v>
      </c>
      <c r="I22" s="14" t="s">
        <v>2044</v>
      </c>
    </row>
    <row r="23" spans="1:9" ht="25.5" x14ac:dyDescent="0.25">
      <c r="A23" s="15" t="s">
        <v>2070</v>
      </c>
      <c r="B23" s="15" t="s">
        <v>713</v>
      </c>
      <c r="C23" s="15">
        <v>2011</v>
      </c>
      <c r="D23" s="12" t="s">
        <v>2040</v>
      </c>
      <c r="E23" s="12" t="s">
        <v>2041</v>
      </c>
      <c r="F23" s="12" t="s">
        <v>2042</v>
      </c>
      <c r="G23" s="12" t="s">
        <v>2043</v>
      </c>
      <c r="H23" s="13" t="s">
        <v>2046</v>
      </c>
      <c r="I23" s="14" t="s">
        <v>2044</v>
      </c>
    </row>
    <row r="24" spans="1:9" ht="25.5" x14ac:dyDescent="0.25">
      <c r="A24" s="15" t="s">
        <v>2071</v>
      </c>
      <c r="B24" s="15" t="s">
        <v>1136</v>
      </c>
      <c r="C24" s="15">
        <v>2009</v>
      </c>
      <c r="D24" s="12" t="s">
        <v>2040</v>
      </c>
      <c r="E24" s="12" t="s">
        <v>2041</v>
      </c>
      <c r="F24" s="12" t="s">
        <v>2042</v>
      </c>
      <c r="G24" s="12" t="s">
        <v>2043</v>
      </c>
      <c r="H24" s="13" t="s">
        <v>2061</v>
      </c>
      <c r="I24" s="14" t="s">
        <v>2044</v>
      </c>
    </row>
    <row r="25" spans="1:9" ht="25.5" x14ac:dyDescent="0.25">
      <c r="A25" s="15" t="s">
        <v>2072</v>
      </c>
      <c r="B25" s="15" t="s">
        <v>1434</v>
      </c>
      <c r="C25" s="15">
        <v>2010</v>
      </c>
      <c r="D25" s="12" t="s">
        <v>2040</v>
      </c>
      <c r="E25" s="12" t="s">
        <v>2041</v>
      </c>
      <c r="F25" s="12" t="s">
        <v>2042</v>
      </c>
      <c r="G25" s="12" t="s">
        <v>2043</v>
      </c>
      <c r="H25" s="13" t="s">
        <v>2061</v>
      </c>
      <c r="I25" s="14" t="s">
        <v>2044</v>
      </c>
    </row>
    <row r="26" spans="1:9" ht="25.5" x14ac:dyDescent="0.25">
      <c r="A26" s="15" t="s">
        <v>2073</v>
      </c>
      <c r="B26" s="15" t="s">
        <v>1411</v>
      </c>
      <c r="C26" s="15">
        <v>2010</v>
      </c>
      <c r="D26" s="12" t="s">
        <v>2040</v>
      </c>
      <c r="E26" s="12" t="s">
        <v>2041</v>
      </c>
      <c r="F26" s="12" t="s">
        <v>2042</v>
      </c>
      <c r="G26" s="12" t="s">
        <v>2043</v>
      </c>
      <c r="H26" s="13" t="s">
        <v>2061</v>
      </c>
      <c r="I26" s="14" t="s">
        <v>2044</v>
      </c>
    </row>
    <row r="27" spans="1:9" ht="25.5" x14ac:dyDescent="0.25">
      <c r="A27" s="15" t="s">
        <v>2074</v>
      </c>
      <c r="B27" s="15" t="s">
        <v>1127</v>
      </c>
      <c r="C27" s="15">
        <v>2009</v>
      </c>
      <c r="D27" s="12" t="s">
        <v>2040</v>
      </c>
      <c r="E27" s="12" t="s">
        <v>2041</v>
      </c>
      <c r="F27" s="12" t="s">
        <v>2042</v>
      </c>
      <c r="G27" s="12" t="s">
        <v>2043</v>
      </c>
      <c r="H27" s="13" t="s">
        <v>2046</v>
      </c>
      <c r="I27" s="14" t="s">
        <v>2044</v>
      </c>
    </row>
    <row r="28" spans="1:9" ht="25.5" x14ac:dyDescent="0.25">
      <c r="A28" s="15" t="s">
        <v>2075</v>
      </c>
      <c r="B28" s="15" t="s">
        <v>1856</v>
      </c>
      <c r="C28" s="15">
        <v>2010</v>
      </c>
      <c r="D28" s="12" t="s">
        <v>2040</v>
      </c>
      <c r="E28" s="12" t="s">
        <v>2041</v>
      </c>
      <c r="F28" s="12" t="s">
        <v>2042</v>
      </c>
      <c r="G28" s="12" t="s">
        <v>2043</v>
      </c>
      <c r="H28" s="13" t="s">
        <v>2052</v>
      </c>
      <c r="I28" s="14" t="s">
        <v>2044</v>
      </c>
    </row>
    <row r="29" spans="1:9" ht="25.5" x14ac:dyDescent="0.25">
      <c r="A29" s="15" t="s">
        <v>2076</v>
      </c>
      <c r="B29" s="15" t="s">
        <v>490</v>
      </c>
      <c r="C29" s="15">
        <v>2012</v>
      </c>
      <c r="D29" s="12" t="s">
        <v>2040</v>
      </c>
      <c r="E29" s="12" t="s">
        <v>2041</v>
      </c>
      <c r="F29" s="12" t="s">
        <v>2055</v>
      </c>
      <c r="G29" s="16" t="s">
        <v>2043</v>
      </c>
      <c r="H29" s="13" t="s">
        <v>2056</v>
      </c>
      <c r="I29" s="14" t="s">
        <v>2044</v>
      </c>
    </row>
    <row r="30" spans="1:9" ht="25.5" x14ac:dyDescent="0.25">
      <c r="A30" s="15" t="s">
        <v>2077</v>
      </c>
      <c r="B30" s="15" t="s">
        <v>985</v>
      </c>
      <c r="C30" s="15">
        <v>2009</v>
      </c>
      <c r="D30" s="12" t="s">
        <v>2040</v>
      </c>
      <c r="E30" s="12" t="s">
        <v>2041</v>
      </c>
      <c r="F30" s="12" t="s">
        <v>2042</v>
      </c>
      <c r="G30" s="12" t="s">
        <v>2043</v>
      </c>
      <c r="H30" s="13" t="s">
        <v>2061</v>
      </c>
      <c r="I30" s="14" t="s">
        <v>2044</v>
      </c>
    </row>
    <row r="31" spans="1:9" ht="25.5" x14ac:dyDescent="0.25">
      <c r="A31" s="15" t="s">
        <v>2078</v>
      </c>
      <c r="B31" s="15" t="s">
        <v>726</v>
      </c>
      <c r="C31" s="15">
        <v>2011</v>
      </c>
      <c r="D31" s="12" t="s">
        <v>2040</v>
      </c>
      <c r="E31" s="12" t="s">
        <v>2041</v>
      </c>
      <c r="F31" s="12" t="s">
        <v>2042</v>
      </c>
      <c r="G31" s="12" t="s">
        <v>2043</v>
      </c>
      <c r="H31" s="13" t="s">
        <v>2061</v>
      </c>
      <c r="I31" s="14" t="s">
        <v>2044</v>
      </c>
    </row>
    <row r="32" spans="1:9" ht="25.5" x14ac:dyDescent="0.25">
      <c r="A32" s="15" t="s">
        <v>2079</v>
      </c>
      <c r="B32" s="15" t="s">
        <v>1658</v>
      </c>
      <c r="C32" s="15">
        <v>2009</v>
      </c>
      <c r="D32" s="12" t="s">
        <v>2040</v>
      </c>
      <c r="E32" s="12" t="s">
        <v>2041</v>
      </c>
      <c r="F32" s="12" t="s">
        <v>2042</v>
      </c>
      <c r="G32" s="12" t="s">
        <v>2043</v>
      </c>
      <c r="H32" s="13" t="s">
        <v>250</v>
      </c>
      <c r="I32" s="14" t="s">
        <v>2044</v>
      </c>
    </row>
    <row r="33" spans="1:9" ht="25.5" x14ac:dyDescent="0.25">
      <c r="A33" s="15" t="s">
        <v>2080</v>
      </c>
      <c r="B33" s="15" t="s">
        <v>1021</v>
      </c>
      <c r="C33" s="15">
        <v>2011</v>
      </c>
      <c r="D33" s="12" t="s">
        <v>2040</v>
      </c>
      <c r="E33" s="12" t="s">
        <v>2041</v>
      </c>
      <c r="F33" s="12" t="s">
        <v>2042</v>
      </c>
      <c r="G33" s="12" t="s">
        <v>2043</v>
      </c>
      <c r="H33" s="13" t="s">
        <v>2061</v>
      </c>
      <c r="I33" s="14" t="s">
        <v>2044</v>
      </c>
    </row>
    <row r="34" spans="1:9" ht="25.5" x14ac:dyDescent="0.25">
      <c r="A34" s="15" t="s">
        <v>2081</v>
      </c>
      <c r="B34" s="15" t="s">
        <v>1863</v>
      </c>
      <c r="C34" s="15">
        <v>2010</v>
      </c>
      <c r="D34" s="12" t="s">
        <v>2040</v>
      </c>
      <c r="E34" s="12" t="s">
        <v>2041</v>
      </c>
      <c r="F34" s="12" t="s">
        <v>2042</v>
      </c>
      <c r="G34" s="12" t="s">
        <v>2043</v>
      </c>
      <c r="H34" s="13" t="s">
        <v>2046</v>
      </c>
      <c r="I34" s="14" t="s">
        <v>2044</v>
      </c>
    </row>
    <row r="35" spans="1:9" ht="25.5" x14ac:dyDescent="0.25">
      <c r="A35" s="15" t="s">
        <v>2082</v>
      </c>
      <c r="B35" s="15" t="s">
        <v>389</v>
      </c>
      <c r="C35" s="15">
        <v>2010</v>
      </c>
      <c r="D35" s="12" t="s">
        <v>2040</v>
      </c>
      <c r="E35" s="12" t="s">
        <v>2041</v>
      </c>
      <c r="F35" s="12" t="s">
        <v>2042</v>
      </c>
      <c r="G35" s="12" t="s">
        <v>2043</v>
      </c>
      <c r="H35" s="13" t="s">
        <v>2046</v>
      </c>
      <c r="I35" s="14" t="s">
        <v>2044</v>
      </c>
    </row>
    <row r="36" spans="1:9" ht="25.5" x14ac:dyDescent="0.25">
      <c r="A36" s="15" t="s">
        <v>2083</v>
      </c>
      <c r="B36" s="15" t="s">
        <v>1918</v>
      </c>
      <c r="C36" s="15">
        <v>2009</v>
      </c>
      <c r="D36" s="12" t="s">
        <v>2040</v>
      </c>
      <c r="E36" s="12" t="s">
        <v>2041</v>
      </c>
      <c r="F36" s="12" t="s">
        <v>2042</v>
      </c>
      <c r="G36" s="12" t="s">
        <v>2043</v>
      </c>
      <c r="H36" s="13" t="s">
        <v>2061</v>
      </c>
      <c r="I36" s="14" t="s">
        <v>2044</v>
      </c>
    </row>
    <row r="37" spans="1:9" ht="25.5" x14ac:dyDescent="0.25">
      <c r="A37" s="15" t="s">
        <v>2084</v>
      </c>
      <c r="B37" s="15" t="s">
        <v>100</v>
      </c>
      <c r="C37" s="15">
        <v>2010</v>
      </c>
      <c r="D37" s="12" t="s">
        <v>2040</v>
      </c>
      <c r="E37" s="12" t="s">
        <v>2041</v>
      </c>
      <c r="F37" s="12" t="s">
        <v>2042</v>
      </c>
      <c r="G37" s="12" t="s">
        <v>2043</v>
      </c>
      <c r="H37" s="13" t="s">
        <v>2061</v>
      </c>
      <c r="I37" s="14" t="s">
        <v>2044</v>
      </c>
    </row>
    <row r="38" spans="1:9" ht="25.5" x14ac:dyDescent="0.25">
      <c r="A38" s="15" t="s">
        <v>2085</v>
      </c>
      <c r="B38" s="15" t="s">
        <v>674</v>
      </c>
      <c r="C38" s="15">
        <v>2009</v>
      </c>
      <c r="D38" s="12" t="s">
        <v>2040</v>
      </c>
      <c r="E38" s="12" t="s">
        <v>2041</v>
      </c>
      <c r="F38" s="12" t="s">
        <v>2042</v>
      </c>
      <c r="G38" s="12" t="s">
        <v>2043</v>
      </c>
      <c r="H38" s="13" t="s">
        <v>250</v>
      </c>
      <c r="I38" s="14" t="s">
        <v>2044</v>
      </c>
    </row>
    <row r="39" spans="1:9" ht="25.5" x14ac:dyDescent="0.25">
      <c r="A39" s="15" t="s">
        <v>2086</v>
      </c>
      <c r="B39" s="15" t="s">
        <v>56</v>
      </c>
      <c r="C39" s="15">
        <v>2012</v>
      </c>
      <c r="D39" s="12" t="s">
        <v>2040</v>
      </c>
      <c r="E39" s="12" t="s">
        <v>2041</v>
      </c>
      <c r="F39" s="12" t="s">
        <v>2055</v>
      </c>
      <c r="G39" s="16" t="s">
        <v>2043</v>
      </c>
      <c r="H39" s="13" t="s">
        <v>2056</v>
      </c>
      <c r="I39" s="14" t="s">
        <v>2044</v>
      </c>
    </row>
    <row r="40" spans="1:9" ht="25.5" x14ac:dyDescent="0.25">
      <c r="A40" s="15" t="s">
        <v>2087</v>
      </c>
      <c r="B40" s="15" t="s">
        <v>1254</v>
      </c>
      <c r="C40" s="15">
        <v>2010</v>
      </c>
      <c r="D40" s="12" t="s">
        <v>2040</v>
      </c>
      <c r="E40" s="12" t="s">
        <v>2041</v>
      </c>
      <c r="F40" s="12" t="s">
        <v>2042</v>
      </c>
      <c r="G40" s="12" t="s">
        <v>2043</v>
      </c>
      <c r="H40" s="13" t="s">
        <v>250</v>
      </c>
      <c r="I40" s="14" t="s">
        <v>2044</v>
      </c>
    </row>
    <row r="41" spans="1:9" ht="25.5" x14ac:dyDescent="0.25">
      <c r="A41" s="15" t="s">
        <v>2088</v>
      </c>
      <c r="B41" s="15" t="s">
        <v>1331</v>
      </c>
      <c r="C41" s="15">
        <v>2009</v>
      </c>
      <c r="D41" s="12" t="s">
        <v>2040</v>
      </c>
      <c r="E41" s="12" t="s">
        <v>2041</v>
      </c>
      <c r="F41" s="12" t="s">
        <v>2042</v>
      </c>
      <c r="G41" s="12" t="s">
        <v>2043</v>
      </c>
      <c r="H41" s="13" t="s">
        <v>2061</v>
      </c>
      <c r="I41" s="14" t="s">
        <v>2044</v>
      </c>
    </row>
    <row r="42" spans="1:9" ht="25.5" x14ac:dyDescent="0.25">
      <c r="A42" s="15" t="s">
        <v>2089</v>
      </c>
      <c r="B42" s="15" t="s">
        <v>21</v>
      </c>
      <c r="C42" s="15">
        <v>2010</v>
      </c>
      <c r="D42" s="12" t="s">
        <v>2040</v>
      </c>
      <c r="E42" s="12" t="s">
        <v>2041</v>
      </c>
      <c r="F42" s="12" t="s">
        <v>2042</v>
      </c>
      <c r="G42" s="12" t="s">
        <v>2043</v>
      </c>
      <c r="H42" s="13" t="s">
        <v>2061</v>
      </c>
      <c r="I42" s="14" t="s">
        <v>2044</v>
      </c>
    </row>
    <row r="43" spans="1:9" ht="25.5" x14ac:dyDescent="0.25">
      <c r="A43" s="15" t="s">
        <v>2090</v>
      </c>
      <c r="B43" s="15" t="s">
        <v>203</v>
      </c>
      <c r="C43" s="15">
        <v>2010</v>
      </c>
      <c r="D43" s="12" t="s">
        <v>2040</v>
      </c>
      <c r="E43" s="12" t="s">
        <v>2041</v>
      </c>
      <c r="F43" s="12" t="s">
        <v>2042</v>
      </c>
      <c r="G43" s="12" t="s">
        <v>2043</v>
      </c>
      <c r="H43" s="13" t="s">
        <v>2061</v>
      </c>
      <c r="I43" s="14" t="s">
        <v>2044</v>
      </c>
    </row>
    <row r="44" spans="1:9" ht="25.5" x14ac:dyDescent="0.25">
      <c r="A44" s="15" t="s">
        <v>2091</v>
      </c>
      <c r="B44" s="15" t="s">
        <v>1729</v>
      </c>
      <c r="C44" s="15">
        <v>2008</v>
      </c>
      <c r="D44" s="12" t="s">
        <v>2040</v>
      </c>
      <c r="E44" s="12" t="s">
        <v>2041</v>
      </c>
      <c r="F44" s="12" t="s">
        <v>2042</v>
      </c>
      <c r="G44" s="12" t="s">
        <v>2043</v>
      </c>
      <c r="H44" s="13" t="s">
        <v>250</v>
      </c>
      <c r="I44" s="14" t="s">
        <v>2044</v>
      </c>
    </row>
    <row r="45" spans="1:9" ht="38.25" x14ac:dyDescent="0.25">
      <c r="A45" s="15">
        <v>100949</v>
      </c>
      <c r="B45" s="15" t="s">
        <v>1837</v>
      </c>
      <c r="C45" s="15">
        <v>2011</v>
      </c>
      <c r="D45" s="12" t="s">
        <v>2092</v>
      </c>
      <c r="E45" s="12" t="s">
        <v>2093</v>
      </c>
      <c r="F45" s="12" t="s">
        <v>2094</v>
      </c>
      <c r="G45" s="12" t="s">
        <v>2095</v>
      </c>
      <c r="H45" s="13" t="s">
        <v>2096</v>
      </c>
      <c r="I45" s="14" t="s">
        <v>2044</v>
      </c>
    </row>
    <row r="46" spans="1:9" ht="38.25" x14ac:dyDescent="0.25">
      <c r="A46" s="15">
        <v>102196</v>
      </c>
      <c r="B46" s="15" t="s">
        <v>1606</v>
      </c>
      <c r="C46" s="15">
        <v>2011</v>
      </c>
      <c r="D46" s="12" t="s">
        <v>2092</v>
      </c>
      <c r="E46" s="12" t="s">
        <v>2093</v>
      </c>
      <c r="F46" s="12" t="s">
        <v>2094</v>
      </c>
      <c r="G46" s="12" t="s">
        <v>2095</v>
      </c>
      <c r="H46" s="13" t="s">
        <v>2096</v>
      </c>
      <c r="I46" s="14" t="s">
        <v>2044</v>
      </c>
    </row>
    <row r="47" spans="1:9" ht="38.25" x14ac:dyDescent="0.25">
      <c r="A47" s="15">
        <v>103643</v>
      </c>
      <c r="B47" s="15" t="s">
        <v>900</v>
      </c>
      <c r="C47" s="15">
        <v>2011</v>
      </c>
      <c r="D47" s="12" t="s">
        <v>2092</v>
      </c>
      <c r="E47" s="12" t="s">
        <v>2093</v>
      </c>
      <c r="F47" s="12" t="s">
        <v>2094</v>
      </c>
      <c r="G47" s="12" t="s">
        <v>2095</v>
      </c>
      <c r="H47" s="13" t="s">
        <v>2097</v>
      </c>
      <c r="I47" s="14" t="s">
        <v>2044</v>
      </c>
    </row>
    <row r="48" spans="1:9" ht="38.25" x14ac:dyDescent="0.25">
      <c r="A48" s="15">
        <v>106774</v>
      </c>
      <c r="B48" s="15" t="s">
        <v>1040</v>
      </c>
      <c r="C48" s="15">
        <v>2012</v>
      </c>
      <c r="D48" s="12" t="s">
        <v>2092</v>
      </c>
      <c r="E48" s="12" t="s">
        <v>2093</v>
      </c>
      <c r="F48" s="12" t="s">
        <v>2094</v>
      </c>
      <c r="G48" s="12" t="s">
        <v>2095</v>
      </c>
      <c r="H48" s="13" t="s">
        <v>2096</v>
      </c>
      <c r="I48" s="14" t="s">
        <v>2044</v>
      </c>
    </row>
    <row r="49" spans="1:9" ht="38.25" x14ac:dyDescent="0.25">
      <c r="A49" s="15">
        <v>107123</v>
      </c>
      <c r="B49" s="15" t="s">
        <v>230</v>
      </c>
      <c r="C49" s="15">
        <v>2012</v>
      </c>
      <c r="D49" s="12" t="s">
        <v>2092</v>
      </c>
      <c r="E49" s="12" t="s">
        <v>2093</v>
      </c>
      <c r="F49" s="12" t="s">
        <v>2094</v>
      </c>
      <c r="G49" s="12" t="s">
        <v>2095</v>
      </c>
      <c r="H49" s="13" t="s">
        <v>2097</v>
      </c>
      <c r="I49" s="14" t="s">
        <v>2044</v>
      </c>
    </row>
    <row r="50" spans="1:9" ht="38.25" x14ac:dyDescent="0.25">
      <c r="A50" s="15">
        <v>107364</v>
      </c>
      <c r="B50" s="15" t="s">
        <v>1406</v>
      </c>
      <c r="C50" s="15">
        <v>2012</v>
      </c>
      <c r="D50" s="12" t="s">
        <v>2092</v>
      </c>
      <c r="E50" s="12" t="s">
        <v>2093</v>
      </c>
      <c r="F50" s="12" t="s">
        <v>2094</v>
      </c>
      <c r="G50" s="12" t="s">
        <v>2095</v>
      </c>
      <c r="H50" s="13" t="s">
        <v>2096</v>
      </c>
      <c r="I50" s="14" t="s">
        <v>2044</v>
      </c>
    </row>
    <row r="51" spans="1:9" ht="38.25" x14ac:dyDescent="0.25">
      <c r="A51" s="15">
        <v>108891</v>
      </c>
      <c r="B51" s="15" t="s">
        <v>964</v>
      </c>
      <c r="C51" s="15">
        <v>2012</v>
      </c>
      <c r="D51" s="12" t="s">
        <v>2092</v>
      </c>
      <c r="E51" s="12" t="s">
        <v>2093</v>
      </c>
      <c r="F51" s="12" t="s">
        <v>2094</v>
      </c>
      <c r="G51" s="12" t="s">
        <v>2095</v>
      </c>
      <c r="H51" s="13" t="s">
        <v>2096</v>
      </c>
      <c r="I51" s="14" t="s">
        <v>2044</v>
      </c>
    </row>
    <row r="52" spans="1:9" ht="38.25" x14ac:dyDescent="0.25">
      <c r="A52" s="15">
        <v>108910</v>
      </c>
      <c r="B52" s="15" t="s">
        <v>1791</v>
      </c>
      <c r="C52" s="15">
        <v>2012</v>
      </c>
      <c r="D52" s="12" t="s">
        <v>2092</v>
      </c>
      <c r="E52" s="12" t="s">
        <v>2093</v>
      </c>
      <c r="F52" s="12" t="s">
        <v>2094</v>
      </c>
      <c r="G52" s="12" t="s">
        <v>2095</v>
      </c>
      <c r="H52" s="13" t="s">
        <v>2096</v>
      </c>
      <c r="I52" s="14" t="s">
        <v>2044</v>
      </c>
    </row>
    <row r="53" spans="1:9" ht="38.25" x14ac:dyDescent="0.25">
      <c r="A53" s="15">
        <v>109520</v>
      </c>
      <c r="B53" s="15" t="s">
        <v>691</v>
      </c>
      <c r="C53" s="15">
        <v>2012</v>
      </c>
      <c r="D53" s="12" t="s">
        <v>2092</v>
      </c>
      <c r="E53" s="12" t="s">
        <v>2093</v>
      </c>
      <c r="F53" s="12" t="s">
        <v>2094</v>
      </c>
      <c r="G53" s="12" t="s">
        <v>2095</v>
      </c>
      <c r="H53" s="13" t="s">
        <v>2096</v>
      </c>
      <c r="I53" s="14" t="s">
        <v>2044</v>
      </c>
    </row>
    <row r="54" spans="1:9" ht="38.25" x14ac:dyDescent="0.25">
      <c r="A54" s="15">
        <v>110829</v>
      </c>
      <c r="B54" s="15" t="s">
        <v>167</v>
      </c>
      <c r="C54" s="15">
        <v>2012</v>
      </c>
      <c r="D54" s="12" t="s">
        <v>2092</v>
      </c>
      <c r="E54" s="12" t="s">
        <v>2093</v>
      </c>
      <c r="F54" s="12" t="s">
        <v>2094</v>
      </c>
      <c r="G54" s="12" t="s">
        <v>2095</v>
      </c>
      <c r="H54" s="13" t="s">
        <v>2096</v>
      </c>
      <c r="I54" s="14" t="s">
        <v>2044</v>
      </c>
    </row>
    <row r="55" spans="1:9" ht="38.25" x14ac:dyDescent="0.25">
      <c r="A55" s="15" t="s">
        <v>2098</v>
      </c>
      <c r="B55" s="15" t="s">
        <v>69</v>
      </c>
      <c r="C55" s="15">
        <v>2012</v>
      </c>
      <c r="D55" s="12" t="s">
        <v>2092</v>
      </c>
      <c r="E55" s="12" t="s">
        <v>2093</v>
      </c>
      <c r="F55" s="12" t="s">
        <v>2094</v>
      </c>
      <c r="G55" s="12" t="s">
        <v>2043</v>
      </c>
      <c r="H55" s="13" t="s">
        <v>2097</v>
      </c>
      <c r="I55" s="14" t="s">
        <v>2044</v>
      </c>
    </row>
    <row r="56" spans="1:9" ht="38.25" x14ac:dyDescent="0.25">
      <c r="A56" s="15" t="s">
        <v>2099</v>
      </c>
      <c r="B56" s="15" t="s">
        <v>1342</v>
      </c>
      <c r="C56" s="15">
        <v>2012</v>
      </c>
      <c r="D56" s="12" t="s">
        <v>2092</v>
      </c>
      <c r="E56" s="12" t="s">
        <v>2093</v>
      </c>
      <c r="F56" s="12" t="s">
        <v>2094</v>
      </c>
      <c r="G56" s="12" t="s">
        <v>2043</v>
      </c>
      <c r="H56" s="13" t="s">
        <v>2096</v>
      </c>
      <c r="I56" s="14" t="s">
        <v>2044</v>
      </c>
    </row>
    <row r="57" spans="1:9" ht="38.25" x14ac:dyDescent="0.25">
      <c r="A57" s="15" t="s">
        <v>2100</v>
      </c>
      <c r="B57" s="15" t="s">
        <v>1911</v>
      </c>
      <c r="C57" s="15">
        <v>2012</v>
      </c>
      <c r="D57" s="12" t="s">
        <v>2092</v>
      </c>
      <c r="E57" s="12" t="s">
        <v>2093</v>
      </c>
      <c r="F57" s="12" t="s">
        <v>2094</v>
      </c>
      <c r="G57" s="12" t="s">
        <v>2043</v>
      </c>
      <c r="H57" s="13" t="s">
        <v>2096</v>
      </c>
      <c r="I57" s="14" t="s">
        <v>2044</v>
      </c>
    </row>
    <row r="58" spans="1:9" ht="38.25" x14ac:dyDescent="0.25">
      <c r="A58" s="15" t="s">
        <v>2101</v>
      </c>
      <c r="B58" s="15" t="s">
        <v>8</v>
      </c>
      <c r="C58" s="15">
        <v>2012</v>
      </c>
      <c r="D58" s="12" t="s">
        <v>2092</v>
      </c>
      <c r="E58" s="12" t="s">
        <v>2093</v>
      </c>
      <c r="F58" s="12" t="s">
        <v>2094</v>
      </c>
      <c r="G58" s="12" t="s">
        <v>2043</v>
      </c>
      <c r="H58" s="13" t="s">
        <v>2096</v>
      </c>
      <c r="I58" s="14" t="s">
        <v>2044</v>
      </c>
    </row>
    <row r="59" spans="1:9" ht="38.25" x14ac:dyDescent="0.25">
      <c r="A59" s="15" t="s">
        <v>2102</v>
      </c>
      <c r="B59" s="15" t="s">
        <v>1060</v>
      </c>
      <c r="C59" s="15">
        <v>2012</v>
      </c>
      <c r="D59" s="12" t="s">
        <v>2092</v>
      </c>
      <c r="E59" s="12" t="s">
        <v>2093</v>
      </c>
      <c r="F59" s="12" t="s">
        <v>2094</v>
      </c>
      <c r="G59" s="12" t="s">
        <v>2043</v>
      </c>
      <c r="H59" s="13" t="s">
        <v>2096</v>
      </c>
      <c r="I59" s="14" t="s">
        <v>2044</v>
      </c>
    </row>
    <row r="60" spans="1:9" ht="38.25" x14ac:dyDescent="0.25">
      <c r="A60" s="15" t="s">
        <v>2103</v>
      </c>
      <c r="B60" s="15" t="s">
        <v>1152</v>
      </c>
      <c r="C60" s="15">
        <v>2012</v>
      </c>
      <c r="D60" s="12" t="s">
        <v>2092</v>
      </c>
      <c r="E60" s="12" t="s">
        <v>2093</v>
      </c>
      <c r="F60" s="12" t="s">
        <v>2094</v>
      </c>
      <c r="G60" s="12" t="s">
        <v>2043</v>
      </c>
      <c r="H60" s="13" t="s">
        <v>2096</v>
      </c>
      <c r="I60" s="14" t="s">
        <v>2044</v>
      </c>
    </row>
    <row r="61" spans="1:9" ht="38.25" x14ac:dyDescent="0.25">
      <c r="A61" s="15" t="s">
        <v>2104</v>
      </c>
      <c r="B61" s="15" t="s">
        <v>1592</v>
      </c>
      <c r="C61" s="15">
        <v>2012</v>
      </c>
      <c r="D61" s="12" t="s">
        <v>2092</v>
      </c>
      <c r="E61" s="12" t="s">
        <v>2093</v>
      </c>
      <c r="F61" s="12" t="s">
        <v>2094</v>
      </c>
      <c r="G61" s="12" t="s">
        <v>2043</v>
      </c>
      <c r="H61" s="13" t="s">
        <v>2096</v>
      </c>
      <c r="I61" s="14" t="s">
        <v>2044</v>
      </c>
    </row>
    <row r="62" spans="1:9" ht="38.25" x14ac:dyDescent="0.25">
      <c r="A62" s="15" t="s">
        <v>2105</v>
      </c>
      <c r="B62" s="15" t="s">
        <v>270</v>
      </c>
      <c r="C62" s="15">
        <v>2012</v>
      </c>
      <c r="D62" s="12" t="s">
        <v>2092</v>
      </c>
      <c r="E62" s="12" t="s">
        <v>2093</v>
      </c>
      <c r="F62" s="12" t="s">
        <v>2094</v>
      </c>
      <c r="G62" s="12" t="s">
        <v>2043</v>
      </c>
      <c r="H62" s="13" t="s">
        <v>2096</v>
      </c>
      <c r="I62" s="14" t="s">
        <v>2044</v>
      </c>
    </row>
    <row r="63" spans="1:9" ht="38.25" x14ac:dyDescent="0.25">
      <c r="A63" s="15" t="s">
        <v>2106</v>
      </c>
      <c r="B63" s="15" t="s">
        <v>1245</v>
      </c>
      <c r="C63" s="15">
        <v>2012</v>
      </c>
      <c r="D63" s="12" t="s">
        <v>2092</v>
      </c>
      <c r="E63" s="12" t="s">
        <v>2093</v>
      </c>
      <c r="F63" s="12" t="s">
        <v>2094</v>
      </c>
      <c r="G63" s="12" t="s">
        <v>2043</v>
      </c>
      <c r="H63" s="13" t="s">
        <v>2096</v>
      </c>
      <c r="I63" s="14" t="s">
        <v>2044</v>
      </c>
    </row>
    <row r="64" spans="1:9" ht="38.25" x14ac:dyDescent="0.25">
      <c r="A64" s="15" t="s">
        <v>2107</v>
      </c>
      <c r="B64" s="15" t="s">
        <v>1420</v>
      </c>
      <c r="C64" s="15">
        <v>2012</v>
      </c>
      <c r="D64" s="12" t="s">
        <v>2092</v>
      </c>
      <c r="E64" s="12" t="s">
        <v>2093</v>
      </c>
      <c r="F64" s="12" t="s">
        <v>2094</v>
      </c>
      <c r="G64" s="12" t="s">
        <v>2043</v>
      </c>
      <c r="H64" s="13" t="s">
        <v>2096</v>
      </c>
      <c r="I64" s="14" t="s">
        <v>2044</v>
      </c>
    </row>
    <row r="65" spans="1:9" ht="38.25" x14ac:dyDescent="0.25">
      <c r="A65" s="15" t="s">
        <v>2108</v>
      </c>
      <c r="B65" s="15" t="s">
        <v>307</v>
      </c>
      <c r="C65" s="15">
        <v>2012</v>
      </c>
      <c r="D65" s="12" t="s">
        <v>2092</v>
      </c>
      <c r="E65" s="12" t="s">
        <v>2093</v>
      </c>
      <c r="F65" s="12" t="s">
        <v>2094</v>
      </c>
      <c r="G65" s="12" t="s">
        <v>2043</v>
      </c>
      <c r="H65" s="13" t="s">
        <v>2096</v>
      </c>
      <c r="I65" s="14" t="s">
        <v>2044</v>
      </c>
    </row>
    <row r="66" spans="1:9" ht="38.25" x14ac:dyDescent="0.25">
      <c r="A66" s="15" t="s">
        <v>2109</v>
      </c>
      <c r="B66" s="15" t="s">
        <v>1921</v>
      </c>
      <c r="C66" s="15">
        <v>2008</v>
      </c>
      <c r="D66" s="12" t="s">
        <v>2092</v>
      </c>
      <c r="E66" s="12" t="s">
        <v>2093</v>
      </c>
      <c r="F66" s="12" t="s">
        <v>2094</v>
      </c>
      <c r="G66" s="12" t="s">
        <v>2095</v>
      </c>
      <c r="H66" s="13" t="s">
        <v>2096</v>
      </c>
      <c r="I66" s="14" t="s">
        <v>2044</v>
      </c>
    </row>
    <row r="67" spans="1:9" ht="38.25" x14ac:dyDescent="0.25">
      <c r="A67" s="15" t="s">
        <v>2110</v>
      </c>
      <c r="B67" s="15" t="s">
        <v>403</v>
      </c>
      <c r="C67" s="15">
        <v>2008</v>
      </c>
      <c r="D67" s="12" t="s">
        <v>2092</v>
      </c>
      <c r="E67" s="12" t="s">
        <v>2093</v>
      </c>
      <c r="F67" s="12" t="s">
        <v>2094</v>
      </c>
      <c r="G67" s="12" t="s">
        <v>2095</v>
      </c>
      <c r="H67" s="13" t="s">
        <v>2096</v>
      </c>
      <c r="I67" s="14" t="s">
        <v>2044</v>
      </c>
    </row>
    <row r="68" spans="1:9" ht="38.25" x14ac:dyDescent="0.25">
      <c r="A68" s="15" t="s">
        <v>2111</v>
      </c>
      <c r="B68" s="15" t="s">
        <v>330</v>
      </c>
      <c r="C68" s="15">
        <v>2008</v>
      </c>
      <c r="D68" s="12" t="s">
        <v>2092</v>
      </c>
      <c r="E68" s="12" t="s">
        <v>2093</v>
      </c>
      <c r="F68" s="12" t="s">
        <v>2094</v>
      </c>
      <c r="G68" s="12" t="s">
        <v>2095</v>
      </c>
      <c r="H68" s="13" t="s">
        <v>2096</v>
      </c>
      <c r="I68" s="14" t="s">
        <v>2044</v>
      </c>
    </row>
    <row r="69" spans="1:9" ht="38.25" x14ac:dyDescent="0.25">
      <c r="A69" s="15" t="s">
        <v>2112</v>
      </c>
      <c r="B69" s="15" t="s">
        <v>1641</v>
      </c>
      <c r="C69" s="15">
        <v>2008</v>
      </c>
      <c r="D69" s="12" t="s">
        <v>2092</v>
      </c>
      <c r="E69" s="12" t="s">
        <v>2093</v>
      </c>
      <c r="F69" s="12" t="s">
        <v>2094</v>
      </c>
      <c r="G69" s="12" t="s">
        <v>2095</v>
      </c>
      <c r="H69" s="13" t="s">
        <v>2096</v>
      </c>
      <c r="I69" s="14" t="s">
        <v>2044</v>
      </c>
    </row>
    <row r="70" spans="1:9" ht="38.25" x14ac:dyDescent="0.25">
      <c r="A70" s="15" t="s">
        <v>2113</v>
      </c>
      <c r="B70" s="15" t="s">
        <v>804</v>
      </c>
      <c r="C70" s="15">
        <v>2012</v>
      </c>
      <c r="D70" s="12" t="s">
        <v>2092</v>
      </c>
      <c r="E70" s="12" t="s">
        <v>2093</v>
      </c>
      <c r="F70" s="12" t="s">
        <v>2094</v>
      </c>
      <c r="G70" s="12" t="s">
        <v>2114</v>
      </c>
      <c r="H70" s="13" t="s">
        <v>2096</v>
      </c>
      <c r="I70" s="14" t="s">
        <v>2044</v>
      </c>
    </row>
    <row r="71" spans="1:9" ht="38.25" x14ac:dyDescent="0.25">
      <c r="A71" s="15" t="s">
        <v>2115</v>
      </c>
      <c r="B71" s="15" t="s">
        <v>650</v>
      </c>
      <c r="C71" s="15">
        <v>2012</v>
      </c>
      <c r="D71" s="12" t="s">
        <v>2092</v>
      </c>
      <c r="E71" s="12" t="s">
        <v>2093</v>
      </c>
      <c r="F71" s="12" t="s">
        <v>2094</v>
      </c>
      <c r="G71" s="12" t="s">
        <v>2116</v>
      </c>
      <c r="H71" s="13" t="s">
        <v>2096</v>
      </c>
      <c r="I71" s="14" t="s">
        <v>2044</v>
      </c>
    </row>
    <row r="72" spans="1:9" ht="25.5" x14ac:dyDescent="0.25">
      <c r="A72" s="15">
        <v>1102</v>
      </c>
      <c r="B72" s="15" t="s">
        <v>634</v>
      </c>
      <c r="C72" s="15">
        <v>2011</v>
      </c>
      <c r="D72" s="12" t="s">
        <v>2040</v>
      </c>
      <c r="E72" s="12" t="s">
        <v>2117</v>
      </c>
      <c r="F72" s="12" t="s">
        <v>2118</v>
      </c>
      <c r="G72" s="12" t="s">
        <v>2043</v>
      </c>
      <c r="H72" s="13" t="s">
        <v>2056</v>
      </c>
      <c r="I72" s="14" t="s">
        <v>2044</v>
      </c>
    </row>
    <row r="73" spans="1:9" ht="25.5" x14ac:dyDescent="0.25">
      <c r="A73" s="15">
        <v>1154</v>
      </c>
      <c r="B73" s="15" t="s">
        <v>940</v>
      </c>
      <c r="C73" s="15">
        <v>2011</v>
      </c>
      <c r="D73" s="12" t="s">
        <v>2040</v>
      </c>
      <c r="E73" s="12" t="s">
        <v>2117</v>
      </c>
      <c r="F73" s="12" t="s">
        <v>2118</v>
      </c>
      <c r="G73" s="12" t="s">
        <v>2043</v>
      </c>
      <c r="H73" s="13" t="s">
        <v>2056</v>
      </c>
      <c r="I73" s="14" t="s">
        <v>2044</v>
      </c>
    </row>
    <row r="74" spans="1:9" ht="25.5" x14ac:dyDescent="0.25">
      <c r="A74" s="15">
        <v>1404</v>
      </c>
      <c r="B74" s="15" t="s">
        <v>1577</v>
      </c>
      <c r="C74" s="15">
        <v>2011</v>
      </c>
      <c r="D74" s="12" t="s">
        <v>2040</v>
      </c>
      <c r="E74" s="12" t="s">
        <v>2117</v>
      </c>
      <c r="F74" s="12" t="s">
        <v>2118</v>
      </c>
      <c r="G74" s="12" t="s">
        <v>2043</v>
      </c>
      <c r="H74" s="13" t="s">
        <v>2056</v>
      </c>
      <c r="I74" s="14" t="s">
        <v>2044</v>
      </c>
    </row>
    <row r="75" spans="1:9" ht="25.5" x14ac:dyDescent="0.25">
      <c r="A75" s="15" t="s">
        <v>2119</v>
      </c>
      <c r="B75" s="15" t="s">
        <v>953</v>
      </c>
      <c r="C75" s="15">
        <v>2008</v>
      </c>
      <c r="D75" s="12" t="s">
        <v>2040</v>
      </c>
      <c r="E75" s="12" t="s">
        <v>2041</v>
      </c>
      <c r="F75" s="12" t="s">
        <v>2042</v>
      </c>
      <c r="G75" s="12" t="s">
        <v>2043</v>
      </c>
      <c r="H75" s="13" t="s">
        <v>613</v>
      </c>
      <c r="I75" s="14" t="s">
        <v>2044</v>
      </c>
    </row>
    <row r="76" spans="1:9" ht="25.5" x14ac:dyDescent="0.25">
      <c r="A76" s="15">
        <v>1499</v>
      </c>
      <c r="B76" s="15" t="s">
        <v>445</v>
      </c>
      <c r="C76" s="15">
        <v>2011</v>
      </c>
      <c r="D76" s="12" t="s">
        <v>2040</v>
      </c>
      <c r="E76" s="12" t="s">
        <v>2117</v>
      </c>
      <c r="F76" s="12" t="s">
        <v>2118</v>
      </c>
      <c r="G76" s="12" t="s">
        <v>2043</v>
      </c>
      <c r="H76" s="13" t="s">
        <v>2056</v>
      </c>
      <c r="I76" s="14" t="s">
        <v>2044</v>
      </c>
    </row>
    <row r="77" spans="1:9" ht="25.5" x14ac:dyDescent="0.25">
      <c r="A77" s="15">
        <v>1553</v>
      </c>
      <c r="B77" s="15" t="s">
        <v>1826</v>
      </c>
      <c r="C77" s="15">
        <v>2011</v>
      </c>
      <c r="D77" s="12" t="s">
        <v>2040</v>
      </c>
      <c r="E77" s="12" t="s">
        <v>2117</v>
      </c>
      <c r="F77" s="12" t="s">
        <v>2118</v>
      </c>
      <c r="G77" s="12" t="s">
        <v>2043</v>
      </c>
      <c r="H77" s="13" t="s">
        <v>2056</v>
      </c>
      <c r="I77" s="14" t="s">
        <v>2044</v>
      </c>
    </row>
    <row r="78" spans="1:9" ht="25.5" x14ac:dyDescent="0.25">
      <c r="A78" s="15">
        <v>1607</v>
      </c>
      <c r="B78" s="15" t="s">
        <v>676</v>
      </c>
      <c r="C78" s="15">
        <v>2011</v>
      </c>
      <c r="D78" s="12" t="s">
        <v>2040</v>
      </c>
      <c r="E78" s="12" t="s">
        <v>2117</v>
      </c>
      <c r="F78" s="12" t="s">
        <v>2118</v>
      </c>
      <c r="G78" s="12" t="s">
        <v>2043</v>
      </c>
      <c r="H78" s="13" t="s">
        <v>2056</v>
      </c>
      <c r="I78" s="14" t="s">
        <v>2044</v>
      </c>
    </row>
    <row r="79" spans="1:9" ht="25.5" x14ac:dyDescent="0.25">
      <c r="A79" s="15">
        <v>1703</v>
      </c>
      <c r="B79" s="15" t="s">
        <v>757</v>
      </c>
      <c r="C79" s="15">
        <v>2008</v>
      </c>
      <c r="D79" s="12" t="s">
        <v>2040</v>
      </c>
      <c r="E79" s="12" t="s">
        <v>2117</v>
      </c>
      <c r="F79" s="12" t="s">
        <v>2118</v>
      </c>
      <c r="G79" s="12" t="s">
        <v>2043</v>
      </c>
      <c r="H79" s="13" t="s">
        <v>2056</v>
      </c>
      <c r="I79" s="14" t="s">
        <v>2044</v>
      </c>
    </row>
    <row r="80" spans="1:9" ht="25.5" x14ac:dyDescent="0.25">
      <c r="A80" s="15">
        <v>1707</v>
      </c>
      <c r="B80" s="15" t="s">
        <v>1049</v>
      </c>
      <c r="C80" s="15">
        <v>2012</v>
      </c>
      <c r="D80" s="12" t="s">
        <v>2040</v>
      </c>
      <c r="E80" s="12" t="s">
        <v>2117</v>
      </c>
      <c r="F80" s="12" t="s">
        <v>2118</v>
      </c>
      <c r="G80" s="12" t="s">
        <v>2043</v>
      </c>
      <c r="H80" s="13" t="s">
        <v>2056</v>
      </c>
      <c r="I80" s="14" t="s">
        <v>2044</v>
      </c>
    </row>
    <row r="81" spans="1:9" ht="25.5" x14ac:dyDescent="0.25">
      <c r="A81" s="15" t="s">
        <v>2120</v>
      </c>
      <c r="B81" s="15" t="s">
        <v>1537</v>
      </c>
      <c r="C81" s="15">
        <v>2009</v>
      </c>
      <c r="D81" s="12" t="s">
        <v>2040</v>
      </c>
      <c r="E81" s="12" t="s">
        <v>2041</v>
      </c>
      <c r="F81" s="12" t="s">
        <v>2121</v>
      </c>
      <c r="G81" s="12" t="s">
        <v>2043</v>
      </c>
      <c r="H81" s="13" t="s">
        <v>89</v>
      </c>
      <c r="I81" s="14" t="s">
        <v>2044</v>
      </c>
    </row>
    <row r="82" spans="1:9" ht="25.5" x14ac:dyDescent="0.25">
      <c r="A82" s="15" t="s">
        <v>2122</v>
      </c>
      <c r="B82" s="15" t="s">
        <v>572</v>
      </c>
      <c r="C82" s="15">
        <v>2009</v>
      </c>
      <c r="D82" s="12" t="s">
        <v>2040</v>
      </c>
      <c r="E82" s="12" t="s">
        <v>2041</v>
      </c>
      <c r="F82" s="12" t="s">
        <v>2121</v>
      </c>
      <c r="G82" s="12" t="s">
        <v>2043</v>
      </c>
      <c r="H82" s="13" t="s">
        <v>2123</v>
      </c>
      <c r="I82" s="14" t="s">
        <v>2044</v>
      </c>
    </row>
    <row r="83" spans="1:9" ht="25.5" x14ac:dyDescent="0.25">
      <c r="A83" s="15" t="s">
        <v>2124</v>
      </c>
      <c r="B83" s="15" t="s">
        <v>470</v>
      </c>
      <c r="C83" s="15">
        <v>2009</v>
      </c>
      <c r="D83" s="12" t="s">
        <v>2040</v>
      </c>
      <c r="E83" s="12" t="s">
        <v>2041</v>
      </c>
      <c r="F83" s="12" t="s">
        <v>2121</v>
      </c>
      <c r="G83" s="12" t="s">
        <v>2043</v>
      </c>
      <c r="H83" s="13" t="s">
        <v>2125</v>
      </c>
      <c r="I83" s="14" t="s">
        <v>2044</v>
      </c>
    </row>
    <row r="84" spans="1:9" ht="25.5" x14ac:dyDescent="0.25">
      <c r="A84" s="15" t="s">
        <v>2126</v>
      </c>
      <c r="B84" s="15" t="s">
        <v>215</v>
      </c>
      <c r="C84" s="15">
        <v>2009</v>
      </c>
      <c r="D84" s="12" t="s">
        <v>2040</v>
      </c>
      <c r="E84" s="12" t="s">
        <v>2041</v>
      </c>
      <c r="F84" s="12" t="s">
        <v>2121</v>
      </c>
      <c r="G84" s="12" t="s">
        <v>2043</v>
      </c>
      <c r="H84" s="13" t="s">
        <v>2127</v>
      </c>
      <c r="I84" s="14" t="s">
        <v>2044</v>
      </c>
    </row>
    <row r="85" spans="1:9" ht="25.5" x14ac:dyDescent="0.25">
      <c r="A85" s="15" t="s">
        <v>2128</v>
      </c>
      <c r="B85" s="15" t="s">
        <v>1239</v>
      </c>
      <c r="C85" s="15">
        <v>2009</v>
      </c>
      <c r="D85" s="12" t="s">
        <v>2040</v>
      </c>
      <c r="E85" s="12" t="s">
        <v>2041</v>
      </c>
      <c r="F85" s="12" t="s">
        <v>2121</v>
      </c>
      <c r="G85" s="12" t="s">
        <v>2043</v>
      </c>
      <c r="H85" s="13" t="s">
        <v>2004</v>
      </c>
      <c r="I85" s="14" t="s">
        <v>2044</v>
      </c>
    </row>
    <row r="86" spans="1:9" ht="25.5" x14ac:dyDescent="0.25">
      <c r="A86" s="15" t="s">
        <v>2129</v>
      </c>
      <c r="B86" s="15" t="s">
        <v>1692</v>
      </c>
      <c r="C86" s="15">
        <v>2009</v>
      </c>
      <c r="D86" s="12" t="s">
        <v>2040</v>
      </c>
      <c r="E86" s="12" t="s">
        <v>2041</v>
      </c>
      <c r="F86" s="12" t="s">
        <v>2121</v>
      </c>
      <c r="G86" s="12" t="s">
        <v>2043</v>
      </c>
      <c r="H86" s="13" t="s">
        <v>2125</v>
      </c>
      <c r="I86" s="14" t="s">
        <v>2044</v>
      </c>
    </row>
    <row r="87" spans="1:9" ht="25.5" x14ac:dyDescent="0.25">
      <c r="A87" s="15" t="s">
        <v>2130</v>
      </c>
      <c r="B87" s="15" t="s">
        <v>1419</v>
      </c>
      <c r="C87" s="15">
        <v>2010</v>
      </c>
      <c r="D87" s="12" t="s">
        <v>2040</v>
      </c>
      <c r="E87" s="12" t="s">
        <v>2041</v>
      </c>
      <c r="F87" s="12" t="s">
        <v>2121</v>
      </c>
      <c r="G87" s="12" t="s">
        <v>2043</v>
      </c>
      <c r="H87" s="13" t="s">
        <v>2127</v>
      </c>
      <c r="I87" s="14" t="s">
        <v>2044</v>
      </c>
    </row>
    <row r="88" spans="1:9" ht="25.5" x14ac:dyDescent="0.25">
      <c r="A88" s="15" t="s">
        <v>2131</v>
      </c>
      <c r="B88" s="15" t="s">
        <v>1829</v>
      </c>
      <c r="C88" s="15">
        <v>2010</v>
      </c>
      <c r="D88" s="12" t="s">
        <v>2040</v>
      </c>
      <c r="E88" s="12" t="s">
        <v>2041</v>
      </c>
      <c r="F88" s="12" t="s">
        <v>2121</v>
      </c>
      <c r="G88" s="12" t="s">
        <v>2043</v>
      </c>
      <c r="H88" s="13" t="s">
        <v>2127</v>
      </c>
      <c r="I88" s="14" t="s">
        <v>2044</v>
      </c>
    </row>
    <row r="89" spans="1:9" ht="25.5" x14ac:dyDescent="0.25">
      <c r="A89" s="15" t="s">
        <v>2132</v>
      </c>
      <c r="B89" s="15" t="s">
        <v>1549</v>
      </c>
      <c r="C89" s="15">
        <v>2010</v>
      </c>
      <c r="D89" s="12" t="s">
        <v>2040</v>
      </c>
      <c r="E89" s="12" t="s">
        <v>2041</v>
      </c>
      <c r="F89" s="12" t="s">
        <v>2121</v>
      </c>
      <c r="G89" s="12" t="s">
        <v>2043</v>
      </c>
      <c r="H89" s="13" t="s">
        <v>2127</v>
      </c>
      <c r="I89" s="14" t="s">
        <v>2044</v>
      </c>
    </row>
    <row r="90" spans="1:9" ht="25.5" x14ac:dyDescent="0.25">
      <c r="A90" s="15" t="s">
        <v>2133</v>
      </c>
      <c r="B90" s="15" t="s">
        <v>1663</v>
      </c>
      <c r="C90" s="15">
        <v>2010</v>
      </c>
      <c r="D90" s="12" t="s">
        <v>2040</v>
      </c>
      <c r="E90" s="12" t="s">
        <v>2041</v>
      </c>
      <c r="F90" s="12" t="s">
        <v>2121</v>
      </c>
      <c r="G90" s="12" t="s">
        <v>2043</v>
      </c>
      <c r="H90" s="13" t="s">
        <v>2127</v>
      </c>
      <c r="I90" s="14" t="s">
        <v>2044</v>
      </c>
    </row>
    <row r="91" spans="1:9" ht="25.5" x14ac:dyDescent="0.25">
      <c r="A91" s="15" t="s">
        <v>2134</v>
      </c>
      <c r="B91" s="15" t="s">
        <v>327</v>
      </c>
      <c r="C91" s="15">
        <v>2007</v>
      </c>
      <c r="D91" s="12" t="s">
        <v>2040</v>
      </c>
      <c r="E91" s="12" t="s">
        <v>2041</v>
      </c>
      <c r="F91" s="12" t="s">
        <v>2121</v>
      </c>
      <c r="G91" s="12" t="s">
        <v>2043</v>
      </c>
      <c r="H91" s="13" t="s">
        <v>89</v>
      </c>
      <c r="I91" s="14" t="s">
        <v>2044</v>
      </c>
    </row>
    <row r="92" spans="1:9" ht="25.5" x14ac:dyDescent="0.25">
      <c r="A92" s="15" t="s">
        <v>2135</v>
      </c>
      <c r="B92" s="15" t="s">
        <v>237</v>
      </c>
      <c r="C92" s="15">
        <v>2007</v>
      </c>
      <c r="D92" s="12" t="s">
        <v>2040</v>
      </c>
      <c r="E92" s="12" t="s">
        <v>2041</v>
      </c>
      <c r="F92" s="12" t="s">
        <v>2121</v>
      </c>
      <c r="G92" s="12" t="s">
        <v>2043</v>
      </c>
      <c r="H92" s="13" t="s">
        <v>2004</v>
      </c>
      <c r="I92" s="14" t="s">
        <v>2044</v>
      </c>
    </row>
    <row r="93" spans="1:9" ht="25.5" x14ac:dyDescent="0.25">
      <c r="A93" s="15" t="s">
        <v>2136</v>
      </c>
      <c r="B93" s="15" t="s">
        <v>507</v>
      </c>
      <c r="C93" s="15">
        <v>2008</v>
      </c>
      <c r="D93" s="12" t="s">
        <v>2040</v>
      </c>
      <c r="E93" s="12" t="s">
        <v>2041</v>
      </c>
      <c r="F93" s="12" t="s">
        <v>2121</v>
      </c>
      <c r="G93" s="12" t="s">
        <v>2043</v>
      </c>
      <c r="H93" s="13" t="s">
        <v>2123</v>
      </c>
      <c r="I93" s="14" t="s">
        <v>2044</v>
      </c>
    </row>
    <row r="94" spans="1:9" ht="25.5" x14ac:dyDescent="0.25">
      <c r="A94" s="15" t="s">
        <v>2137</v>
      </c>
      <c r="B94" s="15" t="s">
        <v>356</v>
      </c>
      <c r="C94" s="15">
        <v>2008</v>
      </c>
      <c r="D94" s="12" t="s">
        <v>2040</v>
      </c>
      <c r="E94" s="12" t="s">
        <v>2041</v>
      </c>
      <c r="F94" s="12" t="s">
        <v>2121</v>
      </c>
      <c r="G94" s="12" t="s">
        <v>2043</v>
      </c>
      <c r="H94" s="13" t="s">
        <v>2061</v>
      </c>
      <c r="I94" s="14" t="s">
        <v>2044</v>
      </c>
    </row>
    <row r="95" spans="1:9" ht="25.5" x14ac:dyDescent="0.25">
      <c r="A95" s="15" t="s">
        <v>2138</v>
      </c>
      <c r="B95" s="15" t="s">
        <v>620</v>
      </c>
      <c r="C95" s="15">
        <v>2008</v>
      </c>
      <c r="D95" s="12" t="s">
        <v>2040</v>
      </c>
      <c r="E95" s="12" t="s">
        <v>2041</v>
      </c>
      <c r="F95" s="12" t="s">
        <v>2121</v>
      </c>
      <c r="G95" s="12" t="s">
        <v>2043</v>
      </c>
      <c r="H95" s="13" t="s">
        <v>2123</v>
      </c>
      <c r="I95" s="14" t="s">
        <v>2044</v>
      </c>
    </row>
    <row r="96" spans="1:9" ht="25.5" x14ac:dyDescent="0.25">
      <c r="A96" s="15" t="s">
        <v>2139</v>
      </c>
      <c r="B96" s="15" t="s">
        <v>967</v>
      </c>
      <c r="C96" s="15">
        <v>2008</v>
      </c>
      <c r="D96" s="12" t="s">
        <v>2040</v>
      </c>
      <c r="E96" s="12" t="s">
        <v>2041</v>
      </c>
      <c r="F96" s="12" t="s">
        <v>2121</v>
      </c>
      <c r="G96" s="12" t="s">
        <v>2043</v>
      </c>
      <c r="H96" s="13" t="s">
        <v>2125</v>
      </c>
      <c r="I96" s="14" t="s">
        <v>2044</v>
      </c>
    </row>
    <row r="97" spans="1:9" ht="25.5" x14ac:dyDescent="0.25">
      <c r="A97" s="15" t="s">
        <v>2140</v>
      </c>
      <c r="B97" s="15" t="s">
        <v>1585</v>
      </c>
      <c r="C97" s="15">
        <v>2009</v>
      </c>
      <c r="D97" s="12" t="s">
        <v>2040</v>
      </c>
      <c r="E97" s="12" t="s">
        <v>2041</v>
      </c>
      <c r="F97" s="12" t="s">
        <v>2121</v>
      </c>
      <c r="G97" s="12" t="s">
        <v>2043</v>
      </c>
      <c r="H97" s="13" t="s">
        <v>2123</v>
      </c>
      <c r="I97" s="14" t="s">
        <v>2044</v>
      </c>
    </row>
    <row r="98" spans="1:9" ht="25.5" x14ac:dyDescent="0.25">
      <c r="A98" s="15" t="s">
        <v>2141</v>
      </c>
      <c r="B98" s="15" t="s">
        <v>75</v>
      </c>
      <c r="C98" s="15">
        <v>2009</v>
      </c>
      <c r="D98" s="12" t="s">
        <v>2040</v>
      </c>
      <c r="E98" s="12" t="s">
        <v>2041</v>
      </c>
      <c r="F98" s="12" t="s">
        <v>2121</v>
      </c>
      <c r="G98" s="12" t="s">
        <v>2043</v>
      </c>
      <c r="H98" s="13" t="s">
        <v>2125</v>
      </c>
      <c r="I98" s="14" t="s">
        <v>2044</v>
      </c>
    </row>
    <row r="99" spans="1:9" ht="25.5" x14ac:dyDescent="0.25">
      <c r="A99" s="15" t="s">
        <v>2142</v>
      </c>
      <c r="B99" s="15" t="s">
        <v>182</v>
      </c>
      <c r="C99" s="15">
        <v>2009</v>
      </c>
      <c r="D99" s="12" t="s">
        <v>2040</v>
      </c>
      <c r="E99" s="12" t="s">
        <v>2041</v>
      </c>
      <c r="F99" s="12" t="s">
        <v>2121</v>
      </c>
      <c r="G99" s="12" t="s">
        <v>2043</v>
      </c>
      <c r="H99" s="13" t="s">
        <v>2125</v>
      </c>
      <c r="I99" s="14" t="s">
        <v>2044</v>
      </c>
    </row>
    <row r="100" spans="1:9" ht="25.5" x14ac:dyDescent="0.25">
      <c r="A100" s="15" t="s">
        <v>2143</v>
      </c>
      <c r="B100" s="15" t="s">
        <v>1176</v>
      </c>
      <c r="C100" s="15">
        <v>2009</v>
      </c>
      <c r="D100" s="12" t="s">
        <v>2040</v>
      </c>
      <c r="E100" s="12" t="s">
        <v>2041</v>
      </c>
      <c r="F100" s="12" t="s">
        <v>2121</v>
      </c>
      <c r="G100" s="12" t="s">
        <v>2043</v>
      </c>
      <c r="H100" s="13" t="s">
        <v>2056</v>
      </c>
      <c r="I100" s="14" t="s">
        <v>2044</v>
      </c>
    </row>
    <row r="101" spans="1:9" ht="25.5" x14ac:dyDescent="0.25">
      <c r="A101" s="15" t="s">
        <v>2144</v>
      </c>
      <c r="B101" s="15" t="s">
        <v>871</v>
      </c>
      <c r="C101" s="15">
        <v>2009</v>
      </c>
      <c r="D101" s="12" t="s">
        <v>2040</v>
      </c>
      <c r="E101" s="12" t="s">
        <v>2041</v>
      </c>
      <c r="F101" s="12" t="s">
        <v>2121</v>
      </c>
      <c r="G101" s="12" t="s">
        <v>2043</v>
      </c>
      <c r="H101" s="13" t="s">
        <v>2123</v>
      </c>
      <c r="I101" s="14" t="s">
        <v>2044</v>
      </c>
    </row>
    <row r="102" spans="1:9" ht="25.5" x14ac:dyDescent="0.25">
      <c r="A102" s="15" t="s">
        <v>2145</v>
      </c>
      <c r="B102" s="15" t="s">
        <v>1395</v>
      </c>
      <c r="C102" s="15">
        <v>2009</v>
      </c>
      <c r="D102" s="12" t="s">
        <v>2040</v>
      </c>
      <c r="E102" s="12" t="s">
        <v>2041</v>
      </c>
      <c r="F102" s="12" t="s">
        <v>2121</v>
      </c>
      <c r="G102" s="12" t="s">
        <v>2043</v>
      </c>
      <c r="H102" s="13" t="s">
        <v>2123</v>
      </c>
      <c r="I102" s="14" t="s">
        <v>2044</v>
      </c>
    </row>
    <row r="103" spans="1:9" ht="25.5" x14ac:dyDescent="0.25">
      <c r="A103" s="15" t="s">
        <v>2146</v>
      </c>
      <c r="B103" s="15" t="s">
        <v>693</v>
      </c>
      <c r="C103" s="15">
        <v>2009</v>
      </c>
      <c r="D103" s="12" t="s">
        <v>2040</v>
      </c>
      <c r="E103" s="12" t="s">
        <v>2041</v>
      </c>
      <c r="F103" s="12" t="s">
        <v>2121</v>
      </c>
      <c r="G103" s="12" t="s">
        <v>2043</v>
      </c>
      <c r="H103" s="13" t="s">
        <v>2004</v>
      </c>
      <c r="I103" s="14" t="s">
        <v>2044</v>
      </c>
    </row>
    <row r="104" spans="1:9" ht="25.5" x14ac:dyDescent="0.25">
      <c r="A104" s="15" t="s">
        <v>2147</v>
      </c>
      <c r="B104" s="15" t="s">
        <v>960</v>
      </c>
      <c r="C104" s="15">
        <v>2008</v>
      </c>
      <c r="D104" s="12" t="s">
        <v>2040</v>
      </c>
      <c r="E104" s="12" t="s">
        <v>2041</v>
      </c>
      <c r="F104" s="12" t="s">
        <v>2121</v>
      </c>
      <c r="G104" s="12" t="s">
        <v>2043</v>
      </c>
      <c r="H104" s="13" t="s">
        <v>2056</v>
      </c>
      <c r="I104" s="14" t="s">
        <v>2044</v>
      </c>
    </row>
    <row r="105" spans="1:9" ht="25.5" x14ac:dyDescent="0.25">
      <c r="A105" s="15" t="s">
        <v>2148</v>
      </c>
      <c r="B105" s="15" t="s">
        <v>1969</v>
      </c>
      <c r="C105" s="15">
        <v>2010</v>
      </c>
      <c r="D105" s="12" t="s">
        <v>2040</v>
      </c>
      <c r="E105" s="12" t="s">
        <v>2041</v>
      </c>
      <c r="F105" s="12" t="s">
        <v>2121</v>
      </c>
      <c r="G105" s="12" t="s">
        <v>2043</v>
      </c>
      <c r="H105" s="13" t="s">
        <v>2123</v>
      </c>
      <c r="I105" s="14" t="s">
        <v>2044</v>
      </c>
    </row>
    <row r="106" spans="1:9" ht="25.5" x14ac:dyDescent="0.25">
      <c r="A106" s="15" t="s">
        <v>2149</v>
      </c>
      <c r="B106" s="15" t="s">
        <v>771</v>
      </c>
      <c r="C106" s="15">
        <v>2010</v>
      </c>
      <c r="D106" s="12" t="s">
        <v>2040</v>
      </c>
      <c r="E106" s="12" t="s">
        <v>2041</v>
      </c>
      <c r="F106" s="12" t="s">
        <v>2121</v>
      </c>
      <c r="G106" s="12" t="s">
        <v>2043</v>
      </c>
      <c r="H106" s="13" t="s">
        <v>2056</v>
      </c>
      <c r="I106" s="14" t="s">
        <v>2044</v>
      </c>
    </row>
    <row r="107" spans="1:9" ht="25.5" x14ac:dyDescent="0.25">
      <c r="A107" s="15" t="s">
        <v>2150</v>
      </c>
      <c r="B107" s="15" t="s">
        <v>973</v>
      </c>
      <c r="C107" s="15">
        <v>2010</v>
      </c>
      <c r="D107" s="12" t="s">
        <v>2040</v>
      </c>
      <c r="E107" s="12" t="s">
        <v>2041</v>
      </c>
      <c r="F107" s="12" t="s">
        <v>2121</v>
      </c>
      <c r="G107" s="12" t="s">
        <v>2043</v>
      </c>
      <c r="H107" s="13" t="s">
        <v>2061</v>
      </c>
      <c r="I107" s="14" t="s">
        <v>2044</v>
      </c>
    </row>
    <row r="108" spans="1:9" ht="25.5" x14ac:dyDescent="0.25">
      <c r="A108" s="15" t="s">
        <v>2151</v>
      </c>
      <c r="B108" s="15" t="s">
        <v>400</v>
      </c>
      <c r="C108" s="15">
        <v>2010</v>
      </c>
      <c r="D108" s="12" t="s">
        <v>2040</v>
      </c>
      <c r="E108" s="12" t="s">
        <v>2041</v>
      </c>
      <c r="F108" s="12" t="s">
        <v>2121</v>
      </c>
      <c r="G108" s="12" t="s">
        <v>2043</v>
      </c>
      <c r="H108" s="13" t="s">
        <v>2125</v>
      </c>
      <c r="I108" s="14" t="s">
        <v>2044</v>
      </c>
    </row>
    <row r="109" spans="1:9" ht="25.5" x14ac:dyDescent="0.25">
      <c r="A109" s="15" t="s">
        <v>2152</v>
      </c>
      <c r="B109" s="15" t="s">
        <v>1870</v>
      </c>
      <c r="C109" s="15">
        <v>2003</v>
      </c>
      <c r="D109" s="12" t="s">
        <v>2040</v>
      </c>
      <c r="E109" s="12" t="s">
        <v>2041</v>
      </c>
      <c r="F109" s="12" t="s">
        <v>2121</v>
      </c>
      <c r="G109" s="12" t="s">
        <v>2043</v>
      </c>
      <c r="H109" s="13" t="s">
        <v>2056</v>
      </c>
      <c r="I109" s="14" t="s">
        <v>2044</v>
      </c>
    </row>
    <row r="110" spans="1:9" ht="25.5" x14ac:dyDescent="0.25">
      <c r="A110" s="15" t="s">
        <v>2153</v>
      </c>
      <c r="B110" s="15" t="s">
        <v>1651</v>
      </c>
      <c r="C110" s="15">
        <v>2003</v>
      </c>
      <c r="D110" s="12" t="s">
        <v>2040</v>
      </c>
      <c r="E110" s="12" t="s">
        <v>2041</v>
      </c>
      <c r="F110" s="12" t="s">
        <v>2121</v>
      </c>
      <c r="G110" s="12" t="s">
        <v>2043</v>
      </c>
      <c r="H110" s="13" t="s">
        <v>2046</v>
      </c>
      <c r="I110" s="14" t="s">
        <v>2044</v>
      </c>
    </row>
    <row r="111" spans="1:9" ht="25.5" x14ac:dyDescent="0.25">
      <c r="A111" s="15" t="s">
        <v>2154</v>
      </c>
      <c r="B111" s="15" t="s">
        <v>1199</v>
      </c>
      <c r="C111" s="15">
        <v>2003</v>
      </c>
      <c r="D111" s="12" t="s">
        <v>2040</v>
      </c>
      <c r="E111" s="12" t="s">
        <v>2041</v>
      </c>
      <c r="F111" s="12" t="s">
        <v>2121</v>
      </c>
      <c r="G111" s="12" t="s">
        <v>2043</v>
      </c>
      <c r="H111" s="13" t="s">
        <v>2056</v>
      </c>
      <c r="I111" s="14" t="s">
        <v>2044</v>
      </c>
    </row>
    <row r="112" spans="1:9" ht="25.5" x14ac:dyDescent="0.25">
      <c r="A112" s="15" t="s">
        <v>2155</v>
      </c>
      <c r="B112" s="15" t="s">
        <v>343</v>
      </c>
      <c r="C112" s="15">
        <v>2003</v>
      </c>
      <c r="D112" s="12" t="s">
        <v>2040</v>
      </c>
      <c r="E112" s="12" t="s">
        <v>2041</v>
      </c>
      <c r="F112" s="12" t="s">
        <v>2121</v>
      </c>
      <c r="G112" s="12" t="s">
        <v>2043</v>
      </c>
      <c r="H112" s="13" t="s">
        <v>2056</v>
      </c>
      <c r="I112" s="14" t="s">
        <v>2044</v>
      </c>
    </row>
    <row r="113" spans="1:9" ht="25.5" x14ac:dyDescent="0.25">
      <c r="A113" s="15" t="s">
        <v>2156</v>
      </c>
      <c r="B113" s="15" t="s">
        <v>946</v>
      </c>
      <c r="C113" s="15">
        <v>2008</v>
      </c>
      <c r="D113" s="12" t="s">
        <v>2040</v>
      </c>
      <c r="E113" s="12" t="s">
        <v>2041</v>
      </c>
      <c r="F113" s="12" t="s">
        <v>2121</v>
      </c>
      <c r="G113" s="12" t="s">
        <v>2043</v>
      </c>
      <c r="H113" s="13" t="s">
        <v>2056</v>
      </c>
      <c r="I113" s="14" t="s">
        <v>2044</v>
      </c>
    </row>
    <row r="114" spans="1:9" ht="25.5" x14ac:dyDescent="0.25">
      <c r="A114" s="15" t="s">
        <v>2157</v>
      </c>
      <c r="B114" s="15" t="s">
        <v>881</v>
      </c>
      <c r="C114" s="15">
        <v>2003</v>
      </c>
      <c r="D114" s="12" t="s">
        <v>2040</v>
      </c>
      <c r="E114" s="12" t="s">
        <v>2041</v>
      </c>
      <c r="F114" s="12" t="s">
        <v>2121</v>
      </c>
      <c r="G114" s="12" t="s">
        <v>2043</v>
      </c>
      <c r="H114" s="13" t="s">
        <v>2061</v>
      </c>
      <c r="I114" s="14" t="s">
        <v>2044</v>
      </c>
    </row>
    <row r="115" spans="1:9" ht="25.5" x14ac:dyDescent="0.25">
      <c r="A115" s="15" t="s">
        <v>2158</v>
      </c>
      <c r="B115" s="15" t="s">
        <v>491</v>
      </c>
      <c r="C115" s="15">
        <v>2003</v>
      </c>
      <c r="D115" s="12" t="s">
        <v>2040</v>
      </c>
      <c r="E115" s="12" t="s">
        <v>2041</v>
      </c>
      <c r="F115" s="12" t="s">
        <v>2121</v>
      </c>
      <c r="G115" s="12" t="s">
        <v>2043</v>
      </c>
      <c r="H115" s="13" t="s">
        <v>2159</v>
      </c>
      <c r="I115" s="14" t="s">
        <v>2044</v>
      </c>
    </row>
    <row r="116" spans="1:9" ht="25.5" x14ac:dyDescent="0.25">
      <c r="A116" s="15" t="s">
        <v>2160</v>
      </c>
      <c r="B116" s="15" t="s">
        <v>1907</v>
      </c>
      <c r="C116" s="15">
        <v>2003</v>
      </c>
      <c r="D116" s="12" t="s">
        <v>2040</v>
      </c>
      <c r="E116" s="12" t="s">
        <v>2041</v>
      </c>
      <c r="F116" s="12" t="s">
        <v>2121</v>
      </c>
      <c r="G116" s="12" t="s">
        <v>2043</v>
      </c>
      <c r="H116" s="13" t="s">
        <v>2123</v>
      </c>
      <c r="I116" s="14" t="s">
        <v>2044</v>
      </c>
    </row>
    <row r="117" spans="1:9" ht="25.5" x14ac:dyDescent="0.25">
      <c r="A117" s="15" t="s">
        <v>2161</v>
      </c>
      <c r="B117" s="15" t="s">
        <v>1098</v>
      </c>
      <c r="C117" s="15">
        <v>2003</v>
      </c>
      <c r="D117" s="12" t="s">
        <v>2040</v>
      </c>
      <c r="E117" s="12" t="s">
        <v>2041</v>
      </c>
      <c r="F117" s="12" t="s">
        <v>2121</v>
      </c>
      <c r="G117" s="12" t="s">
        <v>2043</v>
      </c>
      <c r="H117" s="13" t="s">
        <v>2125</v>
      </c>
      <c r="I117" s="14" t="s">
        <v>2044</v>
      </c>
    </row>
    <row r="118" spans="1:9" ht="25.5" x14ac:dyDescent="0.25">
      <c r="A118" s="15" t="s">
        <v>2162</v>
      </c>
      <c r="B118" s="15" t="s">
        <v>1661</v>
      </c>
      <c r="C118" s="15">
        <v>2003</v>
      </c>
      <c r="D118" s="12" t="s">
        <v>2040</v>
      </c>
      <c r="E118" s="12" t="s">
        <v>2041</v>
      </c>
      <c r="F118" s="12" t="s">
        <v>2121</v>
      </c>
      <c r="G118" s="12" t="s">
        <v>2043</v>
      </c>
      <c r="H118" s="13" t="s">
        <v>2123</v>
      </c>
      <c r="I118" s="14" t="s">
        <v>2044</v>
      </c>
    </row>
    <row r="119" spans="1:9" ht="25.5" x14ac:dyDescent="0.25">
      <c r="A119" s="15" t="s">
        <v>2163</v>
      </c>
      <c r="B119" s="15" t="s">
        <v>1012</v>
      </c>
      <c r="C119" s="15">
        <v>2003</v>
      </c>
      <c r="D119" s="12" t="s">
        <v>2040</v>
      </c>
      <c r="E119" s="12" t="s">
        <v>2041</v>
      </c>
      <c r="F119" s="12" t="s">
        <v>2121</v>
      </c>
      <c r="G119" s="12" t="s">
        <v>2043</v>
      </c>
      <c r="H119" s="13" t="s">
        <v>2123</v>
      </c>
      <c r="I119" s="14" t="s">
        <v>2044</v>
      </c>
    </row>
    <row r="120" spans="1:9" ht="25.5" x14ac:dyDescent="0.25">
      <c r="A120" s="15" t="s">
        <v>2164</v>
      </c>
      <c r="B120" s="15" t="s">
        <v>74</v>
      </c>
      <c r="C120" s="15">
        <v>2003</v>
      </c>
      <c r="D120" s="12" t="s">
        <v>2040</v>
      </c>
      <c r="E120" s="12" t="s">
        <v>2041</v>
      </c>
      <c r="F120" s="12" t="s">
        <v>2121</v>
      </c>
      <c r="G120" s="12" t="s">
        <v>2043</v>
      </c>
      <c r="H120" s="13" t="s">
        <v>2056</v>
      </c>
      <c r="I120" s="14" t="s">
        <v>2044</v>
      </c>
    </row>
    <row r="121" spans="1:9" ht="25.5" x14ac:dyDescent="0.25">
      <c r="A121" s="15" t="s">
        <v>2165</v>
      </c>
      <c r="B121" s="15" t="s">
        <v>88</v>
      </c>
      <c r="C121" s="15">
        <v>2003</v>
      </c>
      <c r="D121" s="12" t="s">
        <v>2040</v>
      </c>
      <c r="E121" s="12" t="s">
        <v>2041</v>
      </c>
      <c r="F121" s="12" t="s">
        <v>2121</v>
      </c>
      <c r="G121" s="12" t="s">
        <v>2043</v>
      </c>
      <c r="H121" s="13" t="s">
        <v>2123</v>
      </c>
      <c r="I121" s="14" t="s">
        <v>2044</v>
      </c>
    </row>
    <row r="122" spans="1:9" ht="25.5" x14ac:dyDescent="0.25">
      <c r="A122" s="15" t="s">
        <v>2166</v>
      </c>
      <c r="B122" s="15" t="s">
        <v>751</v>
      </c>
      <c r="C122" s="15">
        <v>2003</v>
      </c>
      <c r="D122" s="12" t="s">
        <v>2040</v>
      </c>
      <c r="E122" s="12" t="s">
        <v>2041</v>
      </c>
      <c r="F122" s="12" t="s">
        <v>2121</v>
      </c>
      <c r="G122" s="12" t="s">
        <v>2043</v>
      </c>
      <c r="H122" s="13" t="s">
        <v>2056</v>
      </c>
      <c r="I122" s="14" t="s">
        <v>2044</v>
      </c>
    </row>
    <row r="123" spans="1:9" ht="25.5" x14ac:dyDescent="0.25">
      <c r="A123" s="15" t="s">
        <v>2167</v>
      </c>
      <c r="B123" s="15" t="s">
        <v>990</v>
      </c>
      <c r="C123" s="15">
        <v>2008</v>
      </c>
      <c r="D123" s="12" t="s">
        <v>2040</v>
      </c>
      <c r="E123" s="12" t="s">
        <v>2041</v>
      </c>
      <c r="F123" s="12" t="s">
        <v>2121</v>
      </c>
      <c r="G123" s="12" t="s">
        <v>2043</v>
      </c>
      <c r="H123" s="13" t="s">
        <v>2123</v>
      </c>
      <c r="I123" s="14" t="s">
        <v>2044</v>
      </c>
    </row>
    <row r="124" spans="1:9" ht="25.5" x14ac:dyDescent="0.25">
      <c r="A124" s="15" t="s">
        <v>2168</v>
      </c>
      <c r="B124" s="15" t="s">
        <v>1075</v>
      </c>
      <c r="C124" s="15">
        <v>2003</v>
      </c>
      <c r="D124" s="12" t="s">
        <v>2040</v>
      </c>
      <c r="E124" s="12" t="s">
        <v>2041</v>
      </c>
      <c r="F124" s="12" t="s">
        <v>2121</v>
      </c>
      <c r="G124" s="12" t="s">
        <v>2043</v>
      </c>
      <c r="H124" s="13" t="s">
        <v>2056</v>
      </c>
      <c r="I124" s="14" t="s">
        <v>2044</v>
      </c>
    </row>
    <row r="125" spans="1:9" ht="25.5" x14ac:dyDescent="0.25">
      <c r="A125" s="15" t="s">
        <v>2169</v>
      </c>
      <c r="B125" s="15" t="s">
        <v>965</v>
      </c>
      <c r="C125" s="15">
        <v>2004</v>
      </c>
      <c r="D125" s="12" t="s">
        <v>2040</v>
      </c>
      <c r="E125" s="12" t="s">
        <v>2041</v>
      </c>
      <c r="F125" s="12" t="s">
        <v>2121</v>
      </c>
      <c r="G125" s="12" t="s">
        <v>2043</v>
      </c>
      <c r="H125" s="13" t="s">
        <v>2004</v>
      </c>
      <c r="I125" s="14" t="s">
        <v>2044</v>
      </c>
    </row>
    <row r="126" spans="1:9" ht="25.5" x14ac:dyDescent="0.25">
      <c r="A126" s="15" t="s">
        <v>2170</v>
      </c>
      <c r="B126" s="15" t="s">
        <v>410</v>
      </c>
      <c r="C126" s="15">
        <v>2004</v>
      </c>
      <c r="D126" s="12" t="s">
        <v>2040</v>
      </c>
      <c r="E126" s="12" t="s">
        <v>2041</v>
      </c>
      <c r="F126" s="12" t="s">
        <v>2121</v>
      </c>
      <c r="G126" s="12" t="s">
        <v>2043</v>
      </c>
      <c r="H126" s="13" t="s">
        <v>2061</v>
      </c>
      <c r="I126" s="14" t="s">
        <v>2044</v>
      </c>
    </row>
    <row r="127" spans="1:9" ht="25.5" x14ac:dyDescent="0.25">
      <c r="A127" s="15" t="s">
        <v>2171</v>
      </c>
      <c r="B127" s="15" t="s">
        <v>1312</v>
      </c>
      <c r="C127" s="15">
        <v>2004</v>
      </c>
      <c r="D127" s="12" t="s">
        <v>2040</v>
      </c>
      <c r="E127" s="12" t="s">
        <v>2041</v>
      </c>
      <c r="F127" s="12" t="s">
        <v>2121</v>
      </c>
      <c r="G127" s="12" t="s">
        <v>2043</v>
      </c>
      <c r="H127" s="13" t="s">
        <v>2123</v>
      </c>
      <c r="I127" s="14" t="s">
        <v>2044</v>
      </c>
    </row>
    <row r="128" spans="1:9" ht="25.5" x14ac:dyDescent="0.25">
      <c r="A128" s="15" t="s">
        <v>2172</v>
      </c>
      <c r="B128" s="15" t="s">
        <v>1614</v>
      </c>
      <c r="C128" s="15">
        <v>2004</v>
      </c>
      <c r="D128" s="12" t="s">
        <v>2040</v>
      </c>
      <c r="E128" s="12" t="s">
        <v>2041</v>
      </c>
      <c r="F128" s="12" t="s">
        <v>2121</v>
      </c>
      <c r="G128" s="12" t="s">
        <v>2043</v>
      </c>
      <c r="H128" s="13" t="s">
        <v>2056</v>
      </c>
      <c r="I128" s="14" t="s">
        <v>2044</v>
      </c>
    </row>
    <row r="129" spans="1:9" ht="25.5" x14ac:dyDescent="0.25">
      <c r="A129" s="15" t="s">
        <v>2173</v>
      </c>
      <c r="B129" s="15" t="s">
        <v>79</v>
      </c>
      <c r="C129" s="15">
        <v>2004</v>
      </c>
      <c r="D129" s="12" t="s">
        <v>2040</v>
      </c>
      <c r="E129" s="12" t="s">
        <v>2041</v>
      </c>
      <c r="F129" s="12" t="s">
        <v>2121</v>
      </c>
      <c r="G129" s="12" t="s">
        <v>2043</v>
      </c>
      <c r="H129" s="13" t="s">
        <v>2056</v>
      </c>
      <c r="I129" s="14" t="s">
        <v>2044</v>
      </c>
    </row>
    <row r="130" spans="1:9" ht="25.5" x14ac:dyDescent="0.25">
      <c r="A130" s="15" t="s">
        <v>2174</v>
      </c>
      <c r="B130" s="15" t="s">
        <v>1466</v>
      </c>
      <c r="C130" s="15">
        <v>2004</v>
      </c>
      <c r="D130" s="12" t="s">
        <v>2040</v>
      </c>
      <c r="E130" s="12" t="s">
        <v>2041</v>
      </c>
      <c r="F130" s="12" t="s">
        <v>2121</v>
      </c>
      <c r="G130" s="12" t="s">
        <v>2043</v>
      </c>
      <c r="H130" s="13" t="s">
        <v>2125</v>
      </c>
      <c r="I130" s="14" t="s">
        <v>2044</v>
      </c>
    </row>
    <row r="131" spans="1:9" ht="25.5" x14ac:dyDescent="0.25">
      <c r="A131" s="15" t="s">
        <v>2175</v>
      </c>
      <c r="B131" s="15" t="s">
        <v>218</v>
      </c>
      <c r="C131" s="15">
        <v>2004</v>
      </c>
      <c r="D131" s="12" t="s">
        <v>2040</v>
      </c>
      <c r="E131" s="12" t="s">
        <v>2041</v>
      </c>
      <c r="F131" s="12" t="s">
        <v>2121</v>
      </c>
      <c r="G131" s="12" t="s">
        <v>2043</v>
      </c>
      <c r="H131" s="13" t="s">
        <v>2125</v>
      </c>
      <c r="I131" s="14" t="s">
        <v>2044</v>
      </c>
    </row>
    <row r="132" spans="1:9" ht="25.5" x14ac:dyDescent="0.25">
      <c r="A132" s="15" t="s">
        <v>2176</v>
      </c>
      <c r="B132" s="15" t="s">
        <v>1796</v>
      </c>
      <c r="C132" s="15">
        <v>2004</v>
      </c>
      <c r="D132" s="12" t="s">
        <v>2040</v>
      </c>
      <c r="E132" s="12" t="s">
        <v>2041</v>
      </c>
      <c r="F132" s="12" t="s">
        <v>2121</v>
      </c>
      <c r="G132" s="12" t="s">
        <v>2043</v>
      </c>
      <c r="H132" s="13" t="s">
        <v>2123</v>
      </c>
      <c r="I132" s="14" t="s">
        <v>2044</v>
      </c>
    </row>
    <row r="133" spans="1:9" ht="25.5" x14ac:dyDescent="0.25">
      <c r="A133" s="15" t="s">
        <v>2177</v>
      </c>
      <c r="B133" s="15" t="s">
        <v>914</v>
      </c>
      <c r="C133" s="15">
        <v>2004</v>
      </c>
      <c r="D133" s="12" t="s">
        <v>2040</v>
      </c>
      <c r="E133" s="12" t="s">
        <v>2041</v>
      </c>
      <c r="F133" s="12" t="s">
        <v>2121</v>
      </c>
      <c r="G133" s="12" t="s">
        <v>2043</v>
      </c>
      <c r="H133" s="13" t="s">
        <v>2123</v>
      </c>
      <c r="I133" s="14" t="s">
        <v>2044</v>
      </c>
    </row>
    <row r="134" spans="1:9" ht="25.5" x14ac:dyDescent="0.25">
      <c r="A134" s="15" t="s">
        <v>2178</v>
      </c>
      <c r="B134" s="15" t="s">
        <v>366</v>
      </c>
      <c r="C134" s="15">
        <v>2008</v>
      </c>
      <c r="D134" s="12" t="s">
        <v>2040</v>
      </c>
      <c r="E134" s="12" t="s">
        <v>2041</v>
      </c>
      <c r="F134" s="12" t="s">
        <v>2121</v>
      </c>
      <c r="G134" s="12" t="s">
        <v>2043</v>
      </c>
      <c r="H134" s="13" t="s">
        <v>2125</v>
      </c>
      <c r="I134" s="14" t="s">
        <v>2044</v>
      </c>
    </row>
    <row r="135" spans="1:9" ht="25.5" x14ac:dyDescent="0.25">
      <c r="A135" s="15" t="s">
        <v>2179</v>
      </c>
      <c r="B135" s="15" t="s">
        <v>1757</v>
      </c>
      <c r="C135" s="15">
        <v>2004</v>
      </c>
      <c r="D135" s="12" t="s">
        <v>2040</v>
      </c>
      <c r="E135" s="12" t="s">
        <v>2041</v>
      </c>
      <c r="F135" s="12" t="s">
        <v>2121</v>
      </c>
      <c r="G135" s="12" t="s">
        <v>2043</v>
      </c>
      <c r="H135" s="13" t="s">
        <v>2061</v>
      </c>
      <c r="I135" s="14" t="s">
        <v>2044</v>
      </c>
    </row>
    <row r="136" spans="1:9" ht="25.5" x14ac:dyDescent="0.25">
      <c r="A136" s="15" t="s">
        <v>2180</v>
      </c>
      <c r="B136" s="15" t="s">
        <v>1621</v>
      </c>
      <c r="C136" s="15">
        <v>2004</v>
      </c>
      <c r="D136" s="12" t="s">
        <v>2040</v>
      </c>
      <c r="E136" s="12" t="s">
        <v>2041</v>
      </c>
      <c r="F136" s="12" t="s">
        <v>2121</v>
      </c>
      <c r="G136" s="12" t="s">
        <v>2043</v>
      </c>
      <c r="H136" s="13" t="s">
        <v>2061</v>
      </c>
      <c r="I136" s="14" t="s">
        <v>2044</v>
      </c>
    </row>
    <row r="137" spans="1:9" ht="25.5" x14ac:dyDescent="0.25">
      <c r="A137" s="15" t="s">
        <v>2181</v>
      </c>
      <c r="B137" s="15" t="s">
        <v>1029</v>
      </c>
      <c r="C137" s="15">
        <v>2009</v>
      </c>
      <c r="D137" s="12" t="s">
        <v>2040</v>
      </c>
      <c r="E137" s="12" t="s">
        <v>2041</v>
      </c>
      <c r="F137" s="12" t="s">
        <v>2121</v>
      </c>
      <c r="G137" s="12" t="s">
        <v>2043</v>
      </c>
      <c r="H137" s="13" t="s">
        <v>2123</v>
      </c>
      <c r="I137" s="14" t="s">
        <v>2044</v>
      </c>
    </row>
    <row r="138" spans="1:9" ht="25.5" x14ac:dyDescent="0.25">
      <c r="A138" s="15" t="s">
        <v>2182</v>
      </c>
      <c r="B138" s="15" t="s">
        <v>1197</v>
      </c>
      <c r="C138" s="15">
        <v>2009</v>
      </c>
      <c r="D138" s="12" t="s">
        <v>2040</v>
      </c>
      <c r="E138" s="12" t="s">
        <v>2041</v>
      </c>
      <c r="F138" s="12" t="s">
        <v>2121</v>
      </c>
      <c r="G138" s="12" t="s">
        <v>2043</v>
      </c>
      <c r="H138" s="13" t="s">
        <v>2123</v>
      </c>
      <c r="I138" s="14" t="s">
        <v>2044</v>
      </c>
    </row>
    <row r="139" spans="1:9" ht="25.5" x14ac:dyDescent="0.25">
      <c r="A139" s="15" t="s">
        <v>2183</v>
      </c>
      <c r="B139" s="15" t="s">
        <v>641</v>
      </c>
      <c r="C139" s="15">
        <v>2009</v>
      </c>
      <c r="D139" s="12" t="s">
        <v>2040</v>
      </c>
      <c r="E139" s="12" t="s">
        <v>2041</v>
      </c>
      <c r="F139" s="12" t="s">
        <v>2121</v>
      </c>
      <c r="G139" s="12" t="s">
        <v>2043</v>
      </c>
      <c r="H139" s="13" t="s">
        <v>2123</v>
      </c>
      <c r="I139" s="14" t="s">
        <v>2044</v>
      </c>
    </row>
    <row r="140" spans="1:9" ht="25.5" x14ac:dyDescent="0.25">
      <c r="A140" s="15" t="s">
        <v>2184</v>
      </c>
      <c r="B140" s="15" t="s">
        <v>60</v>
      </c>
      <c r="C140" s="15">
        <v>2010</v>
      </c>
      <c r="D140" s="12" t="s">
        <v>2040</v>
      </c>
      <c r="E140" s="12" t="s">
        <v>2041</v>
      </c>
      <c r="F140" s="12" t="s">
        <v>2121</v>
      </c>
      <c r="G140" s="12" t="s">
        <v>2043</v>
      </c>
      <c r="H140" s="13" t="s">
        <v>2125</v>
      </c>
      <c r="I140" s="14" t="s">
        <v>2044</v>
      </c>
    </row>
    <row r="141" spans="1:9" ht="25.5" x14ac:dyDescent="0.25">
      <c r="A141" s="15" t="s">
        <v>2185</v>
      </c>
      <c r="B141" s="15" t="s">
        <v>103</v>
      </c>
      <c r="C141" s="15">
        <v>2010</v>
      </c>
      <c r="D141" s="12" t="s">
        <v>2040</v>
      </c>
      <c r="E141" s="12" t="s">
        <v>2041</v>
      </c>
      <c r="F141" s="12" t="s">
        <v>2121</v>
      </c>
      <c r="G141" s="12" t="s">
        <v>2043</v>
      </c>
      <c r="H141" s="13" t="s">
        <v>2125</v>
      </c>
      <c r="I141" s="14" t="s">
        <v>2044</v>
      </c>
    </row>
    <row r="142" spans="1:9" ht="25.5" x14ac:dyDescent="0.25">
      <c r="A142" s="15" t="s">
        <v>2186</v>
      </c>
      <c r="B142" s="15" t="s">
        <v>1023</v>
      </c>
      <c r="C142" s="15">
        <v>2010</v>
      </c>
      <c r="D142" s="12" t="s">
        <v>2040</v>
      </c>
      <c r="E142" s="12" t="s">
        <v>2041</v>
      </c>
      <c r="F142" s="12" t="s">
        <v>2121</v>
      </c>
      <c r="G142" s="12" t="s">
        <v>2043</v>
      </c>
      <c r="H142" s="13" t="s">
        <v>2123</v>
      </c>
      <c r="I142" s="14" t="s">
        <v>2044</v>
      </c>
    </row>
    <row r="143" spans="1:9" ht="25.5" x14ac:dyDescent="0.25">
      <c r="A143" s="15">
        <v>60434</v>
      </c>
      <c r="B143" s="15" t="s">
        <v>1129</v>
      </c>
      <c r="C143" s="15">
        <v>2006</v>
      </c>
      <c r="D143" s="12" t="s">
        <v>2187</v>
      </c>
      <c r="E143" s="12" t="s">
        <v>2188</v>
      </c>
      <c r="F143" s="12" t="s">
        <v>2189</v>
      </c>
      <c r="G143" s="12" t="s">
        <v>2043</v>
      </c>
      <c r="H143" s="13" t="s">
        <v>48</v>
      </c>
      <c r="I143" s="14" t="s">
        <v>2044</v>
      </c>
    </row>
    <row r="144" spans="1:9" ht="25.5" x14ac:dyDescent="0.25">
      <c r="A144" s="15" t="s">
        <v>2190</v>
      </c>
      <c r="B144" s="15" t="s">
        <v>952</v>
      </c>
      <c r="C144" s="15">
        <v>2009</v>
      </c>
      <c r="D144" s="12" t="s">
        <v>2040</v>
      </c>
      <c r="E144" s="12" t="s">
        <v>2041</v>
      </c>
      <c r="F144" s="12" t="s">
        <v>2121</v>
      </c>
      <c r="G144" s="12" t="s">
        <v>2043</v>
      </c>
      <c r="H144" s="13" t="s">
        <v>2125</v>
      </c>
      <c r="I144" s="14" t="s">
        <v>2044</v>
      </c>
    </row>
    <row r="145" spans="1:9" ht="25.5" x14ac:dyDescent="0.25">
      <c r="A145" s="15" t="s">
        <v>2191</v>
      </c>
      <c r="B145" s="15" t="s">
        <v>156</v>
      </c>
      <c r="C145" s="15">
        <v>2008</v>
      </c>
      <c r="D145" s="12" t="s">
        <v>2187</v>
      </c>
      <c r="E145" s="12" t="s">
        <v>2188</v>
      </c>
      <c r="F145" s="12" t="s">
        <v>2189</v>
      </c>
      <c r="G145" s="12" t="s">
        <v>2043</v>
      </c>
      <c r="H145" s="13" t="s">
        <v>2056</v>
      </c>
      <c r="I145" s="14" t="s">
        <v>2044</v>
      </c>
    </row>
    <row r="146" spans="1:9" ht="25.5" x14ac:dyDescent="0.25">
      <c r="A146" s="15" t="s">
        <v>2192</v>
      </c>
      <c r="B146" s="15" t="s">
        <v>647</v>
      </c>
      <c r="C146" s="15">
        <v>2008</v>
      </c>
      <c r="D146" s="12" t="s">
        <v>2187</v>
      </c>
      <c r="E146" s="12" t="s">
        <v>2188</v>
      </c>
      <c r="F146" s="12" t="s">
        <v>2189</v>
      </c>
      <c r="G146" s="12" t="s">
        <v>2043</v>
      </c>
      <c r="H146" s="13" t="s">
        <v>2056</v>
      </c>
      <c r="I146" s="14" t="s">
        <v>2044</v>
      </c>
    </row>
    <row r="147" spans="1:9" ht="25.5" x14ac:dyDescent="0.25">
      <c r="A147" s="15">
        <v>61025</v>
      </c>
      <c r="B147" s="15" t="s">
        <v>1868</v>
      </c>
      <c r="C147" s="15">
        <v>2006</v>
      </c>
      <c r="D147" s="12" t="s">
        <v>2187</v>
      </c>
      <c r="E147" s="12" t="s">
        <v>2188</v>
      </c>
      <c r="F147" s="12" t="s">
        <v>2189</v>
      </c>
      <c r="G147" s="12" t="s">
        <v>2043</v>
      </c>
      <c r="H147" s="13" t="s">
        <v>2159</v>
      </c>
      <c r="I147" s="14" t="s">
        <v>2044</v>
      </c>
    </row>
    <row r="148" spans="1:9" ht="25.5" x14ac:dyDescent="0.25">
      <c r="A148" s="15">
        <v>63714</v>
      </c>
      <c r="B148" s="15" t="s">
        <v>558</v>
      </c>
      <c r="C148" s="15">
        <v>2007</v>
      </c>
      <c r="D148" s="12" t="s">
        <v>2187</v>
      </c>
      <c r="E148" s="12" t="s">
        <v>2188</v>
      </c>
      <c r="F148" s="12" t="s">
        <v>2189</v>
      </c>
      <c r="G148" s="12" t="s">
        <v>2043</v>
      </c>
      <c r="H148" s="13" t="s">
        <v>2193</v>
      </c>
      <c r="I148" s="14" t="s">
        <v>2044</v>
      </c>
    </row>
    <row r="149" spans="1:9" ht="25.5" x14ac:dyDescent="0.25">
      <c r="A149" s="15" t="s">
        <v>2194</v>
      </c>
      <c r="B149" s="15" t="s">
        <v>212</v>
      </c>
      <c r="C149" s="15">
        <v>2008</v>
      </c>
      <c r="D149" s="12" t="s">
        <v>2187</v>
      </c>
      <c r="E149" s="12" t="s">
        <v>2188</v>
      </c>
      <c r="F149" s="12" t="s">
        <v>2189</v>
      </c>
      <c r="G149" s="12" t="s">
        <v>2043</v>
      </c>
      <c r="H149" s="13" t="s">
        <v>2056</v>
      </c>
      <c r="I149" s="14" t="s">
        <v>2044</v>
      </c>
    </row>
    <row r="150" spans="1:9" ht="25.5" x14ac:dyDescent="0.25">
      <c r="A150" s="15" t="s">
        <v>2195</v>
      </c>
      <c r="B150" s="15" t="s">
        <v>25</v>
      </c>
      <c r="C150" s="15">
        <v>2007</v>
      </c>
      <c r="D150" s="12" t="s">
        <v>2187</v>
      </c>
      <c r="E150" s="12" t="s">
        <v>2188</v>
      </c>
      <c r="F150" s="12" t="s">
        <v>2189</v>
      </c>
      <c r="G150" s="12" t="s">
        <v>2043</v>
      </c>
      <c r="H150" s="13" t="s">
        <v>2196</v>
      </c>
      <c r="I150" s="14" t="s">
        <v>2044</v>
      </c>
    </row>
    <row r="151" spans="1:9" ht="25.5" x14ac:dyDescent="0.25">
      <c r="A151" s="15" t="s">
        <v>2197</v>
      </c>
      <c r="B151" s="15" t="s">
        <v>286</v>
      </c>
      <c r="C151" s="15">
        <v>2008</v>
      </c>
      <c r="D151" s="12" t="s">
        <v>2187</v>
      </c>
      <c r="E151" s="12" t="s">
        <v>2188</v>
      </c>
      <c r="F151" s="12" t="s">
        <v>2189</v>
      </c>
      <c r="G151" s="12" t="s">
        <v>2043</v>
      </c>
      <c r="H151" s="13" t="s">
        <v>2056</v>
      </c>
      <c r="I151" s="14" t="s">
        <v>2044</v>
      </c>
    </row>
    <row r="152" spans="1:9" ht="25.5" x14ac:dyDescent="0.25">
      <c r="A152" s="15" t="s">
        <v>2198</v>
      </c>
      <c r="B152" s="15" t="s">
        <v>1514</v>
      </c>
      <c r="C152" s="15">
        <v>2008</v>
      </c>
      <c r="D152" s="12" t="s">
        <v>2187</v>
      </c>
      <c r="E152" s="12" t="s">
        <v>2188</v>
      </c>
      <c r="F152" s="12" t="s">
        <v>2189</v>
      </c>
      <c r="G152" s="12" t="s">
        <v>2043</v>
      </c>
      <c r="H152" s="13" t="s">
        <v>2056</v>
      </c>
      <c r="I152" s="14" t="s">
        <v>2044</v>
      </c>
    </row>
    <row r="153" spans="1:9" ht="25.5" x14ac:dyDescent="0.25">
      <c r="A153" s="15" t="s">
        <v>2199</v>
      </c>
      <c r="B153" s="15" t="s">
        <v>1539</v>
      </c>
      <c r="C153" s="15">
        <v>2008</v>
      </c>
      <c r="D153" s="12" t="s">
        <v>2187</v>
      </c>
      <c r="E153" s="12" t="s">
        <v>2188</v>
      </c>
      <c r="F153" s="12" t="s">
        <v>2189</v>
      </c>
      <c r="G153" s="12" t="s">
        <v>2043</v>
      </c>
      <c r="H153" s="13" t="s">
        <v>2056</v>
      </c>
      <c r="I153" s="14" t="s">
        <v>2044</v>
      </c>
    </row>
    <row r="154" spans="1:9" ht="25.5" x14ac:dyDescent="0.25">
      <c r="A154" s="15" t="s">
        <v>2200</v>
      </c>
      <c r="B154" s="15" t="s">
        <v>425</v>
      </c>
      <c r="C154" s="15">
        <v>2009</v>
      </c>
      <c r="D154" s="12" t="s">
        <v>2040</v>
      </c>
      <c r="E154" s="12" t="s">
        <v>2041</v>
      </c>
      <c r="F154" s="12" t="s">
        <v>2121</v>
      </c>
      <c r="G154" s="12" t="s">
        <v>2043</v>
      </c>
      <c r="H154" s="13" t="s">
        <v>2125</v>
      </c>
      <c r="I154" s="14" t="s">
        <v>2044</v>
      </c>
    </row>
    <row r="155" spans="1:9" ht="25.5" x14ac:dyDescent="0.25">
      <c r="A155" s="15" t="s">
        <v>2201</v>
      </c>
      <c r="B155" s="15" t="s">
        <v>852</v>
      </c>
      <c r="C155" s="15">
        <v>2008</v>
      </c>
      <c r="D155" s="12" t="s">
        <v>2187</v>
      </c>
      <c r="E155" s="12" t="s">
        <v>2188</v>
      </c>
      <c r="F155" s="12" t="s">
        <v>2189</v>
      </c>
      <c r="G155" s="12" t="s">
        <v>2043</v>
      </c>
      <c r="H155" s="13" t="s">
        <v>2056</v>
      </c>
      <c r="I155" s="14" t="s">
        <v>2044</v>
      </c>
    </row>
    <row r="156" spans="1:9" ht="25.5" x14ac:dyDescent="0.25">
      <c r="A156" s="15" t="s">
        <v>2202</v>
      </c>
      <c r="B156" s="15" t="s">
        <v>1859</v>
      </c>
      <c r="C156" s="15">
        <v>2008</v>
      </c>
      <c r="D156" s="12" t="s">
        <v>2187</v>
      </c>
      <c r="E156" s="12" t="s">
        <v>2188</v>
      </c>
      <c r="F156" s="12" t="s">
        <v>2189</v>
      </c>
      <c r="G156" s="12" t="s">
        <v>2043</v>
      </c>
      <c r="H156" s="13" t="s">
        <v>2056</v>
      </c>
      <c r="I156" s="14" t="s">
        <v>2044</v>
      </c>
    </row>
    <row r="157" spans="1:9" ht="25.5" x14ac:dyDescent="0.25">
      <c r="A157" s="15" t="s">
        <v>2203</v>
      </c>
      <c r="B157" s="15" t="s">
        <v>1159</v>
      </c>
      <c r="C157" s="15">
        <v>2008</v>
      </c>
      <c r="D157" s="12" t="s">
        <v>2187</v>
      </c>
      <c r="E157" s="12" t="s">
        <v>2188</v>
      </c>
      <c r="F157" s="12" t="s">
        <v>2189</v>
      </c>
      <c r="G157" s="12" t="s">
        <v>2043</v>
      </c>
      <c r="H157" s="13" t="s">
        <v>2056</v>
      </c>
      <c r="I157" s="14" t="s">
        <v>2044</v>
      </c>
    </row>
    <row r="158" spans="1:9" ht="25.5" x14ac:dyDescent="0.25">
      <c r="A158" s="15" t="s">
        <v>2204</v>
      </c>
      <c r="B158" s="15" t="s">
        <v>1128</v>
      </c>
      <c r="C158" s="15">
        <v>2008</v>
      </c>
      <c r="D158" s="12" t="s">
        <v>2187</v>
      </c>
      <c r="E158" s="12" t="s">
        <v>2188</v>
      </c>
      <c r="F158" s="12" t="s">
        <v>2189</v>
      </c>
      <c r="G158" s="12" t="s">
        <v>2043</v>
      </c>
      <c r="H158" s="13" t="s">
        <v>2056</v>
      </c>
      <c r="I158" s="14" t="s">
        <v>2044</v>
      </c>
    </row>
    <row r="159" spans="1:9" ht="25.5" x14ac:dyDescent="0.25">
      <c r="A159" s="15">
        <v>62717</v>
      </c>
      <c r="B159" s="15" t="s">
        <v>458</v>
      </c>
      <c r="C159" s="15">
        <v>2006</v>
      </c>
      <c r="D159" s="12" t="s">
        <v>2187</v>
      </c>
      <c r="E159" s="12" t="s">
        <v>2188</v>
      </c>
      <c r="F159" s="12" t="s">
        <v>2189</v>
      </c>
      <c r="G159" s="12" t="s">
        <v>2043</v>
      </c>
      <c r="H159" s="13" t="s">
        <v>2159</v>
      </c>
      <c r="I159" s="14" t="s">
        <v>2044</v>
      </c>
    </row>
    <row r="160" spans="1:9" ht="25.5" x14ac:dyDescent="0.25">
      <c r="A160" s="15" t="s">
        <v>2205</v>
      </c>
      <c r="B160" s="15" t="s">
        <v>1343</v>
      </c>
      <c r="C160" s="15">
        <v>2006</v>
      </c>
      <c r="D160" s="12" t="s">
        <v>2040</v>
      </c>
      <c r="E160" s="12" t="s">
        <v>2206</v>
      </c>
      <c r="F160" s="12" t="s">
        <v>2207</v>
      </c>
      <c r="G160" s="12" t="s">
        <v>2043</v>
      </c>
      <c r="H160" s="13" t="s">
        <v>2056</v>
      </c>
      <c r="I160" s="14" t="s">
        <v>2044</v>
      </c>
    </row>
    <row r="161" spans="1:9" ht="25.5" x14ac:dyDescent="0.25">
      <c r="A161" s="15" t="s">
        <v>2208</v>
      </c>
      <c r="B161" s="15" t="s">
        <v>1068</v>
      </c>
      <c r="C161" s="15">
        <v>2009</v>
      </c>
      <c r="D161" s="12" t="s">
        <v>2040</v>
      </c>
      <c r="E161" s="12" t="s">
        <v>2206</v>
      </c>
      <c r="F161" s="12" t="s">
        <v>2207</v>
      </c>
      <c r="G161" s="12" t="s">
        <v>2043</v>
      </c>
      <c r="H161" s="13" t="s">
        <v>2056</v>
      </c>
      <c r="I161" s="14" t="s">
        <v>2044</v>
      </c>
    </row>
    <row r="162" spans="1:9" ht="25.5" x14ac:dyDescent="0.25">
      <c r="A162" s="15" t="s">
        <v>2209</v>
      </c>
      <c r="B162" s="15" t="s">
        <v>759</v>
      </c>
      <c r="C162" s="15">
        <v>2008</v>
      </c>
      <c r="D162" s="12" t="s">
        <v>2040</v>
      </c>
      <c r="E162" s="12" t="s">
        <v>2206</v>
      </c>
      <c r="F162" s="12" t="s">
        <v>2207</v>
      </c>
      <c r="G162" s="12" t="s">
        <v>2043</v>
      </c>
      <c r="H162" s="13" t="s">
        <v>2056</v>
      </c>
      <c r="I162" s="14" t="s">
        <v>2044</v>
      </c>
    </row>
    <row r="163" spans="1:9" ht="25.5" x14ac:dyDescent="0.25">
      <c r="A163" s="15" t="s">
        <v>2210</v>
      </c>
      <c r="B163" s="15" t="s">
        <v>814</v>
      </c>
      <c r="C163" s="15">
        <v>2010</v>
      </c>
      <c r="D163" s="12" t="s">
        <v>2040</v>
      </c>
      <c r="E163" s="12" t="s">
        <v>2206</v>
      </c>
      <c r="F163" s="12" t="s">
        <v>2207</v>
      </c>
      <c r="G163" s="12" t="s">
        <v>2043</v>
      </c>
      <c r="H163" s="13" t="s">
        <v>2056</v>
      </c>
      <c r="I163" s="14" t="s">
        <v>2044</v>
      </c>
    </row>
    <row r="164" spans="1:9" ht="25.5" x14ac:dyDescent="0.25">
      <c r="A164" s="15" t="s">
        <v>2211</v>
      </c>
      <c r="B164" s="15" t="s">
        <v>1852</v>
      </c>
      <c r="C164" s="15">
        <v>2007</v>
      </c>
      <c r="D164" s="12" t="s">
        <v>2040</v>
      </c>
      <c r="E164" s="12" t="s">
        <v>2206</v>
      </c>
      <c r="F164" s="12" t="s">
        <v>2207</v>
      </c>
      <c r="G164" s="12" t="s">
        <v>2043</v>
      </c>
      <c r="H164" s="13" t="s">
        <v>2056</v>
      </c>
      <c r="I164" s="14" t="s">
        <v>2044</v>
      </c>
    </row>
    <row r="165" spans="1:9" ht="25.5" x14ac:dyDescent="0.25">
      <c r="A165" s="15" t="s">
        <v>2212</v>
      </c>
      <c r="B165" s="15" t="s">
        <v>163</v>
      </c>
      <c r="C165" s="15">
        <v>2009</v>
      </c>
      <c r="D165" s="12" t="s">
        <v>2040</v>
      </c>
      <c r="E165" s="12" t="s">
        <v>2041</v>
      </c>
      <c r="F165" s="12" t="s">
        <v>2121</v>
      </c>
      <c r="G165" s="12" t="s">
        <v>2043</v>
      </c>
      <c r="H165" s="13" t="s">
        <v>2125</v>
      </c>
      <c r="I165" s="14" t="s">
        <v>2044</v>
      </c>
    </row>
    <row r="166" spans="1:9" ht="25.5" x14ac:dyDescent="0.25">
      <c r="A166" s="15" t="s">
        <v>2213</v>
      </c>
      <c r="B166" s="15" t="s">
        <v>1535</v>
      </c>
      <c r="C166" s="15">
        <v>2009</v>
      </c>
      <c r="D166" s="12" t="s">
        <v>2040</v>
      </c>
      <c r="E166" s="12" t="s">
        <v>2206</v>
      </c>
      <c r="F166" s="12" t="s">
        <v>2207</v>
      </c>
      <c r="G166" s="12" t="s">
        <v>2116</v>
      </c>
      <c r="H166" s="13" t="s">
        <v>2056</v>
      </c>
      <c r="I166" s="14" t="s">
        <v>2044</v>
      </c>
    </row>
    <row r="167" spans="1:9" ht="25.5" x14ac:dyDescent="0.25">
      <c r="A167" s="15" t="s">
        <v>2214</v>
      </c>
      <c r="B167" s="15" t="s">
        <v>1836</v>
      </c>
      <c r="C167" s="15">
        <v>2008</v>
      </c>
      <c r="D167" s="12" t="s">
        <v>2040</v>
      </c>
      <c r="E167" s="12" t="s">
        <v>2206</v>
      </c>
      <c r="F167" s="12" t="s">
        <v>2207</v>
      </c>
      <c r="G167" s="12" t="s">
        <v>2043</v>
      </c>
      <c r="H167" s="13" t="s">
        <v>2056</v>
      </c>
      <c r="I167" s="14" t="s">
        <v>2044</v>
      </c>
    </row>
    <row r="168" spans="1:9" ht="25.5" x14ac:dyDescent="0.25">
      <c r="A168" s="15" t="s">
        <v>2215</v>
      </c>
      <c r="B168" s="15" t="s">
        <v>1885</v>
      </c>
      <c r="C168" s="15">
        <v>2009</v>
      </c>
      <c r="D168" s="12" t="s">
        <v>2040</v>
      </c>
      <c r="E168" s="12" t="s">
        <v>2206</v>
      </c>
      <c r="F168" s="12" t="s">
        <v>2207</v>
      </c>
      <c r="G168" s="12" t="s">
        <v>2043</v>
      </c>
      <c r="H168" s="13" t="s">
        <v>2056</v>
      </c>
      <c r="I168" s="14" t="s">
        <v>2044</v>
      </c>
    </row>
    <row r="169" spans="1:9" ht="25.5" x14ac:dyDescent="0.25">
      <c r="A169" s="15" t="s">
        <v>2216</v>
      </c>
      <c r="B169" s="15" t="s">
        <v>1846</v>
      </c>
      <c r="C169" s="15">
        <v>2008</v>
      </c>
      <c r="D169" s="12" t="s">
        <v>2040</v>
      </c>
      <c r="E169" s="12" t="s">
        <v>2206</v>
      </c>
      <c r="F169" s="12" t="s">
        <v>2207</v>
      </c>
      <c r="G169" s="12" t="s">
        <v>2043</v>
      </c>
      <c r="H169" s="13" t="s">
        <v>2056</v>
      </c>
      <c r="I169" s="14" t="s">
        <v>2044</v>
      </c>
    </row>
    <row r="170" spans="1:9" ht="25.5" x14ac:dyDescent="0.25">
      <c r="A170" s="15">
        <v>1738</v>
      </c>
      <c r="B170" s="15" t="s">
        <v>1925</v>
      </c>
      <c r="C170" s="15">
        <v>2012</v>
      </c>
      <c r="D170" s="12" t="s">
        <v>2040</v>
      </c>
      <c r="E170" s="12" t="s">
        <v>2117</v>
      </c>
      <c r="F170" s="12" t="s">
        <v>2118</v>
      </c>
      <c r="G170" s="12" t="s">
        <v>2043</v>
      </c>
      <c r="H170" s="13" t="s">
        <v>2056</v>
      </c>
      <c r="I170" s="14" t="s">
        <v>2044</v>
      </c>
    </row>
    <row r="171" spans="1:9" ht="25.5" x14ac:dyDescent="0.25">
      <c r="A171" s="15" t="s">
        <v>2217</v>
      </c>
      <c r="B171" s="15" t="s">
        <v>1706</v>
      </c>
      <c r="C171" s="15">
        <v>2012</v>
      </c>
      <c r="D171" s="12" t="s">
        <v>2040</v>
      </c>
      <c r="E171" s="12" t="s">
        <v>2117</v>
      </c>
      <c r="F171" s="12" t="s">
        <v>2118</v>
      </c>
      <c r="G171" s="12" t="s">
        <v>2043</v>
      </c>
      <c r="H171" s="13" t="s">
        <v>2218</v>
      </c>
      <c r="I171" s="14" t="s">
        <v>2044</v>
      </c>
    </row>
    <row r="172" spans="1:9" ht="25.5" x14ac:dyDescent="0.25">
      <c r="A172" s="15" t="s">
        <v>2219</v>
      </c>
      <c r="B172" s="15" t="s">
        <v>1484</v>
      </c>
      <c r="C172" s="15">
        <v>2012</v>
      </c>
      <c r="D172" s="12" t="s">
        <v>2040</v>
      </c>
      <c r="E172" s="12" t="s">
        <v>2117</v>
      </c>
      <c r="F172" s="12" t="s">
        <v>2118</v>
      </c>
      <c r="G172" s="12" t="s">
        <v>2043</v>
      </c>
      <c r="H172" s="13" t="s">
        <v>2056</v>
      </c>
      <c r="I172" s="14" t="s">
        <v>2044</v>
      </c>
    </row>
    <row r="173" spans="1:9" ht="25.5" x14ac:dyDescent="0.25">
      <c r="A173" s="15" t="s">
        <v>2220</v>
      </c>
      <c r="B173" s="15" t="s">
        <v>725</v>
      </c>
      <c r="C173" s="15">
        <v>2012</v>
      </c>
      <c r="D173" s="12" t="s">
        <v>2040</v>
      </c>
      <c r="E173" s="12" t="s">
        <v>2117</v>
      </c>
      <c r="F173" s="12" t="s">
        <v>2118</v>
      </c>
      <c r="G173" s="12" t="s">
        <v>2043</v>
      </c>
      <c r="H173" s="13" t="s">
        <v>2221</v>
      </c>
      <c r="I173" s="14" t="s">
        <v>2044</v>
      </c>
    </row>
    <row r="174" spans="1:9" ht="25.5" x14ac:dyDescent="0.25">
      <c r="A174" s="15" t="s">
        <v>2222</v>
      </c>
      <c r="B174" s="15" t="s">
        <v>274</v>
      </c>
      <c r="C174" s="15">
        <v>2012</v>
      </c>
      <c r="D174" s="12" t="s">
        <v>2040</v>
      </c>
      <c r="E174" s="12" t="s">
        <v>2117</v>
      </c>
      <c r="F174" s="12" t="s">
        <v>2118</v>
      </c>
      <c r="G174" s="12" t="s">
        <v>2043</v>
      </c>
      <c r="H174" s="13" t="s">
        <v>2056</v>
      </c>
      <c r="I174" s="14" t="s">
        <v>2044</v>
      </c>
    </row>
    <row r="175" spans="1:9" ht="25.5" x14ac:dyDescent="0.25">
      <c r="A175" s="15" t="s">
        <v>2223</v>
      </c>
      <c r="B175" s="15" t="s">
        <v>407</v>
      </c>
      <c r="C175" s="15">
        <v>2012</v>
      </c>
      <c r="D175" s="12" t="s">
        <v>2040</v>
      </c>
      <c r="E175" s="12" t="s">
        <v>2117</v>
      </c>
      <c r="F175" s="12" t="s">
        <v>2118</v>
      </c>
      <c r="G175" s="12" t="s">
        <v>2043</v>
      </c>
      <c r="H175" s="13" t="s">
        <v>2056</v>
      </c>
      <c r="I175" s="14" t="s">
        <v>2044</v>
      </c>
    </row>
    <row r="176" spans="1:9" ht="25.5" x14ac:dyDescent="0.25">
      <c r="A176" s="15" t="s">
        <v>2224</v>
      </c>
      <c r="B176" s="15" t="s">
        <v>597</v>
      </c>
      <c r="C176" s="15">
        <v>2012</v>
      </c>
      <c r="D176" s="12" t="s">
        <v>2040</v>
      </c>
      <c r="E176" s="12" t="s">
        <v>2117</v>
      </c>
      <c r="F176" s="12" t="s">
        <v>2118</v>
      </c>
      <c r="G176" s="12" t="s">
        <v>2043</v>
      </c>
      <c r="H176" s="13" t="s">
        <v>2221</v>
      </c>
      <c r="I176" s="14" t="s">
        <v>2044</v>
      </c>
    </row>
    <row r="177" spans="1:9" ht="25.5" x14ac:dyDescent="0.25">
      <c r="A177" s="15" t="s">
        <v>2225</v>
      </c>
      <c r="B177" s="15" t="s">
        <v>769</v>
      </c>
      <c r="C177" s="15">
        <v>2012</v>
      </c>
      <c r="D177" s="12" t="s">
        <v>2040</v>
      </c>
      <c r="E177" s="12" t="s">
        <v>2117</v>
      </c>
      <c r="F177" s="12" t="s">
        <v>2118</v>
      </c>
      <c r="G177" s="12" t="s">
        <v>2043</v>
      </c>
      <c r="H177" s="13" t="s">
        <v>2221</v>
      </c>
      <c r="I177" s="14" t="s">
        <v>2044</v>
      </c>
    </row>
    <row r="178" spans="1:9" ht="25.5" x14ac:dyDescent="0.25">
      <c r="A178" s="15" t="s">
        <v>2226</v>
      </c>
      <c r="B178" s="15" t="s">
        <v>1941</v>
      </c>
      <c r="C178" s="15">
        <v>2012</v>
      </c>
      <c r="D178" s="12" t="s">
        <v>2040</v>
      </c>
      <c r="E178" s="12" t="s">
        <v>2117</v>
      </c>
      <c r="F178" s="12" t="s">
        <v>2118</v>
      </c>
      <c r="G178" s="12" t="s">
        <v>2043</v>
      </c>
      <c r="H178" s="13" t="s">
        <v>2056</v>
      </c>
      <c r="I178" s="14" t="s">
        <v>2044</v>
      </c>
    </row>
    <row r="179" spans="1:9" ht="25.5" x14ac:dyDescent="0.25">
      <c r="A179" s="15" t="s">
        <v>2227</v>
      </c>
      <c r="B179" s="15" t="s">
        <v>1935</v>
      </c>
      <c r="C179" s="15">
        <v>2012</v>
      </c>
      <c r="D179" s="12" t="s">
        <v>2040</v>
      </c>
      <c r="E179" s="12" t="s">
        <v>2117</v>
      </c>
      <c r="F179" s="12" t="s">
        <v>2118</v>
      </c>
      <c r="G179" s="12" t="s">
        <v>2043</v>
      </c>
      <c r="H179" s="13" t="s">
        <v>2056</v>
      </c>
      <c r="I179" s="14" t="s">
        <v>2044</v>
      </c>
    </row>
    <row r="180" spans="1:9" ht="25.5" x14ac:dyDescent="0.25">
      <c r="A180" s="15">
        <v>1877</v>
      </c>
      <c r="B180" s="15" t="s">
        <v>669</v>
      </c>
      <c r="C180" s="15">
        <v>2012</v>
      </c>
      <c r="D180" s="12" t="s">
        <v>2040</v>
      </c>
      <c r="E180" s="12" t="s">
        <v>2117</v>
      </c>
      <c r="F180" s="12" t="s">
        <v>2118</v>
      </c>
      <c r="G180" s="12" t="s">
        <v>2043</v>
      </c>
      <c r="H180" s="13" t="s">
        <v>2056</v>
      </c>
      <c r="I180" s="14" t="s">
        <v>2044</v>
      </c>
    </row>
    <row r="181" spans="1:9" ht="25.5" x14ac:dyDescent="0.25">
      <c r="A181" s="15" t="s">
        <v>2228</v>
      </c>
      <c r="B181" s="15" t="s">
        <v>854</v>
      </c>
      <c r="C181" s="15">
        <v>2012</v>
      </c>
      <c r="D181" s="12" t="s">
        <v>2040</v>
      </c>
      <c r="E181" s="12" t="s">
        <v>2117</v>
      </c>
      <c r="F181" s="12" t="s">
        <v>2118</v>
      </c>
      <c r="G181" s="12" t="s">
        <v>2043</v>
      </c>
      <c r="H181" s="13" t="s">
        <v>2056</v>
      </c>
      <c r="I181" s="14" t="s">
        <v>2044</v>
      </c>
    </row>
    <row r="182" spans="1:9" ht="25.5" x14ac:dyDescent="0.25">
      <c r="A182" s="15" t="s">
        <v>2229</v>
      </c>
      <c r="B182" s="15" t="s">
        <v>296</v>
      </c>
      <c r="C182" s="15">
        <v>2012</v>
      </c>
      <c r="D182" s="12" t="s">
        <v>2040</v>
      </c>
      <c r="E182" s="12" t="s">
        <v>2117</v>
      </c>
      <c r="F182" s="12" t="s">
        <v>2118</v>
      </c>
      <c r="G182" s="12" t="s">
        <v>2043</v>
      </c>
      <c r="H182" s="13" t="s">
        <v>2056</v>
      </c>
      <c r="I182" s="14" t="s">
        <v>2044</v>
      </c>
    </row>
    <row r="183" spans="1:9" ht="25.5" x14ac:dyDescent="0.25">
      <c r="A183" s="15">
        <v>231697</v>
      </c>
      <c r="B183" s="15" t="s">
        <v>1792</v>
      </c>
      <c r="C183" s="15">
        <v>2007</v>
      </c>
      <c r="D183" s="12" t="s">
        <v>2187</v>
      </c>
      <c r="E183" s="12" t="s">
        <v>2230</v>
      </c>
      <c r="F183" s="12" t="s">
        <v>2230</v>
      </c>
      <c r="G183" s="12" t="s">
        <v>2043</v>
      </c>
      <c r="H183" s="13" t="s">
        <v>67</v>
      </c>
      <c r="I183" s="14" t="s">
        <v>2044</v>
      </c>
    </row>
    <row r="184" spans="1:9" ht="25.5" x14ac:dyDescent="0.25">
      <c r="A184" s="15">
        <v>155749</v>
      </c>
      <c r="B184" s="15" t="s">
        <v>1822</v>
      </c>
      <c r="C184" s="15">
        <v>2006</v>
      </c>
      <c r="D184" s="12" t="s">
        <v>2187</v>
      </c>
      <c r="E184" s="12" t="s">
        <v>2230</v>
      </c>
      <c r="F184" s="12" t="s">
        <v>2230</v>
      </c>
      <c r="G184" s="12" t="s">
        <v>2043</v>
      </c>
      <c r="H184" s="13" t="s">
        <v>2231</v>
      </c>
      <c r="I184" s="14" t="s">
        <v>2044</v>
      </c>
    </row>
    <row r="185" spans="1:9" ht="25.5" x14ac:dyDescent="0.25">
      <c r="A185" s="15">
        <v>175806</v>
      </c>
      <c r="B185" s="15" t="s">
        <v>841</v>
      </c>
      <c r="C185" s="15">
        <v>2006</v>
      </c>
      <c r="D185" s="12" t="s">
        <v>2187</v>
      </c>
      <c r="E185" s="12" t="s">
        <v>2230</v>
      </c>
      <c r="F185" s="12" t="s">
        <v>2230</v>
      </c>
      <c r="G185" s="12" t="s">
        <v>2043</v>
      </c>
      <c r="H185" s="13" t="s">
        <v>2232</v>
      </c>
      <c r="I185" s="14" t="s">
        <v>2044</v>
      </c>
    </row>
    <row r="186" spans="1:9" ht="25.5" x14ac:dyDescent="0.25">
      <c r="A186" s="15">
        <v>1647901</v>
      </c>
      <c r="B186" s="15" t="s">
        <v>706</v>
      </c>
      <c r="C186" s="15">
        <v>2005</v>
      </c>
      <c r="D186" s="12" t="s">
        <v>2187</v>
      </c>
      <c r="E186" s="12" t="s">
        <v>2230</v>
      </c>
      <c r="F186" s="12" t="s">
        <v>2230</v>
      </c>
      <c r="G186" s="12" t="s">
        <v>2043</v>
      </c>
      <c r="H186" s="13" t="s">
        <v>2056</v>
      </c>
      <c r="I186" s="14" t="s">
        <v>2044</v>
      </c>
    </row>
    <row r="187" spans="1:9" ht="25.5" x14ac:dyDescent="0.25">
      <c r="A187" s="15">
        <v>1025041</v>
      </c>
      <c r="B187" s="15" t="s">
        <v>1746</v>
      </c>
      <c r="C187" s="15">
        <v>2004</v>
      </c>
      <c r="D187" s="12" t="s">
        <v>2187</v>
      </c>
      <c r="E187" s="12" t="s">
        <v>2230</v>
      </c>
      <c r="F187" s="12" t="s">
        <v>2230</v>
      </c>
      <c r="G187" s="12" t="s">
        <v>2043</v>
      </c>
      <c r="H187" s="13" t="s">
        <v>67</v>
      </c>
      <c r="I187" s="14" t="s">
        <v>2044</v>
      </c>
    </row>
    <row r="188" spans="1:9" ht="25.5" x14ac:dyDescent="0.25">
      <c r="A188" s="15">
        <v>1025617</v>
      </c>
      <c r="B188" s="15" t="s">
        <v>502</v>
      </c>
      <c r="C188" s="15">
        <v>2004</v>
      </c>
      <c r="D188" s="12" t="s">
        <v>2187</v>
      </c>
      <c r="E188" s="12" t="s">
        <v>2230</v>
      </c>
      <c r="F188" s="12" t="s">
        <v>2230</v>
      </c>
      <c r="G188" s="12" t="s">
        <v>2043</v>
      </c>
      <c r="H188" s="13" t="s">
        <v>2233</v>
      </c>
      <c r="I188" s="14" t="s">
        <v>2044</v>
      </c>
    </row>
    <row r="189" spans="1:9" ht="25.5" x14ac:dyDescent="0.25">
      <c r="A189" s="15">
        <v>1647624</v>
      </c>
      <c r="B189" s="15" t="s">
        <v>488</v>
      </c>
      <c r="C189" s="15">
        <v>2005</v>
      </c>
      <c r="D189" s="12" t="s">
        <v>2187</v>
      </c>
      <c r="E189" s="12" t="s">
        <v>2230</v>
      </c>
      <c r="F189" s="12" t="s">
        <v>2230</v>
      </c>
      <c r="G189" s="12" t="s">
        <v>2043</v>
      </c>
      <c r="H189" s="13" t="s">
        <v>2232</v>
      </c>
      <c r="I189" s="14" t="s">
        <v>2044</v>
      </c>
    </row>
    <row r="190" spans="1:9" ht="25.5" x14ac:dyDescent="0.25">
      <c r="A190" s="15">
        <v>2181</v>
      </c>
      <c r="B190" s="15" t="s">
        <v>1834</v>
      </c>
      <c r="C190" s="15">
        <v>2012</v>
      </c>
      <c r="D190" s="12" t="s">
        <v>2040</v>
      </c>
      <c r="E190" s="12" t="s">
        <v>2117</v>
      </c>
      <c r="F190" s="12" t="s">
        <v>2118</v>
      </c>
      <c r="G190" s="12" t="s">
        <v>2043</v>
      </c>
      <c r="H190" s="13" t="s">
        <v>2221</v>
      </c>
      <c r="I190" s="14" t="s">
        <v>2044</v>
      </c>
    </row>
    <row r="191" spans="1:9" ht="25.5" x14ac:dyDescent="0.25">
      <c r="A191" s="15">
        <v>237091</v>
      </c>
      <c r="B191" s="15" t="s">
        <v>975</v>
      </c>
      <c r="C191" s="15">
        <v>2007</v>
      </c>
      <c r="D191" s="12" t="s">
        <v>2187</v>
      </c>
      <c r="E191" s="12" t="s">
        <v>2230</v>
      </c>
      <c r="F191" s="12" t="s">
        <v>2230</v>
      </c>
      <c r="G191" s="12" t="s">
        <v>2043</v>
      </c>
      <c r="H191" s="13" t="s">
        <v>67</v>
      </c>
      <c r="I191" s="14" t="s">
        <v>2044</v>
      </c>
    </row>
    <row r="192" spans="1:9" ht="25.5" x14ac:dyDescent="0.25">
      <c r="A192" s="15">
        <v>226195</v>
      </c>
      <c r="B192" s="15" t="s">
        <v>931</v>
      </c>
      <c r="C192" s="15">
        <v>2007</v>
      </c>
      <c r="D192" s="12" t="s">
        <v>2187</v>
      </c>
      <c r="E192" s="12" t="s">
        <v>2230</v>
      </c>
      <c r="F192" s="12" t="s">
        <v>2230</v>
      </c>
      <c r="G192" s="12" t="s">
        <v>2043</v>
      </c>
      <c r="H192" s="13" t="s">
        <v>67</v>
      </c>
      <c r="I192" s="14" t="s">
        <v>2044</v>
      </c>
    </row>
    <row r="193" spans="1:9" ht="25.5" x14ac:dyDescent="0.25">
      <c r="A193" s="15">
        <v>206926</v>
      </c>
      <c r="B193" s="15" t="s">
        <v>1350</v>
      </c>
      <c r="C193" s="15">
        <v>2007</v>
      </c>
      <c r="D193" s="12" t="s">
        <v>2187</v>
      </c>
      <c r="E193" s="12" t="s">
        <v>2230</v>
      </c>
      <c r="F193" s="12" t="s">
        <v>2230</v>
      </c>
      <c r="G193" s="12" t="s">
        <v>2043</v>
      </c>
      <c r="H193" s="13" t="s">
        <v>2234</v>
      </c>
      <c r="I193" s="14" t="s">
        <v>2044</v>
      </c>
    </row>
    <row r="194" spans="1:9" ht="25.5" x14ac:dyDescent="0.25">
      <c r="A194" s="15">
        <v>225555</v>
      </c>
      <c r="B194" s="15" t="s">
        <v>1747</v>
      </c>
      <c r="C194" s="15">
        <v>2007</v>
      </c>
      <c r="D194" s="12" t="s">
        <v>2187</v>
      </c>
      <c r="E194" s="12" t="s">
        <v>2230</v>
      </c>
      <c r="F194" s="12" t="s">
        <v>2230</v>
      </c>
      <c r="G194" s="12" t="s">
        <v>2043</v>
      </c>
      <c r="H194" s="13" t="s">
        <v>2232</v>
      </c>
      <c r="I194" s="14" t="s">
        <v>2044</v>
      </c>
    </row>
    <row r="195" spans="1:9" ht="25.5" x14ac:dyDescent="0.25">
      <c r="A195" s="15">
        <v>241451</v>
      </c>
      <c r="B195" s="15" t="s">
        <v>1365</v>
      </c>
      <c r="C195" s="15">
        <v>2008</v>
      </c>
      <c r="D195" s="12" t="s">
        <v>2187</v>
      </c>
      <c r="E195" s="12" t="s">
        <v>2230</v>
      </c>
      <c r="F195" s="12" t="s">
        <v>2230</v>
      </c>
      <c r="G195" s="12" t="s">
        <v>2043</v>
      </c>
      <c r="H195" s="13" t="s">
        <v>67</v>
      </c>
      <c r="I195" s="14" t="s">
        <v>2044</v>
      </c>
    </row>
    <row r="196" spans="1:9" ht="25.5" x14ac:dyDescent="0.25">
      <c r="A196" s="15">
        <v>238675</v>
      </c>
      <c r="B196" s="15" t="s">
        <v>1773</v>
      </c>
      <c r="C196" s="15">
        <v>2008</v>
      </c>
      <c r="D196" s="12" t="s">
        <v>2187</v>
      </c>
      <c r="E196" s="12" t="s">
        <v>2230</v>
      </c>
      <c r="F196" s="12" t="s">
        <v>2230</v>
      </c>
      <c r="G196" s="12" t="s">
        <v>2043</v>
      </c>
      <c r="H196" s="13" t="s">
        <v>2232</v>
      </c>
      <c r="I196" s="14" t="s">
        <v>2044</v>
      </c>
    </row>
    <row r="197" spans="1:9" ht="25.5" x14ac:dyDescent="0.25">
      <c r="A197" s="15">
        <v>241454</v>
      </c>
      <c r="B197" s="15" t="s">
        <v>1381</v>
      </c>
      <c r="C197" s="15">
        <v>2008</v>
      </c>
      <c r="D197" s="12" t="s">
        <v>2187</v>
      </c>
      <c r="E197" s="12" t="s">
        <v>2230</v>
      </c>
      <c r="F197" s="12" t="s">
        <v>2230</v>
      </c>
      <c r="G197" s="12" t="s">
        <v>2043</v>
      </c>
      <c r="H197" s="13" t="s">
        <v>67</v>
      </c>
      <c r="I197" s="14" t="s">
        <v>2044</v>
      </c>
    </row>
    <row r="198" spans="1:9" ht="25.5" x14ac:dyDescent="0.25">
      <c r="A198" s="15">
        <v>257401</v>
      </c>
      <c r="B198" s="15" t="s">
        <v>1044</v>
      </c>
      <c r="C198" s="15">
        <v>2008</v>
      </c>
      <c r="D198" s="12" t="s">
        <v>2187</v>
      </c>
      <c r="E198" s="12" t="s">
        <v>2230</v>
      </c>
      <c r="F198" s="12" t="s">
        <v>2230</v>
      </c>
      <c r="G198" s="12" t="s">
        <v>2043</v>
      </c>
      <c r="H198" s="13" t="s">
        <v>2232</v>
      </c>
      <c r="I198" s="14" t="s">
        <v>2044</v>
      </c>
    </row>
    <row r="199" spans="1:9" ht="25.5" x14ac:dyDescent="0.25">
      <c r="A199" s="15">
        <v>141461</v>
      </c>
      <c r="B199" s="15" t="s">
        <v>1167</v>
      </c>
      <c r="C199" s="15">
        <v>2006</v>
      </c>
      <c r="D199" s="12" t="s">
        <v>2187</v>
      </c>
      <c r="E199" s="12" t="s">
        <v>2230</v>
      </c>
      <c r="F199" s="12" t="s">
        <v>2230</v>
      </c>
      <c r="G199" s="12" t="s">
        <v>2043</v>
      </c>
      <c r="H199" s="13" t="s">
        <v>67</v>
      </c>
      <c r="I199" s="14" t="s">
        <v>2044</v>
      </c>
    </row>
    <row r="200" spans="1:9" ht="25.5" x14ac:dyDescent="0.25">
      <c r="A200" s="15">
        <v>1650362</v>
      </c>
      <c r="B200" s="15" t="s">
        <v>411</v>
      </c>
      <c r="C200" s="15">
        <v>2005</v>
      </c>
      <c r="D200" s="12" t="s">
        <v>2187</v>
      </c>
      <c r="E200" s="12" t="s">
        <v>2230</v>
      </c>
      <c r="F200" s="12" t="s">
        <v>2230</v>
      </c>
      <c r="G200" s="12" t="s">
        <v>2043</v>
      </c>
      <c r="H200" s="13" t="s">
        <v>2232</v>
      </c>
      <c r="I200" s="14" t="s">
        <v>2044</v>
      </c>
    </row>
    <row r="201" spans="1:9" ht="25.5" x14ac:dyDescent="0.25">
      <c r="A201" s="15">
        <v>1026656</v>
      </c>
      <c r="B201" s="15" t="s">
        <v>418</v>
      </c>
      <c r="C201" s="15">
        <v>2004</v>
      </c>
      <c r="D201" s="12" t="s">
        <v>2187</v>
      </c>
      <c r="E201" s="12" t="s">
        <v>2230</v>
      </c>
      <c r="F201" s="12" t="s">
        <v>2230</v>
      </c>
      <c r="G201" s="12" t="s">
        <v>2043</v>
      </c>
      <c r="H201" s="13" t="s">
        <v>2232</v>
      </c>
      <c r="I201" s="14" t="s">
        <v>2044</v>
      </c>
    </row>
    <row r="202" spans="1:9" ht="25.5" x14ac:dyDescent="0.25">
      <c r="A202" s="15">
        <v>493790</v>
      </c>
      <c r="B202" s="15" t="s">
        <v>752</v>
      </c>
      <c r="C202" s="15">
        <v>2010</v>
      </c>
      <c r="D202" s="12" t="s">
        <v>2187</v>
      </c>
      <c r="E202" s="12" t="s">
        <v>2230</v>
      </c>
      <c r="F202" s="12" t="s">
        <v>2230</v>
      </c>
      <c r="G202" s="12" t="s">
        <v>2043</v>
      </c>
      <c r="H202" s="13" t="s">
        <v>2056</v>
      </c>
      <c r="I202" s="14" t="s">
        <v>2044</v>
      </c>
    </row>
    <row r="203" spans="1:9" ht="25.5" x14ac:dyDescent="0.25">
      <c r="A203" s="15">
        <v>520772</v>
      </c>
      <c r="B203" s="15" t="s">
        <v>1725</v>
      </c>
      <c r="C203" s="15">
        <v>2010</v>
      </c>
      <c r="D203" s="12" t="s">
        <v>2187</v>
      </c>
      <c r="E203" s="12" t="s">
        <v>2230</v>
      </c>
      <c r="F203" s="12" t="s">
        <v>2230</v>
      </c>
      <c r="G203" s="12" t="s">
        <v>2235</v>
      </c>
      <c r="H203" s="13" t="s">
        <v>67</v>
      </c>
      <c r="I203" s="14" t="s">
        <v>2044</v>
      </c>
    </row>
    <row r="204" spans="1:9" ht="25.5" x14ac:dyDescent="0.25">
      <c r="A204" s="15">
        <v>516981</v>
      </c>
      <c r="B204" s="15" t="s">
        <v>1555</v>
      </c>
      <c r="C204" s="15">
        <v>2010</v>
      </c>
      <c r="D204" s="12" t="s">
        <v>2187</v>
      </c>
      <c r="E204" s="12" t="s">
        <v>2230</v>
      </c>
      <c r="F204" s="12" t="s">
        <v>2230</v>
      </c>
      <c r="G204" s="12" t="s">
        <v>2043</v>
      </c>
      <c r="H204" s="13" t="s">
        <v>2232</v>
      </c>
      <c r="I204" s="14" t="s">
        <v>2044</v>
      </c>
    </row>
    <row r="205" spans="1:9" ht="25.5" x14ac:dyDescent="0.25">
      <c r="A205" s="15" t="s">
        <v>2236</v>
      </c>
      <c r="B205" s="15" t="s">
        <v>462</v>
      </c>
      <c r="C205" s="15">
        <v>2012</v>
      </c>
      <c r="D205" s="12" t="s">
        <v>2040</v>
      </c>
      <c r="E205" s="12" t="s">
        <v>2117</v>
      </c>
      <c r="F205" s="12" t="s">
        <v>2118</v>
      </c>
      <c r="G205" s="12" t="s">
        <v>2043</v>
      </c>
      <c r="H205" s="13" t="s">
        <v>2221</v>
      </c>
      <c r="I205" s="14" t="s">
        <v>2044</v>
      </c>
    </row>
    <row r="206" spans="1:9" ht="25.5" x14ac:dyDescent="0.25">
      <c r="A206" s="15">
        <v>474899</v>
      </c>
      <c r="B206" s="15" t="s">
        <v>1430</v>
      </c>
      <c r="C206" s="15">
        <v>2010</v>
      </c>
      <c r="D206" s="12" t="s">
        <v>2187</v>
      </c>
      <c r="E206" s="12" t="s">
        <v>2230</v>
      </c>
      <c r="F206" s="12" t="s">
        <v>2230</v>
      </c>
      <c r="G206" s="12" t="s">
        <v>2043</v>
      </c>
      <c r="H206" s="13" t="s">
        <v>2056</v>
      </c>
      <c r="I206" s="14" t="s">
        <v>2044</v>
      </c>
    </row>
    <row r="207" spans="1:9" ht="38.25" x14ac:dyDescent="0.25">
      <c r="A207" s="15">
        <v>427489</v>
      </c>
      <c r="B207" s="15" t="s">
        <v>1623</v>
      </c>
      <c r="C207" s="15">
        <v>2010</v>
      </c>
      <c r="D207" s="12" t="s">
        <v>2187</v>
      </c>
      <c r="E207" s="12" t="s">
        <v>2230</v>
      </c>
      <c r="F207" s="12" t="s">
        <v>2230</v>
      </c>
      <c r="G207" s="12" t="s">
        <v>2237</v>
      </c>
      <c r="H207" s="13" t="s">
        <v>2193</v>
      </c>
      <c r="I207" s="14" t="s">
        <v>2044</v>
      </c>
    </row>
    <row r="208" spans="1:9" ht="25.5" x14ac:dyDescent="0.25">
      <c r="A208" s="15">
        <v>412921</v>
      </c>
      <c r="B208" s="15" t="s">
        <v>61</v>
      </c>
      <c r="C208" s="15">
        <v>2009</v>
      </c>
      <c r="D208" s="12" t="s">
        <v>2187</v>
      </c>
      <c r="E208" s="12" t="s">
        <v>2230</v>
      </c>
      <c r="F208" s="12" t="s">
        <v>2230</v>
      </c>
      <c r="G208" s="12" t="s">
        <v>2043</v>
      </c>
      <c r="H208" s="13" t="s">
        <v>2231</v>
      </c>
      <c r="I208" s="14" t="s">
        <v>2044</v>
      </c>
    </row>
    <row r="209" spans="1:9" ht="25.5" x14ac:dyDescent="0.25">
      <c r="A209" s="15">
        <v>410378</v>
      </c>
      <c r="B209" s="15" t="s">
        <v>877</v>
      </c>
      <c r="C209" s="15">
        <v>2009</v>
      </c>
      <c r="D209" s="12" t="s">
        <v>2187</v>
      </c>
      <c r="E209" s="12" t="s">
        <v>2230</v>
      </c>
      <c r="F209" s="12" t="s">
        <v>2230</v>
      </c>
      <c r="G209" s="12" t="s">
        <v>2043</v>
      </c>
      <c r="H209" s="13" t="s">
        <v>2232</v>
      </c>
      <c r="I209" s="14" t="s">
        <v>2044</v>
      </c>
    </row>
    <row r="210" spans="1:9" ht="25.5" x14ac:dyDescent="0.25">
      <c r="A210" s="15">
        <v>410323</v>
      </c>
      <c r="B210" s="15" t="s">
        <v>853</v>
      </c>
      <c r="C210" s="15">
        <v>2009</v>
      </c>
      <c r="D210" s="12" t="s">
        <v>2187</v>
      </c>
      <c r="E210" s="12" t="s">
        <v>2230</v>
      </c>
      <c r="F210" s="12" t="s">
        <v>2230</v>
      </c>
      <c r="G210" s="12" t="s">
        <v>2043</v>
      </c>
      <c r="H210" s="13" t="s">
        <v>2193</v>
      </c>
      <c r="I210" s="14" t="s">
        <v>2044</v>
      </c>
    </row>
    <row r="211" spans="1:9" ht="25.5" x14ac:dyDescent="0.25">
      <c r="A211" s="15">
        <v>542825</v>
      </c>
      <c r="B211" s="15" t="s">
        <v>1453</v>
      </c>
      <c r="C211" s="15">
        <v>2011</v>
      </c>
      <c r="D211" s="12" t="s">
        <v>2187</v>
      </c>
      <c r="E211" s="12" t="s">
        <v>2230</v>
      </c>
      <c r="F211" s="12" t="s">
        <v>2230</v>
      </c>
      <c r="G211" s="12" t="s">
        <v>2043</v>
      </c>
      <c r="H211" s="13" t="s">
        <v>2193</v>
      </c>
      <c r="I211" s="14" t="s">
        <v>2044</v>
      </c>
    </row>
    <row r="212" spans="1:9" ht="25.5" x14ac:dyDescent="0.25">
      <c r="A212" s="15">
        <v>540614</v>
      </c>
      <c r="B212" s="15" t="s">
        <v>530</v>
      </c>
      <c r="C212" s="15">
        <v>2011</v>
      </c>
      <c r="D212" s="12" t="s">
        <v>2187</v>
      </c>
      <c r="E212" s="12" t="s">
        <v>2230</v>
      </c>
      <c r="F212" s="12" t="s">
        <v>2230</v>
      </c>
      <c r="G212" s="12" t="s">
        <v>2043</v>
      </c>
      <c r="H212" s="13" t="s">
        <v>2231</v>
      </c>
      <c r="I212" s="14" t="s">
        <v>2044</v>
      </c>
    </row>
    <row r="213" spans="1:9" ht="25.5" x14ac:dyDescent="0.25">
      <c r="A213" s="15">
        <v>583236</v>
      </c>
      <c r="B213" s="15" t="s">
        <v>1318</v>
      </c>
      <c r="C213" s="15">
        <v>2011</v>
      </c>
      <c r="D213" s="12" t="s">
        <v>2187</v>
      </c>
      <c r="E213" s="12" t="s">
        <v>2230</v>
      </c>
      <c r="F213" s="12" t="s">
        <v>2230</v>
      </c>
      <c r="G213" s="12" t="s">
        <v>2043</v>
      </c>
      <c r="H213" s="13" t="s">
        <v>2056</v>
      </c>
      <c r="I213" s="14" t="s">
        <v>2044</v>
      </c>
    </row>
    <row r="214" spans="1:9" ht="25.5" x14ac:dyDescent="0.25">
      <c r="A214" s="15">
        <v>627334</v>
      </c>
      <c r="B214" s="15" t="s">
        <v>49</v>
      </c>
      <c r="C214" s="15">
        <v>2012</v>
      </c>
      <c r="D214" s="12" t="s">
        <v>2187</v>
      </c>
      <c r="E214" s="12" t="s">
        <v>2230</v>
      </c>
      <c r="F214" s="12" t="s">
        <v>2230</v>
      </c>
      <c r="G214" s="12" t="s">
        <v>2043</v>
      </c>
      <c r="H214" s="13" t="s">
        <v>2234</v>
      </c>
      <c r="I214" s="14" t="s">
        <v>2044</v>
      </c>
    </row>
    <row r="215" spans="1:9" ht="25.5" x14ac:dyDescent="0.25">
      <c r="A215" s="15" t="s">
        <v>2238</v>
      </c>
      <c r="B215" s="15" t="s">
        <v>334</v>
      </c>
      <c r="C215" s="15">
        <v>2012</v>
      </c>
      <c r="D215" s="12" t="s">
        <v>2040</v>
      </c>
      <c r="E215" s="12" t="s">
        <v>2117</v>
      </c>
      <c r="F215" s="12" t="s">
        <v>2118</v>
      </c>
      <c r="G215" s="12" t="s">
        <v>2043</v>
      </c>
      <c r="H215" s="13" t="s">
        <v>2221</v>
      </c>
      <c r="I215" s="14" t="s">
        <v>2044</v>
      </c>
    </row>
    <row r="216" spans="1:9" ht="25.5" x14ac:dyDescent="0.25">
      <c r="A216" s="15">
        <v>648212</v>
      </c>
      <c r="B216" s="15" t="s">
        <v>1185</v>
      </c>
      <c r="C216" s="15">
        <v>2012</v>
      </c>
      <c r="D216" s="12" t="s">
        <v>2187</v>
      </c>
      <c r="E216" s="12" t="s">
        <v>2230</v>
      </c>
      <c r="F216" s="12" t="s">
        <v>2230</v>
      </c>
      <c r="G216" s="12" t="s">
        <v>2043</v>
      </c>
      <c r="H216" s="13" t="s">
        <v>2056</v>
      </c>
      <c r="I216" s="14" t="s">
        <v>2044</v>
      </c>
    </row>
    <row r="217" spans="1:9" ht="25.5" x14ac:dyDescent="0.25">
      <c r="A217" s="15">
        <v>639624</v>
      </c>
      <c r="B217" s="15" t="s">
        <v>1783</v>
      </c>
      <c r="C217" s="15">
        <v>2012</v>
      </c>
      <c r="D217" s="12" t="s">
        <v>2187</v>
      </c>
      <c r="E217" s="12" t="s">
        <v>2230</v>
      </c>
      <c r="F217" s="12" t="s">
        <v>2230</v>
      </c>
      <c r="G217" s="12" t="s">
        <v>2043</v>
      </c>
      <c r="H217" s="13" t="s">
        <v>2193</v>
      </c>
      <c r="I217" s="14" t="s">
        <v>2044</v>
      </c>
    </row>
    <row r="218" spans="1:9" ht="25.5" x14ac:dyDescent="0.25">
      <c r="A218" s="15">
        <v>363192</v>
      </c>
      <c r="B218" s="15" t="s">
        <v>263</v>
      </c>
      <c r="C218" s="15">
        <v>2009</v>
      </c>
      <c r="D218" s="12" t="s">
        <v>2187</v>
      </c>
      <c r="E218" s="12" t="s">
        <v>2230</v>
      </c>
      <c r="F218" s="12" t="s">
        <v>2230</v>
      </c>
      <c r="G218" s="12" t="s">
        <v>2043</v>
      </c>
      <c r="H218" s="13" t="s">
        <v>2193</v>
      </c>
      <c r="I218" s="14" t="s">
        <v>2044</v>
      </c>
    </row>
    <row r="219" spans="1:9" ht="25.5" x14ac:dyDescent="0.25">
      <c r="A219" s="15">
        <v>316083</v>
      </c>
      <c r="B219" s="15" t="s">
        <v>677</v>
      </c>
      <c r="C219" s="15">
        <v>2009</v>
      </c>
      <c r="D219" s="12" t="s">
        <v>2187</v>
      </c>
      <c r="E219" s="12" t="s">
        <v>2230</v>
      </c>
      <c r="F219" s="12" t="s">
        <v>2230</v>
      </c>
      <c r="G219" s="12" t="s">
        <v>2043</v>
      </c>
      <c r="H219" s="13" t="s">
        <v>2231</v>
      </c>
      <c r="I219" s="14" t="s">
        <v>2044</v>
      </c>
    </row>
    <row r="220" spans="1:9" ht="25.5" x14ac:dyDescent="0.25">
      <c r="A220" s="15">
        <v>671445</v>
      </c>
      <c r="B220" s="15" t="s">
        <v>1371</v>
      </c>
      <c r="C220" s="15">
        <v>2012</v>
      </c>
      <c r="D220" s="12" t="s">
        <v>2187</v>
      </c>
      <c r="E220" s="12" t="s">
        <v>2230</v>
      </c>
      <c r="F220" s="12" t="s">
        <v>2230</v>
      </c>
      <c r="G220" s="12" t="s">
        <v>2116</v>
      </c>
      <c r="H220" s="13" t="s">
        <v>67</v>
      </c>
      <c r="I220" s="14" t="s">
        <v>2044</v>
      </c>
    </row>
    <row r="221" spans="1:9" ht="25.5" x14ac:dyDescent="0.25">
      <c r="A221" s="15">
        <v>325681</v>
      </c>
      <c r="B221" s="15" t="s">
        <v>1362</v>
      </c>
      <c r="C221" s="15">
        <v>2009</v>
      </c>
      <c r="D221" s="12" t="s">
        <v>2187</v>
      </c>
      <c r="E221" s="12" t="s">
        <v>2230</v>
      </c>
      <c r="F221" s="12" t="s">
        <v>2230</v>
      </c>
      <c r="G221" s="12" t="s">
        <v>2239</v>
      </c>
      <c r="H221" s="13" t="s">
        <v>2233</v>
      </c>
      <c r="I221" s="14" t="s">
        <v>2044</v>
      </c>
    </row>
    <row r="222" spans="1:9" ht="25.5" x14ac:dyDescent="0.25">
      <c r="A222" s="15">
        <v>338900</v>
      </c>
      <c r="B222" s="15" t="s">
        <v>206</v>
      </c>
      <c r="C222" s="15">
        <v>2009</v>
      </c>
      <c r="D222" s="12" t="s">
        <v>2187</v>
      </c>
      <c r="E222" s="12" t="s">
        <v>2230</v>
      </c>
      <c r="F222" s="12" t="s">
        <v>2230</v>
      </c>
      <c r="G222" s="12" t="s">
        <v>2043</v>
      </c>
      <c r="H222" s="13" t="s">
        <v>67</v>
      </c>
      <c r="I222" s="14" t="s">
        <v>2044</v>
      </c>
    </row>
    <row r="223" spans="1:9" ht="25.5" x14ac:dyDescent="0.25">
      <c r="A223" s="15">
        <v>400746</v>
      </c>
      <c r="B223" s="15" t="s">
        <v>1308</v>
      </c>
      <c r="C223" s="15">
        <v>2009</v>
      </c>
      <c r="D223" s="12" t="s">
        <v>2187</v>
      </c>
      <c r="E223" s="12" t="s">
        <v>2230</v>
      </c>
      <c r="F223" s="12" t="s">
        <v>2230</v>
      </c>
      <c r="G223" s="12" t="s">
        <v>2043</v>
      </c>
      <c r="H223" s="13" t="s">
        <v>2232</v>
      </c>
      <c r="I223" s="14" t="s">
        <v>2044</v>
      </c>
    </row>
    <row r="224" spans="1:9" ht="25.5" x14ac:dyDescent="0.25">
      <c r="A224" s="15" t="s">
        <v>2240</v>
      </c>
      <c r="B224" s="15" t="s">
        <v>1776</v>
      </c>
      <c r="C224" s="15">
        <v>2012</v>
      </c>
      <c r="D224" s="12" t="s">
        <v>2040</v>
      </c>
      <c r="E224" s="12" t="s">
        <v>2117</v>
      </c>
      <c r="F224" s="12" t="s">
        <v>2118</v>
      </c>
      <c r="G224" s="12" t="s">
        <v>2043</v>
      </c>
      <c r="H224" s="13" t="s">
        <v>2221</v>
      </c>
      <c r="I224" s="14" t="s">
        <v>2044</v>
      </c>
    </row>
    <row r="225" spans="1:9" ht="25.5" x14ac:dyDescent="0.25">
      <c r="A225" s="15">
        <v>379905</v>
      </c>
      <c r="B225" s="15" t="s">
        <v>1569</v>
      </c>
      <c r="C225" s="15">
        <v>2009</v>
      </c>
      <c r="D225" s="12" t="s">
        <v>2187</v>
      </c>
      <c r="E225" s="12" t="s">
        <v>2230</v>
      </c>
      <c r="F225" s="12" t="s">
        <v>2230</v>
      </c>
      <c r="G225" s="12" t="s">
        <v>2043</v>
      </c>
      <c r="H225" s="13" t="s">
        <v>67</v>
      </c>
      <c r="I225" s="14" t="s">
        <v>2044</v>
      </c>
    </row>
    <row r="226" spans="1:9" ht="25.5" x14ac:dyDescent="0.25">
      <c r="A226" s="15">
        <v>634660</v>
      </c>
      <c r="B226" s="15" t="s">
        <v>1779</v>
      </c>
      <c r="C226" s="15">
        <v>2012</v>
      </c>
      <c r="D226" s="12" t="s">
        <v>2187</v>
      </c>
      <c r="E226" s="12" t="s">
        <v>2230</v>
      </c>
      <c r="F226" s="12" t="s">
        <v>2230</v>
      </c>
      <c r="G226" s="12" t="s">
        <v>2043</v>
      </c>
      <c r="H226" s="13" t="s">
        <v>2232</v>
      </c>
      <c r="I226" s="14" t="s">
        <v>2044</v>
      </c>
    </row>
    <row r="227" spans="1:9" ht="25.5" x14ac:dyDescent="0.25">
      <c r="A227" s="15">
        <v>671076</v>
      </c>
      <c r="B227" s="15" t="s">
        <v>1610</v>
      </c>
      <c r="C227" s="15">
        <v>2012</v>
      </c>
      <c r="D227" s="12" t="s">
        <v>2187</v>
      </c>
      <c r="E227" s="12" t="s">
        <v>2230</v>
      </c>
      <c r="F227" s="12" t="s">
        <v>2230</v>
      </c>
      <c r="G227" s="12" t="s">
        <v>2043</v>
      </c>
      <c r="H227" s="13" t="s">
        <v>2196</v>
      </c>
      <c r="I227" s="14" t="s">
        <v>2044</v>
      </c>
    </row>
    <row r="228" spans="1:9" ht="25.5" x14ac:dyDescent="0.25">
      <c r="A228" s="15" t="s">
        <v>2241</v>
      </c>
      <c r="B228" s="15" t="s">
        <v>240</v>
      </c>
      <c r="C228" s="15">
        <v>2005</v>
      </c>
      <c r="D228" s="12" t="s">
        <v>2040</v>
      </c>
      <c r="E228" s="12" t="s">
        <v>2041</v>
      </c>
      <c r="F228" s="12" t="s">
        <v>2042</v>
      </c>
      <c r="G228" s="12" t="s">
        <v>2043</v>
      </c>
      <c r="H228" s="13" t="s">
        <v>85</v>
      </c>
      <c r="I228" s="14" t="s">
        <v>2044</v>
      </c>
    </row>
    <row r="229" spans="1:9" ht="25.5" x14ac:dyDescent="0.25">
      <c r="A229" s="15" t="s">
        <v>2242</v>
      </c>
      <c r="B229" s="15" t="s">
        <v>436</v>
      </c>
      <c r="C229" s="15">
        <v>2012</v>
      </c>
      <c r="D229" s="12" t="s">
        <v>2040</v>
      </c>
      <c r="E229" s="12" t="s">
        <v>2041</v>
      </c>
      <c r="F229" s="12" t="s">
        <v>2042</v>
      </c>
      <c r="G229" s="12" t="s">
        <v>2043</v>
      </c>
      <c r="H229" s="13" t="s">
        <v>2052</v>
      </c>
      <c r="I229" s="14" t="s">
        <v>2044</v>
      </c>
    </row>
    <row r="230" spans="1:9" ht="25.5" x14ac:dyDescent="0.25">
      <c r="A230" s="15" t="s">
        <v>2243</v>
      </c>
      <c r="B230" s="15" t="s">
        <v>933</v>
      </c>
      <c r="C230" s="15">
        <v>2004</v>
      </c>
      <c r="D230" s="12" t="s">
        <v>2040</v>
      </c>
      <c r="E230" s="12" t="s">
        <v>2041</v>
      </c>
      <c r="F230" s="12" t="s">
        <v>2042</v>
      </c>
      <c r="G230" s="12" t="s">
        <v>2043</v>
      </c>
      <c r="H230" s="13" t="s">
        <v>613</v>
      </c>
      <c r="I230" s="14" t="s">
        <v>2044</v>
      </c>
    </row>
    <row r="231" spans="1:9" ht="25.5" x14ac:dyDescent="0.25">
      <c r="A231" s="15" t="s">
        <v>2244</v>
      </c>
      <c r="B231" s="15" t="s">
        <v>1635</v>
      </c>
      <c r="C231" s="15">
        <v>2012</v>
      </c>
      <c r="D231" s="12" t="s">
        <v>2040</v>
      </c>
      <c r="E231" s="12" t="s">
        <v>2117</v>
      </c>
      <c r="F231" s="12" t="s">
        <v>2118</v>
      </c>
      <c r="G231" s="12" t="s">
        <v>2043</v>
      </c>
      <c r="H231" s="13" t="s">
        <v>2056</v>
      </c>
      <c r="I231" s="14" t="s">
        <v>2044</v>
      </c>
    </row>
    <row r="232" spans="1:9" ht="25.5" x14ac:dyDescent="0.25">
      <c r="A232" s="15" t="s">
        <v>2245</v>
      </c>
      <c r="B232" s="15" t="s">
        <v>735</v>
      </c>
      <c r="C232" s="15">
        <v>2005</v>
      </c>
      <c r="D232" s="12" t="s">
        <v>2040</v>
      </c>
      <c r="E232" s="12" t="s">
        <v>2041</v>
      </c>
      <c r="F232" s="12" t="s">
        <v>2042</v>
      </c>
      <c r="G232" s="12" t="s">
        <v>2043</v>
      </c>
      <c r="H232" s="13" t="s">
        <v>2052</v>
      </c>
      <c r="I232" s="14" t="s">
        <v>2044</v>
      </c>
    </row>
    <row r="233" spans="1:9" ht="25.5" x14ac:dyDescent="0.25">
      <c r="A233" s="15" t="s">
        <v>2246</v>
      </c>
      <c r="B233" s="15" t="s">
        <v>833</v>
      </c>
      <c r="C233" s="15">
        <v>2005</v>
      </c>
      <c r="D233" s="12" t="s">
        <v>2040</v>
      </c>
      <c r="E233" s="12" t="s">
        <v>2041</v>
      </c>
      <c r="F233" s="12" t="s">
        <v>2042</v>
      </c>
      <c r="G233" s="12" t="s">
        <v>2043</v>
      </c>
      <c r="H233" s="13" t="s">
        <v>2052</v>
      </c>
      <c r="I233" s="14" t="s">
        <v>2044</v>
      </c>
    </row>
    <row r="234" spans="1:9" ht="25.5" x14ac:dyDescent="0.25">
      <c r="A234" s="15" t="s">
        <v>2247</v>
      </c>
      <c r="B234" s="15" t="s">
        <v>284</v>
      </c>
      <c r="C234" s="15">
        <v>2011</v>
      </c>
      <c r="D234" s="12" t="s">
        <v>2040</v>
      </c>
      <c r="E234" s="12" t="s">
        <v>2041</v>
      </c>
      <c r="F234" s="12" t="s">
        <v>2042</v>
      </c>
      <c r="G234" s="12" t="s">
        <v>2043</v>
      </c>
      <c r="H234" s="13" t="s">
        <v>285</v>
      </c>
      <c r="I234" s="14" t="s">
        <v>2044</v>
      </c>
    </row>
    <row r="235" spans="1:9" ht="25.5" x14ac:dyDescent="0.25">
      <c r="A235" s="15" t="s">
        <v>2248</v>
      </c>
      <c r="B235" s="15" t="s">
        <v>1409</v>
      </c>
      <c r="C235" s="15">
        <v>2008</v>
      </c>
      <c r="D235" s="12" t="s">
        <v>2040</v>
      </c>
      <c r="E235" s="12" t="s">
        <v>2041</v>
      </c>
      <c r="F235" s="12" t="s">
        <v>2042</v>
      </c>
      <c r="G235" s="12" t="s">
        <v>2043</v>
      </c>
      <c r="H235" s="13" t="s">
        <v>2052</v>
      </c>
      <c r="I235" s="14" t="s">
        <v>2044</v>
      </c>
    </row>
    <row r="236" spans="1:9" ht="25.5" x14ac:dyDescent="0.25">
      <c r="A236" s="15" t="s">
        <v>2249</v>
      </c>
      <c r="B236" s="15" t="s">
        <v>1361</v>
      </c>
      <c r="C236" s="15">
        <v>2004</v>
      </c>
      <c r="D236" s="12" t="s">
        <v>2040</v>
      </c>
      <c r="E236" s="12" t="s">
        <v>2041</v>
      </c>
      <c r="F236" s="12" t="s">
        <v>2042</v>
      </c>
      <c r="G236" s="12" t="s">
        <v>2043</v>
      </c>
      <c r="H236" s="13" t="s">
        <v>2046</v>
      </c>
      <c r="I236" s="14" t="s">
        <v>2044</v>
      </c>
    </row>
    <row r="237" spans="1:9" ht="25.5" x14ac:dyDescent="0.25">
      <c r="A237" s="15" t="s">
        <v>2250</v>
      </c>
      <c r="B237" s="15" t="s">
        <v>1534</v>
      </c>
      <c r="C237" s="15">
        <v>2011</v>
      </c>
      <c r="D237" s="12" t="s">
        <v>2040</v>
      </c>
      <c r="E237" s="12" t="s">
        <v>2041</v>
      </c>
      <c r="F237" s="12" t="s">
        <v>2042</v>
      </c>
      <c r="G237" s="12" t="s">
        <v>2043</v>
      </c>
      <c r="H237" s="13" t="s">
        <v>2052</v>
      </c>
      <c r="I237" s="14" t="s">
        <v>2044</v>
      </c>
    </row>
    <row r="238" spans="1:9" ht="25.5" x14ac:dyDescent="0.25">
      <c r="A238" s="15" t="s">
        <v>2251</v>
      </c>
      <c r="B238" s="15" t="s">
        <v>478</v>
      </c>
      <c r="C238" s="15">
        <v>2012</v>
      </c>
      <c r="D238" s="12" t="s">
        <v>2040</v>
      </c>
      <c r="E238" s="12" t="s">
        <v>2117</v>
      </c>
      <c r="F238" s="12" t="s">
        <v>2118</v>
      </c>
      <c r="G238" s="12" t="s">
        <v>2043</v>
      </c>
      <c r="H238" s="13" t="s">
        <v>2221</v>
      </c>
      <c r="I238" s="14" t="s">
        <v>2044</v>
      </c>
    </row>
    <row r="239" spans="1:9" ht="25.5" x14ac:dyDescent="0.25">
      <c r="A239" s="15" t="s">
        <v>2252</v>
      </c>
      <c r="B239" s="15" t="s">
        <v>17</v>
      </c>
      <c r="C239" s="15">
        <v>2004</v>
      </c>
      <c r="D239" s="12" t="s">
        <v>2040</v>
      </c>
      <c r="E239" s="12" t="s">
        <v>2041</v>
      </c>
      <c r="F239" s="12" t="s">
        <v>2042</v>
      </c>
      <c r="G239" s="12" t="s">
        <v>2043</v>
      </c>
      <c r="H239" s="13" t="s">
        <v>2052</v>
      </c>
      <c r="I239" s="14" t="s">
        <v>2044</v>
      </c>
    </row>
    <row r="240" spans="1:9" ht="25.5" x14ac:dyDescent="0.25">
      <c r="A240" s="15" t="s">
        <v>2253</v>
      </c>
      <c r="B240" s="15" t="s">
        <v>972</v>
      </c>
      <c r="C240" s="15">
        <v>2010</v>
      </c>
      <c r="D240" s="12" t="s">
        <v>2040</v>
      </c>
      <c r="E240" s="12" t="s">
        <v>2041</v>
      </c>
      <c r="F240" s="12" t="s">
        <v>2042</v>
      </c>
      <c r="G240" s="12" t="s">
        <v>2043</v>
      </c>
      <c r="H240" s="13" t="s">
        <v>2052</v>
      </c>
      <c r="I240" s="14" t="s">
        <v>2044</v>
      </c>
    </row>
    <row r="241" spans="1:9" ht="25.5" x14ac:dyDescent="0.25">
      <c r="A241" s="15" t="s">
        <v>2254</v>
      </c>
      <c r="B241" s="15" t="s">
        <v>733</v>
      </c>
      <c r="C241" s="15">
        <v>2008</v>
      </c>
      <c r="D241" s="12" t="s">
        <v>2040</v>
      </c>
      <c r="E241" s="12" t="s">
        <v>2041</v>
      </c>
      <c r="F241" s="12" t="s">
        <v>2042</v>
      </c>
      <c r="G241" s="12" t="s">
        <v>2043</v>
      </c>
      <c r="H241" s="13" t="s">
        <v>2061</v>
      </c>
      <c r="I241" s="14" t="s">
        <v>2044</v>
      </c>
    </row>
    <row r="242" spans="1:9" ht="38.25" x14ac:dyDescent="0.25">
      <c r="A242" s="15" t="s">
        <v>2255</v>
      </c>
      <c r="B242" s="15" t="s">
        <v>326</v>
      </c>
      <c r="C242" s="15">
        <v>2012</v>
      </c>
      <c r="D242" s="12" t="s">
        <v>2092</v>
      </c>
      <c r="E242" s="12" t="s">
        <v>2093</v>
      </c>
      <c r="F242" s="12" t="s">
        <v>2256</v>
      </c>
      <c r="G242" s="12" t="s">
        <v>2257</v>
      </c>
      <c r="H242" s="13" t="s">
        <v>2258</v>
      </c>
      <c r="I242" s="14" t="s">
        <v>2044</v>
      </c>
    </row>
    <row r="243" spans="1:9" ht="38.25" x14ac:dyDescent="0.25">
      <c r="A243" s="15" t="s">
        <v>2259</v>
      </c>
      <c r="B243" s="15" t="s">
        <v>541</v>
      </c>
      <c r="C243" s="15">
        <v>2012</v>
      </c>
      <c r="D243" s="12" t="s">
        <v>2092</v>
      </c>
      <c r="E243" s="12" t="s">
        <v>2093</v>
      </c>
      <c r="F243" s="12" t="s">
        <v>2256</v>
      </c>
      <c r="G243" s="12" t="s">
        <v>2257</v>
      </c>
      <c r="H243" s="13" t="s">
        <v>2258</v>
      </c>
      <c r="I243" s="14" t="s">
        <v>2044</v>
      </c>
    </row>
    <row r="244" spans="1:9" ht="38.25" x14ac:dyDescent="0.25">
      <c r="A244" s="15" t="s">
        <v>2260</v>
      </c>
      <c r="B244" s="15" t="s">
        <v>370</v>
      </c>
      <c r="C244" s="15">
        <v>2012</v>
      </c>
      <c r="D244" s="12" t="s">
        <v>2092</v>
      </c>
      <c r="E244" s="12" t="s">
        <v>2093</v>
      </c>
      <c r="F244" s="12" t="s">
        <v>2256</v>
      </c>
      <c r="G244" s="12" t="s">
        <v>2257</v>
      </c>
      <c r="H244" s="13" t="s">
        <v>2258</v>
      </c>
      <c r="I244" s="14" t="s">
        <v>2044</v>
      </c>
    </row>
    <row r="245" spans="1:9" ht="38.25" x14ac:dyDescent="0.25">
      <c r="A245" s="15" t="s">
        <v>2261</v>
      </c>
      <c r="B245" s="15" t="s">
        <v>181</v>
      </c>
      <c r="C245" s="15">
        <v>2012</v>
      </c>
      <c r="D245" s="12" t="s">
        <v>2092</v>
      </c>
      <c r="E245" s="12" t="s">
        <v>2093</v>
      </c>
      <c r="F245" s="12" t="s">
        <v>2256</v>
      </c>
      <c r="G245" s="12" t="s">
        <v>2257</v>
      </c>
      <c r="H245" s="13" t="s">
        <v>2258</v>
      </c>
      <c r="I245" s="14" t="s">
        <v>2044</v>
      </c>
    </row>
    <row r="246" spans="1:9" ht="38.25" x14ac:dyDescent="0.25">
      <c r="A246" s="15" t="s">
        <v>2262</v>
      </c>
      <c r="B246" s="15" t="s">
        <v>489</v>
      </c>
      <c r="C246" s="15">
        <v>2012</v>
      </c>
      <c r="D246" s="12" t="s">
        <v>2092</v>
      </c>
      <c r="E246" s="12" t="s">
        <v>2093</v>
      </c>
      <c r="F246" s="12" t="s">
        <v>2256</v>
      </c>
      <c r="G246" s="12" t="s">
        <v>2257</v>
      </c>
      <c r="H246" s="13" t="s">
        <v>2258</v>
      </c>
      <c r="I246" s="14" t="s">
        <v>2044</v>
      </c>
    </row>
    <row r="247" spans="1:9" ht="38.25" x14ac:dyDescent="0.25">
      <c r="A247" s="15" t="s">
        <v>2263</v>
      </c>
      <c r="B247" s="15" t="s">
        <v>1302</v>
      </c>
      <c r="C247" s="15">
        <v>2012</v>
      </c>
      <c r="D247" s="12" t="s">
        <v>2092</v>
      </c>
      <c r="E247" s="12" t="s">
        <v>2093</v>
      </c>
      <c r="F247" s="12" t="s">
        <v>2256</v>
      </c>
      <c r="G247" s="12" t="s">
        <v>2257</v>
      </c>
      <c r="H247" s="13" t="s">
        <v>2258</v>
      </c>
      <c r="I247" s="14" t="s">
        <v>2044</v>
      </c>
    </row>
    <row r="248" spans="1:9" ht="38.25" x14ac:dyDescent="0.25">
      <c r="A248" s="15" t="s">
        <v>2264</v>
      </c>
      <c r="B248" s="15" t="s">
        <v>898</v>
      </c>
      <c r="C248" s="15">
        <v>2012</v>
      </c>
      <c r="D248" s="12" t="s">
        <v>2092</v>
      </c>
      <c r="E248" s="12" t="s">
        <v>2093</v>
      </c>
      <c r="F248" s="12" t="s">
        <v>2256</v>
      </c>
      <c r="G248" s="12" t="s">
        <v>2257</v>
      </c>
      <c r="H248" s="13" t="s">
        <v>2258</v>
      </c>
      <c r="I248" s="14" t="s">
        <v>2044</v>
      </c>
    </row>
    <row r="249" spans="1:9" ht="38.25" x14ac:dyDescent="0.25">
      <c r="A249" s="15" t="s">
        <v>2265</v>
      </c>
      <c r="B249" s="15" t="s">
        <v>1157</v>
      </c>
      <c r="C249" s="15">
        <v>2012</v>
      </c>
      <c r="D249" s="12" t="s">
        <v>2092</v>
      </c>
      <c r="E249" s="12" t="s">
        <v>2093</v>
      </c>
      <c r="F249" s="12" t="s">
        <v>2256</v>
      </c>
      <c r="G249" s="12" t="s">
        <v>2257</v>
      </c>
      <c r="H249" s="13" t="s">
        <v>2258</v>
      </c>
      <c r="I249" s="14" t="s">
        <v>2044</v>
      </c>
    </row>
    <row r="250" spans="1:9" ht="38.25" x14ac:dyDescent="0.25">
      <c r="A250" s="15" t="s">
        <v>2266</v>
      </c>
      <c r="B250" s="15" t="s">
        <v>224</v>
      </c>
      <c r="C250" s="15">
        <v>2012</v>
      </c>
      <c r="D250" s="12" t="s">
        <v>2092</v>
      </c>
      <c r="E250" s="12" t="s">
        <v>2093</v>
      </c>
      <c r="F250" s="12" t="s">
        <v>2256</v>
      </c>
      <c r="G250" s="12" t="s">
        <v>2257</v>
      </c>
      <c r="H250" s="13" t="s">
        <v>2258</v>
      </c>
      <c r="I250" s="14" t="s">
        <v>2044</v>
      </c>
    </row>
    <row r="251" spans="1:9" ht="38.25" x14ac:dyDescent="0.25">
      <c r="A251" s="15" t="s">
        <v>2267</v>
      </c>
      <c r="B251" s="15" t="s">
        <v>1346</v>
      </c>
      <c r="C251" s="15">
        <v>2012</v>
      </c>
      <c r="D251" s="12" t="s">
        <v>2092</v>
      </c>
      <c r="E251" s="12" t="s">
        <v>2093</v>
      </c>
      <c r="F251" s="12" t="s">
        <v>2256</v>
      </c>
      <c r="G251" s="12" t="s">
        <v>2257</v>
      </c>
      <c r="H251" s="13" t="s">
        <v>2258</v>
      </c>
      <c r="I251" s="14" t="s">
        <v>2044</v>
      </c>
    </row>
    <row r="252" spans="1:9" ht="38.25" x14ac:dyDescent="0.25">
      <c r="A252" s="15" t="s">
        <v>2268</v>
      </c>
      <c r="B252" s="15" t="s">
        <v>667</v>
      </c>
      <c r="C252" s="15">
        <v>2012</v>
      </c>
      <c r="D252" s="12" t="s">
        <v>2092</v>
      </c>
      <c r="E252" s="12" t="s">
        <v>2093</v>
      </c>
      <c r="F252" s="12" t="s">
        <v>2256</v>
      </c>
      <c r="G252" s="12" t="s">
        <v>2257</v>
      </c>
      <c r="H252" s="13" t="s">
        <v>2258</v>
      </c>
      <c r="I252" s="14" t="s">
        <v>2044</v>
      </c>
    </row>
    <row r="253" spans="1:9" ht="38.25" x14ac:dyDescent="0.25">
      <c r="A253" s="15" t="s">
        <v>2269</v>
      </c>
      <c r="B253" s="15" t="s">
        <v>1676</v>
      </c>
      <c r="C253" s="15">
        <v>2012</v>
      </c>
      <c r="D253" s="12" t="s">
        <v>2092</v>
      </c>
      <c r="E253" s="12" t="s">
        <v>2093</v>
      </c>
      <c r="F253" s="12" t="s">
        <v>2256</v>
      </c>
      <c r="G253" s="12" t="s">
        <v>2257</v>
      </c>
      <c r="H253" s="13" t="s">
        <v>2258</v>
      </c>
      <c r="I253" s="14" t="s">
        <v>2044</v>
      </c>
    </row>
    <row r="254" spans="1:9" ht="38.25" x14ac:dyDescent="0.25">
      <c r="A254" s="15" t="s">
        <v>2270</v>
      </c>
      <c r="B254" s="15" t="s">
        <v>1680</v>
      </c>
      <c r="C254" s="15">
        <v>2012</v>
      </c>
      <c r="D254" s="12" t="s">
        <v>2092</v>
      </c>
      <c r="E254" s="12" t="s">
        <v>2093</v>
      </c>
      <c r="F254" s="12" t="s">
        <v>2256</v>
      </c>
      <c r="G254" s="12" t="s">
        <v>2257</v>
      </c>
      <c r="H254" s="13" t="s">
        <v>2258</v>
      </c>
      <c r="I254" s="14" t="s">
        <v>2044</v>
      </c>
    </row>
    <row r="255" spans="1:9" ht="38.25" x14ac:dyDescent="0.25">
      <c r="A255" s="15" t="s">
        <v>2271</v>
      </c>
      <c r="B255" s="15" t="s">
        <v>1045</v>
      </c>
      <c r="C255" s="15">
        <v>2012</v>
      </c>
      <c r="D255" s="12" t="s">
        <v>2092</v>
      </c>
      <c r="E255" s="12" t="s">
        <v>2093</v>
      </c>
      <c r="F255" s="12" t="s">
        <v>2256</v>
      </c>
      <c r="G255" s="12" t="s">
        <v>2257</v>
      </c>
      <c r="H255" s="13" t="s">
        <v>2258</v>
      </c>
      <c r="I255" s="14" t="s">
        <v>2044</v>
      </c>
    </row>
    <row r="256" spans="1:9" ht="38.25" x14ac:dyDescent="0.25">
      <c r="A256" s="15" t="s">
        <v>2272</v>
      </c>
      <c r="B256" s="15" t="s">
        <v>1665</v>
      </c>
      <c r="C256" s="15">
        <v>2012</v>
      </c>
      <c r="D256" s="12" t="s">
        <v>2092</v>
      </c>
      <c r="E256" s="12" t="s">
        <v>2093</v>
      </c>
      <c r="F256" s="12" t="s">
        <v>2256</v>
      </c>
      <c r="G256" s="12" t="s">
        <v>2257</v>
      </c>
      <c r="H256" s="13" t="s">
        <v>2258</v>
      </c>
      <c r="I256" s="14" t="s">
        <v>2044</v>
      </c>
    </row>
    <row r="257" spans="1:9" ht="38.25" x14ac:dyDescent="0.25">
      <c r="A257" s="15" t="s">
        <v>2273</v>
      </c>
      <c r="B257" s="15" t="s">
        <v>467</v>
      </c>
      <c r="C257" s="15">
        <v>2012</v>
      </c>
      <c r="D257" s="12" t="s">
        <v>2092</v>
      </c>
      <c r="E257" s="12" t="s">
        <v>2093</v>
      </c>
      <c r="F257" s="12" t="s">
        <v>2256</v>
      </c>
      <c r="G257" s="12" t="s">
        <v>2257</v>
      </c>
      <c r="H257" s="13" t="s">
        <v>2258</v>
      </c>
      <c r="I257" s="14" t="s">
        <v>2044</v>
      </c>
    </row>
    <row r="258" spans="1:9" ht="38.25" x14ac:dyDescent="0.25">
      <c r="A258" s="15" t="s">
        <v>2274</v>
      </c>
      <c r="B258" s="15" t="s">
        <v>1077</v>
      </c>
      <c r="C258" s="15">
        <v>2012</v>
      </c>
      <c r="D258" s="12" t="s">
        <v>2092</v>
      </c>
      <c r="E258" s="12" t="s">
        <v>2093</v>
      </c>
      <c r="F258" s="12" t="s">
        <v>2256</v>
      </c>
      <c r="G258" s="12" t="s">
        <v>2257</v>
      </c>
      <c r="H258" s="13" t="s">
        <v>2258</v>
      </c>
      <c r="I258" s="14" t="s">
        <v>2044</v>
      </c>
    </row>
    <row r="259" spans="1:9" ht="38.25" x14ac:dyDescent="0.25">
      <c r="A259" s="15" t="s">
        <v>2275</v>
      </c>
      <c r="B259" s="15" t="s">
        <v>358</v>
      </c>
      <c r="C259" s="15">
        <v>2012</v>
      </c>
      <c r="D259" s="12" t="s">
        <v>2092</v>
      </c>
      <c r="E259" s="12" t="s">
        <v>2093</v>
      </c>
      <c r="F259" s="12" t="s">
        <v>2256</v>
      </c>
      <c r="G259" s="12" t="s">
        <v>2257</v>
      </c>
      <c r="H259" s="13" t="s">
        <v>2258</v>
      </c>
      <c r="I259" s="14" t="s">
        <v>2044</v>
      </c>
    </row>
    <row r="260" spans="1:9" ht="38.25" x14ac:dyDescent="0.25">
      <c r="A260" s="15" t="s">
        <v>2276</v>
      </c>
      <c r="B260" s="15" t="s">
        <v>1490</v>
      </c>
      <c r="C260" s="15">
        <v>2012</v>
      </c>
      <c r="D260" s="12" t="s">
        <v>2092</v>
      </c>
      <c r="E260" s="12" t="s">
        <v>2093</v>
      </c>
      <c r="F260" s="12" t="s">
        <v>2256</v>
      </c>
      <c r="G260" s="12" t="s">
        <v>2257</v>
      </c>
      <c r="H260" s="13" t="s">
        <v>2258</v>
      </c>
      <c r="I260" s="14" t="s">
        <v>2044</v>
      </c>
    </row>
    <row r="261" spans="1:9" ht="38.25" x14ac:dyDescent="0.25">
      <c r="A261" s="15" t="s">
        <v>2277</v>
      </c>
      <c r="B261" s="15" t="s">
        <v>1474</v>
      </c>
      <c r="C261" s="15">
        <v>2012</v>
      </c>
      <c r="D261" s="12" t="s">
        <v>2092</v>
      </c>
      <c r="E261" s="12" t="s">
        <v>2093</v>
      </c>
      <c r="F261" s="12" t="s">
        <v>2256</v>
      </c>
      <c r="G261" s="12" t="s">
        <v>2257</v>
      </c>
      <c r="H261" s="13" t="s">
        <v>2258</v>
      </c>
      <c r="I261" s="14" t="s">
        <v>2044</v>
      </c>
    </row>
    <row r="262" spans="1:9" ht="38.25" x14ac:dyDescent="0.25">
      <c r="A262" s="15" t="s">
        <v>2278</v>
      </c>
      <c r="B262" s="15" t="s">
        <v>1376</v>
      </c>
      <c r="C262" s="15">
        <v>2012</v>
      </c>
      <c r="D262" s="12" t="s">
        <v>2092</v>
      </c>
      <c r="E262" s="12" t="s">
        <v>2093</v>
      </c>
      <c r="F262" s="12" t="s">
        <v>2256</v>
      </c>
      <c r="G262" s="12" t="s">
        <v>2257</v>
      </c>
      <c r="H262" s="13" t="s">
        <v>2258</v>
      </c>
      <c r="I262" s="14" t="s">
        <v>2044</v>
      </c>
    </row>
    <row r="263" spans="1:9" ht="38.25" x14ac:dyDescent="0.25">
      <c r="A263" s="15" t="s">
        <v>2279</v>
      </c>
      <c r="B263" s="15" t="s">
        <v>976</v>
      </c>
      <c r="C263" s="15">
        <v>2012</v>
      </c>
      <c r="D263" s="12" t="s">
        <v>2092</v>
      </c>
      <c r="E263" s="12" t="s">
        <v>2093</v>
      </c>
      <c r="F263" s="12" t="s">
        <v>2256</v>
      </c>
      <c r="G263" s="12" t="s">
        <v>2257</v>
      </c>
      <c r="H263" s="13" t="s">
        <v>2258</v>
      </c>
      <c r="I263" s="14" t="s">
        <v>2044</v>
      </c>
    </row>
    <row r="264" spans="1:9" ht="38.25" x14ac:dyDescent="0.25">
      <c r="A264" s="15" t="s">
        <v>2280</v>
      </c>
      <c r="B264" s="15" t="s">
        <v>1527</v>
      </c>
      <c r="C264" s="15">
        <v>2012</v>
      </c>
      <c r="D264" s="12" t="s">
        <v>2092</v>
      </c>
      <c r="E264" s="12" t="s">
        <v>2093</v>
      </c>
      <c r="F264" s="12" t="s">
        <v>2256</v>
      </c>
      <c r="G264" s="12" t="s">
        <v>2257</v>
      </c>
      <c r="H264" s="13" t="s">
        <v>2258</v>
      </c>
      <c r="I264" s="14" t="s">
        <v>2044</v>
      </c>
    </row>
    <row r="265" spans="1:9" ht="38.25" x14ac:dyDescent="0.25">
      <c r="A265" s="15" t="s">
        <v>2281</v>
      </c>
      <c r="B265" s="15" t="s">
        <v>805</v>
      </c>
      <c r="C265" s="15">
        <v>2012</v>
      </c>
      <c r="D265" s="12" t="s">
        <v>2092</v>
      </c>
      <c r="E265" s="12" t="s">
        <v>2093</v>
      </c>
      <c r="F265" s="12" t="s">
        <v>2256</v>
      </c>
      <c r="G265" s="12" t="s">
        <v>2257</v>
      </c>
      <c r="H265" s="13" t="s">
        <v>2061</v>
      </c>
      <c r="I265" s="14" t="s">
        <v>2044</v>
      </c>
    </row>
    <row r="266" spans="1:9" ht="38.25" x14ac:dyDescent="0.25">
      <c r="A266" s="15" t="s">
        <v>2282</v>
      </c>
      <c r="B266" s="15" t="s">
        <v>1181</v>
      </c>
      <c r="C266" s="15">
        <v>2012</v>
      </c>
      <c r="D266" s="12" t="s">
        <v>2092</v>
      </c>
      <c r="E266" s="12" t="s">
        <v>2093</v>
      </c>
      <c r="F266" s="12" t="s">
        <v>2256</v>
      </c>
      <c r="G266" s="12" t="s">
        <v>2257</v>
      </c>
      <c r="H266" s="13" t="s">
        <v>2258</v>
      </c>
      <c r="I266" s="14" t="s">
        <v>2044</v>
      </c>
    </row>
    <row r="267" spans="1:9" ht="38.25" x14ac:dyDescent="0.25">
      <c r="A267" s="15" t="s">
        <v>2283</v>
      </c>
      <c r="B267" s="15" t="s">
        <v>655</v>
      </c>
      <c r="C267" s="15">
        <v>2012</v>
      </c>
      <c r="D267" s="12" t="s">
        <v>2092</v>
      </c>
      <c r="E267" s="12" t="s">
        <v>2093</v>
      </c>
      <c r="F267" s="12" t="s">
        <v>2256</v>
      </c>
      <c r="G267" s="12" t="s">
        <v>2257</v>
      </c>
      <c r="H267" s="13" t="s">
        <v>2258</v>
      </c>
      <c r="I267" s="14" t="s">
        <v>2044</v>
      </c>
    </row>
    <row r="268" spans="1:9" ht="38.25" x14ac:dyDescent="0.25">
      <c r="A268" s="15" t="s">
        <v>2284</v>
      </c>
      <c r="B268" s="15" t="s">
        <v>1805</v>
      </c>
      <c r="C268" s="15">
        <v>2012</v>
      </c>
      <c r="D268" s="12" t="s">
        <v>2092</v>
      </c>
      <c r="E268" s="12" t="s">
        <v>2093</v>
      </c>
      <c r="F268" s="12" t="s">
        <v>2256</v>
      </c>
      <c r="G268" s="12" t="s">
        <v>2257</v>
      </c>
      <c r="H268" s="13" t="s">
        <v>2258</v>
      </c>
      <c r="I268" s="14" t="s">
        <v>2044</v>
      </c>
    </row>
    <row r="269" spans="1:9" ht="38.25" x14ac:dyDescent="0.25">
      <c r="A269" s="15" t="s">
        <v>2285</v>
      </c>
      <c r="B269" s="15" t="s">
        <v>374</v>
      </c>
      <c r="C269" s="15">
        <v>2012</v>
      </c>
      <c r="D269" s="12" t="s">
        <v>2092</v>
      </c>
      <c r="E269" s="12" t="s">
        <v>2093</v>
      </c>
      <c r="F269" s="12" t="s">
        <v>2256</v>
      </c>
      <c r="G269" s="12" t="s">
        <v>2257</v>
      </c>
      <c r="H269" s="13" t="s">
        <v>2258</v>
      </c>
      <c r="I269" s="14" t="s">
        <v>2044</v>
      </c>
    </row>
    <row r="270" spans="1:9" ht="38.25" x14ac:dyDescent="0.25">
      <c r="A270" s="15" t="s">
        <v>2286</v>
      </c>
      <c r="B270" s="15" t="s">
        <v>834</v>
      </c>
      <c r="C270" s="15">
        <v>2012</v>
      </c>
      <c r="D270" s="12" t="s">
        <v>2092</v>
      </c>
      <c r="E270" s="12" t="s">
        <v>2093</v>
      </c>
      <c r="F270" s="12" t="s">
        <v>2256</v>
      </c>
      <c r="G270" s="12" t="s">
        <v>2257</v>
      </c>
      <c r="H270" s="13" t="s">
        <v>2258</v>
      </c>
      <c r="I270" s="14" t="s">
        <v>2044</v>
      </c>
    </row>
    <row r="271" spans="1:9" ht="38.25" x14ac:dyDescent="0.25">
      <c r="A271" s="15" t="s">
        <v>2287</v>
      </c>
      <c r="B271" s="15" t="s">
        <v>573</v>
      </c>
      <c r="C271" s="15">
        <v>2012</v>
      </c>
      <c r="D271" s="12" t="s">
        <v>2092</v>
      </c>
      <c r="E271" s="12" t="s">
        <v>2093</v>
      </c>
      <c r="F271" s="12" t="s">
        <v>2256</v>
      </c>
      <c r="G271" s="12" t="s">
        <v>2257</v>
      </c>
      <c r="H271" s="13" t="s">
        <v>2258</v>
      </c>
      <c r="I271" s="14" t="s">
        <v>2044</v>
      </c>
    </row>
    <row r="272" spans="1:9" ht="38.25" x14ac:dyDescent="0.25">
      <c r="A272" s="15" t="s">
        <v>2288</v>
      </c>
      <c r="B272" s="15" t="s">
        <v>1090</v>
      </c>
      <c r="C272" s="15">
        <v>2012</v>
      </c>
      <c r="D272" s="12" t="s">
        <v>2092</v>
      </c>
      <c r="E272" s="12" t="s">
        <v>2093</v>
      </c>
      <c r="F272" s="12" t="s">
        <v>2256</v>
      </c>
      <c r="G272" s="12" t="s">
        <v>2257</v>
      </c>
      <c r="H272" s="13" t="s">
        <v>2258</v>
      </c>
      <c r="I272" s="14" t="s">
        <v>2044</v>
      </c>
    </row>
    <row r="273" spans="1:9" ht="38.25" x14ac:dyDescent="0.25">
      <c r="A273" s="15" t="s">
        <v>2289</v>
      </c>
      <c r="B273" s="15" t="s">
        <v>1042</v>
      </c>
      <c r="C273" s="15">
        <v>2012</v>
      </c>
      <c r="D273" s="12" t="s">
        <v>2092</v>
      </c>
      <c r="E273" s="12" t="s">
        <v>2093</v>
      </c>
      <c r="F273" s="12" t="s">
        <v>2256</v>
      </c>
      <c r="G273" s="12" t="s">
        <v>2257</v>
      </c>
      <c r="H273" s="13" t="s">
        <v>2258</v>
      </c>
      <c r="I273" s="14" t="s">
        <v>2044</v>
      </c>
    </row>
    <row r="274" spans="1:9" ht="38.25" x14ac:dyDescent="0.25">
      <c r="A274" s="15" t="s">
        <v>2290</v>
      </c>
      <c r="B274" s="15" t="s">
        <v>1055</v>
      </c>
      <c r="C274" s="15">
        <v>2012</v>
      </c>
      <c r="D274" s="12" t="s">
        <v>2092</v>
      </c>
      <c r="E274" s="12" t="s">
        <v>2093</v>
      </c>
      <c r="F274" s="12" t="s">
        <v>2256</v>
      </c>
      <c r="G274" s="12" t="s">
        <v>2257</v>
      </c>
      <c r="H274" s="13" t="s">
        <v>2258</v>
      </c>
      <c r="I274" s="14" t="s">
        <v>2044</v>
      </c>
    </row>
    <row r="275" spans="1:9" ht="38.25" x14ac:dyDescent="0.25">
      <c r="A275" s="15" t="s">
        <v>2291</v>
      </c>
      <c r="B275" s="15" t="s">
        <v>1391</v>
      </c>
      <c r="C275" s="15">
        <v>2012</v>
      </c>
      <c r="D275" s="12" t="s">
        <v>2092</v>
      </c>
      <c r="E275" s="12" t="s">
        <v>2093</v>
      </c>
      <c r="F275" s="12" t="s">
        <v>2256</v>
      </c>
      <c r="G275" s="12" t="s">
        <v>2257</v>
      </c>
      <c r="H275" s="13" t="s">
        <v>2258</v>
      </c>
      <c r="I275" s="14" t="s">
        <v>2044</v>
      </c>
    </row>
    <row r="276" spans="1:9" ht="38.25" x14ac:dyDescent="0.25">
      <c r="A276" s="15" t="s">
        <v>2292</v>
      </c>
      <c r="B276" s="15" t="s">
        <v>1936</v>
      </c>
      <c r="C276" s="15">
        <v>2012</v>
      </c>
      <c r="D276" s="12" t="s">
        <v>2092</v>
      </c>
      <c r="E276" s="12" t="s">
        <v>2093</v>
      </c>
      <c r="F276" s="12" t="s">
        <v>2256</v>
      </c>
      <c r="G276" s="12" t="s">
        <v>2257</v>
      </c>
      <c r="H276" s="13" t="s">
        <v>2258</v>
      </c>
      <c r="I276" s="14" t="s">
        <v>2044</v>
      </c>
    </row>
    <row r="277" spans="1:9" ht="38.25" x14ac:dyDescent="0.25">
      <c r="A277" s="15" t="s">
        <v>2293</v>
      </c>
      <c r="B277" s="15" t="s">
        <v>15</v>
      </c>
      <c r="C277" s="15">
        <v>2012</v>
      </c>
      <c r="D277" s="12" t="s">
        <v>2092</v>
      </c>
      <c r="E277" s="12" t="s">
        <v>2093</v>
      </c>
      <c r="F277" s="12" t="s">
        <v>2256</v>
      </c>
      <c r="G277" s="12" t="s">
        <v>2257</v>
      </c>
      <c r="H277" s="13" t="s">
        <v>2258</v>
      </c>
      <c r="I277" s="14" t="s">
        <v>2044</v>
      </c>
    </row>
    <row r="278" spans="1:9" ht="38.25" x14ac:dyDescent="0.25">
      <c r="A278" s="15" t="s">
        <v>2294</v>
      </c>
      <c r="B278" s="15" t="s">
        <v>1184</v>
      </c>
      <c r="C278" s="15">
        <v>2012</v>
      </c>
      <c r="D278" s="12" t="s">
        <v>2092</v>
      </c>
      <c r="E278" s="12" t="s">
        <v>2093</v>
      </c>
      <c r="F278" s="12" t="s">
        <v>2256</v>
      </c>
      <c r="G278" s="12" t="s">
        <v>2257</v>
      </c>
      <c r="H278" s="13" t="s">
        <v>2258</v>
      </c>
      <c r="I278" s="14" t="s">
        <v>2044</v>
      </c>
    </row>
    <row r="279" spans="1:9" ht="38.25" x14ac:dyDescent="0.25">
      <c r="A279" s="15" t="s">
        <v>2295</v>
      </c>
      <c r="B279" s="15" t="s">
        <v>299</v>
      </c>
      <c r="C279" s="15">
        <v>2012</v>
      </c>
      <c r="D279" s="12" t="s">
        <v>2092</v>
      </c>
      <c r="E279" s="12" t="s">
        <v>2093</v>
      </c>
      <c r="F279" s="12" t="s">
        <v>2256</v>
      </c>
      <c r="G279" s="12" t="s">
        <v>2257</v>
      </c>
      <c r="H279" s="13" t="s">
        <v>2258</v>
      </c>
      <c r="I279" s="14" t="s">
        <v>2044</v>
      </c>
    </row>
    <row r="280" spans="1:9" ht="38.25" x14ac:dyDescent="0.25">
      <c r="A280" s="15" t="s">
        <v>2296</v>
      </c>
      <c r="B280" s="15" t="s">
        <v>894</v>
      </c>
      <c r="C280" s="15">
        <v>2012</v>
      </c>
      <c r="D280" s="12" t="s">
        <v>2092</v>
      </c>
      <c r="E280" s="12" t="s">
        <v>2093</v>
      </c>
      <c r="F280" s="12" t="s">
        <v>2256</v>
      </c>
      <c r="G280" s="12" t="s">
        <v>2257</v>
      </c>
      <c r="H280" s="13" t="s">
        <v>2258</v>
      </c>
      <c r="I280" s="14" t="s">
        <v>2044</v>
      </c>
    </row>
    <row r="281" spans="1:9" ht="38.25" x14ac:dyDescent="0.25">
      <c r="A281" s="15" t="s">
        <v>2297</v>
      </c>
      <c r="B281" s="15" t="s">
        <v>539</v>
      </c>
      <c r="C281" s="15">
        <v>2012</v>
      </c>
      <c r="D281" s="12" t="s">
        <v>2092</v>
      </c>
      <c r="E281" s="12" t="s">
        <v>2093</v>
      </c>
      <c r="F281" s="12" t="s">
        <v>2256</v>
      </c>
      <c r="G281" s="12" t="s">
        <v>2257</v>
      </c>
      <c r="H281" s="13" t="s">
        <v>2258</v>
      </c>
      <c r="I281" s="14" t="s">
        <v>2044</v>
      </c>
    </row>
    <row r="282" spans="1:9" ht="38.25" x14ac:dyDescent="0.25">
      <c r="A282" s="15" t="s">
        <v>2298</v>
      </c>
      <c r="B282" s="15" t="s">
        <v>592</v>
      </c>
      <c r="C282" s="15">
        <v>2012</v>
      </c>
      <c r="D282" s="12" t="s">
        <v>2092</v>
      </c>
      <c r="E282" s="12" t="s">
        <v>2093</v>
      </c>
      <c r="F282" s="12" t="s">
        <v>2256</v>
      </c>
      <c r="G282" s="12" t="s">
        <v>2257</v>
      </c>
      <c r="H282" s="13" t="s">
        <v>2258</v>
      </c>
      <c r="I282" s="14" t="s">
        <v>2044</v>
      </c>
    </row>
    <row r="283" spans="1:9" ht="38.25" x14ac:dyDescent="0.25">
      <c r="A283" s="15" t="s">
        <v>2299</v>
      </c>
      <c r="B283" s="15" t="s">
        <v>1465</v>
      </c>
      <c r="C283" s="15">
        <v>2012</v>
      </c>
      <c r="D283" s="12" t="s">
        <v>2092</v>
      </c>
      <c r="E283" s="12" t="s">
        <v>2093</v>
      </c>
      <c r="F283" s="12" t="s">
        <v>2256</v>
      </c>
      <c r="G283" s="12" t="s">
        <v>2257</v>
      </c>
      <c r="H283" s="13" t="s">
        <v>2258</v>
      </c>
      <c r="I283" s="14" t="s">
        <v>2044</v>
      </c>
    </row>
    <row r="284" spans="1:9" ht="38.25" x14ac:dyDescent="0.25">
      <c r="A284" s="15" t="s">
        <v>2300</v>
      </c>
      <c r="B284" s="15" t="s">
        <v>154</v>
      </c>
      <c r="C284" s="15">
        <v>2012</v>
      </c>
      <c r="D284" s="12" t="s">
        <v>2092</v>
      </c>
      <c r="E284" s="12" t="s">
        <v>2093</v>
      </c>
      <c r="F284" s="12" t="s">
        <v>2256</v>
      </c>
      <c r="G284" s="12" t="s">
        <v>2257</v>
      </c>
      <c r="H284" s="13" t="s">
        <v>2258</v>
      </c>
      <c r="I284" s="14" t="s">
        <v>2044</v>
      </c>
    </row>
    <row r="285" spans="1:9" ht="38.25" x14ac:dyDescent="0.25">
      <c r="A285" s="15" t="s">
        <v>2301</v>
      </c>
      <c r="B285" s="15" t="s">
        <v>1509</v>
      </c>
      <c r="C285" s="15">
        <v>2012</v>
      </c>
      <c r="D285" s="12" t="s">
        <v>2092</v>
      </c>
      <c r="E285" s="12" t="s">
        <v>2093</v>
      </c>
      <c r="F285" s="12" t="s">
        <v>2256</v>
      </c>
      <c r="G285" s="12" t="s">
        <v>2257</v>
      </c>
      <c r="H285" s="13" t="s">
        <v>2258</v>
      </c>
      <c r="I285" s="14" t="s">
        <v>2044</v>
      </c>
    </row>
    <row r="286" spans="1:9" ht="38.25" x14ac:dyDescent="0.25">
      <c r="A286" s="15" t="s">
        <v>2302</v>
      </c>
      <c r="B286" s="15" t="s">
        <v>532</v>
      </c>
      <c r="C286" s="15">
        <v>2012</v>
      </c>
      <c r="D286" s="12" t="s">
        <v>2092</v>
      </c>
      <c r="E286" s="12" t="s">
        <v>2093</v>
      </c>
      <c r="F286" s="12" t="s">
        <v>2256</v>
      </c>
      <c r="G286" s="12" t="s">
        <v>2257</v>
      </c>
      <c r="H286" s="13" t="s">
        <v>2258</v>
      </c>
      <c r="I286" s="14" t="s">
        <v>2044</v>
      </c>
    </row>
    <row r="287" spans="1:9" ht="38.25" x14ac:dyDescent="0.25">
      <c r="A287" s="15" t="s">
        <v>2303</v>
      </c>
      <c r="B287" s="15" t="s">
        <v>640</v>
      </c>
      <c r="C287" s="15">
        <v>2012</v>
      </c>
      <c r="D287" s="12" t="s">
        <v>2092</v>
      </c>
      <c r="E287" s="12" t="s">
        <v>2093</v>
      </c>
      <c r="F287" s="12" t="s">
        <v>2256</v>
      </c>
      <c r="G287" s="12" t="s">
        <v>2257</v>
      </c>
      <c r="H287" s="13" t="s">
        <v>2258</v>
      </c>
      <c r="I287" s="14" t="s">
        <v>2044</v>
      </c>
    </row>
    <row r="288" spans="1:9" ht="38.25" x14ac:dyDescent="0.25">
      <c r="A288" s="15" t="s">
        <v>2304</v>
      </c>
      <c r="B288" s="15" t="s">
        <v>312</v>
      </c>
      <c r="C288" s="15">
        <v>2012</v>
      </c>
      <c r="D288" s="12" t="s">
        <v>2092</v>
      </c>
      <c r="E288" s="12" t="s">
        <v>2093</v>
      </c>
      <c r="F288" s="12" t="s">
        <v>2256</v>
      </c>
      <c r="G288" s="12" t="s">
        <v>2257</v>
      </c>
      <c r="H288" s="13" t="s">
        <v>2258</v>
      </c>
      <c r="I288" s="14" t="s">
        <v>2044</v>
      </c>
    </row>
    <row r="289" spans="1:9" ht="38.25" x14ac:dyDescent="0.25">
      <c r="A289" s="15" t="s">
        <v>2305</v>
      </c>
      <c r="B289" s="15" t="s">
        <v>998</v>
      </c>
      <c r="C289" s="15">
        <v>2012</v>
      </c>
      <c r="D289" s="12" t="s">
        <v>2092</v>
      </c>
      <c r="E289" s="12" t="s">
        <v>2093</v>
      </c>
      <c r="F289" s="12" t="s">
        <v>2256</v>
      </c>
      <c r="G289" s="12" t="s">
        <v>2257</v>
      </c>
      <c r="H289" s="13" t="s">
        <v>2258</v>
      </c>
      <c r="I289" s="14" t="s">
        <v>2044</v>
      </c>
    </row>
    <row r="290" spans="1:9" ht="38.25" x14ac:dyDescent="0.25">
      <c r="A290" s="15" t="s">
        <v>2306</v>
      </c>
      <c r="B290" s="15" t="s">
        <v>1580</v>
      </c>
      <c r="C290" s="15">
        <v>2012</v>
      </c>
      <c r="D290" s="12" t="s">
        <v>2092</v>
      </c>
      <c r="E290" s="12" t="s">
        <v>2093</v>
      </c>
      <c r="F290" s="12" t="s">
        <v>2256</v>
      </c>
      <c r="G290" s="12" t="s">
        <v>2257</v>
      </c>
      <c r="H290" s="13" t="s">
        <v>2258</v>
      </c>
      <c r="I290" s="14" t="s">
        <v>2044</v>
      </c>
    </row>
    <row r="291" spans="1:9" ht="38.25" x14ac:dyDescent="0.25">
      <c r="A291" s="15" t="s">
        <v>2307</v>
      </c>
      <c r="B291" s="15" t="s">
        <v>1089</v>
      </c>
      <c r="C291" s="15">
        <v>2012</v>
      </c>
      <c r="D291" s="12" t="s">
        <v>2092</v>
      </c>
      <c r="E291" s="12" t="s">
        <v>2093</v>
      </c>
      <c r="F291" s="12" t="s">
        <v>2256</v>
      </c>
      <c r="G291" s="12" t="s">
        <v>2257</v>
      </c>
      <c r="H291" s="13" t="s">
        <v>2258</v>
      </c>
      <c r="I291" s="14" t="s">
        <v>2044</v>
      </c>
    </row>
    <row r="292" spans="1:9" ht="38.25" x14ac:dyDescent="0.25">
      <c r="A292" s="15" t="s">
        <v>2308</v>
      </c>
      <c r="B292" s="15" t="s">
        <v>1202</v>
      </c>
      <c r="C292" s="15">
        <v>2012</v>
      </c>
      <c r="D292" s="12" t="s">
        <v>2092</v>
      </c>
      <c r="E292" s="12" t="s">
        <v>2093</v>
      </c>
      <c r="F292" s="12" t="s">
        <v>2256</v>
      </c>
      <c r="G292" s="12" t="s">
        <v>2257</v>
      </c>
      <c r="H292" s="13" t="s">
        <v>2258</v>
      </c>
      <c r="I292" s="14" t="s">
        <v>2044</v>
      </c>
    </row>
    <row r="293" spans="1:9" ht="38.25" x14ac:dyDescent="0.25">
      <c r="A293" s="15" t="s">
        <v>2309</v>
      </c>
      <c r="B293" s="15" t="s">
        <v>1820</v>
      </c>
      <c r="C293" s="15">
        <v>2012</v>
      </c>
      <c r="D293" s="12" t="s">
        <v>2092</v>
      </c>
      <c r="E293" s="12" t="s">
        <v>2093</v>
      </c>
      <c r="F293" s="12" t="s">
        <v>2256</v>
      </c>
      <c r="G293" s="12" t="s">
        <v>2257</v>
      </c>
      <c r="H293" s="13" t="s">
        <v>2258</v>
      </c>
      <c r="I293" s="14" t="s">
        <v>2044</v>
      </c>
    </row>
    <row r="294" spans="1:9" ht="38.25" x14ac:dyDescent="0.25">
      <c r="A294" s="15" t="s">
        <v>2310</v>
      </c>
      <c r="B294" s="15" t="s">
        <v>619</v>
      </c>
      <c r="C294" s="15">
        <v>2012</v>
      </c>
      <c r="D294" s="12" t="s">
        <v>2092</v>
      </c>
      <c r="E294" s="12" t="s">
        <v>2093</v>
      </c>
      <c r="F294" s="12" t="s">
        <v>2256</v>
      </c>
      <c r="G294" s="12" t="s">
        <v>2257</v>
      </c>
      <c r="H294" s="13" t="s">
        <v>2061</v>
      </c>
      <c r="I294" s="14" t="s">
        <v>2044</v>
      </c>
    </row>
    <row r="295" spans="1:9" ht="38.25" x14ac:dyDescent="0.25">
      <c r="A295" s="15" t="s">
        <v>2311</v>
      </c>
      <c r="B295" s="15" t="s">
        <v>538</v>
      </c>
      <c r="C295" s="15">
        <v>2012</v>
      </c>
      <c r="D295" s="12" t="s">
        <v>2092</v>
      </c>
      <c r="E295" s="12" t="s">
        <v>2093</v>
      </c>
      <c r="F295" s="12" t="s">
        <v>2256</v>
      </c>
      <c r="G295" s="12" t="s">
        <v>2257</v>
      </c>
      <c r="H295" s="13" t="s">
        <v>2258</v>
      </c>
      <c r="I295" s="14" t="s">
        <v>2044</v>
      </c>
    </row>
    <row r="296" spans="1:9" ht="38.25" x14ac:dyDescent="0.25">
      <c r="A296" s="15" t="s">
        <v>2312</v>
      </c>
      <c r="B296" s="15" t="s">
        <v>1133</v>
      </c>
      <c r="C296" s="15">
        <v>2012</v>
      </c>
      <c r="D296" s="12" t="s">
        <v>2092</v>
      </c>
      <c r="E296" s="12" t="s">
        <v>2093</v>
      </c>
      <c r="F296" s="12" t="s">
        <v>2256</v>
      </c>
      <c r="G296" s="12" t="s">
        <v>2257</v>
      </c>
      <c r="H296" s="13" t="s">
        <v>2061</v>
      </c>
      <c r="I296" s="14" t="s">
        <v>2044</v>
      </c>
    </row>
    <row r="297" spans="1:9" ht="25.5" x14ac:dyDescent="0.25">
      <c r="A297" s="15" t="s">
        <v>2313</v>
      </c>
      <c r="B297" s="15" t="s">
        <v>1107</v>
      </c>
      <c r="C297" s="15">
        <v>2007</v>
      </c>
      <c r="D297" s="12" t="s">
        <v>2187</v>
      </c>
      <c r="E297" s="12" t="s">
        <v>2188</v>
      </c>
      <c r="F297" s="12" t="s">
        <v>2314</v>
      </c>
      <c r="G297" s="12" t="s">
        <v>2043</v>
      </c>
      <c r="H297" s="13" t="s">
        <v>2056</v>
      </c>
      <c r="I297" s="14" t="s">
        <v>2044</v>
      </c>
    </row>
    <row r="298" spans="1:9" ht="25.5" x14ac:dyDescent="0.25">
      <c r="A298" s="15" t="s">
        <v>2315</v>
      </c>
      <c r="B298" s="15" t="s">
        <v>1036</v>
      </c>
      <c r="C298" s="15">
        <v>2008</v>
      </c>
      <c r="D298" s="12" t="s">
        <v>2187</v>
      </c>
      <c r="E298" s="12" t="s">
        <v>2188</v>
      </c>
      <c r="F298" s="12" t="s">
        <v>2314</v>
      </c>
      <c r="G298" s="12" t="s">
        <v>2043</v>
      </c>
      <c r="H298" s="13" t="s">
        <v>2056</v>
      </c>
      <c r="I298" s="14" t="s">
        <v>2044</v>
      </c>
    </row>
    <row r="299" spans="1:9" ht="25.5" x14ac:dyDescent="0.25">
      <c r="A299" s="15" t="s">
        <v>2316</v>
      </c>
      <c r="B299" s="15" t="s">
        <v>924</v>
      </c>
      <c r="C299" s="15">
        <v>2007</v>
      </c>
      <c r="D299" s="12" t="s">
        <v>2187</v>
      </c>
      <c r="E299" s="12" t="s">
        <v>2188</v>
      </c>
      <c r="F299" s="12" t="s">
        <v>2314</v>
      </c>
      <c r="G299" s="12" t="s">
        <v>2043</v>
      </c>
      <c r="H299" s="13" t="s">
        <v>2056</v>
      </c>
      <c r="I299" s="14" t="s">
        <v>2044</v>
      </c>
    </row>
    <row r="300" spans="1:9" ht="25.5" x14ac:dyDescent="0.25">
      <c r="A300" s="15" t="s">
        <v>2317</v>
      </c>
      <c r="B300" s="15" t="s">
        <v>892</v>
      </c>
      <c r="C300" s="15">
        <v>2007</v>
      </c>
      <c r="D300" s="12" t="s">
        <v>2187</v>
      </c>
      <c r="E300" s="12" t="s">
        <v>2188</v>
      </c>
      <c r="F300" s="12" t="s">
        <v>2314</v>
      </c>
      <c r="G300" s="12" t="s">
        <v>2043</v>
      </c>
      <c r="H300" s="13" t="s">
        <v>2056</v>
      </c>
      <c r="I300" s="14" t="s">
        <v>2044</v>
      </c>
    </row>
    <row r="301" spans="1:9" ht="25.5" x14ac:dyDescent="0.25">
      <c r="A301" s="15" t="s">
        <v>2318</v>
      </c>
      <c r="B301" s="15" t="s">
        <v>528</v>
      </c>
      <c r="C301" s="15">
        <v>2007</v>
      </c>
      <c r="D301" s="12" t="s">
        <v>2187</v>
      </c>
      <c r="E301" s="12" t="s">
        <v>2188</v>
      </c>
      <c r="F301" s="12" t="s">
        <v>2314</v>
      </c>
      <c r="G301" s="12" t="s">
        <v>2043</v>
      </c>
      <c r="H301" s="13" t="s">
        <v>2056</v>
      </c>
      <c r="I301" s="14" t="s">
        <v>2044</v>
      </c>
    </row>
    <row r="302" spans="1:9" ht="25.5" x14ac:dyDescent="0.25">
      <c r="A302" s="15" t="s">
        <v>2319</v>
      </c>
      <c r="B302" s="15" t="s">
        <v>194</v>
      </c>
      <c r="C302" s="15">
        <v>2008</v>
      </c>
      <c r="D302" s="12" t="s">
        <v>2187</v>
      </c>
      <c r="E302" s="12" t="s">
        <v>2188</v>
      </c>
      <c r="F302" s="12" t="s">
        <v>2314</v>
      </c>
      <c r="G302" s="12" t="s">
        <v>2043</v>
      </c>
      <c r="H302" s="13" t="s">
        <v>2056</v>
      </c>
      <c r="I302" s="14" t="s">
        <v>2044</v>
      </c>
    </row>
    <row r="303" spans="1:9" ht="25.5" x14ac:dyDescent="0.25">
      <c r="A303" s="15" t="s">
        <v>2320</v>
      </c>
      <c r="B303" s="15" t="s">
        <v>283</v>
      </c>
      <c r="C303" s="15">
        <v>2007</v>
      </c>
      <c r="D303" s="12" t="s">
        <v>2187</v>
      </c>
      <c r="E303" s="12" t="s">
        <v>2188</v>
      </c>
      <c r="F303" s="12" t="s">
        <v>2314</v>
      </c>
      <c r="G303" s="12" t="s">
        <v>2043</v>
      </c>
      <c r="H303" s="13" t="s">
        <v>2056</v>
      </c>
      <c r="I303" s="14" t="s">
        <v>2044</v>
      </c>
    </row>
    <row r="304" spans="1:9" ht="25.5" x14ac:dyDescent="0.25">
      <c r="A304" s="15" t="s">
        <v>2321</v>
      </c>
      <c r="B304" s="15" t="s">
        <v>889</v>
      </c>
      <c r="C304" s="15">
        <v>2007</v>
      </c>
      <c r="D304" s="12" t="s">
        <v>2187</v>
      </c>
      <c r="E304" s="12" t="s">
        <v>2188</v>
      </c>
      <c r="F304" s="12" t="s">
        <v>2314</v>
      </c>
      <c r="G304" s="12" t="s">
        <v>2043</v>
      </c>
      <c r="H304" s="13" t="s">
        <v>2056</v>
      </c>
      <c r="I304" s="14" t="s">
        <v>2044</v>
      </c>
    </row>
    <row r="305" spans="1:9" ht="38.25" x14ac:dyDescent="0.25">
      <c r="A305" s="15" t="s">
        <v>2322</v>
      </c>
      <c r="B305" s="15" t="s">
        <v>1247</v>
      </c>
      <c r="C305" s="15">
        <v>2012</v>
      </c>
      <c r="D305" s="12" t="s">
        <v>2092</v>
      </c>
      <c r="E305" s="12" t="s">
        <v>2093</v>
      </c>
      <c r="F305" s="12" t="s">
        <v>2256</v>
      </c>
      <c r="G305" s="12" t="s">
        <v>2257</v>
      </c>
      <c r="H305" s="13" t="s">
        <v>2258</v>
      </c>
      <c r="I305" s="14" t="s">
        <v>2044</v>
      </c>
    </row>
    <row r="306" spans="1:9" ht="25.5" x14ac:dyDescent="0.25">
      <c r="A306" s="15" t="s">
        <v>2323</v>
      </c>
      <c r="B306" s="15" t="s">
        <v>392</v>
      </c>
      <c r="C306" s="15">
        <v>2008</v>
      </c>
      <c r="D306" s="12" t="s">
        <v>2187</v>
      </c>
      <c r="E306" s="12" t="s">
        <v>2188</v>
      </c>
      <c r="F306" s="12" t="s">
        <v>2314</v>
      </c>
      <c r="G306" s="12" t="s">
        <v>2043</v>
      </c>
      <c r="H306" s="13" t="s">
        <v>2056</v>
      </c>
      <c r="I306" s="14" t="s">
        <v>2044</v>
      </c>
    </row>
    <row r="307" spans="1:9" ht="25.5" x14ac:dyDescent="0.25">
      <c r="A307" s="15" t="s">
        <v>2324</v>
      </c>
      <c r="B307" s="15" t="s">
        <v>1813</v>
      </c>
      <c r="C307" s="15">
        <v>2009</v>
      </c>
      <c r="D307" s="12" t="s">
        <v>2187</v>
      </c>
      <c r="E307" s="12" t="s">
        <v>2188</v>
      </c>
      <c r="F307" s="12" t="s">
        <v>2314</v>
      </c>
      <c r="G307" s="12" t="s">
        <v>2043</v>
      </c>
      <c r="H307" s="13" t="s">
        <v>2056</v>
      </c>
      <c r="I307" s="14" t="s">
        <v>2044</v>
      </c>
    </row>
    <row r="308" spans="1:9" ht="25.5" x14ac:dyDescent="0.25">
      <c r="A308" s="15" t="s">
        <v>2325</v>
      </c>
      <c r="B308" s="15" t="s">
        <v>143</v>
      </c>
      <c r="C308" s="15">
        <v>2007</v>
      </c>
      <c r="D308" s="12" t="s">
        <v>2187</v>
      </c>
      <c r="E308" s="12" t="s">
        <v>2188</v>
      </c>
      <c r="F308" s="12" t="s">
        <v>2314</v>
      </c>
      <c r="G308" s="12" t="s">
        <v>2043</v>
      </c>
      <c r="H308" s="13" t="s">
        <v>2056</v>
      </c>
      <c r="I308" s="14" t="s">
        <v>2044</v>
      </c>
    </row>
    <row r="309" spans="1:9" ht="25.5" x14ac:dyDescent="0.25">
      <c r="A309" s="15" t="s">
        <v>2326</v>
      </c>
      <c r="B309" s="15" t="s">
        <v>323</v>
      </c>
      <c r="C309" s="15">
        <v>2008</v>
      </c>
      <c r="D309" s="12" t="s">
        <v>2187</v>
      </c>
      <c r="E309" s="12" t="s">
        <v>2188</v>
      </c>
      <c r="F309" s="12" t="s">
        <v>2314</v>
      </c>
      <c r="G309" s="12" t="s">
        <v>2043</v>
      </c>
      <c r="H309" s="13" t="s">
        <v>2056</v>
      </c>
      <c r="I309" s="14" t="s">
        <v>2044</v>
      </c>
    </row>
    <row r="310" spans="1:9" ht="25.5" x14ac:dyDescent="0.25">
      <c r="A310" s="15" t="s">
        <v>2327</v>
      </c>
      <c r="B310" s="15" t="s">
        <v>479</v>
      </c>
      <c r="C310" s="15">
        <v>2007</v>
      </c>
      <c r="D310" s="12" t="s">
        <v>2187</v>
      </c>
      <c r="E310" s="12" t="s">
        <v>2188</v>
      </c>
      <c r="F310" s="12" t="s">
        <v>2314</v>
      </c>
      <c r="G310" s="12" t="s">
        <v>2043</v>
      </c>
      <c r="H310" s="13" t="s">
        <v>2056</v>
      </c>
      <c r="I310" s="14" t="s">
        <v>2044</v>
      </c>
    </row>
    <row r="311" spans="1:9" ht="25.5" x14ac:dyDescent="0.25">
      <c r="A311" s="15" t="s">
        <v>2328</v>
      </c>
      <c r="B311" s="15" t="s">
        <v>102</v>
      </c>
      <c r="C311" s="15">
        <v>2007</v>
      </c>
      <c r="D311" s="12" t="s">
        <v>2187</v>
      </c>
      <c r="E311" s="12" t="s">
        <v>2188</v>
      </c>
      <c r="F311" s="12" t="s">
        <v>2314</v>
      </c>
      <c r="G311" s="12" t="s">
        <v>2043</v>
      </c>
      <c r="H311" s="13" t="s">
        <v>2056</v>
      </c>
      <c r="I311" s="14" t="s">
        <v>2044</v>
      </c>
    </row>
    <row r="312" spans="1:9" ht="25.5" x14ac:dyDescent="0.25">
      <c r="A312" s="15" t="s">
        <v>2329</v>
      </c>
      <c r="B312" s="15" t="s">
        <v>1945</v>
      </c>
      <c r="C312" s="15">
        <v>2008</v>
      </c>
      <c r="D312" s="12" t="s">
        <v>2187</v>
      </c>
      <c r="E312" s="12" t="s">
        <v>2188</v>
      </c>
      <c r="F312" s="12" t="s">
        <v>2314</v>
      </c>
      <c r="G312" s="12" t="s">
        <v>2043</v>
      </c>
      <c r="H312" s="13" t="s">
        <v>2056</v>
      </c>
      <c r="I312" s="14" t="s">
        <v>2044</v>
      </c>
    </row>
    <row r="313" spans="1:9" ht="25.5" x14ac:dyDescent="0.25">
      <c r="A313" s="15" t="s">
        <v>2330</v>
      </c>
      <c r="B313" s="15" t="s">
        <v>1375</v>
      </c>
      <c r="C313" s="15">
        <v>2007</v>
      </c>
      <c r="D313" s="12" t="s">
        <v>2187</v>
      </c>
      <c r="E313" s="12" t="s">
        <v>2188</v>
      </c>
      <c r="F313" s="12" t="s">
        <v>2314</v>
      </c>
      <c r="G313" s="12" t="s">
        <v>2043</v>
      </c>
      <c r="H313" s="13" t="s">
        <v>2056</v>
      </c>
      <c r="I313" s="14" t="s">
        <v>2044</v>
      </c>
    </row>
    <row r="314" spans="1:9" ht="38.25" x14ac:dyDescent="0.25">
      <c r="A314" s="15" t="s">
        <v>2331</v>
      </c>
      <c r="B314" s="15" t="s">
        <v>730</v>
      </c>
      <c r="C314" s="15">
        <v>2012</v>
      </c>
      <c r="D314" s="12" t="s">
        <v>2092</v>
      </c>
      <c r="E314" s="12" t="s">
        <v>2093</v>
      </c>
      <c r="F314" s="12" t="s">
        <v>2256</v>
      </c>
      <c r="G314" s="12" t="s">
        <v>2257</v>
      </c>
      <c r="H314" s="13" t="s">
        <v>2258</v>
      </c>
      <c r="I314" s="14" t="s">
        <v>2044</v>
      </c>
    </row>
    <row r="315" spans="1:9" ht="25.5" x14ac:dyDescent="0.25">
      <c r="A315" s="15" t="s">
        <v>2332</v>
      </c>
      <c r="B315" s="15" t="s">
        <v>542</v>
      </c>
      <c r="C315" s="15">
        <v>2007</v>
      </c>
      <c r="D315" s="12" t="s">
        <v>2187</v>
      </c>
      <c r="E315" s="12" t="s">
        <v>2188</v>
      </c>
      <c r="F315" s="12" t="s">
        <v>2314</v>
      </c>
      <c r="G315" s="12" t="s">
        <v>2116</v>
      </c>
      <c r="H315" s="13" t="s">
        <v>2056</v>
      </c>
      <c r="I315" s="14" t="s">
        <v>2044</v>
      </c>
    </row>
    <row r="316" spans="1:9" ht="25.5" x14ac:dyDescent="0.25">
      <c r="A316" s="15" t="s">
        <v>2333</v>
      </c>
      <c r="B316" s="15" t="s">
        <v>365</v>
      </c>
      <c r="C316" s="15">
        <v>2007</v>
      </c>
      <c r="D316" s="12" t="s">
        <v>2187</v>
      </c>
      <c r="E316" s="12" t="s">
        <v>2188</v>
      </c>
      <c r="F316" s="12" t="s">
        <v>2314</v>
      </c>
      <c r="G316" s="12" t="s">
        <v>2043</v>
      </c>
      <c r="H316" s="13" t="s">
        <v>2056</v>
      </c>
      <c r="I316" s="14" t="s">
        <v>2044</v>
      </c>
    </row>
    <row r="317" spans="1:9" ht="25.5" x14ac:dyDescent="0.25">
      <c r="A317" s="15" t="s">
        <v>2334</v>
      </c>
      <c r="B317" s="15" t="s">
        <v>739</v>
      </c>
      <c r="C317" s="15">
        <v>2008</v>
      </c>
      <c r="D317" s="12" t="s">
        <v>2187</v>
      </c>
      <c r="E317" s="12" t="s">
        <v>2188</v>
      </c>
      <c r="F317" s="12" t="s">
        <v>2314</v>
      </c>
      <c r="G317" s="12" t="s">
        <v>2043</v>
      </c>
      <c r="H317" s="13" t="s">
        <v>2056</v>
      </c>
      <c r="I317" s="14" t="s">
        <v>2044</v>
      </c>
    </row>
    <row r="318" spans="1:9" ht="25.5" x14ac:dyDescent="0.25">
      <c r="A318" s="15" t="s">
        <v>2335</v>
      </c>
      <c r="B318" s="15" t="s">
        <v>744</v>
      </c>
      <c r="C318" s="15">
        <v>2007</v>
      </c>
      <c r="D318" s="12" t="s">
        <v>2187</v>
      </c>
      <c r="E318" s="12" t="s">
        <v>2188</v>
      </c>
      <c r="F318" s="12" t="s">
        <v>2314</v>
      </c>
      <c r="G318" s="12" t="s">
        <v>2043</v>
      </c>
      <c r="H318" s="13" t="s">
        <v>2056</v>
      </c>
      <c r="I318" s="14" t="s">
        <v>2044</v>
      </c>
    </row>
    <row r="319" spans="1:9" ht="25.5" x14ac:dyDescent="0.25">
      <c r="A319" s="15" t="s">
        <v>2336</v>
      </c>
      <c r="B319" s="15" t="s">
        <v>442</v>
      </c>
      <c r="C319" s="15">
        <v>2009</v>
      </c>
      <c r="D319" s="12" t="s">
        <v>2187</v>
      </c>
      <c r="E319" s="12" t="s">
        <v>2188</v>
      </c>
      <c r="F319" s="12" t="s">
        <v>2314</v>
      </c>
      <c r="G319" s="12" t="s">
        <v>2043</v>
      </c>
      <c r="H319" s="13" t="s">
        <v>2193</v>
      </c>
      <c r="I319" s="14" t="s">
        <v>2044</v>
      </c>
    </row>
    <row r="320" spans="1:9" ht="25.5" x14ac:dyDescent="0.25">
      <c r="A320" s="15" t="s">
        <v>2337</v>
      </c>
      <c r="B320" s="15" t="s">
        <v>449</v>
      </c>
      <c r="C320" s="15">
        <v>2007</v>
      </c>
      <c r="D320" s="12" t="s">
        <v>2187</v>
      </c>
      <c r="E320" s="12" t="s">
        <v>2188</v>
      </c>
      <c r="F320" s="12" t="s">
        <v>2314</v>
      </c>
      <c r="G320" s="12" t="s">
        <v>2043</v>
      </c>
      <c r="H320" s="13" t="s">
        <v>2056</v>
      </c>
      <c r="I320" s="14" t="s">
        <v>2044</v>
      </c>
    </row>
    <row r="321" spans="1:9" ht="25.5" x14ac:dyDescent="0.25">
      <c r="A321" s="15" t="s">
        <v>2338</v>
      </c>
      <c r="B321" s="15" t="s">
        <v>1934</v>
      </c>
      <c r="C321" s="15">
        <v>2007</v>
      </c>
      <c r="D321" s="12" t="s">
        <v>2187</v>
      </c>
      <c r="E321" s="12" t="s">
        <v>2188</v>
      </c>
      <c r="F321" s="12" t="s">
        <v>2314</v>
      </c>
      <c r="G321" s="12" t="s">
        <v>2043</v>
      </c>
      <c r="H321" s="13" t="s">
        <v>2056</v>
      </c>
      <c r="I321" s="14" t="s">
        <v>2044</v>
      </c>
    </row>
    <row r="322" spans="1:9" ht="38.25" x14ac:dyDescent="0.25">
      <c r="A322" s="15" t="s">
        <v>2339</v>
      </c>
      <c r="B322" s="15" t="s">
        <v>1195</v>
      </c>
      <c r="C322" s="15">
        <v>2012</v>
      </c>
      <c r="D322" s="12" t="s">
        <v>2092</v>
      </c>
      <c r="E322" s="12" t="s">
        <v>2093</v>
      </c>
      <c r="F322" s="12" t="s">
        <v>2256</v>
      </c>
      <c r="G322" s="12" t="s">
        <v>2257</v>
      </c>
      <c r="H322" s="13" t="s">
        <v>2258</v>
      </c>
      <c r="I322" s="14" t="s">
        <v>2044</v>
      </c>
    </row>
    <row r="323" spans="1:9" ht="25.5" x14ac:dyDescent="0.25">
      <c r="A323" s="15" t="s">
        <v>2340</v>
      </c>
      <c r="B323" s="15" t="s">
        <v>930</v>
      </c>
      <c r="C323" s="15">
        <v>2009</v>
      </c>
      <c r="D323" s="12" t="s">
        <v>2187</v>
      </c>
      <c r="E323" s="12" t="s">
        <v>2188</v>
      </c>
      <c r="F323" s="12" t="s">
        <v>2314</v>
      </c>
      <c r="G323" s="12" t="s">
        <v>2043</v>
      </c>
      <c r="H323" s="13" t="s">
        <v>2056</v>
      </c>
      <c r="I323" s="14" t="s">
        <v>2044</v>
      </c>
    </row>
    <row r="324" spans="1:9" ht="25.5" x14ac:dyDescent="0.25">
      <c r="A324" s="15" t="s">
        <v>2341</v>
      </c>
      <c r="B324" s="15" t="s">
        <v>404</v>
      </c>
      <c r="C324" s="15">
        <v>2008</v>
      </c>
      <c r="D324" s="12" t="s">
        <v>2187</v>
      </c>
      <c r="E324" s="12" t="s">
        <v>2188</v>
      </c>
      <c r="F324" s="12" t="s">
        <v>2314</v>
      </c>
      <c r="G324" s="12" t="s">
        <v>2043</v>
      </c>
      <c r="H324" s="13" t="s">
        <v>2056</v>
      </c>
      <c r="I324" s="14" t="s">
        <v>2044</v>
      </c>
    </row>
    <row r="325" spans="1:9" ht="25.5" x14ac:dyDescent="0.25">
      <c r="A325" s="15" t="s">
        <v>2342</v>
      </c>
      <c r="B325" s="15" t="s">
        <v>1955</v>
      </c>
      <c r="C325" s="15">
        <v>2008</v>
      </c>
      <c r="D325" s="12" t="s">
        <v>2187</v>
      </c>
      <c r="E325" s="12" t="s">
        <v>2188</v>
      </c>
      <c r="F325" s="12" t="s">
        <v>2314</v>
      </c>
      <c r="G325" s="12" t="s">
        <v>2043</v>
      </c>
      <c r="H325" s="13" t="s">
        <v>2056</v>
      </c>
      <c r="I325" s="14" t="s">
        <v>2044</v>
      </c>
    </row>
    <row r="326" spans="1:9" ht="25.5" x14ac:dyDescent="0.25">
      <c r="A326" s="15" t="s">
        <v>2343</v>
      </c>
      <c r="B326" s="15" t="s">
        <v>1754</v>
      </c>
      <c r="C326" s="15">
        <v>2009</v>
      </c>
      <c r="D326" s="12" t="s">
        <v>2187</v>
      </c>
      <c r="E326" s="12" t="s">
        <v>2188</v>
      </c>
      <c r="F326" s="12" t="s">
        <v>2314</v>
      </c>
      <c r="G326" s="12" t="s">
        <v>2043</v>
      </c>
      <c r="H326" s="13" t="s">
        <v>2193</v>
      </c>
      <c r="I326" s="14" t="s">
        <v>2044</v>
      </c>
    </row>
    <row r="327" spans="1:9" ht="25.5" x14ac:dyDescent="0.25">
      <c r="A327" s="15" t="s">
        <v>2344</v>
      </c>
      <c r="B327" s="15" t="s">
        <v>1630</v>
      </c>
      <c r="C327" s="15">
        <v>2008</v>
      </c>
      <c r="D327" s="12" t="s">
        <v>2187</v>
      </c>
      <c r="E327" s="12" t="s">
        <v>2188</v>
      </c>
      <c r="F327" s="12" t="s">
        <v>2314</v>
      </c>
      <c r="G327" s="12" t="s">
        <v>2043</v>
      </c>
      <c r="H327" s="13" t="s">
        <v>2056</v>
      </c>
      <c r="I327" s="14" t="s">
        <v>2044</v>
      </c>
    </row>
    <row r="328" spans="1:9" ht="25.5" x14ac:dyDescent="0.25">
      <c r="A328" s="15" t="s">
        <v>2345</v>
      </c>
      <c r="B328" s="15" t="s">
        <v>303</v>
      </c>
      <c r="C328" s="15">
        <v>2007</v>
      </c>
      <c r="D328" s="12" t="s">
        <v>2187</v>
      </c>
      <c r="E328" s="12" t="s">
        <v>2188</v>
      </c>
      <c r="F328" s="12" t="s">
        <v>2314</v>
      </c>
      <c r="G328" s="12" t="s">
        <v>2043</v>
      </c>
      <c r="H328" s="13" t="s">
        <v>2056</v>
      </c>
      <c r="I328" s="14" t="s">
        <v>2044</v>
      </c>
    </row>
    <row r="329" spans="1:9" ht="25.5" x14ac:dyDescent="0.25">
      <c r="A329" s="15" t="s">
        <v>2346</v>
      </c>
      <c r="B329" s="15" t="s">
        <v>1130</v>
      </c>
      <c r="C329" s="15">
        <v>2007</v>
      </c>
      <c r="D329" s="12" t="s">
        <v>2040</v>
      </c>
      <c r="E329" s="12" t="s">
        <v>2041</v>
      </c>
      <c r="F329" s="12" t="s">
        <v>2055</v>
      </c>
      <c r="G329" s="12" t="s">
        <v>2043</v>
      </c>
      <c r="H329" s="13" t="s">
        <v>2056</v>
      </c>
      <c r="I329" s="14" t="s">
        <v>2044</v>
      </c>
    </row>
    <row r="330" spans="1:9" ht="25.5" x14ac:dyDescent="0.25">
      <c r="A330" s="15" t="s">
        <v>2347</v>
      </c>
      <c r="B330" s="15" t="s">
        <v>644</v>
      </c>
      <c r="C330" s="15">
        <v>2007</v>
      </c>
      <c r="D330" s="12" t="s">
        <v>2040</v>
      </c>
      <c r="E330" s="12" t="s">
        <v>2041</v>
      </c>
      <c r="F330" s="12" t="s">
        <v>2055</v>
      </c>
      <c r="G330" s="12" t="s">
        <v>2043</v>
      </c>
      <c r="H330" s="13" t="s">
        <v>2056</v>
      </c>
      <c r="I330" s="14" t="s">
        <v>2044</v>
      </c>
    </row>
    <row r="331" spans="1:9" ht="25.5" x14ac:dyDescent="0.25">
      <c r="A331" s="15" t="s">
        <v>2348</v>
      </c>
      <c r="B331" s="15" t="s">
        <v>281</v>
      </c>
      <c r="C331" s="15">
        <v>2008</v>
      </c>
      <c r="D331" s="12" t="s">
        <v>2040</v>
      </c>
      <c r="E331" s="12" t="s">
        <v>2041</v>
      </c>
      <c r="F331" s="12" t="s">
        <v>2055</v>
      </c>
      <c r="G331" s="12" t="s">
        <v>2043</v>
      </c>
      <c r="H331" s="13" t="s">
        <v>2056</v>
      </c>
      <c r="I331" s="14" t="s">
        <v>2044</v>
      </c>
    </row>
    <row r="332" spans="1:9" ht="25.5" x14ac:dyDescent="0.25">
      <c r="A332" s="15" t="s">
        <v>2349</v>
      </c>
      <c r="B332" s="15" t="s">
        <v>335</v>
      </c>
      <c r="C332" s="15">
        <v>2007</v>
      </c>
      <c r="D332" s="12" t="s">
        <v>2040</v>
      </c>
      <c r="E332" s="12" t="s">
        <v>2041</v>
      </c>
      <c r="F332" s="12" t="s">
        <v>2055</v>
      </c>
      <c r="G332" s="12" t="s">
        <v>2043</v>
      </c>
      <c r="H332" s="13" t="s">
        <v>2056</v>
      </c>
      <c r="I332" s="14" t="s">
        <v>2044</v>
      </c>
    </row>
    <row r="333" spans="1:9" ht="25.5" x14ac:dyDescent="0.25">
      <c r="A333" s="15" t="s">
        <v>2350</v>
      </c>
      <c r="B333" s="15" t="s">
        <v>772</v>
      </c>
      <c r="C333" s="15">
        <v>2007</v>
      </c>
      <c r="D333" s="12" t="s">
        <v>2040</v>
      </c>
      <c r="E333" s="12" t="s">
        <v>2041</v>
      </c>
      <c r="F333" s="12" t="s">
        <v>2055</v>
      </c>
      <c r="G333" s="12" t="s">
        <v>2043</v>
      </c>
      <c r="H333" s="13" t="s">
        <v>2125</v>
      </c>
      <c r="I333" s="14" t="s">
        <v>2044</v>
      </c>
    </row>
    <row r="334" spans="1:9" ht="25.5" x14ac:dyDescent="0.25">
      <c r="A334" s="15" t="s">
        <v>2351</v>
      </c>
      <c r="B334" s="15" t="s">
        <v>236</v>
      </c>
      <c r="C334" s="15">
        <v>2007</v>
      </c>
      <c r="D334" s="12" t="s">
        <v>2040</v>
      </c>
      <c r="E334" s="12" t="s">
        <v>2041</v>
      </c>
      <c r="F334" s="12" t="s">
        <v>2055</v>
      </c>
      <c r="G334" s="12" t="s">
        <v>2043</v>
      </c>
      <c r="H334" s="13" t="s">
        <v>2056</v>
      </c>
      <c r="I334" s="14" t="s">
        <v>2044</v>
      </c>
    </row>
    <row r="335" spans="1:9" ht="25.5" x14ac:dyDescent="0.25">
      <c r="A335" s="15" t="s">
        <v>2352</v>
      </c>
      <c r="B335" s="15" t="s">
        <v>1531</v>
      </c>
      <c r="C335" s="15">
        <v>2007</v>
      </c>
      <c r="D335" s="12" t="s">
        <v>2040</v>
      </c>
      <c r="E335" s="12" t="s">
        <v>2041</v>
      </c>
      <c r="F335" s="12" t="s">
        <v>2055</v>
      </c>
      <c r="G335" s="12" t="s">
        <v>2043</v>
      </c>
      <c r="H335" s="13" t="s">
        <v>2056</v>
      </c>
      <c r="I335" s="14" t="s">
        <v>2044</v>
      </c>
    </row>
    <row r="336" spans="1:9" ht="25.5" x14ac:dyDescent="0.25">
      <c r="A336" s="15" t="s">
        <v>2353</v>
      </c>
      <c r="B336" s="15" t="s">
        <v>550</v>
      </c>
      <c r="C336" s="15">
        <v>2007</v>
      </c>
      <c r="D336" s="12" t="s">
        <v>2040</v>
      </c>
      <c r="E336" s="12" t="s">
        <v>2041</v>
      </c>
      <c r="F336" s="12" t="s">
        <v>2055</v>
      </c>
      <c r="G336" s="12" t="s">
        <v>2043</v>
      </c>
      <c r="H336" s="13" t="s">
        <v>2056</v>
      </c>
      <c r="I336" s="14" t="s">
        <v>2044</v>
      </c>
    </row>
    <row r="337" spans="1:9" ht="25.5" x14ac:dyDescent="0.25">
      <c r="A337" s="15" t="s">
        <v>2354</v>
      </c>
      <c r="B337" s="15" t="s">
        <v>742</v>
      </c>
      <c r="C337" s="15">
        <v>2007</v>
      </c>
      <c r="D337" s="12" t="s">
        <v>2040</v>
      </c>
      <c r="E337" s="12" t="s">
        <v>2041</v>
      </c>
      <c r="F337" s="12" t="s">
        <v>2055</v>
      </c>
      <c r="G337" s="12" t="s">
        <v>2043</v>
      </c>
      <c r="H337" s="13" t="s">
        <v>2056</v>
      </c>
      <c r="I337" s="14" t="s">
        <v>2044</v>
      </c>
    </row>
    <row r="338" spans="1:9" ht="25.5" x14ac:dyDescent="0.25">
      <c r="A338" s="15" t="s">
        <v>2355</v>
      </c>
      <c r="B338" s="15" t="s">
        <v>1573</v>
      </c>
      <c r="C338" s="15">
        <v>2007</v>
      </c>
      <c r="D338" s="12" t="s">
        <v>2040</v>
      </c>
      <c r="E338" s="12" t="s">
        <v>2041</v>
      </c>
      <c r="F338" s="12" t="s">
        <v>2055</v>
      </c>
      <c r="G338" s="12" t="s">
        <v>2043</v>
      </c>
      <c r="H338" s="13" t="s">
        <v>2056</v>
      </c>
      <c r="I338" s="14" t="s">
        <v>2044</v>
      </c>
    </row>
    <row r="339" spans="1:9" ht="25.5" x14ac:dyDescent="0.25">
      <c r="A339" s="15" t="s">
        <v>2356</v>
      </c>
      <c r="B339" s="15" t="s">
        <v>1485</v>
      </c>
      <c r="C339" s="15">
        <v>2007</v>
      </c>
      <c r="D339" s="12" t="s">
        <v>2040</v>
      </c>
      <c r="E339" s="12" t="s">
        <v>2041</v>
      </c>
      <c r="F339" s="12" t="s">
        <v>2055</v>
      </c>
      <c r="G339" s="12" t="s">
        <v>2043</v>
      </c>
      <c r="H339" s="13" t="s">
        <v>2056</v>
      </c>
      <c r="I339" s="14" t="s">
        <v>2044</v>
      </c>
    </row>
    <row r="340" spans="1:9" ht="25.5" x14ac:dyDescent="0.25">
      <c r="A340" s="15" t="s">
        <v>2357</v>
      </c>
      <c r="B340" s="15" t="s">
        <v>1017</v>
      </c>
      <c r="C340" s="15">
        <v>2007</v>
      </c>
      <c r="D340" s="12" t="s">
        <v>2040</v>
      </c>
      <c r="E340" s="12" t="s">
        <v>2041</v>
      </c>
      <c r="F340" s="12" t="s">
        <v>2055</v>
      </c>
      <c r="G340" s="12" t="s">
        <v>2043</v>
      </c>
      <c r="H340" s="13" t="s">
        <v>2056</v>
      </c>
      <c r="I340" s="14" t="s">
        <v>2044</v>
      </c>
    </row>
    <row r="341" spans="1:9" ht="25.5" x14ac:dyDescent="0.25">
      <c r="A341" s="15" t="s">
        <v>2358</v>
      </c>
      <c r="B341" s="15" t="s">
        <v>1707</v>
      </c>
      <c r="C341" s="15">
        <v>2001</v>
      </c>
      <c r="D341" s="12" t="s">
        <v>2040</v>
      </c>
      <c r="E341" s="12" t="s">
        <v>2041</v>
      </c>
      <c r="F341" s="12" t="s">
        <v>2121</v>
      </c>
      <c r="G341" s="12" t="s">
        <v>2043</v>
      </c>
      <c r="H341" s="13" t="s">
        <v>2123</v>
      </c>
      <c r="I341" s="14" t="s">
        <v>2044</v>
      </c>
    </row>
    <row r="342" spans="1:9" ht="25.5" x14ac:dyDescent="0.25">
      <c r="A342" s="15" t="s">
        <v>2359</v>
      </c>
      <c r="B342" s="15" t="s">
        <v>139</v>
      </c>
      <c r="C342" s="15">
        <v>2001</v>
      </c>
      <c r="D342" s="12" t="s">
        <v>2040</v>
      </c>
      <c r="E342" s="12" t="s">
        <v>2041</v>
      </c>
      <c r="F342" s="12" t="s">
        <v>2121</v>
      </c>
      <c r="G342" s="12" t="s">
        <v>2043</v>
      </c>
      <c r="H342" s="13" t="s">
        <v>2123</v>
      </c>
      <c r="I342" s="14" t="s">
        <v>2044</v>
      </c>
    </row>
    <row r="343" spans="1:9" ht="25.5" x14ac:dyDescent="0.25">
      <c r="A343" s="15" t="s">
        <v>2360</v>
      </c>
      <c r="B343" s="15" t="s">
        <v>1421</v>
      </c>
      <c r="C343" s="15">
        <v>2001</v>
      </c>
      <c r="D343" s="12" t="s">
        <v>2040</v>
      </c>
      <c r="E343" s="12" t="s">
        <v>2041</v>
      </c>
      <c r="F343" s="12" t="s">
        <v>2121</v>
      </c>
      <c r="G343" s="12" t="s">
        <v>2043</v>
      </c>
      <c r="H343" s="13" t="s">
        <v>2123</v>
      </c>
      <c r="I343" s="14" t="s">
        <v>2044</v>
      </c>
    </row>
    <row r="344" spans="1:9" ht="25.5" x14ac:dyDescent="0.25">
      <c r="A344" s="15" t="s">
        <v>2361</v>
      </c>
      <c r="B344" s="15" t="s">
        <v>1186</v>
      </c>
      <c r="C344" s="15">
        <v>2001</v>
      </c>
      <c r="D344" s="12" t="s">
        <v>2040</v>
      </c>
      <c r="E344" s="12" t="s">
        <v>2041</v>
      </c>
      <c r="F344" s="12" t="s">
        <v>2121</v>
      </c>
      <c r="G344" s="12" t="s">
        <v>2043</v>
      </c>
      <c r="H344" s="13" t="s">
        <v>2123</v>
      </c>
      <c r="I344" s="14" t="s">
        <v>2044</v>
      </c>
    </row>
    <row r="345" spans="1:9" ht="25.5" x14ac:dyDescent="0.25">
      <c r="A345" s="15" t="s">
        <v>2362</v>
      </c>
      <c r="B345" s="15" t="s">
        <v>1976</v>
      </c>
      <c r="C345" s="15">
        <v>2001</v>
      </c>
      <c r="D345" s="12" t="s">
        <v>2040</v>
      </c>
      <c r="E345" s="12" t="s">
        <v>2041</v>
      </c>
      <c r="F345" s="12" t="s">
        <v>2121</v>
      </c>
      <c r="G345" s="12" t="s">
        <v>2043</v>
      </c>
      <c r="H345" s="13" t="s">
        <v>2123</v>
      </c>
      <c r="I345" s="14" t="s">
        <v>2044</v>
      </c>
    </row>
    <row r="346" spans="1:9" ht="25.5" x14ac:dyDescent="0.25">
      <c r="A346" s="15" t="s">
        <v>2363</v>
      </c>
      <c r="B346" s="15" t="s">
        <v>346</v>
      </c>
      <c r="C346" s="15">
        <v>2000</v>
      </c>
      <c r="D346" s="12" t="s">
        <v>2040</v>
      </c>
      <c r="E346" s="12" t="s">
        <v>2041</v>
      </c>
      <c r="F346" s="12" t="s">
        <v>2121</v>
      </c>
      <c r="G346" s="12" t="s">
        <v>2043</v>
      </c>
      <c r="H346" s="13" t="s">
        <v>2123</v>
      </c>
      <c r="I346" s="14" t="s">
        <v>2044</v>
      </c>
    </row>
    <row r="347" spans="1:9" ht="25.5" x14ac:dyDescent="0.25">
      <c r="A347" s="15" t="s">
        <v>2364</v>
      </c>
      <c r="B347" s="15" t="s">
        <v>127</v>
      </c>
      <c r="C347" s="15">
        <v>2001</v>
      </c>
      <c r="D347" s="12" t="s">
        <v>2040</v>
      </c>
      <c r="E347" s="12" t="s">
        <v>2041</v>
      </c>
      <c r="F347" s="12" t="s">
        <v>2121</v>
      </c>
      <c r="G347" s="12" t="s">
        <v>2043</v>
      </c>
      <c r="H347" s="13" t="s">
        <v>2056</v>
      </c>
      <c r="I347" s="14" t="s">
        <v>2044</v>
      </c>
    </row>
    <row r="348" spans="1:9" ht="25.5" x14ac:dyDescent="0.25">
      <c r="A348" s="15" t="s">
        <v>2365</v>
      </c>
      <c r="B348" s="15" t="s">
        <v>1390</v>
      </c>
      <c r="C348" s="15">
        <v>2001</v>
      </c>
      <c r="D348" s="12" t="s">
        <v>2040</v>
      </c>
      <c r="E348" s="12" t="s">
        <v>2041</v>
      </c>
      <c r="F348" s="12" t="s">
        <v>2121</v>
      </c>
      <c r="G348" s="12" t="s">
        <v>2043</v>
      </c>
      <c r="H348" s="13" t="s">
        <v>2056</v>
      </c>
      <c r="I348" s="14" t="s">
        <v>2044</v>
      </c>
    </row>
    <row r="349" spans="1:9" ht="25.5" x14ac:dyDescent="0.25">
      <c r="A349" s="15" t="s">
        <v>2366</v>
      </c>
      <c r="B349" s="15" t="s">
        <v>446</v>
      </c>
      <c r="C349" s="15">
        <v>2001</v>
      </c>
      <c r="D349" s="12" t="s">
        <v>2040</v>
      </c>
      <c r="E349" s="12" t="s">
        <v>2041</v>
      </c>
      <c r="F349" s="12" t="s">
        <v>2121</v>
      </c>
      <c r="G349" s="12" t="s">
        <v>2043</v>
      </c>
      <c r="H349" s="13" t="s">
        <v>2125</v>
      </c>
      <c r="I349" s="14" t="s">
        <v>2044</v>
      </c>
    </row>
    <row r="350" spans="1:9" ht="25.5" x14ac:dyDescent="0.25">
      <c r="A350" s="15" t="s">
        <v>2367</v>
      </c>
      <c r="B350" s="15" t="s">
        <v>1919</v>
      </c>
      <c r="C350" s="15">
        <v>2007</v>
      </c>
      <c r="D350" s="12" t="s">
        <v>2040</v>
      </c>
      <c r="E350" s="12" t="s">
        <v>2041</v>
      </c>
      <c r="F350" s="12" t="s">
        <v>2055</v>
      </c>
      <c r="G350" s="12" t="s">
        <v>2043</v>
      </c>
      <c r="H350" s="13" t="s">
        <v>2056</v>
      </c>
      <c r="I350" s="14" t="s">
        <v>2044</v>
      </c>
    </row>
    <row r="351" spans="1:9" ht="25.5" x14ac:dyDescent="0.25">
      <c r="A351" s="15" t="s">
        <v>2368</v>
      </c>
      <c r="B351" s="15" t="s">
        <v>971</v>
      </c>
      <c r="C351" s="15">
        <v>2001</v>
      </c>
      <c r="D351" s="12" t="s">
        <v>2040</v>
      </c>
      <c r="E351" s="12" t="s">
        <v>2041</v>
      </c>
      <c r="F351" s="12" t="s">
        <v>2121</v>
      </c>
      <c r="G351" s="12" t="s">
        <v>2043</v>
      </c>
      <c r="H351" s="13" t="s">
        <v>2125</v>
      </c>
      <c r="I351" s="14" t="s">
        <v>2044</v>
      </c>
    </row>
    <row r="352" spans="1:9" ht="25.5" x14ac:dyDescent="0.25">
      <c r="A352" s="15" t="s">
        <v>2369</v>
      </c>
      <c r="B352" s="15" t="s">
        <v>1703</v>
      </c>
      <c r="C352" s="15">
        <v>2002</v>
      </c>
      <c r="D352" s="12" t="s">
        <v>2040</v>
      </c>
      <c r="E352" s="12" t="s">
        <v>2041</v>
      </c>
      <c r="F352" s="12" t="s">
        <v>2121</v>
      </c>
      <c r="G352" s="12" t="s">
        <v>2043</v>
      </c>
      <c r="H352" s="13" t="s">
        <v>2056</v>
      </c>
      <c r="I352" s="14" t="s">
        <v>2044</v>
      </c>
    </row>
    <row r="353" spans="1:9" ht="25.5" x14ac:dyDescent="0.25">
      <c r="A353" s="15" t="s">
        <v>2370</v>
      </c>
      <c r="B353" s="15" t="s">
        <v>1292</v>
      </c>
      <c r="C353" s="15">
        <v>2002</v>
      </c>
      <c r="D353" s="12" t="s">
        <v>2040</v>
      </c>
      <c r="E353" s="12" t="s">
        <v>2041</v>
      </c>
      <c r="F353" s="12" t="s">
        <v>2121</v>
      </c>
      <c r="G353" s="12" t="s">
        <v>2043</v>
      </c>
      <c r="H353" s="13" t="s">
        <v>2125</v>
      </c>
      <c r="I353" s="14" t="s">
        <v>2044</v>
      </c>
    </row>
    <row r="354" spans="1:9" ht="25.5" x14ac:dyDescent="0.25">
      <c r="A354" s="15" t="s">
        <v>2371</v>
      </c>
      <c r="B354" s="15" t="s">
        <v>1173</v>
      </c>
      <c r="C354" s="15">
        <v>2002</v>
      </c>
      <c r="D354" s="12" t="s">
        <v>2040</v>
      </c>
      <c r="E354" s="12" t="s">
        <v>2041</v>
      </c>
      <c r="F354" s="12" t="s">
        <v>2121</v>
      </c>
      <c r="G354" s="12" t="s">
        <v>2043</v>
      </c>
      <c r="H354" s="13" t="s">
        <v>2056</v>
      </c>
      <c r="I354" s="14" t="s">
        <v>2044</v>
      </c>
    </row>
    <row r="355" spans="1:9" ht="25.5" x14ac:dyDescent="0.25">
      <c r="A355" s="15" t="s">
        <v>2372</v>
      </c>
      <c r="B355" s="15" t="s">
        <v>1519</v>
      </c>
      <c r="C355" s="15">
        <v>2002</v>
      </c>
      <c r="D355" s="12" t="s">
        <v>2040</v>
      </c>
      <c r="E355" s="12" t="s">
        <v>2041</v>
      </c>
      <c r="F355" s="12" t="s">
        <v>2121</v>
      </c>
      <c r="G355" s="12" t="s">
        <v>2043</v>
      </c>
      <c r="H355" s="13" t="s">
        <v>2056</v>
      </c>
      <c r="I355" s="14" t="s">
        <v>2044</v>
      </c>
    </row>
    <row r="356" spans="1:9" ht="25.5" x14ac:dyDescent="0.25">
      <c r="A356" s="15" t="s">
        <v>2373</v>
      </c>
      <c r="B356" s="15" t="s">
        <v>255</v>
      </c>
      <c r="C356" s="15">
        <v>2002</v>
      </c>
      <c r="D356" s="12" t="s">
        <v>2040</v>
      </c>
      <c r="E356" s="12" t="s">
        <v>2041</v>
      </c>
      <c r="F356" s="12" t="s">
        <v>2121</v>
      </c>
      <c r="G356" s="12" t="s">
        <v>2043</v>
      </c>
      <c r="H356" s="13" t="s">
        <v>2056</v>
      </c>
      <c r="I356" s="14" t="s">
        <v>2044</v>
      </c>
    </row>
    <row r="357" spans="1:9" ht="25.5" x14ac:dyDescent="0.25">
      <c r="A357" s="15" t="s">
        <v>2374</v>
      </c>
      <c r="B357" s="15" t="s">
        <v>321</v>
      </c>
      <c r="C357" s="15">
        <v>2002</v>
      </c>
      <c r="D357" s="12" t="s">
        <v>2040</v>
      </c>
      <c r="E357" s="12" t="s">
        <v>2041</v>
      </c>
      <c r="F357" s="12" t="s">
        <v>2121</v>
      </c>
      <c r="G357" s="12" t="s">
        <v>2043</v>
      </c>
      <c r="H357" s="13" t="s">
        <v>2004</v>
      </c>
      <c r="I357" s="14" t="s">
        <v>2044</v>
      </c>
    </row>
    <row r="358" spans="1:9" ht="25.5" x14ac:dyDescent="0.25">
      <c r="A358" s="15" t="s">
        <v>2375</v>
      </c>
      <c r="B358" s="15" t="s">
        <v>1843</v>
      </c>
      <c r="C358" s="15">
        <v>2002</v>
      </c>
      <c r="D358" s="12" t="s">
        <v>2040</v>
      </c>
      <c r="E358" s="12" t="s">
        <v>2041</v>
      </c>
      <c r="F358" s="12" t="s">
        <v>2121</v>
      </c>
      <c r="G358" s="12" t="s">
        <v>2043</v>
      </c>
      <c r="H358" s="13" t="s">
        <v>2125</v>
      </c>
      <c r="I358" s="14" t="s">
        <v>2044</v>
      </c>
    </row>
    <row r="359" spans="1:9" ht="25.5" x14ac:dyDescent="0.25">
      <c r="A359" s="15" t="s">
        <v>2376</v>
      </c>
      <c r="B359" s="15" t="s">
        <v>1579</v>
      </c>
      <c r="C359" s="15">
        <v>2002</v>
      </c>
      <c r="D359" s="12" t="s">
        <v>2040</v>
      </c>
      <c r="E359" s="12" t="s">
        <v>2041</v>
      </c>
      <c r="F359" s="12" t="s">
        <v>2121</v>
      </c>
      <c r="G359" s="12" t="s">
        <v>2043</v>
      </c>
      <c r="H359" s="13" t="s">
        <v>2056</v>
      </c>
      <c r="I359" s="14" t="s">
        <v>2044</v>
      </c>
    </row>
    <row r="360" spans="1:9" ht="25.5" x14ac:dyDescent="0.25">
      <c r="A360" s="15" t="s">
        <v>2377</v>
      </c>
      <c r="B360" s="15" t="s">
        <v>1664</v>
      </c>
      <c r="C360" s="15">
        <v>2002</v>
      </c>
      <c r="D360" s="12" t="s">
        <v>2040</v>
      </c>
      <c r="E360" s="12" t="s">
        <v>2041</v>
      </c>
      <c r="F360" s="12" t="s">
        <v>2121</v>
      </c>
      <c r="G360" s="12" t="s">
        <v>2043</v>
      </c>
      <c r="H360" s="13" t="s">
        <v>2056</v>
      </c>
      <c r="I360" s="14" t="s">
        <v>2044</v>
      </c>
    </row>
    <row r="361" spans="1:9" ht="25.5" x14ac:dyDescent="0.25">
      <c r="A361" s="15" t="s">
        <v>2378</v>
      </c>
      <c r="B361" s="15" t="s">
        <v>1739</v>
      </c>
      <c r="C361" s="15">
        <v>2007</v>
      </c>
      <c r="D361" s="12" t="s">
        <v>2040</v>
      </c>
      <c r="E361" s="12" t="s">
        <v>2041</v>
      </c>
      <c r="F361" s="12" t="s">
        <v>2055</v>
      </c>
      <c r="G361" s="12" t="s">
        <v>2043</v>
      </c>
      <c r="H361" s="13" t="s">
        <v>2056</v>
      </c>
      <c r="I361" s="14" t="s">
        <v>2044</v>
      </c>
    </row>
    <row r="362" spans="1:9" ht="25.5" x14ac:dyDescent="0.25">
      <c r="A362" s="15" t="s">
        <v>2379</v>
      </c>
      <c r="B362" s="15" t="s">
        <v>1269</v>
      </c>
      <c r="C362" s="15">
        <v>2002</v>
      </c>
      <c r="D362" s="12" t="s">
        <v>2040</v>
      </c>
      <c r="E362" s="12" t="s">
        <v>2041</v>
      </c>
      <c r="F362" s="12" t="s">
        <v>2121</v>
      </c>
      <c r="G362" s="12" t="s">
        <v>2043</v>
      </c>
      <c r="H362" s="13" t="s">
        <v>2056</v>
      </c>
      <c r="I362" s="14" t="s">
        <v>2044</v>
      </c>
    </row>
    <row r="363" spans="1:9" ht="25.5" x14ac:dyDescent="0.25">
      <c r="A363" s="15" t="s">
        <v>2380</v>
      </c>
      <c r="B363" s="15" t="s">
        <v>1015</v>
      </c>
      <c r="C363" s="15">
        <v>2002</v>
      </c>
      <c r="D363" s="12" t="s">
        <v>2040</v>
      </c>
      <c r="E363" s="12" t="s">
        <v>2041</v>
      </c>
      <c r="F363" s="12" t="s">
        <v>2121</v>
      </c>
      <c r="G363" s="12" t="s">
        <v>2043</v>
      </c>
      <c r="H363" s="13" t="s">
        <v>2061</v>
      </c>
      <c r="I363" s="14" t="s">
        <v>2044</v>
      </c>
    </row>
    <row r="364" spans="1:9" ht="25.5" x14ac:dyDescent="0.25">
      <c r="A364" s="15" t="s">
        <v>2381</v>
      </c>
      <c r="B364" s="15" t="s">
        <v>10</v>
      </c>
      <c r="C364" s="15">
        <v>2002</v>
      </c>
      <c r="D364" s="12" t="s">
        <v>2040</v>
      </c>
      <c r="E364" s="12" t="s">
        <v>2041</v>
      </c>
      <c r="F364" s="12" t="s">
        <v>2121</v>
      </c>
      <c r="G364" s="12" t="s">
        <v>2043</v>
      </c>
      <c r="H364" s="13" t="s">
        <v>2056</v>
      </c>
      <c r="I364" s="14" t="s">
        <v>2044</v>
      </c>
    </row>
    <row r="365" spans="1:9" ht="25.5" x14ac:dyDescent="0.25">
      <c r="A365" s="15" t="s">
        <v>2382</v>
      </c>
      <c r="B365" s="15" t="s">
        <v>947</v>
      </c>
      <c r="C365" s="15">
        <v>2002</v>
      </c>
      <c r="D365" s="12" t="s">
        <v>2040</v>
      </c>
      <c r="E365" s="12" t="s">
        <v>2041</v>
      </c>
      <c r="F365" s="12" t="s">
        <v>2121</v>
      </c>
      <c r="G365" s="12" t="s">
        <v>2043</v>
      </c>
      <c r="H365" s="13" t="s">
        <v>2056</v>
      </c>
      <c r="I365" s="14" t="s">
        <v>2044</v>
      </c>
    </row>
    <row r="366" spans="1:9" ht="25.5" x14ac:dyDescent="0.25">
      <c r="A366" s="15" t="s">
        <v>2383</v>
      </c>
      <c r="B366" s="15" t="s">
        <v>681</v>
      </c>
      <c r="C366" s="15">
        <v>2002</v>
      </c>
      <c r="D366" s="12" t="s">
        <v>2040</v>
      </c>
      <c r="E366" s="12" t="s">
        <v>2041</v>
      </c>
      <c r="F366" s="12" t="s">
        <v>2121</v>
      </c>
      <c r="G366" s="12" t="s">
        <v>2043</v>
      </c>
      <c r="H366" s="13" t="s">
        <v>2125</v>
      </c>
      <c r="I366" s="14" t="s">
        <v>2044</v>
      </c>
    </row>
    <row r="367" spans="1:9" ht="25.5" x14ac:dyDescent="0.25">
      <c r="A367" s="15" t="s">
        <v>2384</v>
      </c>
      <c r="B367" s="15" t="s">
        <v>1566</v>
      </c>
      <c r="C367" s="15">
        <v>2000</v>
      </c>
      <c r="D367" s="12" t="s">
        <v>2040</v>
      </c>
      <c r="E367" s="12" t="s">
        <v>2041</v>
      </c>
      <c r="F367" s="12" t="s">
        <v>2121</v>
      </c>
      <c r="G367" s="12" t="s">
        <v>2043</v>
      </c>
      <c r="H367" s="13" t="s">
        <v>2056</v>
      </c>
      <c r="I367" s="14" t="s">
        <v>2044</v>
      </c>
    </row>
    <row r="368" spans="1:9" ht="25.5" x14ac:dyDescent="0.25">
      <c r="A368" s="15" t="s">
        <v>2385</v>
      </c>
      <c r="B368" s="15" t="s">
        <v>272</v>
      </c>
      <c r="C368" s="15">
        <v>2002</v>
      </c>
      <c r="D368" s="12" t="s">
        <v>2040</v>
      </c>
      <c r="E368" s="12" t="s">
        <v>2041</v>
      </c>
      <c r="F368" s="12" t="s">
        <v>2121</v>
      </c>
      <c r="G368" s="12" t="s">
        <v>2043</v>
      </c>
      <c r="H368" s="13" t="s">
        <v>2123</v>
      </c>
      <c r="I368" s="14" t="s">
        <v>2044</v>
      </c>
    </row>
    <row r="369" spans="1:9" ht="25.5" x14ac:dyDescent="0.25">
      <c r="A369" s="15" t="s">
        <v>2386</v>
      </c>
      <c r="B369" s="15" t="s">
        <v>737</v>
      </c>
      <c r="C369" s="15">
        <v>2002</v>
      </c>
      <c r="D369" s="12" t="s">
        <v>2040</v>
      </c>
      <c r="E369" s="12" t="s">
        <v>2041</v>
      </c>
      <c r="F369" s="12" t="s">
        <v>2121</v>
      </c>
      <c r="G369" s="12" t="s">
        <v>2043</v>
      </c>
      <c r="H369" s="13" t="s">
        <v>2123</v>
      </c>
      <c r="I369" s="14" t="s">
        <v>2044</v>
      </c>
    </row>
    <row r="370" spans="1:9" ht="25.5" x14ac:dyDescent="0.25">
      <c r="A370" s="15" t="s">
        <v>2387</v>
      </c>
      <c r="B370" s="15" t="s">
        <v>1441</v>
      </c>
      <c r="C370" s="15">
        <v>2002</v>
      </c>
      <c r="D370" s="12" t="s">
        <v>2040</v>
      </c>
      <c r="E370" s="12" t="s">
        <v>2041</v>
      </c>
      <c r="F370" s="12" t="s">
        <v>2121</v>
      </c>
      <c r="G370" s="12" t="s">
        <v>2043</v>
      </c>
      <c r="H370" s="13" t="s">
        <v>2125</v>
      </c>
      <c r="I370" s="14" t="s">
        <v>2044</v>
      </c>
    </row>
    <row r="371" spans="1:9" ht="25.5" x14ac:dyDescent="0.25">
      <c r="A371" s="15" t="s">
        <v>2388</v>
      </c>
      <c r="B371" s="15" t="s">
        <v>1489</v>
      </c>
      <c r="C371" s="15">
        <v>2007</v>
      </c>
      <c r="D371" s="12" t="s">
        <v>2040</v>
      </c>
      <c r="E371" s="12" t="s">
        <v>2041</v>
      </c>
      <c r="F371" s="12" t="s">
        <v>2055</v>
      </c>
      <c r="G371" s="12" t="s">
        <v>2043</v>
      </c>
      <c r="H371" s="13" t="s">
        <v>2056</v>
      </c>
      <c r="I371" s="14" t="s">
        <v>2044</v>
      </c>
    </row>
    <row r="372" spans="1:9" ht="25.5" x14ac:dyDescent="0.25">
      <c r="A372" s="15" t="s">
        <v>2389</v>
      </c>
      <c r="B372" s="15" t="s">
        <v>872</v>
      </c>
      <c r="C372" s="15">
        <v>2002</v>
      </c>
      <c r="D372" s="12" t="s">
        <v>2040</v>
      </c>
      <c r="E372" s="12" t="s">
        <v>2041</v>
      </c>
      <c r="F372" s="12" t="s">
        <v>2121</v>
      </c>
      <c r="G372" s="12" t="s">
        <v>2043</v>
      </c>
      <c r="H372" s="13" t="s">
        <v>2056</v>
      </c>
      <c r="I372" s="14" t="s">
        <v>2044</v>
      </c>
    </row>
    <row r="373" spans="1:9" ht="25.5" x14ac:dyDescent="0.25">
      <c r="A373" s="15" t="s">
        <v>2390</v>
      </c>
      <c r="B373" s="15" t="s">
        <v>552</v>
      </c>
      <c r="C373" s="15">
        <v>2000</v>
      </c>
      <c r="D373" s="12" t="s">
        <v>2040</v>
      </c>
      <c r="E373" s="12" t="s">
        <v>2041</v>
      </c>
      <c r="F373" s="12" t="s">
        <v>2121</v>
      </c>
      <c r="G373" s="12" t="s">
        <v>2043</v>
      </c>
      <c r="H373" s="13" t="s">
        <v>2056</v>
      </c>
      <c r="I373" s="14" t="s">
        <v>2044</v>
      </c>
    </row>
    <row r="374" spans="1:9" ht="25.5" x14ac:dyDescent="0.25">
      <c r="A374" s="15" t="s">
        <v>2391</v>
      </c>
      <c r="B374" s="15" t="s">
        <v>1561</v>
      </c>
      <c r="C374" s="15">
        <v>2002</v>
      </c>
      <c r="D374" s="12" t="s">
        <v>2040</v>
      </c>
      <c r="E374" s="12" t="s">
        <v>2041</v>
      </c>
      <c r="F374" s="12" t="s">
        <v>2121</v>
      </c>
      <c r="G374" s="12" t="s">
        <v>2043</v>
      </c>
      <c r="H374" s="13" t="s">
        <v>89</v>
      </c>
      <c r="I374" s="14" t="s">
        <v>2044</v>
      </c>
    </row>
    <row r="375" spans="1:9" ht="25.5" x14ac:dyDescent="0.25">
      <c r="A375" s="15" t="s">
        <v>2392</v>
      </c>
      <c r="B375" s="15" t="s">
        <v>380</v>
      </c>
      <c r="C375" s="15">
        <v>2000</v>
      </c>
      <c r="D375" s="12" t="s">
        <v>2040</v>
      </c>
      <c r="E375" s="12" t="s">
        <v>2041</v>
      </c>
      <c r="F375" s="12" t="s">
        <v>2121</v>
      </c>
      <c r="G375" s="12" t="s">
        <v>2043</v>
      </c>
      <c r="H375" s="13" t="s">
        <v>2056</v>
      </c>
      <c r="I375" s="14" t="s">
        <v>2044</v>
      </c>
    </row>
    <row r="376" spans="1:9" ht="25.5" x14ac:dyDescent="0.25">
      <c r="A376" s="15" t="s">
        <v>2393</v>
      </c>
      <c r="B376" s="15" t="s">
        <v>574</v>
      </c>
      <c r="C376" s="15">
        <v>2002</v>
      </c>
      <c r="D376" s="12" t="s">
        <v>2040</v>
      </c>
      <c r="E376" s="12" t="s">
        <v>2041</v>
      </c>
      <c r="F376" s="12" t="s">
        <v>2121</v>
      </c>
      <c r="G376" s="12" t="s">
        <v>2043</v>
      </c>
      <c r="H376" s="13" t="s">
        <v>89</v>
      </c>
      <c r="I376" s="14" t="s">
        <v>2044</v>
      </c>
    </row>
    <row r="377" spans="1:9" ht="25.5" x14ac:dyDescent="0.25">
      <c r="A377" s="15" t="s">
        <v>2394</v>
      </c>
      <c r="B377" s="15" t="s">
        <v>1126</v>
      </c>
      <c r="C377" s="15">
        <v>2003</v>
      </c>
      <c r="D377" s="12" t="s">
        <v>2040</v>
      </c>
      <c r="E377" s="12" t="s">
        <v>2041</v>
      </c>
      <c r="F377" s="12" t="s">
        <v>2121</v>
      </c>
      <c r="G377" s="12" t="s">
        <v>2043</v>
      </c>
      <c r="H377" s="13" t="s">
        <v>2125</v>
      </c>
      <c r="I377" s="14" t="s">
        <v>2044</v>
      </c>
    </row>
    <row r="378" spans="1:9" ht="25.5" x14ac:dyDescent="0.25">
      <c r="A378" s="15" t="s">
        <v>2395</v>
      </c>
      <c r="B378" s="15" t="s">
        <v>1439</v>
      </c>
      <c r="C378" s="15">
        <v>2003</v>
      </c>
      <c r="D378" s="12" t="s">
        <v>2040</v>
      </c>
      <c r="E378" s="12" t="s">
        <v>2041</v>
      </c>
      <c r="F378" s="12" t="s">
        <v>2121</v>
      </c>
      <c r="G378" s="12" t="s">
        <v>2043</v>
      </c>
      <c r="H378" s="13" t="s">
        <v>2056</v>
      </c>
      <c r="I378" s="14" t="s">
        <v>2044</v>
      </c>
    </row>
    <row r="379" spans="1:9" ht="25.5" x14ac:dyDescent="0.25">
      <c r="A379" s="15" t="s">
        <v>2396</v>
      </c>
      <c r="B379" s="15" t="s">
        <v>350</v>
      </c>
      <c r="C379" s="15">
        <v>2003</v>
      </c>
      <c r="D379" s="12" t="s">
        <v>2040</v>
      </c>
      <c r="E379" s="12" t="s">
        <v>2041</v>
      </c>
      <c r="F379" s="12" t="s">
        <v>2121</v>
      </c>
      <c r="G379" s="12" t="s">
        <v>2043</v>
      </c>
      <c r="H379" s="13" t="s">
        <v>2123</v>
      </c>
      <c r="I379" s="14" t="s">
        <v>2044</v>
      </c>
    </row>
    <row r="380" spans="1:9" ht="25.5" x14ac:dyDescent="0.25">
      <c r="A380" s="15" t="s">
        <v>2397</v>
      </c>
      <c r="B380" s="15" t="s">
        <v>1177</v>
      </c>
      <c r="C380" s="15">
        <v>2003</v>
      </c>
      <c r="D380" s="12" t="s">
        <v>2040</v>
      </c>
      <c r="E380" s="12" t="s">
        <v>2041</v>
      </c>
      <c r="F380" s="12" t="s">
        <v>2121</v>
      </c>
      <c r="G380" s="12" t="s">
        <v>2043</v>
      </c>
      <c r="H380" s="13" t="s">
        <v>2004</v>
      </c>
      <c r="I380" s="14" t="s">
        <v>2044</v>
      </c>
    </row>
    <row r="381" spans="1:9" ht="25.5" x14ac:dyDescent="0.25">
      <c r="A381" s="15" t="s">
        <v>2398</v>
      </c>
      <c r="B381" s="15" t="s">
        <v>1891</v>
      </c>
      <c r="C381" s="15">
        <v>2000</v>
      </c>
      <c r="D381" s="12" t="s">
        <v>2040</v>
      </c>
      <c r="E381" s="12" t="s">
        <v>2041</v>
      </c>
      <c r="F381" s="12" t="s">
        <v>2121</v>
      </c>
      <c r="G381" s="12" t="s">
        <v>2043</v>
      </c>
      <c r="H381" s="13" t="s">
        <v>2056</v>
      </c>
      <c r="I381" s="14" t="s">
        <v>2044</v>
      </c>
    </row>
    <row r="382" spans="1:9" ht="25.5" x14ac:dyDescent="0.25">
      <c r="A382" s="15" t="s">
        <v>2399</v>
      </c>
      <c r="B382" s="15" t="s">
        <v>902</v>
      </c>
      <c r="C382" s="15">
        <v>2000</v>
      </c>
      <c r="D382" s="12" t="s">
        <v>2040</v>
      </c>
      <c r="E382" s="12" t="s">
        <v>2041</v>
      </c>
      <c r="F382" s="12" t="s">
        <v>2121</v>
      </c>
      <c r="G382" s="12" t="s">
        <v>2043</v>
      </c>
      <c r="H382" s="13" t="s">
        <v>2061</v>
      </c>
      <c r="I382" s="14" t="s">
        <v>2044</v>
      </c>
    </row>
    <row r="383" spans="1:9" ht="25.5" x14ac:dyDescent="0.25">
      <c r="A383" s="15" t="s">
        <v>2400</v>
      </c>
      <c r="B383" s="15" t="s">
        <v>1456</v>
      </c>
      <c r="C383" s="15">
        <v>2007</v>
      </c>
      <c r="D383" s="12" t="s">
        <v>2040</v>
      </c>
      <c r="E383" s="12" t="s">
        <v>2041</v>
      </c>
      <c r="F383" s="12" t="s">
        <v>2055</v>
      </c>
      <c r="G383" s="12" t="s">
        <v>2043</v>
      </c>
      <c r="H383" s="13" t="s">
        <v>2056</v>
      </c>
      <c r="I383" s="14" t="s">
        <v>2044</v>
      </c>
    </row>
    <row r="384" spans="1:9" ht="25.5" x14ac:dyDescent="0.25">
      <c r="A384" s="15" t="s">
        <v>2401</v>
      </c>
      <c r="B384" s="15" t="s">
        <v>1541</v>
      </c>
      <c r="C384" s="15">
        <v>2007</v>
      </c>
      <c r="D384" s="12" t="s">
        <v>2040</v>
      </c>
      <c r="E384" s="12" t="s">
        <v>2041</v>
      </c>
      <c r="F384" s="12" t="s">
        <v>2055</v>
      </c>
      <c r="G384" s="12" t="s">
        <v>2043</v>
      </c>
      <c r="H384" s="13" t="s">
        <v>2125</v>
      </c>
      <c r="I384" s="14" t="s">
        <v>2044</v>
      </c>
    </row>
    <row r="385" spans="1:9" ht="38.25" x14ac:dyDescent="0.25">
      <c r="A385" s="17" t="s">
        <v>2402</v>
      </c>
      <c r="B385" s="15" t="s">
        <v>1929</v>
      </c>
      <c r="C385" s="15">
        <v>2002</v>
      </c>
      <c r="D385" s="12" t="s">
        <v>2092</v>
      </c>
      <c r="E385" s="12" t="s">
        <v>2093</v>
      </c>
      <c r="F385" s="12" t="s">
        <v>2256</v>
      </c>
      <c r="G385" s="18" t="s">
        <v>2043</v>
      </c>
      <c r="H385" s="13" t="s">
        <v>2258</v>
      </c>
      <c r="I385" s="14" t="s">
        <v>2044</v>
      </c>
    </row>
    <row r="386" spans="1:9" ht="25.5" x14ac:dyDescent="0.25">
      <c r="A386" s="15" t="s">
        <v>2403</v>
      </c>
      <c r="B386" s="15" t="s">
        <v>1578</v>
      </c>
      <c r="C386" s="15">
        <v>2003</v>
      </c>
      <c r="D386" s="12" t="s">
        <v>2040</v>
      </c>
      <c r="E386" s="12" t="s">
        <v>2117</v>
      </c>
      <c r="F386" s="12" t="s">
        <v>2404</v>
      </c>
      <c r="G386" s="18" t="s">
        <v>2043</v>
      </c>
      <c r="H386" s="13" t="s">
        <v>2056</v>
      </c>
      <c r="I386" s="14" t="s">
        <v>2044</v>
      </c>
    </row>
    <row r="387" spans="1:9" ht="25.5" x14ac:dyDescent="0.25">
      <c r="A387" s="15" t="s">
        <v>2405</v>
      </c>
      <c r="B387" s="15" t="s">
        <v>789</v>
      </c>
      <c r="C387" s="15">
        <v>2003</v>
      </c>
      <c r="D387" s="12" t="s">
        <v>2040</v>
      </c>
      <c r="E387" s="12" t="s">
        <v>2041</v>
      </c>
      <c r="F387" s="12" t="s">
        <v>2042</v>
      </c>
      <c r="G387" s="12" t="s">
        <v>2043</v>
      </c>
      <c r="H387" s="13" t="s">
        <v>110</v>
      </c>
      <c r="I387" s="14" t="s">
        <v>2044</v>
      </c>
    </row>
    <row r="388" spans="1:9" ht="25.5" x14ac:dyDescent="0.25">
      <c r="A388" s="15" t="s">
        <v>2406</v>
      </c>
      <c r="B388" s="15" t="s">
        <v>1131</v>
      </c>
      <c r="C388" s="15">
        <v>2004</v>
      </c>
      <c r="D388" s="12" t="s">
        <v>2040</v>
      </c>
      <c r="E388" s="12" t="s">
        <v>2117</v>
      </c>
      <c r="F388" s="12" t="s">
        <v>2404</v>
      </c>
      <c r="G388" s="18" t="s">
        <v>2043</v>
      </c>
      <c r="H388" s="13" t="s">
        <v>2056</v>
      </c>
      <c r="I388" s="14" t="s">
        <v>2044</v>
      </c>
    </row>
    <row r="389" spans="1:9" ht="25.5" x14ac:dyDescent="0.25">
      <c r="A389" s="15" t="s">
        <v>2407</v>
      </c>
      <c r="B389" s="15" t="s">
        <v>1461</v>
      </c>
      <c r="C389" s="15">
        <v>2004</v>
      </c>
      <c r="D389" s="12" t="s">
        <v>2040</v>
      </c>
      <c r="E389" s="12" t="s">
        <v>2117</v>
      </c>
      <c r="F389" s="12" t="s">
        <v>2404</v>
      </c>
      <c r="G389" s="18" t="s">
        <v>2043</v>
      </c>
      <c r="H389" s="13" t="s">
        <v>2061</v>
      </c>
      <c r="I389" s="14" t="s">
        <v>2044</v>
      </c>
    </row>
    <row r="390" spans="1:9" ht="25.5" x14ac:dyDescent="0.25">
      <c r="A390" s="15" t="s">
        <v>2408</v>
      </c>
      <c r="B390" s="15" t="s">
        <v>525</v>
      </c>
      <c r="C390" s="15">
        <v>2004</v>
      </c>
      <c r="D390" s="12" t="s">
        <v>2040</v>
      </c>
      <c r="E390" s="12" t="s">
        <v>2117</v>
      </c>
      <c r="F390" s="12" t="s">
        <v>2404</v>
      </c>
      <c r="G390" s="18" t="s">
        <v>2116</v>
      </c>
      <c r="H390" s="13" t="s">
        <v>2221</v>
      </c>
      <c r="I390" s="14" t="s">
        <v>2044</v>
      </c>
    </row>
    <row r="391" spans="1:9" ht="38.25" x14ac:dyDescent="0.25">
      <c r="A391" s="15" t="s">
        <v>2409</v>
      </c>
      <c r="B391" s="15" t="s">
        <v>616</v>
      </c>
      <c r="C391" s="15">
        <v>2004</v>
      </c>
      <c r="D391" s="12" t="s">
        <v>2092</v>
      </c>
      <c r="E391" s="12" t="s">
        <v>2093</v>
      </c>
      <c r="F391" s="12" t="s">
        <v>2256</v>
      </c>
      <c r="G391" s="18" t="s">
        <v>2043</v>
      </c>
      <c r="H391" s="13" t="s">
        <v>2061</v>
      </c>
      <c r="I391" s="14" t="s">
        <v>2044</v>
      </c>
    </row>
    <row r="392" spans="1:9" ht="38.25" x14ac:dyDescent="0.25">
      <c r="A392" s="15" t="s">
        <v>2410</v>
      </c>
      <c r="B392" s="15" t="s">
        <v>1234</v>
      </c>
      <c r="C392" s="15">
        <v>2004</v>
      </c>
      <c r="D392" s="12" t="s">
        <v>2092</v>
      </c>
      <c r="E392" s="12" t="s">
        <v>2093</v>
      </c>
      <c r="F392" s="12" t="s">
        <v>2256</v>
      </c>
      <c r="G392" s="18" t="s">
        <v>2043</v>
      </c>
      <c r="H392" s="13" t="s">
        <v>2411</v>
      </c>
      <c r="I392" s="14" t="s">
        <v>2044</v>
      </c>
    </row>
    <row r="393" spans="1:9" ht="38.25" x14ac:dyDescent="0.25">
      <c r="A393" s="15" t="s">
        <v>2412</v>
      </c>
      <c r="B393" s="15" t="s">
        <v>750</v>
      </c>
      <c r="C393" s="15">
        <v>2004</v>
      </c>
      <c r="D393" s="12" t="s">
        <v>2092</v>
      </c>
      <c r="E393" s="12" t="s">
        <v>2093</v>
      </c>
      <c r="F393" s="12" t="s">
        <v>2256</v>
      </c>
      <c r="G393" s="18" t="s">
        <v>2116</v>
      </c>
      <c r="H393" s="13" t="s">
        <v>2258</v>
      </c>
      <c r="I393" s="14" t="s">
        <v>2044</v>
      </c>
    </row>
    <row r="394" spans="1:9" ht="25.5" x14ac:dyDescent="0.25">
      <c r="A394" s="19" t="s">
        <v>2413</v>
      </c>
      <c r="B394" s="15" t="s">
        <v>1435</v>
      </c>
      <c r="C394" s="15">
        <v>2002</v>
      </c>
      <c r="D394" s="12" t="s">
        <v>2040</v>
      </c>
      <c r="E394" s="12" t="s">
        <v>2206</v>
      </c>
      <c r="F394" s="12" t="s">
        <v>2206</v>
      </c>
      <c r="G394" s="12" t="s">
        <v>2116</v>
      </c>
      <c r="H394" s="13" t="s">
        <v>1436</v>
      </c>
      <c r="I394" s="14" t="s">
        <v>2044</v>
      </c>
    </row>
    <row r="395" spans="1:9" ht="25.5" x14ac:dyDescent="0.25">
      <c r="A395" s="15" t="s">
        <v>2414</v>
      </c>
      <c r="B395" s="15" t="s">
        <v>1619</v>
      </c>
      <c r="C395" s="15">
        <v>2005</v>
      </c>
      <c r="D395" s="12" t="s">
        <v>2040</v>
      </c>
      <c r="E395" s="12" t="s">
        <v>2117</v>
      </c>
      <c r="F395" s="12" t="s">
        <v>2404</v>
      </c>
      <c r="G395" s="18" t="s">
        <v>2043</v>
      </c>
      <c r="H395" s="13" t="s">
        <v>2056</v>
      </c>
      <c r="I395" s="14" t="s">
        <v>2044</v>
      </c>
    </row>
    <row r="396" spans="1:9" ht="25.5" x14ac:dyDescent="0.25">
      <c r="A396" s="15" t="s">
        <v>2415</v>
      </c>
      <c r="B396" s="15" t="s">
        <v>1251</v>
      </c>
      <c r="C396" s="15">
        <v>2006</v>
      </c>
      <c r="D396" s="12" t="s">
        <v>2040</v>
      </c>
      <c r="E396" s="12" t="s">
        <v>2041</v>
      </c>
      <c r="F396" s="12" t="s">
        <v>2416</v>
      </c>
      <c r="G396" s="12" t="s">
        <v>2043</v>
      </c>
      <c r="H396" s="13" t="s">
        <v>2056</v>
      </c>
      <c r="I396" s="14" t="s">
        <v>2044</v>
      </c>
    </row>
    <row r="397" spans="1:9" ht="25.5" x14ac:dyDescent="0.25">
      <c r="A397" s="15" t="s">
        <v>2417</v>
      </c>
      <c r="B397" s="15" t="s">
        <v>275</v>
      </c>
      <c r="C397" s="15">
        <v>2006</v>
      </c>
      <c r="D397" s="12" t="s">
        <v>2040</v>
      </c>
      <c r="E397" s="12" t="s">
        <v>2117</v>
      </c>
      <c r="F397" s="12" t="s">
        <v>2404</v>
      </c>
      <c r="G397" s="18" t="s">
        <v>2043</v>
      </c>
      <c r="H397" s="13" t="s">
        <v>2056</v>
      </c>
      <c r="I397" s="14" t="s">
        <v>2044</v>
      </c>
    </row>
    <row r="398" spans="1:9" ht="25.5" x14ac:dyDescent="0.25">
      <c r="A398" s="15" t="s">
        <v>2418</v>
      </c>
      <c r="B398" s="15" t="s">
        <v>1666</v>
      </c>
      <c r="C398" s="15">
        <v>2006</v>
      </c>
      <c r="D398" s="12" t="s">
        <v>2040</v>
      </c>
      <c r="E398" s="12" t="s">
        <v>2117</v>
      </c>
      <c r="F398" s="12" t="s">
        <v>2404</v>
      </c>
      <c r="G398" s="18" t="s">
        <v>2043</v>
      </c>
      <c r="H398" s="13" t="s">
        <v>2056</v>
      </c>
      <c r="I398" s="14" t="s">
        <v>2044</v>
      </c>
    </row>
    <row r="399" spans="1:9" ht="25.5" x14ac:dyDescent="0.25">
      <c r="A399" s="15" t="s">
        <v>2419</v>
      </c>
      <c r="B399" s="15" t="s">
        <v>320</v>
      </c>
      <c r="C399" s="15">
        <v>2006</v>
      </c>
      <c r="D399" s="12" t="s">
        <v>2040</v>
      </c>
      <c r="E399" s="12" t="s">
        <v>2117</v>
      </c>
      <c r="F399" s="12" t="s">
        <v>2404</v>
      </c>
      <c r="G399" s="18" t="s">
        <v>2043</v>
      </c>
      <c r="H399" s="13" t="s">
        <v>2056</v>
      </c>
      <c r="I399" s="14" t="s">
        <v>2044</v>
      </c>
    </row>
    <row r="400" spans="1:9" ht="38.25" x14ac:dyDescent="0.25">
      <c r="A400" s="15" t="s">
        <v>2420</v>
      </c>
      <c r="B400" s="15" t="s">
        <v>482</v>
      </c>
      <c r="C400" s="15">
        <v>2006</v>
      </c>
      <c r="D400" s="12" t="s">
        <v>2092</v>
      </c>
      <c r="E400" s="12" t="s">
        <v>2093</v>
      </c>
      <c r="F400" s="12" t="s">
        <v>2256</v>
      </c>
      <c r="G400" s="18" t="s">
        <v>2043</v>
      </c>
      <c r="H400" s="13" t="s">
        <v>2258</v>
      </c>
      <c r="I400" s="14" t="s">
        <v>2044</v>
      </c>
    </row>
    <row r="401" spans="1:9" ht="25.5" x14ac:dyDescent="0.25">
      <c r="A401" s="15" t="s">
        <v>2421</v>
      </c>
      <c r="B401" s="15" t="s">
        <v>1894</v>
      </c>
      <c r="C401" s="15">
        <v>2006</v>
      </c>
      <c r="D401" s="12" t="s">
        <v>2040</v>
      </c>
      <c r="E401" s="12" t="s">
        <v>2117</v>
      </c>
      <c r="F401" s="12" t="s">
        <v>2404</v>
      </c>
      <c r="G401" s="18" t="s">
        <v>2043</v>
      </c>
      <c r="H401" s="13" t="s">
        <v>2231</v>
      </c>
      <c r="I401" s="14" t="s">
        <v>2044</v>
      </c>
    </row>
    <row r="402" spans="1:9" ht="38.25" x14ac:dyDescent="0.25">
      <c r="A402" s="15" t="s">
        <v>2422</v>
      </c>
      <c r="B402" s="15" t="s">
        <v>1508</v>
      </c>
      <c r="C402" s="15">
        <v>2007</v>
      </c>
      <c r="D402" s="12" t="s">
        <v>2092</v>
      </c>
      <c r="E402" s="12" t="s">
        <v>2093</v>
      </c>
      <c r="F402" s="12" t="s">
        <v>2256</v>
      </c>
      <c r="G402" s="18" t="s">
        <v>2043</v>
      </c>
      <c r="H402" s="13" t="s">
        <v>2258</v>
      </c>
      <c r="I402" s="14" t="s">
        <v>2044</v>
      </c>
    </row>
    <row r="403" spans="1:9" ht="38.25" x14ac:dyDescent="0.25">
      <c r="A403" s="15" t="s">
        <v>2423</v>
      </c>
      <c r="B403" s="15" t="s">
        <v>1119</v>
      </c>
      <c r="C403" s="15">
        <v>2007</v>
      </c>
      <c r="D403" s="12" t="s">
        <v>2092</v>
      </c>
      <c r="E403" s="12" t="s">
        <v>2093</v>
      </c>
      <c r="F403" s="12" t="s">
        <v>2256</v>
      </c>
      <c r="G403" s="18" t="s">
        <v>2043</v>
      </c>
      <c r="H403" s="13" t="s">
        <v>2411</v>
      </c>
      <c r="I403" s="14" t="s">
        <v>2044</v>
      </c>
    </row>
    <row r="404" spans="1:9" ht="25.5" x14ac:dyDescent="0.25">
      <c r="A404" s="19" t="s">
        <v>2424</v>
      </c>
      <c r="B404" s="15" t="s">
        <v>1946</v>
      </c>
      <c r="C404" s="15">
        <v>2002</v>
      </c>
      <c r="D404" s="12" t="s">
        <v>2040</v>
      </c>
      <c r="E404" s="12" t="s">
        <v>2206</v>
      </c>
      <c r="F404" s="12" t="s">
        <v>2206</v>
      </c>
      <c r="G404" s="12" t="s">
        <v>2043</v>
      </c>
      <c r="H404" s="13" t="s">
        <v>618</v>
      </c>
      <c r="I404" s="14" t="s">
        <v>2044</v>
      </c>
    </row>
    <row r="405" spans="1:9" ht="38.25" x14ac:dyDescent="0.25">
      <c r="A405" s="15" t="s">
        <v>2425</v>
      </c>
      <c r="B405" s="15" t="s">
        <v>793</v>
      </c>
      <c r="C405" s="15">
        <v>2007</v>
      </c>
      <c r="D405" s="12" t="s">
        <v>2092</v>
      </c>
      <c r="E405" s="12" t="s">
        <v>2093</v>
      </c>
      <c r="F405" s="12" t="s">
        <v>2256</v>
      </c>
      <c r="G405" s="18" t="s">
        <v>2043</v>
      </c>
      <c r="H405" s="13" t="s">
        <v>2258</v>
      </c>
      <c r="I405" s="14" t="s">
        <v>2044</v>
      </c>
    </row>
    <row r="406" spans="1:9" ht="38.25" x14ac:dyDescent="0.25">
      <c r="A406" s="15" t="s">
        <v>2426</v>
      </c>
      <c r="B406" s="15" t="s">
        <v>1835</v>
      </c>
      <c r="C406" s="15">
        <v>2007</v>
      </c>
      <c r="D406" s="12" t="s">
        <v>2092</v>
      </c>
      <c r="E406" s="12" t="s">
        <v>2093</v>
      </c>
      <c r="F406" s="12" t="s">
        <v>2094</v>
      </c>
      <c r="G406" s="12" t="s">
        <v>2043</v>
      </c>
      <c r="H406" s="13" t="s">
        <v>2096</v>
      </c>
      <c r="I406" s="14" t="s">
        <v>2044</v>
      </c>
    </row>
    <row r="407" spans="1:9" ht="38.25" x14ac:dyDescent="0.25">
      <c r="A407" s="15" t="s">
        <v>2427</v>
      </c>
      <c r="B407" s="15" t="s">
        <v>916</v>
      </c>
      <c r="C407" s="15">
        <v>2007</v>
      </c>
      <c r="D407" s="12" t="s">
        <v>2092</v>
      </c>
      <c r="E407" s="12" t="s">
        <v>2093</v>
      </c>
      <c r="F407" s="12" t="s">
        <v>2256</v>
      </c>
      <c r="G407" s="18" t="s">
        <v>2043</v>
      </c>
      <c r="H407" s="13" t="s">
        <v>2258</v>
      </c>
      <c r="I407" s="14" t="s">
        <v>2044</v>
      </c>
    </row>
    <row r="408" spans="1:9" ht="38.25" x14ac:dyDescent="0.25">
      <c r="A408" s="15" t="s">
        <v>2428</v>
      </c>
      <c r="B408" s="15" t="s">
        <v>153</v>
      </c>
      <c r="C408" s="15">
        <v>2008</v>
      </c>
      <c r="D408" s="12" t="s">
        <v>2092</v>
      </c>
      <c r="E408" s="12" t="s">
        <v>2093</v>
      </c>
      <c r="F408" s="12" t="s">
        <v>2094</v>
      </c>
      <c r="G408" s="12" t="s">
        <v>2043</v>
      </c>
      <c r="H408" s="13" t="s">
        <v>2097</v>
      </c>
      <c r="I408" s="14" t="s">
        <v>2044</v>
      </c>
    </row>
    <row r="409" spans="1:9" ht="25.5" x14ac:dyDescent="0.25">
      <c r="A409" s="15" t="s">
        <v>2429</v>
      </c>
      <c r="B409" s="15" t="s">
        <v>961</v>
      </c>
      <c r="C409" s="15">
        <v>2008</v>
      </c>
      <c r="D409" s="12" t="s">
        <v>2040</v>
      </c>
      <c r="E409" s="12" t="s">
        <v>2117</v>
      </c>
      <c r="F409" s="12" t="s">
        <v>2404</v>
      </c>
      <c r="G409" s="18" t="s">
        <v>2116</v>
      </c>
      <c r="H409" s="13" t="s">
        <v>2056</v>
      </c>
      <c r="I409" s="14" t="s">
        <v>2044</v>
      </c>
    </row>
    <row r="410" spans="1:9" ht="38.25" x14ac:dyDescent="0.25">
      <c r="A410" s="15" t="s">
        <v>2430</v>
      </c>
      <c r="B410" s="15" t="s">
        <v>773</v>
      </c>
      <c r="C410" s="15">
        <v>2008</v>
      </c>
      <c r="D410" s="12" t="s">
        <v>2092</v>
      </c>
      <c r="E410" s="12" t="s">
        <v>2093</v>
      </c>
      <c r="F410" s="12" t="s">
        <v>2256</v>
      </c>
      <c r="G410" s="18" t="s">
        <v>2043</v>
      </c>
      <c r="H410" s="13" t="s">
        <v>2258</v>
      </c>
      <c r="I410" s="14" t="s">
        <v>2044</v>
      </c>
    </row>
    <row r="411" spans="1:9" ht="38.25" x14ac:dyDescent="0.25">
      <c r="A411" s="15" t="s">
        <v>2431</v>
      </c>
      <c r="B411" s="15" t="s">
        <v>1599</v>
      </c>
      <c r="C411" s="15">
        <v>2008</v>
      </c>
      <c r="D411" s="12" t="s">
        <v>2092</v>
      </c>
      <c r="E411" s="12" t="s">
        <v>2093</v>
      </c>
      <c r="F411" s="12" t="s">
        <v>2256</v>
      </c>
      <c r="G411" s="18" t="s">
        <v>2043</v>
      </c>
      <c r="H411" s="13" t="s">
        <v>2258</v>
      </c>
      <c r="I411" s="14" t="s">
        <v>2044</v>
      </c>
    </row>
    <row r="412" spans="1:9" ht="38.25" x14ac:dyDescent="0.25">
      <c r="A412" s="15" t="s">
        <v>2432</v>
      </c>
      <c r="B412" s="15" t="s">
        <v>1872</v>
      </c>
      <c r="C412" s="15">
        <v>2008</v>
      </c>
      <c r="D412" s="12" t="s">
        <v>2092</v>
      </c>
      <c r="E412" s="12" t="s">
        <v>2093</v>
      </c>
      <c r="F412" s="12" t="s">
        <v>2094</v>
      </c>
      <c r="G412" s="12" t="s">
        <v>2043</v>
      </c>
      <c r="H412" s="13" t="s">
        <v>2096</v>
      </c>
      <c r="I412" s="14" t="s">
        <v>2044</v>
      </c>
    </row>
    <row r="413" spans="1:9" ht="25.5" x14ac:dyDescent="0.25">
      <c r="A413" s="15" t="s">
        <v>2433</v>
      </c>
      <c r="B413" s="15" t="s">
        <v>601</v>
      </c>
      <c r="C413" s="15">
        <v>2008</v>
      </c>
      <c r="D413" s="12" t="s">
        <v>2040</v>
      </c>
      <c r="E413" s="12" t="s">
        <v>2117</v>
      </c>
      <c r="F413" s="12" t="s">
        <v>2404</v>
      </c>
      <c r="G413" s="18" t="s">
        <v>2116</v>
      </c>
      <c r="H413" s="13" t="s">
        <v>48</v>
      </c>
      <c r="I413" s="14" t="s">
        <v>2044</v>
      </c>
    </row>
    <row r="414" spans="1:9" x14ac:dyDescent="0.25">
      <c r="A414" s="15" t="s">
        <v>2434</v>
      </c>
      <c r="B414" s="15" t="s">
        <v>1452</v>
      </c>
      <c r="C414" s="15">
        <v>2008</v>
      </c>
      <c r="D414" s="12" t="s">
        <v>2040</v>
      </c>
      <c r="E414" s="12" t="s">
        <v>2435</v>
      </c>
      <c r="F414" s="12" t="s">
        <v>2436</v>
      </c>
      <c r="G414" s="12" t="s">
        <v>2043</v>
      </c>
      <c r="H414" s="13" t="s">
        <v>2052</v>
      </c>
      <c r="I414" s="14" t="s">
        <v>2044</v>
      </c>
    </row>
    <row r="415" spans="1:9" ht="25.5" x14ac:dyDescent="0.25">
      <c r="A415" s="20" t="s">
        <v>2437</v>
      </c>
      <c r="B415" s="15" t="s">
        <v>617</v>
      </c>
      <c r="C415" s="15">
        <v>2002</v>
      </c>
      <c r="D415" s="12" t="s">
        <v>2040</v>
      </c>
      <c r="E415" s="12" t="s">
        <v>2041</v>
      </c>
      <c r="F415" s="12" t="s">
        <v>2042</v>
      </c>
      <c r="G415" s="12" t="s">
        <v>2116</v>
      </c>
      <c r="H415" s="13" t="s">
        <v>618</v>
      </c>
      <c r="I415" s="14" t="s">
        <v>2044</v>
      </c>
    </row>
    <row r="416" spans="1:9" ht="25.5" x14ac:dyDescent="0.25">
      <c r="A416" s="15" t="s">
        <v>2438</v>
      </c>
      <c r="B416" s="15" t="s">
        <v>849</v>
      </c>
      <c r="C416" s="15">
        <v>2008</v>
      </c>
      <c r="D416" s="12" t="s">
        <v>2040</v>
      </c>
      <c r="E416" s="12" t="s">
        <v>2117</v>
      </c>
      <c r="F416" s="12" t="s">
        <v>2404</v>
      </c>
      <c r="G416" s="18" t="s">
        <v>2095</v>
      </c>
      <c r="H416" s="13" t="s">
        <v>2056</v>
      </c>
      <c r="I416" s="14" t="s">
        <v>2044</v>
      </c>
    </row>
    <row r="417" spans="1:9" ht="25.5" x14ac:dyDescent="0.25">
      <c r="A417" s="15" t="s">
        <v>2439</v>
      </c>
      <c r="B417" s="15" t="s">
        <v>1468</v>
      </c>
      <c r="C417" s="15">
        <v>2008</v>
      </c>
      <c r="D417" s="12" t="s">
        <v>2040</v>
      </c>
      <c r="E417" s="12" t="s">
        <v>2117</v>
      </c>
      <c r="F417" s="12" t="s">
        <v>2404</v>
      </c>
      <c r="G417" s="18" t="s">
        <v>2043</v>
      </c>
      <c r="H417" s="13" t="s">
        <v>53</v>
      </c>
      <c r="I417" s="14" t="s">
        <v>2044</v>
      </c>
    </row>
    <row r="418" spans="1:9" ht="25.5" x14ac:dyDescent="0.25">
      <c r="A418" s="15" t="s">
        <v>2440</v>
      </c>
      <c r="B418" s="15" t="s">
        <v>72</v>
      </c>
      <c r="C418" s="15">
        <v>2009</v>
      </c>
      <c r="D418" s="12" t="s">
        <v>2040</v>
      </c>
      <c r="E418" s="12" t="s">
        <v>2041</v>
      </c>
      <c r="F418" s="12" t="s">
        <v>2042</v>
      </c>
      <c r="G418" s="12" t="s">
        <v>2043</v>
      </c>
      <c r="H418" s="13" t="s">
        <v>2052</v>
      </c>
      <c r="I418" s="14" t="s">
        <v>2044</v>
      </c>
    </row>
    <row r="419" spans="1:9" ht="38.25" x14ac:dyDescent="0.25">
      <c r="A419" s="15" t="s">
        <v>2441</v>
      </c>
      <c r="B419" s="15" t="s">
        <v>1654</v>
      </c>
      <c r="C419" s="15">
        <v>2009</v>
      </c>
      <c r="D419" s="12" t="s">
        <v>2092</v>
      </c>
      <c r="E419" s="12" t="s">
        <v>2093</v>
      </c>
      <c r="F419" s="12" t="s">
        <v>2256</v>
      </c>
      <c r="G419" s="18" t="s">
        <v>2043</v>
      </c>
      <c r="H419" s="13" t="s">
        <v>2258</v>
      </c>
      <c r="I419" s="14" t="s">
        <v>2044</v>
      </c>
    </row>
    <row r="420" spans="1:9" ht="25.5" x14ac:dyDescent="0.25">
      <c r="A420" s="15" t="s">
        <v>2442</v>
      </c>
      <c r="B420" s="15" t="s">
        <v>1912</v>
      </c>
      <c r="C420" s="15">
        <v>2009</v>
      </c>
      <c r="D420" s="12" t="s">
        <v>2040</v>
      </c>
      <c r="E420" s="12" t="s">
        <v>2041</v>
      </c>
      <c r="F420" s="12" t="s">
        <v>2416</v>
      </c>
      <c r="G420" s="12" t="s">
        <v>2043</v>
      </c>
      <c r="H420" s="13" t="s">
        <v>2218</v>
      </c>
      <c r="I420" s="14" t="s">
        <v>2044</v>
      </c>
    </row>
    <row r="421" spans="1:9" ht="25.5" x14ac:dyDescent="0.25">
      <c r="A421" s="15" t="s">
        <v>2443</v>
      </c>
      <c r="B421" s="15" t="s">
        <v>891</v>
      </c>
      <c r="C421" s="15">
        <v>2009</v>
      </c>
      <c r="D421" s="12" t="s">
        <v>2040</v>
      </c>
      <c r="E421" s="12" t="s">
        <v>2117</v>
      </c>
      <c r="F421" s="12" t="s">
        <v>2404</v>
      </c>
      <c r="G421" s="18" t="s">
        <v>2043</v>
      </c>
      <c r="H421" s="13" t="s">
        <v>2056</v>
      </c>
      <c r="I421" s="14" t="s">
        <v>2044</v>
      </c>
    </row>
    <row r="422" spans="1:9" ht="25.5" x14ac:dyDescent="0.25">
      <c r="A422" s="15" t="s">
        <v>2444</v>
      </c>
      <c r="B422" s="15" t="s">
        <v>614</v>
      </c>
      <c r="C422" s="15">
        <v>2009</v>
      </c>
      <c r="D422" s="12" t="s">
        <v>2040</v>
      </c>
      <c r="E422" s="12" t="s">
        <v>2117</v>
      </c>
      <c r="F422" s="12" t="s">
        <v>2404</v>
      </c>
      <c r="G422" s="18" t="s">
        <v>2116</v>
      </c>
      <c r="H422" s="13" t="s">
        <v>2196</v>
      </c>
      <c r="I422" s="14" t="s">
        <v>2044</v>
      </c>
    </row>
    <row r="423" spans="1:9" ht="38.25" x14ac:dyDescent="0.25">
      <c r="A423" s="15" t="s">
        <v>2445</v>
      </c>
      <c r="B423" s="15" t="s">
        <v>245</v>
      </c>
      <c r="C423" s="15">
        <v>2009</v>
      </c>
      <c r="D423" s="12" t="s">
        <v>2092</v>
      </c>
      <c r="E423" s="12" t="s">
        <v>2093</v>
      </c>
      <c r="F423" s="12" t="s">
        <v>2256</v>
      </c>
      <c r="G423" s="18" t="s">
        <v>2043</v>
      </c>
      <c r="H423" s="13" t="s">
        <v>2258</v>
      </c>
      <c r="I423" s="14" t="s">
        <v>2044</v>
      </c>
    </row>
    <row r="424" spans="1:9" ht="38.25" x14ac:dyDescent="0.25">
      <c r="A424" s="15" t="s">
        <v>2446</v>
      </c>
      <c r="B424" s="15" t="s">
        <v>1565</v>
      </c>
      <c r="C424" s="15">
        <v>2009</v>
      </c>
      <c r="D424" s="12" t="s">
        <v>2092</v>
      </c>
      <c r="E424" s="12" t="s">
        <v>2093</v>
      </c>
      <c r="F424" s="12" t="s">
        <v>2256</v>
      </c>
      <c r="G424" s="18" t="s">
        <v>2043</v>
      </c>
      <c r="H424" s="13" t="s">
        <v>2258</v>
      </c>
      <c r="I424" s="14" t="s">
        <v>2044</v>
      </c>
    </row>
    <row r="425" spans="1:9" ht="25.5" x14ac:dyDescent="0.25">
      <c r="A425" s="21" t="s">
        <v>2447</v>
      </c>
      <c r="B425" s="15" t="s">
        <v>870</v>
      </c>
      <c r="C425" s="15">
        <v>2002</v>
      </c>
      <c r="D425" s="12" t="s">
        <v>2040</v>
      </c>
      <c r="E425" s="12" t="s">
        <v>2117</v>
      </c>
      <c r="F425" s="12" t="s">
        <v>2404</v>
      </c>
      <c r="G425" s="18" t="s">
        <v>2043</v>
      </c>
      <c r="H425" s="13" t="s">
        <v>2231</v>
      </c>
      <c r="I425" s="14" t="s">
        <v>2044</v>
      </c>
    </row>
    <row r="426" spans="1:9" ht="38.25" x14ac:dyDescent="0.25">
      <c r="A426" s="15" t="s">
        <v>2448</v>
      </c>
      <c r="B426" s="15" t="s">
        <v>1355</v>
      </c>
      <c r="C426" s="15">
        <v>2009</v>
      </c>
      <c r="D426" s="12" t="s">
        <v>2092</v>
      </c>
      <c r="E426" s="12" t="s">
        <v>2093</v>
      </c>
      <c r="F426" s="12" t="s">
        <v>2256</v>
      </c>
      <c r="G426" s="18" t="s">
        <v>2043</v>
      </c>
      <c r="H426" s="13" t="s">
        <v>2258</v>
      </c>
      <c r="I426" s="14" t="s">
        <v>2044</v>
      </c>
    </row>
    <row r="427" spans="1:9" ht="38.25" x14ac:dyDescent="0.25">
      <c r="A427" s="15" t="s">
        <v>2449</v>
      </c>
      <c r="B427" s="15" t="s">
        <v>702</v>
      </c>
      <c r="C427" s="15">
        <v>2009</v>
      </c>
      <c r="D427" s="12" t="s">
        <v>2092</v>
      </c>
      <c r="E427" s="12" t="s">
        <v>2093</v>
      </c>
      <c r="F427" s="12" t="s">
        <v>2256</v>
      </c>
      <c r="G427" s="18" t="s">
        <v>2095</v>
      </c>
      <c r="H427" s="13" t="s">
        <v>2258</v>
      </c>
      <c r="I427" s="14" t="s">
        <v>2044</v>
      </c>
    </row>
    <row r="428" spans="1:9" ht="25.5" x14ac:dyDescent="0.25">
      <c r="A428" s="15" t="s">
        <v>2450</v>
      </c>
      <c r="B428" s="15" t="s">
        <v>1603</v>
      </c>
      <c r="C428" s="15">
        <v>2010</v>
      </c>
      <c r="D428" s="12" t="s">
        <v>2040</v>
      </c>
      <c r="E428" s="12" t="s">
        <v>2117</v>
      </c>
      <c r="F428" s="12" t="s">
        <v>2404</v>
      </c>
      <c r="G428" s="18" t="s">
        <v>2043</v>
      </c>
      <c r="H428" s="13" t="s">
        <v>2056</v>
      </c>
      <c r="I428" s="14" t="s">
        <v>2044</v>
      </c>
    </row>
    <row r="429" spans="1:9" ht="25.5" x14ac:dyDescent="0.25">
      <c r="A429" s="15" t="s">
        <v>2451</v>
      </c>
      <c r="B429" s="15" t="s">
        <v>1788</v>
      </c>
      <c r="C429" s="15">
        <v>2010</v>
      </c>
      <c r="D429" s="12" t="s">
        <v>2040</v>
      </c>
      <c r="E429" s="12" t="s">
        <v>2117</v>
      </c>
      <c r="F429" s="12" t="s">
        <v>2404</v>
      </c>
      <c r="G429" s="18" t="s">
        <v>2043</v>
      </c>
      <c r="H429" s="13" t="s">
        <v>2452</v>
      </c>
      <c r="I429" s="14" t="s">
        <v>2044</v>
      </c>
    </row>
    <row r="430" spans="1:9" ht="25.5" x14ac:dyDescent="0.25">
      <c r="A430" s="15" t="s">
        <v>2453</v>
      </c>
      <c r="B430" s="15" t="s">
        <v>625</v>
      </c>
      <c r="C430" s="15">
        <v>2010</v>
      </c>
      <c r="D430" s="12" t="s">
        <v>2040</v>
      </c>
      <c r="E430" s="12" t="s">
        <v>2117</v>
      </c>
      <c r="F430" s="12" t="s">
        <v>2404</v>
      </c>
      <c r="G430" s="18" t="s">
        <v>2043</v>
      </c>
      <c r="H430" s="13" t="s">
        <v>2056</v>
      </c>
      <c r="I430" s="14" t="s">
        <v>2044</v>
      </c>
    </row>
    <row r="431" spans="1:9" ht="25.5" x14ac:dyDescent="0.25">
      <c r="A431" s="15" t="s">
        <v>2454</v>
      </c>
      <c r="B431" s="15" t="s">
        <v>1249</v>
      </c>
      <c r="C431" s="15">
        <v>2010</v>
      </c>
      <c r="D431" s="12" t="s">
        <v>2040</v>
      </c>
      <c r="E431" s="12" t="s">
        <v>2117</v>
      </c>
      <c r="F431" s="12" t="s">
        <v>2404</v>
      </c>
      <c r="G431" s="18" t="s">
        <v>2043</v>
      </c>
      <c r="H431" s="13" t="s">
        <v>2056</v>
      </c>
      <c r="I431" s="14" t="s">
        <v>2044</v>
      </c>
    </row>
    <row r="432" spans="1:9" ht="38.25" x14ac:dyDescent="0.25">
      <c r="A432" s="15" t="s">
        <v>2455</v>
      </c>
      <c r="B432" s="15" t="s">
        <v>869</v>
      </c>
      <c r="C432" s="15">
        <v>2010</v>
      </c>
      <c r="D432" s="12" t="s">
        <v>2092</v>
      </c>
      <c r="E432" s="12" t="s">
        <v>2093</v>
      </c>
      <c r="F432" s="12" t="s">
        <v>2256</v>
      </c>
      <c r="G432" s="18" t="s">
        <v>2043</v>
      </c>
      <c r="H432" s="13" t="s">
        <v>2258</v>
      </c>
      <c r="I432" s="14" t="s">
        <v>2044</v>
      </c>
    </row>
    <row r="433" spans="1:9" ht="38.25" x14ac:dyDescent="0.25">
      <c r="A433" s="15" t="s">
        <v>2456</v>
      </c>
      <c r="B433" s="15" t="s">
        <v>112</v>
      </c>
      <c r="C433" s="15">
        <v>2010</v>
      </c>
      <c r="D433" s="12" t="s">
        <v>2092</v>
      </c>
      <c r="E433" s="12" t="s">
        <v>2093</v>
      </c>
      <c r="F433" s="12" t="s">
        <v>2256</v>
      </c>
      <c r="G433" s="18" t="s">
        <v>2116</v>
      </c>
      <c r="H433" s="13" t="s">
        <v>2411</v>
      </c>
      <c r="I433" s="14" t="s">
        <v>2044</v>
      </c>
    </row>
    <row r="434" spans="1:9" ht="25.5" x14ac:dyDescent="0.25">
      <c r="A434" s="15" t="s">
        <v>2457</v>
      </c>
      <c r="B434" s="15" t="s">
        <v>1903</v>
      </c>
      <c r="C434" s="15">
        <v>2010</v>
      </c>
      <c r="D434" s="12" t="s">
        <v>2040</v>
      </c>
      <c r="E434" s="12" t="s">
        <v>2041</v>
      </c>
      <c r="F434" s="12" t="s">
        <v>2458</v>
      </c>
      <c r="G434" s="12" t="s">
        <v>2043</v>
      </c>
      <c r="H434" s="13" t="s">
        <v>2056</v>
      </c>
      <c r="I434" s="14" t="s">
        <v>2044</v>
      </c>
    </row>
    <row r="435" spans="1:9" ht="25.5" x14ac:dyDescent="0.25">
      <c r="A435" s="15" t="s">
        <v>2459</v>
      </c>
      <c r="B435" s="15" t="s">
        <v>196</v>
      </c>
      <c r="C435" s="15">
        <v>2010</v>
      </c>
      <c r="D435" s="12" t="s">
        <v>2040</v>
      </c>
      <c r="E435" s="12" t="s">
        <v>2117</v>
      </c>
      <c r="F435" s="12" t="s">
        <v>2404</v>
      </c>
      <c r="G435" s="18" t="s">
        <v>2043</v>
      </c>
      <c r="H435" s="13" t="s">
        <v>2056</v>
      </c>
      <c r="I435" s="14" t="s">
        <v>2044</v>
      </c>
    </row>
    <row r="436" spans="1:9" ht="25.5" x14ac:dyDescent="0.25">
      <c r="A436" s="21" t="s">
        <v>2460</v>
      </c>
      <c r="B436" s="15" t="s">
        <v>1259</v>
      </c>
      <c r="C436" s="15">
        <v>2002</v>
      </c>
      <c r="D436" s="12" t="s">
        <v>2040</v>
      </c>
      <c r="E436" s="12" t="s">
        <v>2117</v>
      </c>
      <c r="F436" s="12" t="s">
        <v>2404</v>
      </c>
      <c r="G436" s="18" t="s">
        <v>2116</v>
      </c>
      <c r="H436" s="13" t="s">
        <v>2231</v>
      </c>
      <c r="I436" s="14" t="s">
        <v>2044</v>
      </c>
    </row>
    <row r="437" spans="1:9" ht="25.5" x14ac:dyDescent="0.25">
      <c r="A437" s="15" t="s">
        <v>2461</v>
      </c>
      <c r="B437" s="15" t="s">
        <v>13</v>
      </c>
      <c r="C437" s="15">
        <v>2010</v>
      </c>
      <c r="D437" s="12" t="s">
        <v>2462</v>
      </c>
      <c r="E437" s="12" t="s">
        <v>2462</v>
      </c>
      <c r="F437" s="12" t="s">
        <v>2462</v>
      </c>
      <c r="G437" s="12" t="s">
        <v>2043</v>
      </c>
      <c r="H437" s="13" t="s">
        <v>2015</v>
      </c>
      <c r="I437" s="14" t="s">
        <v>2044</v>
      </c>
    </row>
    <row r="438" spans="1:9" ht="25.5" x14ac:dyDescent="0.25">
      <c r="A438" s="15" t="s">
        <v>2463</v>
      </c>
      <c r="B438" s="15" t="s">
        <v>1784</v>
      </c>
      <c r="C438" s="15">
        <v>2010</v>
      </c>
      <c r="D438" s="12" t="s">
        <v>2040</v>
      </c>
      <c r="E438" s="12" t="s">
        <v>2117</v>
      </c>
      <c r="F438" s="12" t="s">
        <v>2404</v>
      </c>
      <c r="G438" s="18" t="s">
        <v>2043</v>
      </c>
      <c r="H438" s="13" t="s">
        <v>2056</v>
      </c>
      <c r="I438" s="14" t="s">
        <v>2044</v>
      </c>
    </row>
    <row r="439" spans="1:9" ht="38.25" x14ac:dyDescent="0.25">
      <c r="A439" s="15" t="s">
        <v>2464</v>
      </c>
      <c r="B439" s="15" t="s">
        <v>409</v>
      </c>
      <c r="C439" s="15">
        <v>2010</v>
      </c>
      <c r="D439" s="12" t="s">
        <v>2092</v>
      </c>
      <c r="E439" s="12" t="s">
        <v>2093</v>
      </c>
      <c r="F439" s="12" t="s">
        <v>2256</v>
      </c>
      <c r="G439" s="18" t="s">
        <v>2043</v>
      </c>
      <c r="H439" s="13" t="s">
        <v>2258</v>
      </c>
      <c r="I439" s="14" t="s">
        <v>2044</v>
      </c>
    </row>
    <row r="440" spans="1:9" ht="38.25" x14ac:dyDescent="0.25">
      <c r="A440" s="15" t="s">
        <v>2465</v>
      </c>
      <c r="B440" s="15" t="s">
        <v>544</v>
      </c>
      <c r="C440" s="15">
        <v>2010</v>
      </c>
      <c r="D440" s="12" t="s">
        <v>2092</v>
      </c>
      <c r="E440" s="12" t="s">
        <v>2093</v>
      </c>
      <c r="F440" s="12" t="s">
        <v>2256</v>
      </c>
      <c r="G440" s="18" t="s">
        <v>2043</v>
      </c>
      <c r="H440" s="13" t="s">
        <v>2258</v>
      </c>
      <c r="I440" s="14" t="s">
        <v>2044</v>
      </c>
    </row>
    <row r="441" spans="1:9" ht="38.25" x14ac:dyDescent="0.25">
      <c r="A441" s="15" t="s">
        <v>2466</v>
      </c>
      <c r="B441" s="15" t="s">
        <v>1949</v>
      </c>
      <c r="C441" s="15">
        <v>2011</v>
      </c>
      <c r="D441" s="12" t="s">
        <v>2092</v>
      </c>
      <c r="E441" s="12" t="s">
        <v>2093</v>
      </c>
      <c r="F441" s="12" t="s">
        <v>2256</v>
      </c>
      <c r="G441" s="18" t="s">
        <v>2043</v>
      </c>
      <c r="H441" s="13" t="s">
        <v>2258</v>
      </c>
      <c r="I441" s="14" t="s">
        <v>2044</v>
      </c>
    </row>
    <row r="442" spans="1:9" ht="38.25" x14ac:dyDescent="0.25">
      <c r="A442" s="15" t="s">
        <v>2467</v>
      </c>
      <c r="B442" s="15" t="s">
        <v>54</v>
      </c>
      <c r="C442" s="15">
        <v>2011</v>
      </c>
      <c r="D442" s="12" t="s">
        <v>2092</v>
      </c>
      <c r="E442" s="12" t="s">
        <v>2093</v>
      </c>
      <c r="F442" s="12" t="s">
        <v>2256</v>
      </c>
      <c r="G442" s="18" t="s">
        <v>2043</v>
      </c>
      <c r="H442" s="13" t="s">
        <v>2258</v>
      </c>
      <c r="I442" s="14" t="s">
        <v>2044</v>
      </c>
    </row>
    <row r="443" spans="1:9" ht="25.5" x14ac:dyDescent="0.25">
      <c r="A443" s="15" t="s">
        <v>2468</v>
      </c>
      <c r="B443" s="15" t="s">
        <v>646</v>
      </c>
      <c r="C443" s="15">
        <v>2011</v>
      </c>
      <c r="D443" s="12" t="s">
        <v>2040</v>
      </c>
      <c r="E443" s="12" t="s">
        <v>2117</v>
      </c>
      <c r="F443" s="12" t="s">
        <v>2469</v>
      </c>
      <c r="G443" s="12" t="s">
        <v>2116</v>
      </c>
      <c r="H443" s="13" t="s">
        <v>2452</v>
      </c>
      <c r="I443" s="14" t="s">
        <v>2044</v>
      </c>
    </row>
    <row r="444" spans="1:9" ht="25.5" x14ac:dyDescent="0.25">
      <c r="A444" s="15" t="s">
        <v>2470</v>
      </c>
      <c r="B444" s="15" t="s">
        <v>1961</v>
      </c>
      <c r="C444" s="15">
        <v>2011</v>
      </c>
      <c r="D444" s="12" t="s">
        <v>2040</v>
      </c>
      <c r="E444" s="12" t="s">
        <v>2117</v>
      </c>
      <c r="F444" s="12" t="s">
        <v>2404</v>
      </c>
      <c r="G444" s="18" t="s">
        <v>2043</v>
      </c>
      <c r="H444" s="13" t="s">
        <v>2056</v>
      </c>
      <c r="I444" s="14" t="s">
        <v>2044</v>
      </c>
    </row>
    <row r="445" spans="1:9" ht="38.25" x14ac:dyDescent="0.25">
      <c r="A445" s="15" t="s">
        <v>2471</v>
      </c>
      <c r="B445" s="15" t="s">
        <v>983</v>
      </c>
      <c r="C445" s="15">
        <v>2011</v>
      </c>
      <c r="D445" s="12" t="s">
        <v>2092</v>
      </c>
      <c r="E445" s="12" t="s">
        <v>2093</v>
      </c>
      <c r="F445" s="12" t="s">
        <v>2256</v>
      </c>
      <c r="G445" s="18" t="s">
        <v>2043</v>
      </c>
      <c r="H445" s="13" t="s">
        <v>2258</v>
      </c>
      <c r="I445" s="14" t="s">
        <v>2044</v>
      </c>
    </row>
    <row r="446" spans="1:9" ht="25.5" x14ac:dyDescent="0.25">
      <c r="A446" s="15" t="s">
        <v>2472</v>
      </c>
      <c r="B446" s="15" t="s">
        <v>791</v>
      </c>
      <c r="C446" s="15">
        <v>2011</v>
      </c>
      <c r="D446" s="12" t="s">
        <v>2040</v>
      </c>
      <c r="E446" s="12" t="s">
        <v>2117</v>
      </c>
      <c r="F446" s="12" t="s">
        <v>2473</v>
      </c>
      <c r="G446" s="12" t="s">
        <v>2043</v>
      </c>
      <c r="H446" s="13" t="s">
        <v>2159</v>
      </c>
      <c r="I446" s="14" t="s">
        <v>2044</v>
      </c>
    </row>
    <row r="447" spans="1:9" ht="38.25" x14ac:dyDescent="0.25">
      <c r="A447" s="15" t="s">
        <v>2474</v>
      </c>
      <c r="B447" s="15" t="s">
        <v>440</v>
      </c>
      <c r="C447" s="15">
        <v>2002</v>
      </c>
      <c r="D447" s="12" t="s">
        <v>2092</v>
      </c>
      <c r="E447" s="12" t="s">
        <v>2093</v>
      </c>
      <c r="F447" s="12" t="s">
        <v>2256</v>
      </c>
      <c r="G447" s="18" t="s">
        <v>2043</v>
      </c>
      <c r="H447" s="13" t="s">
        <v>2258</v>
      </c>
      <c r="I447" s="14" t="s">
        <v>2044</v>
      </c>
    </row>
    <row r="448" spans="1:9" ht="25.5" x14ac:dyDescent="0.25">
      <c r="A448" s="15" t="s">
        <v>2475</v>
      </c>
      <c r="B448" s="15" t="s">
        <v>593</v>
      </c>
      <c r="C448" s="15">
        <v>2011</v>
      </c>
      <c r="D448" s="12" t="s">
        <v>2462</v>
      </c>
      <c r="E448" s="12" t="s">
        <v>2462</v>
      </c>
      <c r="F448" s="12" t="s">
        <v>2462</v>
      </c>
      <c r="G448" s="12" t="s">
        <v>2043</v>
      </c>
      <c r="H448" s="13" t="s">
        <v>2159</v>
      </c>
      <c r="I448" s="14" t="s">
        <v>2044</v>
      </c>
    </row>
    <row r="449" spans="1:9" ht="25.5" x14ac:dyDescent="0.25">
      <c r="A449" s="15" t="s">
        <v>2476</v>
      </c>
      <c r="B449" s="15" t="s">
        <v>1393</v>
      </c>
      <c r="C449" s="15">
        <v>2011</v>
      </c>
      <c r="D449" s="12" t="s">
        <v>2040</v>
      </c>
      <c r="E449" s="12" t="s">
        <v>2117</v>
      </c>
      <c r="F449" s="12" t="s">
        <v>2404</v>
      </c>
      <c r="G449" s="18" t="s">
        <v>2043</v>
      </c>
      <c r="H449" s="13" t="s">
        <v>2056</v>
      </c>
      <c r="I449" s="14" t="s">
        <v>2044</v>
      </c>
    </row>
    <row r="450" spans="1:9" ht="25.5" x14ac:dyDescent="0.25">
      <c r="A450" s="15" t="s">
        <v>2477</v>
      </c>
      <c r="B450" s="15" t="s">
        <v>1026</v>
      </c>
      <c r="C450" s="15">
        <v>2011</v>
      </c>
      <c r="D450" s="12" t="s">
        <v>2040</v>
      </c>
      <c r="E450" s="12" t="s">
        <v>2117</v>
      </c>
      <c r="F450" s="12" t="s">
        <v>2404</v>
      </c>
      <c r="G450" s="18" t="s">
        <v>2116</v>
      </c>
      <c r="H450" s="13" t="s">
        <v>2056</v>
      </c>
      <c r="I450" s="14" t="s">
        <v>2044</v>
      </c>
    </row>
    <row r="451" spans="1:9" ht="25.5" x14ac:dyDescent="0.25">
      <c r="A451" s="15" t="s">
        <v>2478</v>
      </c>
      <c r="B451" s="15" t="s">
        <v>80</v>
      </c>
      <c r="C451" s="15">
        <v>2011</v>
      </c>
      <c r="D451" s="12" t="s">
        <v>2479</v>
      </c>
      <c r="E451" s="12" t="s">
        <v>2479</v>
      </c>
      <c r="F451" s="12" t="s">
        <v>2480</v>
      </c>
      <c r="G451" s="12" t="s">
        <v>2116</v>
      </c>
      <c r="H451" s="13" t="s">
        <v>2481</v>
      </c>
      <c r="I451" s="14" t="s">
        <v>2044</v>
      </c>
    </row>
    <row r="452" spans="1:9" ht="25.5" x14ac:dyDescent="0.25">
      <c r="A452" s="15" t="s">
        <v>2482</v>
      </c>
      <c r="B452" s="15" t="s">
        <v>563</v>
      </c>
      <c r="C452" s="15">
        <v>2012</v>
      </c>
      <c r="D452" s="12" t="s">
        <v>2040</v>
      </c>
      <c r="E452" s="12" t="s">
        <v>2117</v>
      </c>
      <c r="F452" s="12" t="s">
        <v>2404</v>
      </c>
      <c r="G452" s="18" t="s">
        <v>2116</v>
      </c>
      <c r="H452" s="13" t="s">
        <v>2056</v>
      </c>
      <c r="I452" s="14" t="s">
        <v>2044</v>
      </c>
    </row>
    <row r="453" spans="1:9" ht="25.5" x14ac:dyDescent="0.25">
      <c r="A453" s="15" t="s">
        <v>2483</v>
      </c>
      <c r="B453" s="15" t="s">
        <v>1690</v>
      </c>
      <c r="C453" s="15">
        <v>2012</v>
      </c>
      <c r="D453" s="12" t="s">
        <v>2040</v>
      </c>
      <c r="E453" s="12" t="s">
        <v>2117</v>
      </c>
      <c r="F453" s="12" t="s">
        <v>2404</v>
      </c>
      <c r="G453" s="18" t="s">
        <v>2043</v>
      </c>
      <c r="H453" s="13" t="s">
        <v>2056</v>
      </c>
      <c r="I453" s="14" t="s">
        <v>2044</v>
      </c>
    </row>
    <row r="454" spans="1:9" ht="25.5" x14ac:dyDescent="0.25">
      <c r="A454" s="15" t="s">
        <v>2484</v>
      </c>
      <c r="B454" s="15" t="s">
        <v>1080</v>
      </c>
      <c r="C454" s="15">
        <v>2012</v>
      </c>
      <c r="D454" s="12" t="s">
        <v>2040</v>
      </c>
      <c r="E454" s="12" t="s">
        <v>2117</v>
      </c>
      <c r="F454" s="12" t="s">
        <v>2404</v>
      </c>
      <c r="G454" s="18" t="s">
        <v>2116</v>
      </c>
      <c r="H454" s="13" t="s">
        <v>2061</v>
      </c>
      <c r="I454" s="14" t="s">
        <v>2044</v>
      </c>
    </row>
    <row r="455" spans="1:9" ht="25.5" x14ac:dyDescent="0.25">
      <c r="A455" s="15" t="s">
        <v>2485</v>
      </c>
      <c r="B455" s="15" t="s">
        <v>721</v>
      </c>
      <c r="C455" s="15">
        <v>2012</v>
      </c>
      <c r="D455" s="12" t="s">
        <v>2040</v>
      </c>
      <c r="E455" s="12" t="s">
        <v>2117</v>
      </c>
      <c r="F455" s="12" t="s">
        <v>2404</v>
      </c>
      <c r="G455" s="18" t="s">
        <v>2116</v>
      </c>
      <c r="H455" s="13" t="s">
        <v>722</v>
      </c>
      <c r="I455" s="14" t="s">
        <v>2044</v>
      </c>
    </row>
    <row r="456" spans="1:9" ht="25.5" x14ac:dyDescent="0.25">
      <c r="A456" s="15" t="s">
        <v>2486</v>
      </c>
      <c r="B456" s="15" t="s">
        <v>658</v>
      </c>
      <c r="C456" s="15">
        <v>2012</v>
      </c>
      <c r="D456" s="12" t="s">
        <v>2040</v>
      </c>
      <c r="E456" s="12" t="s">
        <v>2117</v>
      </c>
      <c r="F456" s="12" t="s">
        <v>2404</v>
      </c>
      <c r="G456" s="18" t="s">
        <v>2043</v>
      </c>
      <c r="H456" s="13" t="s">
        <v>2052</v>
      </c>
      <c r="I456" s="14" t="s">
        <v>2044</v>
      </c>
    </row>
    <row r="457" spans="1:9" ht="25.5" x14ac:dyDescent="0.25">
      <c r="A457" s="15" t="s">
        <v>2487</v>
      </c>
      <c r="B457" s="15" t="s">
        <v>1717</v>
      </c>
      <c r="C457" s="15">
        <v>2012</v>
      </c>
      <c r="D457" s="12" t="s">
        <v>2040</v>
      </c>
      <c r="E457" s="12" t="s">
        <v>2117</v>
      </c>
      <c r="F457" s="12" t="s">
        <v>2404</v>
      </c>
      <c r="G457" s="18" t="s">
        <v>2095</v>
      </c>
      <c r="H457" s="13" t="s">
        <v>2056</v>
      </c>
      <c r="I457" s="14" t="s">
        <v>2044</v>
      </c>
    </row>
    <row r="458" spans="1:9" ht="25.5" x14ac:dyDescent="0.25">
      <c r="A458" s="17" t="s">
        <v>2488</v>
      </c>
      <c r="B458" s="15" t="s">
        <v>1179</v>
      </c>
      <c r="C458" s="15">
        <v>2002</v>
      </c>
      <c r="D458" s="12" t="s">
        <v>2040</v>
      </c>
      <c r="E458" s="12" t="s">
        <v>2041</v>
      </c>
      <c r="F458" s="12" t="s">
        <v>2042</v>
      </c>
      <c r="G458" s="12" t="s">
        <v>2043</v>
      </c>
      <c r="H458" s="13" t="s">
        <v>2052</v>
      </c>
      <c r="I458" s="14" t="s">
        <v>2044</v>
      </c>
    </row>
    <row r="459" spans="1:9" ht="25.5" x14ac:dyDescent="0.25">
      <c r="A459" s="15" t="s">
        <v>2489</v>
      </c>
      <c r="B459" s="15" t="s">
        <v>1255</v>
      </c>
      <c r="C459" s="15">
        <v>2012</v>
      </c>
      <c r="D459" s="12" t="s">
        <v>2040</v>
      </c>
      <c r="E459" s="12" t="s">
        <v>2041</v>
      </c>
      <c r="F459" s="12" t="s">
        <v>2490</v>
      </c>
      <c r="G459" s="12" t="s">
        <v>2043</v>
      </c>
      <c r="H459" s="13" t="s">
        <v>2046</v>
      </c>
      <c r="I459" s="14" t="s">
        <v>2044</v>
      </c>
    </row>
    <row r="460" spans="1:9" ht="25.5" x14ac:dyDescent="0.25">
      <c r="A460" s="15" t="s">
        <v>2491</v>
      </c>
      <c r="B460" s="15" t="s">
        <v>1102</v>
      </c>
      <c r="C460" s="15">
        <v>2012</v>
      </c>
      <c r="D460" s="12" t="s">
        <v>2040</v>
      </c>
      <c r="E460" s="12" t="s">
        <v>2117</v>
      </c>
      <c r="F460" s="12" t="s">
        <v>2404</v>
      </c>
      <c r="G460" s="18" t="s">
        <v>2043</v>
      </c>
      <c r="H460" s="13" t="s">
        <v>2232</v>
      </c>
      <c r="I460" s="14" t="s">
        <v>2044</v>
      </c>
    </row>
    <row r="461" spans="1:9" ht="25.5" x14ac:dyDescent="0.25">
      <c r="A461" s="15" t="s">
        <v>2492</v>
      </c>
      <c r="B461" s="15" t="s">
        <v>452</v>
      </c>
      <c r="C461" s="15">
        <v>2012</v>
      </c>
      <c r="D461" s="12" t="s">
        <v>2040</v>
      </c>
      <c r="E461" s="12" t="s">
        <v>2117</v>
      </c>
      <c r="F461" s="12" t="s">
        <v>2404</v>
      </c>
      <c r="G461" s="18" t="s">
        <v>2043</v>
      </c>
      <c r="H461" s="13" t="s">
        <v>2221</v>
      </c>
      <c r="I461" s="14" t="s">
        <v>2044</v>
      </c>
    </row>
    <row r="462" spans="1:9" ht="38.25" x14ac:dyDescent="0.25">
      <c r="A462" s="15" t="s">
        <v>2493</v>
      </c>
      <c r="B462" s="15" t="s">
        <v>1428</v>
      </c>
      <c r="C462" s="15">
        <v>2003</v>
      </c>
      <c r="D462" s="12" t="s">
        <v>2092</v>
      </c>
      <c r="E462" s="12" t="s">
        <v>2093</v>
      </c>
      <c r="F462" s="12" t="s">
        <v>2494</v>
      </c>
      <c r="G462" s="18" t="s">
        <v>2043</v>
      </c>
      <c r="H462" s="13" t="s">
        <v>2495</v>
      </c>
      <c r="I462" s="14" t="s">
        <v>2044</v>
      </c>
    </row>
    <row r="463" spans="1:9" ht="25.5" x14ac:dyDescent="0.25">
      <c r="A463" s="15" t="s">
        <v>2496</v>
      </c>
      <c r="B463" s="15" t="s">
        <v>1470</v>
      </c>
      <c r="C463" s="15">
        <v>2003</v>
      </c>
      <c r="D463" s="12" t="s">
        <v>2040</v>
      </c>
      <c r="E463" s="12" t="s">
        <v>2041</v>
      </c>
      <c r="F463" s="12" t="s">
        <v>2121</v>
      </c>
      <c r="G463" s="12" t="s">
        <v>2043</v>
      </c>
      <c r="H463" s="13" t="s">
        <v>2125</v>
      </c>
      <c r="I463" s="14" t="s">
        <v>2044</v>
      </c>
    </row>
    <row r="464" spans="1:9" ht="25.5" x14ac:dyDescent="0.25">
      <c r="A464" s="15" t="s">
        <v>2497</v>
      </c>
      <c r="B464" s="15" t="s">
        <v>630</v>
      </c>
      <c r="C464" s="15">
        <v>1994</v>
      </c>
      <c r="D464" s="12" t="s">
        <v>2040</v>
      </c>
      <c r="E464" s="12" t="s">
        <v>2041</v>
      </c>
      <c r="F464" s="12" t="s">
        <v>2498</v>
      </c>
      <c r="G464" s="12" t="s">
        <v>2043</v>
      </c>
      <c r="H464" s="13" t="s">
        <v>2056</v>
      </c>
      <c r="I464" s="14" t="s">
        <v>2044</v>
      </c>
    </row>
    <row r="465" spans="1:9" ht="25.5" x14ac:dyDescent="0.25">
      <c r="A465" s="15" t="s">
        <v>2499</v>
      </c>
      <c r="B465" s="15" t="s">
        <v>1168</v>
      </c>
      <c r="C465" s="15">
        <v>1995</v>
      </c>
      <c r="D465" s="12" t="s">
        <v>2040</v>
      </c>
      <c r="E465" s="12" t="s">
        <v>2041</v>
      </c>
      <c r="F465" s="12" t="s">
        <v>2498</v>
      </c>
      <c r="G465" s="12" t="s">
        <v>2043</v>
      </c>
      <c r="H465" s="13" t="s">
        <v>2056</v>
      </c>
      <c r="I465" s="14" t="s">
        <v>2044</v>
      </c>
    </row>
    <row r="466" spans="1:9" ht="25.5" x14ac:dyDescent="0.25">
      <c r="A466" s="15" t="s">
        <v>2500</v>
      </c>
      <c r="B466" s="15" t="s">
        <v>770</v>
      </c>
      <c r="C466" s="15">
        <v>1996</v>
      </c>
      <c r="D466" s="12" t="s">
        <v>2501</v>
      </c>
      <c r="E466" s="12" t="s">
        <v>2502</v>
      </c>
      <c r="F466" s="12" t="s">
        <v>2503</v>
      </c>
      <c r="G466" s="12" t="s">
        <v>2257</v>
      </c>
      <c r="H466" s="13" t="s">
        <v>2061</v>
      </c>
      <c r="I466" s="14" t="s">
        <v>2044</v>
      </c>
    </row>
    <row r="467" spans="1:9" ht="25.5" x14ac:dyDescent="0.25">
      <c r="A467" s="15" t="s">
        <v>2504</v>
      </c>
      <c r="B467" s="15" t="s">
        <v>1009</v>
      </c>
      <c r="C467" s="15">
        <v>1996</v>
      </c>
      <c r="D467" s="12" t="s">
        <v>2040</v>
      </c>
      <c r="E467" s="12" t="s">
        <v>2041</v>
      </c>
      <c r="F467" s="12" t="s">
        <v>2498</v>
      </c>
      <c r="G467" s="12" t="s">
        <v>2043</v>
      </c>
      <c r="H467" s="13" t="s">
        <v>2056</v>
      </c>
      <c r="I467" s="14" t="s">
        <v>2044</v>
      </c>
    </row>
    <row r="468" spans="1:9" ht="25.5" x14ac:dyDescent="0.25">
      <c r="A468" s="15" t="s">
        <v>2505</v>
      </c>
      <c r="B468" s="15" t="s">
        <v>859</v>
      </c>
      <c r="C468" s="15">
        <v>1995</v>
      </c>
      <c r="D468" s="12" t="s">
        <v>2040</v>
      </c>
      <c r="E468" s="12" t="s">
        <v>2041</v>
      </c>
      <c r="F468" s="12" t="s">
        <v>2498</v>
      </c>
      <c r="G468" s="12" t="s">
        <v>2043</v>
      </c>
      <c r="H468" s="13" t="s">
        <v>2056</v>
      </c>
      <c r="I468" s="14" t="s">
        <v>2044</v>
      </c>
    </row>
    <row r="469" spans="1:9" ht="25.5" x14ac:dyDescent="0.25">
      <c r="A469" s="15" t="s">
        <v>2506</v>
      </c>
      <c r="B469" s="15" t="s">
        <v>1334</v>
      </c>
      <c r="C469" s="15">
        <v>1994</v>
      </c>
      <c r="D469" s="12" t="s">
        <v>2040</v>
      </c>
      <c r="E469" s="12" t="s">
        <v>2041</v>
      </c>
      <c r="F469" s="12" t="s">
        <v>2498</v>
      </c>
      <c r="G469" s="12" t="s">
        <v>2043</v>
      </c>
      <c r="H469" s="13" t="s">
        <v>2056</v>
      </c>
      <c r="I469" s="14" t="s">
        <v>2044</v>
      </c>
    </row>
    <row r="470" spans="1:9" ht="25.5" x14ac:dyDescent="0.25">
      <c r="A470" s="15" t="s">
        <v>2507</v>
      </c>
      <c r="B470" s="15" t="s">
        <v>1451</v>
      </c>
      <c r="C470" s="15">
        <v>1995</v>
      </c>
      <c r="D470" s="12" t="s">
        <v>2040</v>
      </c>
      <c r="E470" s="12" t="s">
        <v>2041</v>
      </c>
      <c r="F470" s="12" t="s">
        <v>2498</v>
      </c>
      <c r="G470" s="12" t="s">
        <v>2043</v>
      </c>
      <c r="H470" s="13" t="s">
        <v>2056</v>
      </c>
      <c r="I470" s="14" t="s">
        <v>2044</v>
      </c>
    </row>
    <row r="471" spans="1:9" ht="25.5" x14ac:dyDescent="0.25">
      <c r="A471" s="15" t="s">
        <v>2508</v>
      </c>
      <c r="B471" s="15" t="s">
        <v>603</v>
      </c>
      <c r="C471" s="15">
        <v>1996</v>
      </c>
      <c r="D471" s="12" t="s">
        <v>2040</v>
      </c>
      <c r="E471" s="12" t="s">
        <v>2041</v>
      </c>
      <c r="F471" s="12" t="s">
        <v>2498</v>
      </c>
      <c r="G471" s="12" t="s">
        <v>2043</v>
      </c>
      <c r="H471" s="13" t="s">
        <v>2056</v>
      </c>
      <c r="I471" s="14" t="s">
        <v>2044</v>
      </c>
    </row>
    <row r="472" spans="1:9" ht="25.5" x14ac:dyDescent="0.25">
      <c r="A472" s="15" t="s">
        <v>2509</v>
      </c>
      <c r="B472" s="15" t="s">
        <v>628</v>
      </c>
      <c r="C472" s="15">
        <v>2011</v>
      </c>
      <c r="D472" s="12" t="s">
        <v>2040</v>
      </c>
      <c r="E472" s="12" t="s">
        <v>2117</v>
      </c>
      <c r="F472" s="12" t="s">
        <v>2473</v>
      </c>
      <c r="G472" s="12" t="s">
        <v>2043</v>
      </c>
      <c r="H472" s="13" t="s">
        <v>2056</v>
      </c>
      <c r="I472" s="14" t="s">
        <v>2044</v>
      </c>
    </row>
    <row r="473" spans="1:9" ht="25.5" x14ac:dyDescent="0.25">
      <c r="A473" s="15" t="s">
        <v>2510</v>
      </c>
      <c r="B473" s="15" t="s">
        <v>566</v>
      </c>
      <c r="C473" s="15">
        <v>1996</v>
      </c>
      <c r="D473" s="12" t="s">
        <v>2040</v>
      </c>
      <c r="E473" s="12" t="s">
        <v>2041</v>
      </c>
      <c r="F473" s="12" t="s">
        <v>2498</v>
      </c>
      <c r="G473" s="12" t="s">
        <v>2043</v>
      </c>
      <c r="H473" s="13" t="s">
        <v>2056</v>
      </c>
      <c r="I473" s="14" t="s">
        <v>2044</v>
      </c>
    </row>
    <row r="474" spans="1:9" ht="25.5" x14ac:dyDescent="0.25">
      <c r="A474" s="15" t="s">
        <v>2511</v>
      </c>
      <c r="B474" s="15" t="s">
        <v>1516</v>
      </c>
      <c r="C474" s="15">
        <v>1995</v>
      </c>
      <c r="D474" s="12" t="s">
        <v>2040</v>
      </c>
      <c r="E474" s="12" t="s">
        <v>2041</v>
      </c>
      <c r="F474" s="12" t="s">
        <v>2498</v>
      </c>
      <c r="G474" s="12" t="s">
        <v>2043</v>
      </c>
      <c r="H474" s="13" t="s">
        <v>2123</v>
      </c>
      <c r="I474" s="14" t="s">
        <v>2044</v>
      </c>
    </row>
    <row r="475" spans="1:9" ht="25.5" x14ac:dyDescent="0.25">
      <c r="A475" s="15" t="s">
        <v>2512</v>
      </c>
      <c r="B475" s="15" t="s">
        <v>290</v>
      </c>
      <c r="C475" s="15">
        <v>1995</v>
      </c>
      <c r="D475" s="12" t="s">
        <v>2040</v>
      </c>
      <c r="E475" s="12" t="s">
        <v>2041</v>
      </c>
      <c r="F475" s="12" t="s">
        <v>2498</v>
      </c>
      <c r="G475" s="12" t="s">
        <v>2043</v>
      </c>
      <c r="H475" s="13" t="s">
        <v>2056</v>
      </c>
      <c r="I475" s="14" t="s">
        <v>2044</v>
      </c>
    </row>
    <row r="476" spans="1:9" ht="25.5" x14ac:dyDescent="0.25">
      <c r="A476" s="15" t="s">
        <v>2513</v>
      </c>
      <c r="B476" s="15" t="s">
        <v>679</v>
      </c>
      <c r="C476" s="15">
        <v>1995</v>
      </c>
      <c r="D476" s="12" t="s">
        <v>2040</v>
      </c>
      <c r="E476" s="12" t="s">
        <v>2041</v>
      </c>
      <c r="F476" s="12" t="s">
        <v>2498</v>
      </c>
      <c r="G476" s="12" t="s">
        <v>2043</v>
      </c>
      <c r="H476" s="13" t="s">
        <v>2056</v>
      </c>
      <c r="I476" s="14" t="s">
        <v>2044</v>
      </c>
    </row>
    <row r="477" spans="1:9" ht="25.5" x14ac:dyDescent="0.25">
      <c r="A477" s="15" t="s">
        <v>2514</v>
      </c>
      <c r="B477" s="15" t="s">
        <v>1137</v>
      </c>
      <c r="C477" s="15">
        <v>1996</v>
      </c>
      <c r="D477" s="12" t="s">
        <v>2040</v>
      </c>
      <c r="E477" s="12" t="s">
        <v>2041</v>
      </c>
      <c r="F477" s="12" t="s">
        <v>2498</v>
      </c>
      <c r="G477" s="12" t="s">
        <v>2043</v>
      </c>
      <c r="H477" s="13" t="s">
        <v>2056</v>
      </c>
      <c r="I477" s="14" t="s">
        <v>2044</v>
      </c>
    </row>
    <row r="478" spans="1:9" ht="25.5" x14ac:dyDescent="0.25">
      <c r="A478" s="15" t="s">
        <v>2515</v>
      </c>
      <c r="B478" s="15" t="s">
        <v>1764</v>
      </c>
      <c r="C478" s="15">
        <v>1995</v>
      </c>
      <c r="D478" s="12" t="s">
        <v>2040</v>
      </c>
      <c r="E478" s="12" t="s">
        <v>2041</v>
      </c>
      <c r="F478" s="12" t="s">
        <v>2498</v>
      </c>
      <c r="G478" s="12" t="s">
        <v>2043</v>
      </c>
      <c r="H478" s="13" t="s">
        <v>2056</v>
      </c>
      <c r="I478" s="14" t="s">
        <v>2044</v>
      </c>
    </row>
    <row r="479" spans="1:9" ht="25.5" x14ac:dyDescent="0.25">
      <c r="A479" s="15" t="s">
        <v>2516</v>
      </c>
      <c r="B479" s="15" t="s">
        <v>1758</v>
      </c>
      <c r="C479" s="15">
        <v>1994</v>
      </c>
      <c r="D479" s="12" t="s">
        <v>2040</v>
      </c>
      <c r="E479" s="12" t="s">
        <v>2041</v>
      </c>
      <c r="F479" s="12" t="s">
        <v>2498</v>
      </c>
      <c r="G479" s="12" t="s">
        <v>2043</v>
      </c>
      <c r="H479" s="13" t="s">
        <v>2056</v>
      </c>
      <c r="I479" s="14" t="s">
        <v>2044</v>
      </c>
    </row>
    <row r="480" spans="1:9" ht="25.5" x14ac:dyDescent="0.25">
      <c r="A480" s="15" t="s">
        <v>2517</v>
      </c>
      <c r="B480" s="15" t="s">
        <v>1316</v>
      </c>
      <c r="C480" s="15">
        <v>2011</v>
      </c>
      <c r="D480" s="12" t="s">
        <v>2040</v>
      </c>
      <c r="E480" s="12" t="s">
        <v>2117</v>
      </c>
      <c r="F480" s="12" t="s">
        <v>2473</v>
      </c>
      <c r="G480" s="12" t="s">
        <v>2043</v>
      </c>
      <c r="H480" s="13" t="s">
        <v>2056</v>
      </c>
      <c r="I480" s="14" t="s">
        <v>2044</v>
      </c>
    </row>
    <row r="481" spans="1:9" ht="25.5" x14ac:dyDescent="0.25">
      <c r="A481" s="15" t="s">
        <v>2518</v>
      </c>
      <c r="B481" s="15" t="s">
        <v>1004</v>
      </c>
      <c r="C481" s="15">
        <v>1995</v>
      </c>
      <c r="D481" s="12" t="s">
        <v>2040</v>
      </c>
      <c r="E481" s="12" t="s">
        <v>2041</v>
      </c>
      <c r="F481" s="12" t="s">
        <v>2498</v>
      </c>
      <c r="G481" s="12" t="s">
        <v>2043</v>
      </c>
      <c r="H481" s="13" t="s">
        <v>2056</v>
      </c>
      <c r="I481" s="14" t="s">
        <v>2044</v>
      </c>
    </row>
    <row r="482" spans="1:9" ht="25.5" x14ac:dyDescent="0.25">
      <c r="A482" s="15" t="s">
        <v>2519</v>
      </c>
      <c r="B482" s="15" t="s">
        <v>1366</v>
      </c>
      <c r="C482" s="15">
        <v>1996</v>
      </c>
      <c r="D482" s="12" t="s">
        <v>2040</v>
      </c>
      <c r="E482" s="12" t="s">
        <v>2041</v>
      </c>
      <c r="F482" s="12" t="s">
        <v>2498</v>
      </c>
      <c r="G482" s="12" t="s">
        <v>2043</v>
      </c>
      <c r="H482" s="13" t="s">
        <v>2056</v>
      </c>
      <c r="I482" s="14" t="s">
        <v>2044</v>
      </c>
    </row>
    <row r="483" spans="1:9" ht="25.5" x14ac:dyDescent="0.25">
      <c r="A483" s="15" t="s">
        <v>2520</v>
      </c>
      <c r="B483" s="15" t="s">
        <v>1154</v>
      </c>
      <c r="C483" s="15">
        <v>1994</v>
      </c>
      <c r="D483" s="12" t="s">
        <v>2040</v>
      </c>
      <c r="E483" s="12" t="s">
        <v>2041</v>
      </c>
      <c r="F483" s="12" t="s">
        <v>2498</v>
      </c>
      <c r="G483" s="12" t="s">
        <v>2043</v>
      </c>
      <c r="H483" s="13" t="s">
        <v>2061</v>
      </c>
      <c r="I483" s="14" t="s">
        <v>2044</v>
      </c>
    </row>
    <row r="484" spans="1:9" ht="25.5" x14ac:dyDescent="0.25">
      <c r="A484" s="15" t="s">
        <v>2521</v>
      </c>
      <c r="B484" s="15" t="s">
        <v>1229</v>
      </c>
      <c r="C484" s="15">
        <v>1996</v>
      </c>
      <c r="D484" s="12" t="s">
        <v>2040</v>
      </c>
      <c r="E484" s="12" t="s">
        <v>2041</v>
      </c>
      <c r="F484" s="12" t="s">
        <v>2498</v>
      </c>
      <c r="G484" s="12" t="s">
        <v>2043</v>
      </c>
      <c r="H484" s="13" t="s">
        <v>2056</v>
      </c>
      <c r="I484" s="14" t="s">
        <v>2044</v>
      </c>
    </row>
    <row r="485" spans="1:9" ht="25.5" x14ac:dyDescent="0.25">
      <c r="A485" s="15" t="s">
        <v>2522</v>
      </c>
      <c r="B485" s="15" t="s">
        <v>1702</v>
      </c>
      <c r="C485" s="15">
        <v>1994</v>
      </c>
      <c r="D485" s="12" t="s">
        <v>2040</v>
      </c>
      <c r="E485" s="12" t="s">
        <v>2041</v>
      </c>
      <c r="F485" s="12" t="s">
        <v>2498</v>
      </c>
      <c r="G485" s="12" t="s">
        <v>2043</v>
      </c>
      <c r="H485" s="13" t="s">
        <v>2056</v>
      </c>
      <c r="I485" s="14" t="s">
        <v>2044</v>
      </c>
    </row>
    <row r="486" spans="1:9" ht="25.5" x14ac:dyDescent="0.25">
      <c r="A486" s="15" t="s">
        <v>2523</v>
      </c>
      <c r="B486" s="15" t="s">
        <v>797</v>
      </c>
      <c r="C486" s="15">
        <v>1995</v>
      </c>
      <c r="D486" s="12" t="s">
        <v>2040</v>
      </c>
      <c r="E486" s="12" t="s">
        <v>2041</v>
      </c>
      <c r="F486" s="12" t="s">
        <v>2498</v>
      </c>
      <c r="G486" s="12" t="s">
        <v>2043</v>
      </c>
      <c r="H486" s="13" t="s">
        <v>2056</v>
      </c>
      <c r="I486" s="14" t="s">
        <v>2044</v>
      </c>
    </row>
    <row r="487" spans="1:9" ht="25.5" x14ac:dyDescent="0.25">
      <c r="A487" s="15" t="s">
        <v>2524</v>
      </c>
      <c r="B487" s="15" t="s">
        <v>228</v>
      </c>
      <c r="C487" s="15">
        <v>1994</v>
      </c>
      <c r="D487" s="12" t="s">
        <v>2040</v>
      </c>
      <c r="E487" s="12" t="s">
        <v>2041</v>
      </c>
      <c r="F487" s="12" t="s">
        <v>2498</v>
      </c>
      <c r="G487" s="12" t="s">
        <v>2043</v>
      </c>
      <c r="H487" s="13" t="s">
        <v>2056</v>
      </c>
      <c r="I487" s="14" t="s">
        <v>2044</v>
      </c>
    </row>
    <row r="488" spans="1:9" ht="25.5" x14ac:dyDescent="0.25">
      <c r="A488" s="15" t="s">
        <v>2525</v>
      </c>
      <c r="B488" s="15" t="s">
        <v>531</v>
      </c>
      <c r="C488" s="15">
        <v>1993</v>
      </c>
      <c r="D488" s="12" t="s">
        <v>2040</v>
      </c>
      <c r="E488" s="12" t="s">
        <v>2041</v>
      </c>
      <c r="F488" s="12" t="s">
        <v>2498</v>
      </c>
      <c r="G488" s="12" t="s">
        <v>2043</v>
      </c>
      <c r="H488" s="13" t="s">
        <v>2125</v>
      </c>
      <c r="I488" s="14" t="s">
        <v>2044</v>
      </c>
    </row>
    <row r="489" spans="1:9" ht="25.5" x14ac:dyDescent="0.25">
      <c r="A489" s="15" t="s">
        <v>2526</v>
      </c>
      <c r="B489" s="15" t="s">
        <v>700</v>
      </c>
      <c r="C489" s="15">
        <v>1994</v>
      </c>
      <c r="D489" s="12" t="s">
        <v>2040</v>
      </c>
      <c r="E489" s="12" t="s">
        <v>2041</v>
      </c>
      <c r="F489" s="12" t="s">
        <v>2498</v>
      </c>
      <c r="G489" s="12" t="s">
        <v>2043</v>
      </c>
      <c r="H489" s="13" t="s">
        <v>2056</v>
      </c>
      <c r="I489" s="14" t="s">
        <v>2044</v>
      </c>
    </row>
    <row r="490" spans="1:9" ht="25.5" x14ac:dyDescent="0.25">
      <c r="A490" s="15" t="s">
        <v>2527</v>
      </c>
      <c r="B490" s="15" t="s">
        <v>1644</v>
      </c>
      <c r="C490" s="15">
        <v>1997</v>
      </c>
      <c r="D490" s="12" t="s">
        <v>2040</v>
      </c>
      <c r="E490" s="12" t="s">
        <v>2041</v>
      </c>
      <c r="F490" s="12" t="s">
        <v>2498</v>
      </c>
      <c r="G490" s="12" t="s">
        <v>2043</v>
      </c>
      <c r="H490" s="13" t="s">
        <v>2056</v>
      </c>
      <c r="I490" s="14" t="s">
        <v>2044</v>
      </c>
    </row>
    <row r="491" spans="1:9" ht="25.5" x14ac:dyDescent="0.25">
      <c r="A491" s="15" t="s">
        <v>2528</v>
      </c>
      <c r="B491" s="15" t="s">
        <v>1479</v>
      </c>
      <c r="C491" s="15">
        <v>1993</v>
      </c>
      <c r="D491" s="12" t="s">
        <v>2040</v>
      </c>
      <c r="E491" s="12" t="s">
        <v>2041</v>
      </c>
      <c r="F491" s="12" t="s">
        <v>2498</v>
      </c>
      <c r="G491" s="12" t="s">
        <v>2043</v>
      </c>
      <c r="H491" s="13" t="s">
        <v>2056</v>
      </c>
      <c r="I491" s="14" t="s">
        <v>2044</v>
      </c>
    </row>
    <row r="492" spans="1:9" ht="25.5" x14ac:dyDescent="0.25">
      <c r="A492" s="15" t="s">
        <v>2529</v>
      </c>
      <c r="B492" s="15" t="s">
        <v>235</v>
      </c>
      <c r="C492" s="15">
        <v>1997</v>
      </c>
      <c r="D492" s="12" t="s">
        <v>2040</v>
      </c>
      <c r="E492" s="12" t="s">
        <v>2041</v>
      </c>
      <c r="F492" s="12" t="s">
        <v>2498</v>
      </c>
      <c r="G492" s="12" t="s">
        <v>2043</v>
      </c>
      <c r="H492" s="13" t="s">
        <v>89</v>
      </c>
      <c r="I492" s="14" t="s">
        <v>2044</v>
      </c>
    </row>
    <row r="493" spans="1:9" ht="25.5" x14ac:dyDescent="0.25">
      <c r="A493" s="15" t="s">
        <v>2530</v>
      </c>
      <c r="B493" s="15" t="s">
        <v>910</v>
      </c>
      <c r="C493" s="15">
        <v>1997</v>
      </c>
      <c r="D493" s="12" t="s">
        <v>2040</v>
      </c>
      <c r="E493" s="12" t="s">
        <v>2041</v>
      </c>
      <c r="F493" s="12" t="s">
        <v>2498</v>
      </c>
      <c r="G493" s="12" t="s">
        <v>2043</v>
      </c>
      <c r="H493" s="13" t="s">
        <v>2056</v>
      </c>
      <c r="I493" s="14" t="s">
        <v>2044</v>
      </c>
    </row>
    <row r="494" spans="1:9" ht="25.5" x14ac:dyDescent="0.25">
      <c r="A494" s="15" t="s">
        <v>2531</v>
      </c>
      <c r="B494" s="15" t="s">
        <v>328</v>
      </c>
      <c r="C494" s="15">
        <v>2011</v>
      </c>
      <c r="D494" s="12" t="s">
        <v>2040</v>
      </c>
      <c r="E494" s="12" t="s">
        <v>2117</v>
      </c>
      <c r="F494" s="12" t="s">
        <v>2473</v>
      </c>
      <c r="G494" s="12" t="s">
        <v>2043</v>
      </c>
      <c r="H494" s="13" t="s">
        <v>2221</v>
      </c>
      <c r="I494" s="14" t="s">
        <v>2044</v>
      </c>
    </row>
    <row r="495" spans="1:9" ht="25.5" x14ac:dyDescent="0.25">
      <c r="A495" s="15" t="s">
        <v>2532</v>
      </c>
      <c r="B495" s="15" t="s">
        <v>1459</v>
      </c>
      <c r="C495" s="15">
        <v>1993</v>
      </c>
      <c r="D495" s="12" t="s">
        <v>2040</v>
      </c>
      <c r="E495" s="12" t="s">
        <v>2041</v>
      </c>
      <c r="F495" s="12" t="s">
        <v>2498</v>
      </c>
      <c r="G495" s="12" t="s">
        <v>2043</v>
      </c>
      <c r="H495" s="13" t="s">
        <v>2056</v>
      </c>
      <c r="I495" s="14" t="s">
        <v>2044</v>
      </c>
    </row>
    <row r="496" spans="1:9" ht="25.5" x14ac:dyDescent="0.25">
      <c r="A496" s="15" t="s">
        <v>2533</v>
      </c>
      <c r="B496" s="15" t="s">
        <v>1755</v>
      </c>
      <c r="C496" s="15">
        <v>1997</v>
      </c>
      <c r="D496" s="12" t="s">
        <v>2040</v>
      </c>
      <c r="E496" s="12" t="s">
        <v>2041</v>
      </c>
      <c r="F496" s="12" t="s">
        <v>2498</v>
      </c>
      <c r="G496" s="12" t="s">
        <v>2043</v>
      </c>
      <c r="H496" s="13" t="s">
        <v>2061</v>
      </c>
      <c r="I496" s="14" t="s">
        <v>2044</v>
      </c>
    </row>
    <row r="497" spans="1:9" ht="25.5" x14ac:dyDescent="0.25">
      <c r="A497" s="15" t="s">
        <v>2534</v>
      </c>
      <c r="B497" s="15" t="s">
        <v>292</v>
      </c>
      <c r="C497" s="15">
        <v>1994</v>
      </c>
      <c r="D497" s="12" t="s">
        <v>2040</v>
      </c>
      <c r="E497" s="12" t="s">
        <v>2041</v>
      </c>
      <c r="F497" s="12" t="s">
        <v>2498</v>
      </c>
      <c r="G497" s="12" t="s">
        <v>2043</v>
      </c>
      <c r="H497" s="13" t="s">
        <v>2056</v>
      </c>
      <c r="I497" s="14" t="s">
        <v>2044</v>
      </c>
    </row>
    <row r="498" spans="1:9" ht="25.5" x14ac:dyDescent="0.25">
      <c r="A498" s="15" t="s">
        <v>2535</v>
      </c>
      <c r="B498" s="15" t="s">
        <v>1333</v>
      </c>
      <c r="C498" s="15">
        <v>1994</v>
      </c>
      <c r="D498" s="12" t="s">
        <v>2040</v>
      </c>
      <c r="E498" s="12" t="s">
        <v>2041</v>
      </c>
      <c r="F498" s="12" t="s">
        <v>2498</v>
      </c>
      <c r="G498" s="12" t="s">
        <v>2043</v>
      </c>
      <c r="H498" s="13" t="s">
        <v>2056</v>
      </c>
      <c r="I498" s="14" t="s">
        <v>2044</v>
      </c>
    </row>
    <row r="499" spans="1:9" ht="25.5" x14ac:dyDescent="0.25">
      <c r="A499" s="15" t="s">
        <v>2536</v>
      </c>
      <c r="B499" s="15" t="s">
        <v>760</v>
      </c>
      <c r="C499" s="15">
        <v>1997</v>
      </c>
      <c r="D499" s="12" t="s">
        <v>2040</v>
      </c>
      <c r="E499" s="12" t="s">
        <v>2041</v>
      </c>
      <c r="F499" s="12" t="s">
        <v>2498</v>
      </c>
      <c r="G499" s="12" t="s">
        <v>2043</v>
      </c>
      <c r="H499" s="13" t="s">
        <v>2056</v>
      </c>
      <c r="I499" s="14" t="s">
        <v>2044</v>
      </c>
    </row>
    <row r="500" spans="1:9" ht="25.5" x14ac:dyDescent="0.25">
      <c r="A500" s="15" t="s">
        <v>2537</v>
      </c>
      <c r="B500" s="15" t="s">
        <v>413</v>
      </c>
      <c r="C500" s="15">
        <v>2011</v>
      </c>
      <c r="D500" s="12" t="s">
        <v>2040</v>
      </c>
      <c r="E500" s="12" t="s">
        <v>2117</v>
      </c>
      <c r="F500" s="12" t="s">
        <v>2473</v>
      </c>
      <c r="G500" s="12" t="s">
        <v>2043</v>
      </c>
      <c r="H500" s="13" t="s">
        <v>2056</v>
      </c>
      <c r="I500" s="14" t="s">
        <v>2044</v>
      </c>
    </row>
    <row r="501" spans="1:9" ht="25.5" x14ac:dyDescent="0.25">
      <c r="A501" s="15" t="s">
        <v>2538</v>
      </c>
      <c r="B501" s="15" t="s">
        <v>484</v>
      </c>
      <c r="C501" s="15">
        <v>1993</v>
      </c>
      <c r="D501" s="12" t="s">
        <v>2040</v>
      </c>
      <c r="E501" s="12" t="s">
        <v>2041</v>
      </c>
      <c r="F501" s="12" t="s">
        <v>2498</v>
      </c>
      <c r="G501" s="12" t="s">
        <v>2043</v>
      </c>
      <c r="H501" s="13" t="s">
        <v>2539</v>
      </c>
      <c r="I501" s="14" t="s">
        <v>2044</v>
      </c>
    </row>
    <row r="502" spans="1:9" ht="25.5" x14ac:dyDescent="0.25">
      <c r="A502" s="15" t="s">
        <v>2540</v>
      </c>
      <c r="B502" s="15" t="s">
        <v>201</v>
      </c>
      <c r="C502" s="15">
        <v>1994</v>
      </c>
      <c r="D502" s="12" t="s">
        <v>2040</v>
      </c>
      <c r="E502" s="12" t="s">
        <v>2041</v>
      </c>
      <c r="F502" s="12" t="s">
        <v>2498</v>
      </c>
      <c r="G502" s="12" t="s">
        <v>2043</v>
      </c>
      <c r="H502" s="13" t="s">
        <v>2056</v>
      </c>
      <c r="I502" s="14" t="s">
        <v>2044</v>
      </c>
    </row>
    <row r="503" spans="1:9" ht="25.5" x14ac:dyDescent="0.25">
      <c r="A503" s="15" t="s">
        <v>2541</v>
      </c>
      <c r="B503" s="15" t="s">
        <v>11</v>
      </c>
      <c r="C503" s="15">
        <v>1994</v>
      </c>
      <c r="D503" s="12" t="s">
        <v>2040</v>
      </c>
      <c r="E503" s="12" t="s">
        <v>2041</v>
      </c>
      <c r="F503" s="12" t="s">
        <v>2498</v>
      </c>
      <c r="G503" s="12" t="s">
        <v>2043</v>
      </c>
      <c r="H503" s="13" t="s">
        <v>2125</v>
      </c>
      <c r="I503" s="14" t="s">
        <v>2044</v>
      </c>
    </row>
    <row r="504" spans="1:9" ht="25.5" x14ac:dyDescent="0.25">
      <c r="A504" s="15" t="s">
        <v>2542</v>
      </c>
      <c r="B504" s="15" t="s">
        <v>1407</v>
      </c>
      <c r="C504" s="15">
        <v>1994</v>
      </c>
      <c r="D504" s="12" t="s">
        <v>2040</v>
      </c>
      <c r="E504" s="12" t="s">
        <v>2041</v>
      </c>
      <c r="F504" s="12" t="s">
        <v>2498</v>
      </c>
      <c r="G504" s="12" t="s">
        <v>2043</v>
      </c>
      <c r="H504" s="13" t="s">
        <v>2015</v>
      </c>
      <c r="I504" s="14" t="s">
        <v>2044</v>
      </c>
    </row>
    <row r="505" spans="1:9" ht="25.5" x14ac:dyDescent="0.25">
      <c r="A505" s="15" t="s">
        <v>2543</v>
      </c>
      <c r="B505" s="15" t="s">
        <v>83</v>
      </c>
      <c r="C505" s="15">
        <v>1994</v>
      </c>
      <c r="D505" s="12" t="s">
        <v>2040</v>
      </c>
      <c r="E505" s="12" t="s">
        <v>2041</v>
      </c>
      <c r="F505" s="12" t="s">
        <v>2498</v>
      </c>
      <c r="G505" s="12" t="s">
        <v>2043</v>
      </c>
      <c r="H505" s="13" t="s">
        <v>2056</v>
      </c>
      <c r="I505" s="14" t="s">
        <v>2044</v>
      </c>
    </row>
    <row r="506" spans="1:9" ht="25.5" x14ac:dyDescent="0.25">
      <c r="A506" s="15" t="s">
        <v>2544</v>
      </c>
      <c r="B506" s="15" t="s">
        <v>689</v>
      </c>
      <c r="C506" s="15">
        <v>1993</v>
      </c>
      <c r="D506" s="12" t="s">
        <v>2040</v>
      </c>
      <c r="E506" s="12" t="s">
        <v>2041</v>
      </c>
      <c r="F506" s="12" t="s">
        <v>2498</v>
      </c>
      <c r="G506" s="12" t="s">
        <v>2043</v>
      </c>
      <c r="H506" s="13" t="s">
        <v>2125</v>
      </c>
      <c r="I506" s="14" t="s">
        <v>2044</v>
      </c>
    </row>
    <row r="507" spans="1:9" ht="25.5" x14ac:dyDescent="0.25">
      <c r="A507" s="15" t="s">
        <v>2545</v>
      </c>
      <c r="B507" s="15" t="s">
        <v>145</v>
      </c>
      <c r="C507" s="15">
        <v>1994</v>
      </c>
      <c r="D507" s="12" t="s">
        <v>2040</v>
      </c>
      <c r="E507" s="12" t="s">
        <v>2041</v>
      </c>
      <c r="F507" s="12" t="s">
        <v>2498</v>
      </c>
      <c r="G507" s="12" t="s">
        <v>2043</v>
      </c>
      <c r="H507" s="13" t="s">
        <v>2061</v>
      </c>
      <c r="I507" s="14" t="s">
        <v>2044</v>
      </c>
    </row>
    <row r="508" spans="1:9" ht="25.5" x14ac:dyDescent="0.25">
      <c r="A508" s="15" t="s">
        <v>2546</v>
      </c>
      <c r="B508" s="15" t="s">
        <v>508</v>
      </c>
      <c r="C508" s="15">
        <v>1994</v>
      </c>
      <c r="D508" s="12" t="s">
        <v>2040</v>
      </c>
      <c r="E508" s="12" t="s">
        <v>2041</v>
      </c>
      <c r="F508" s="12" t="s">
        <v>2498</v>
      </c>
      <c r="G508" s="12" t="s">
        <v>2043</v>
      </c>
      <c r="H508" s="13" t="s">
        <v>2056</v>
      </c>
      <c r="I508" s="14" t="s">
        <v>2044</v>
      </c>
    </row>
    <row r="509" spans="1:9" ht="25.5" x14ac:dyDescent="0.25">
      <c r="A509" s="15" t="s">
        <v>2547</v>
      </c>
      <c r="B509" s="15" t="s">
        <v>1743</v>
      </c>
      <c r="C509" s="15">
        <v>1993</v>
      </c>
      <c r="D509" s="12" t="s">
        <v>2040</v>
      </c>
      <c r="E509" s="12" t="s">
        <v>2041</v>
      </c>
      <c r="F509" s="12" t="s">
        <v>2498</v>
      </c>
      <c r="G509" s="12" t="s">
        <v>2043</v>
      </c>
      <c r="H509" s="13" t="s">
        <v>2196</v>
      </c>
      <c r="I509" s="14" t="s">
        <v>2044</v>
      </c>
    </row>
    <row r="510" spans="1:9" ht="25.5" x14ac:dyDescent="0.25">
      <c r="A510" s="15" t="s">
        <v>2548</v>
      </c>
      <c r="B510" s="15" t="s">
        <v>809</v>
      </c>
      <c r="C510" s="15">
        <v>1994</v>
      </c>
      <c r="D510" s="12" t="s">
        <v>2040</v>
      </c>
      <c r="E510" s="12" t="s">
        <v>2041</v>
      </c>
      <c r="F510" s="12" t="s">
        <v>2498</v>
      </c>
      <c r="G510" s="12" t="s">
        <v>2043</v>
      </c>
      <c r="H510" s="13" t="s">
        <v>2123</v>
      </c>
      <c r="I510" s="14" t="s">
        <v>2044</v>
      </c>
    </row>
    <row r="511" spans="1:9" ht="25.5" x14ac:dyDescent="0.25">
      <c r="A511" s="15" t="s">
        <v>2549</v>
      </c>
      <c r="B511" s="15" t="s">
        <v>848</v>
      </c>
      <c r="C511" s="15">
        <v>1995</v>
      </c>
      <c r="D511" s="12" t="s">
        <v>2040</v>
      </c>
      <c r="E511" s="12" t="s">
        <v>2041</v>
      </c>
      <c r="F511" s="12" t="s">
        <v>2498</v>
      </c>
      <c r="G511" s="12" t="s">
        <v>2043</v>
      </c>
      <c r="H511" s="13" t="s">
        <v>2056</v>
      </c>
      <c r="I511" s="14" t="s">
        <v>2044</v>
      </c>
    </row>
    <row r="512" spans="1:9" ht="25.5" x14ac:dyDescent="0.25">
      <c r="A512" s="15" t="s">
        <v>2550</v>
      </c>
      <c r="B512" s="15" t="s">
        <v>1132</v>
      </c>
      <c r="C512" s="15">
        <v>1994</v>
      </c>
      <c r="D512" s="12" t="s">
        <v>2040</v>
      </c>
      <c r="E512" s="12" t="s">
        <v>2041</v>
      </c>
      <c r="F512" s="12" t="s">
        <v>2498</v>
      </c>
      <c r="G512" s="12" t="s">
        <v>2043</v>
      </c>
      <c r="H512" s="13" t="s">
        <v>2125</v>
      </c>
      <c r="I512" s="14" t="s">
        <v>2044</v>
      </c>
    </row>
    <row r="513" spans="1:9" ht="25.5" x14ac:dyDescent="0.25">
      <c r="A513" s="15" t="s">
        <v>2551</v>
      </c>
      <c r="B513" s="15" t="s">
        <v>1801</v>
      </c>
      <c r="C513" s="15">
        <v>1994</v>
      </c>
      <c r="D513" s="12" t="s">
        <v>2040</v>
      </c>
      <c r="E513" s="12" t="s">
        <v>2041</v>
      </c>
      <c r="F513" s="12" t="s">
        <v>2498</v>
      </c>
      <c r="G513" s="12" t="s">
        <v>2043</v>
      </c>
      <c r="H513" s="13" t="s">
        <v>53</v>
      </c>
      <c r="I513" s="14" t="s">
        <v>2044</v>
      </c>
    </row>
    <row r="514" spans="1:9" ht="25.5" x14ac:dyDescent="0.25">
      <c r="A514" s="15" t="s">
        <v>2552</v>
      </c>
      <c r="B514" s="15" t="s">
        <v>1005</v>
      </c>
      <c r="C514" s="15">
        <v>1994</v>
      </c>
      <c r="D514" s="12" t="s">
        <v>2040</v>
      </c>
      <c r="E514" s="12" t="s">
        <v>2041</v>
      </c>
      <c r="F514" s="12" t="s">
        <v>2498</v>
      </c>
      <c r="G514" s="12" t="s">
        <v>2043</v>
      </c>
      <c r="H514" s="13" t="s">
        <v>2125</v>
      </c>
      <c r="I514" s="14" t="s">
        <v>2044</v>
      </c>
    </row>
    <row r="515" spans="1:9" ht="25.5" x14ac:dyDescent="0.25">
      <c r="A515" s="15" t="s">
        <v>2553</v>
      </c>
      <c r="B515" s="15" t="s">
        <v>1898</v>
      </c>
      <c r="C515" s="15">
        <v>2011</v>
      </c>
      <c r="D515" s="12" t="s">
        <v>2040</v>
      </c>
      <c r="E515" s="12" t="s">
        <v>2117</v>
      </c>
      <c r="F515" s="12" t="s">
        <v>2473</v>
      </c>
      <c r="G515" s="12" t="s">
        <v>2043</v>
      </c>
      <c r="H515" s="13" t="s">
        <v>2056</v>
      </c>
      <c r="I515" s="14" t="s">
        <v>2044</v>
      </c>
    </row>
    <row r="516" spans="1:9" ht="25.5" x14ac:dyDescent="0.25">
      <c r="A516" s="15" t="s">
        <v>2554</v>
      </c>
      <c r="B516" s="15" t="s">
        <v>118</v>
      </c>
      <c r="C516" s="15">
        <v>1994</v>
      </c>
      <c r="D516" s="12" t="s">
        <v>2040</v>
      </c>
      <c r="E516" s="12" t="s">
        <v>2041</v>
      </c>
      <c r="F516" s="12" t="s">
        <v>2498</v>
      </c>
      <c r="G516" s="12" t="s">
        <v>2043</v>
      </c>
      <c r="H516" s="13" t="s">
        <v>2125</v>
      </c>
      <c r="I516" s="14" t="s">
        <v>2044</v>
      </c>
    </row>
    <row r="517" spans="1:9" ht="25.5" x14ac:dyDescent="0.25">
      <c r="A517" s="15" t="s">
        <v>2555</v>
      </c>
      <c r="B517" s="15" t="s">
        <v>1906</v>
      </c>
      <c r="C517" s="15">
        <v>1993</v>
      </c>
      <c r="D517" s="12" t="s">
        <v>2040</v>
      </c>
      <c r="E517" s="12" t="s">
        <v>2041</v>
      </c>
      <c r="F517" s="12" t="s">
        <v>2498</v>
      </c>
      <c r="G517" s="12" t="s">
        <v>2043</v>
      </c>
      <c r="H517" s="13" t="s">
        <v>87</v>
      </c>
      <c r="I517" s="14" t="s">
        <v>2044</v>
      </c>
    </row>
    <row r="518" spans="1:9" ht="25.5" x14ac:dyDescent="0.25">
      <c r="A518" s="15" t="s">
        <v>2556</v>
      </c>
      <c r="B518" s="15" t="s">
        <v>1923</v>
      </c>
      <c r="C518" s="15">
        <v>1994</v>
      </c>
      <c r="D518" s="12" t="s">
        <v>2040</v>
      </c>
      <c r="E518" s="12" t="s">
        <v>2041</v>
      </c>
      <c r="F518" s="12" t="s">
        <v>2498</v>
      </c>
      <c r="G518" s="12" t="s">
        <v>2043</v>
      </c>
      <c r="H518" s="13" t="s">
        <v>2125</v>
      </c>
      <c r="I518" s="14" t="s">
        <v>2044</v>
      </c>
    </row>
    <row r="519" spans="1:9" ht="25.5" x14ac:dyDescent="0.25">
      <c r="A519" s="15" t="s">
        <v>2557</v>
      </c>
      <c r="B519" s="15" t="s">
        <v>584</v>
      </c>
      <c r="C519" s="15">
        <v>1994</v>
      </c>
      <c r="D519" s="12" t="s">
        <v>2040</v>
      </c>
      <c r="E519" s="12" t="s">
        <v>2041</v>
      </c>
      <c r="F519" s="12" t="s">
        <v>2498</v>
      </c>
      <c r="G519" s="12" t="s">
        <v>2043</v>
      </c>
      <c r="H519" s="13" t="s">
        <v>2056</v>
      </c>
      <c r="I519" s="14" t="s">
        <v>2044</v>
      </c>
    </row>
    <row r="520" spans="1:9" ht="25.5" x14ac:dyDescent="0.25">
      <c r="A520" s="15" t="s">
        <v>2558</v>
      </c>
      <c r="B520" s="15" t="s">
        <v>1016</v>
      </c>
      <c r="C520" s="15">
        <v>1994</v>
      </c>
      <c r="D520" s="12" t="s">
        <v>2040</v>
      </c>
      <c r="E520" s="12" t="s">
        <v>2041</v>
      </c>
      <c r="F520" s="12" t="s">
        <v>2498</v>
      </c>
      <c r="G520" s="12" t="s">
        <v>2043</v>
      </c>
      <c r="H520" s="13" t="s">
        <v>2056</v>
      </c>
      <c r="I520" s="14" t="s">
        <v>2044</v>
      </c>
    </row>
    <row r="521" spans="1:9" ht="25.5" x14ac:dyDescent="0.25">
      <c r="A521" s="15" t="s">
        <v>2559</v>
      </c>
      <c r="B521" s="15" t="s">
        <v>1810</v>
      </c>
      <c r="C521" s="15">
        <v>1996</v>
      </c>
      <c r="D521" s="12" t="s">
        <v>2040</v>
      </c>
      <c r="E521" s="12" t="s">
        <v>2041</v>
      </c>
      <c r="F521" s="12" t="s">
        <v>2498</v>
      </c>
      <c r="G521" s="12" t="s">
        <v>2043</v>
      </c>
      <c r="H521" s="13" t="s">
        <v>2056</v>
      </c>
      <c r="I521" s="14" t="s">
        <v>2044</v>
      </c>
    </row>
    <row r="522" spans="1:9" ht="25.5" x14ac:dyDescent="0.25">
      <c r="A522" s="15" t="s">
        <v>2560</v>
      </c>
      <c r="B522" s="15" t="s">
        <v>243</v>
      </c>
      <c r="C522" s="15">
        <v>1995</v>
      </c>
      <c r="D522" s="12" t="s">
        <v>2040</v>
      </c>
      <c r="E522" s="12" t="s">
        <v>2041</v>
      </c>
      <c r="F522" s="12" t="s">
        <v>2498</v>
      </c>
      <c r="G522" s="12" t="s">
        <v>2043</v>
      </c>
      <c r="H522" s="13" t="s">
        <v>2056</v>
      </c>
      <c r="I522" s="14" t="s">
        <v>2044</v>
      </c>
    </row>
    <row r="523" spans="1:9" ht="25.5" x14ac:dyDescent="0.25">
      <c r="A523" s="15" t="s">
        <v>2561</v>
      </c>
      <c r="B523" s="15" t="s">
        <v>845</v>
      </c>
      <c r="C523" s="15">
        <v>1994</v>
      </c>
      <c r="D523" s="12" t="s">
        <v>2040</v>
      </c>
      <c r="E523" s="12" t="s">
        <v>2041</v>
      </c>
      <c r="F523" s="12" t="s">
        <v>2498</v>
      </c>
      <c r="G523" s="12" t="s">
        <v>2043</v>
      </c>
      <c r="H523" s="13" t="s">
        <v>2056</v>
      </c>
      <c r="I523" s="14" t="s">
        <v>2044</v>
      </c>
    </row>
    <row r="524" spans="1:9" ht="25.5" x14ac:dyDescent="0.25">
      <c r="A524" s="15" t="s">
        <v>2562</v>
      </c>
      <c r="B524" s="15" t="s">
        <v>657</v>
      </c>
      <c r="C524" s="15">
        <v>1995</v>
      </c>
      <c r="D524" s="12" t="s">
        <v>2040</v>
      </c>
      <c r="E524" s="12" t="s">
        <v>2041</v>
      </c>
      <c r="F524" s="12" t="s">
        <v>2498</v>
      </c>
      <c r="G524" s="12" t="s">
        <v>2043</v>
      </c>
      <c r="H524" s="13" t="s">
        <v>2056</v>
      </c>
      <c r="I524" s="14" t="s">
        <v>2044</v>
      </c>
    </row>
    <row r="525" spans="1:9" ht="25.5" x14ac:dyDescent="0.25">
      <c r="A525" s="15" t="s">
        <v>2563</v>
      </c>
      <c r="B525" s="15" t="s">
        <v>1572</v>
      </c>
      <c r="C525" s="15">
        <v>1996</v>
      </c>
      <c r="D525" s="12" t="s">
        <v>2040</v>
      </c>
      <c r="E525" s="12" t="s">
        <v>2041</v>
      </c>
      <c r="F525" s="12" t="s">
        <v>2498</v>
      </c>
      <c r="G525" s="12" t="s">
        <v>2043</v>
      </c>
      <c r="H525" s="13" t="s">
        <v>2123</v>
      </c>
      <c r="I525" s="14" t="s">
        <v>2044</v>
      </c>
    </row>
    <row r="526" spans="1:9" ht="25.5" x14ac:dyDescent="0.25">
      <c r="A526" s="15" t="s">
        <v>2564</v>
      </c>
      <c r="B526" s="15" t="s">
        <v>1413</v>
      </c>
      <c r="C526" s="15">
        <v>1995</v>
      </c>
      <c r="D526" s="12" t="s">
        <v>2040</v>
      </c>
      <c r="E526" s="12" t="s">
        <v>2041</v>
      </c>
      <c r="F526" s="12" t="s">
        <v>2498</v>
      </c>
      <c r="G526" s="12" t="s">
        <v>2043</v>
      </c>
      <c r="H526" s="13" t="s">
        <v>2056</v>
      </c>
      <c r="I526" s="14" t="s">
        <v>2044</v>
      </c>
    </row>
    <row r="527" spans="1:9" ht="25.5" x14ac:dyDescent="0.25">
      <c r="A527" s="15" t="s">
        <v>2565</v>
      </c>
      <c r="B527" s="15" t="s">
        <v>106</v>
      </c>
      <c r="C527" s="15">
        <v>1994</v>
      </c>
      <c r="D527" s="12" t="s">
        <v>2040</v>
      </c>
      <c r="E527" s="12" t="s">
        <v>2041</v>
      </c>
      <c r="F527" s="12" t="s">
        <v>2498</v>
      </c>
      <c r="G527" s="12" t="s">
        <v>2043</v>
      </c>
      <c r="H527" s="13" t="s">
        <v>2056</v>
      </c>
      <c r="I527" s="14" t="s">
        <v>2044</v>
      </c>
    </row>
    <row r="528" spans="1:9" ht="25.5" x14ac:dyDescent="0.25">
      <c r="A528" s="15" t="s">
        <v>2566</v>
      </c>
      <c r="B528" s="15" t="s">
        <v>548</v>
      </c>
      <c r="C528" s="15">
        <v>1995</v>
      </c>
      <c r="D528" s="12" t="s">
        <v>2040</v>
      </c>
      <c r="E528" s="12" t="s">
        <v>2041</v>
      </c>
      <c r="F528" s="12" t="s">
        <v>2498</v>
      </c>
      <c r="G528" s="12" t="s">
        <v>2043</v>
      </c>
      <c r="H528" s="13" t="s">
        <v>2056</v>
      </c>
      <c r="I528" s="14" t="s">
        <v>2044</v>
      </c>
    </row>
    <row r="529" spans="1:9" ht="25.5" x14ac:dyDescent="0.25">
      <c r="A529" s="15" t="s">
        <v>2567</v>
      </c>
      <c r="B529" s="15" t="s">
        <v>727</v>
      </c>
      <c r="C529" s="15">
        <v>1994</v>
      </c>
      <c r="D529" s="12" t="s">
        <v>2040</v>
      </c>
      <c r="E529" s="12" t="s">
        <v>2041</v>
      </c>
      <c r="F529" s="12" t="s">
        <v>2498</v>
      </c>
      <c r="G529" s="12" t="s">
        <v>2043</v>
      </c>
      <c r="H529" s="13" t="s">
        <v>2056</v>
      </c>
      <c r="I529" s="14" t="s">
        <v>2044</v>
      </c>
    </row>
    <row r="530" spans="1:9" ht="25.5" x14ac:dyDescent="0.25">
      <c r="A530" s="15" t="s">
        <v>2568</v>
      </c>
      <c r="B530" s="15" t="s">
        <v>1502</v>
      </c>
      <c r="C530" s="15">
        <v>1996</v>
      </c>
      <c r="D530" s="12" t="s">
        <v>2040</v>
      </c>
      <c r="E530" s="12" t="s">
        <v>2041</v>
      </c>
      <c r="F530" s="12" t="s">
        <v>2498</v>
      </c>
      <c r="G530" s="12" t="s">
        <v>2043</v>
      </c>
      <c r="H530" s="13" t="s">
        <v>2056</v>
      </c>
      <c r="I530" s="14" t="s">
        <v>2044</v>
      </c>
    </row>
    <row r="531" spans="1:9" ht="25.5" x14ac:dyDescent="0.25">
      <c r="A531" s="15" t="s">
        <v>2569</v>
      </c>
      <c r="B531" s="15" t="s">
        <v>1728</v>
      </c>
      <c r="C531" s="15">
        <v>1995</v>
      </c>
      <c r="D531" s="12" t="s">
        <v>2040</v>
      </c>
      <c r="E531" s="12" t="s">
        <v>2041</v>
      </c>
      <c r="F531" s="12" t="s">
        <v>2498</v>
      </c>
      <c r="G531" s="12" t="s">
        <v>2043</v>
      </c>
      <c r="H531" s="13" t="s">
        <v>2056</v>
      </c>
      <c r="I531" s="14" t="s">
        <v>2044</v>
      </c>
    </row>
    <row r="532" spans="1:9" ht="25.5" x14ac:dyDescent="0.25">
      <c r="A532" s="15" t="s">
        <v>2570</v>
      </c>
      <c r="B532" s="15" t="s">
        <v>860</v>
      </c>
      <c r="C532" s="15">
        <v>1994</v>
      </c>
      <c r="D532" s="12" t="s">
        <v>2040</v>
      </c>
      <c r="E532" s="12" t="s">
        <v>2041</v>
      </c>
      <c r="F532" s="12" t="s">
        <v>2498</v>
      </c>
      <c r="G532" s="12" t="s">
        <v>2043</v>
      </c>
      <c r="H532" s="13" t="s">
        <v>2056</v>
      </c>
      <c r="I532" s="14" t="s">
        <v>2044</v>
      </c>
    </row>
    <row r="533" spans="1:9" ht="25.5" x14ac:dyDescent="0.25">
      <c r="A533" s="15" t="s">
        <v>2571</v>
      </c>
      <c r="B533" s="15" t="s">
        <v>1006</v>
      </c>
      <c r="C533" s="15">
        <v>1995</v>
      </c>
      <c r="D533" s="12" t="s">
        <v>2040</v>
      </c>
      <c r="E533" s="12" t="s">
        <v>2041</v>
      </c>
      <c r="F533" s="12" t="s">
        <v>2498</v>
      </c>
      <c r="G533" s="12" t="s">
        <v>2043</v>
      </c>
      <c r="H533" s="13" t="s">
        <v>2056</v>
      </c>
      <c r="I533" s="14" t="s">
        <v>2044</v>
      </c>
    </row>
    <row r="534" spans="1:9" ht="25.5" x14ac:dyDescent="0.25">
      <c r="A534" s="15" t="s">
        <v>2572</v>
      </c>
      <c r="B534" s="15" t="s">
        <v>214</v>
      </c>
      <c r="C534" s="15">
        <v>1996</v>
      </c>
      <c r="D534" s="12" t="s">
        <v>2040</v>
      </c>
      <c r="E534" s="12" t="s">
        <v>2041</v>
      </c>
      <c r="F534" s="12" t="s">
        <v>2498</v>
      </c>
      <c r="G534" s="12" t="s">
        <v>2043</v>
      </c>
      <c r="H534" s="13" t="s">
        <v>2056</v>
      </c>
      <c r="I534" s="14" t="s">
        <v>2044</v>
      </c>
    </row>
    <row r="535" spans="1:9" ht="25.5" x14ac:dyDescent="0.25">
      <c r="A535" s="15" t="s">
        <v>2573</v>
      </c>
      <c r="B535" s="15" t="s">
        <v>1051</v>
      </c>
      <c r="C535" s="15">
        <v>1995</v>
      </c>
      <c r="D535" s="12" t="s">
        <v>2040</v>
      </c>
      <c r="E535" s="12" t="s">
        <v>2041</v>
      </c>
      <c r="F535" s="12" t="s">
        <v>2498</v>
      </c>
      <c r="G535" s="12" t="s">
        <v>2043</v>
      </c>
      <c r="H535" s="13" t="s">
        <v>2056</v>
      </c>
      <c r="I535" s="14" t="s">
        <v>2044</v>
      </c>
    </row>
    <row r="536" spans="1:9" ht="25.5" x14ac:dyDescent="0.25">
      <c r="A536" s="15" t="s">
        <v>2574</v>
      </c>
      <c r="B536" s="15" t="s">
        <v>316</v>
      </c>
      <c r="C536" s="15">
        <v>1994</v>
      </c>
      <c r="D536" s="12" t="s">
        <v>2040</v>
      </c>
      <c r="E536" s="12" t="s">
        <v>2041</v>
      </c>
      <c r="F536" s="12" t="s">
        <v>2498</v>
      </c>
      <c r="G536" s="12" t="s">
        <v>2043</v>
      </c>
      <c r="H536" s="13" t="s">
        <v>2056</v>
      </c>
      <c r="I536" s="14" t="s">
        <v>2044</v>
      </c>
    </row>
    <row r="537" spans="1:9" ht="25.5" x14ac:dyDescent="0.25">
      <c r="A537" s="15" t="s">
        <v>2575</v>
      </c>
      <c r="B537" s="15" t="s">
        <v>1445</v>
      </c>
      <c r="C537" s="15">
        <v>1995</v>
      </c>
      <c r="D537" s="12" t="s">
        <v>2040</v>
      </c>
      <c r="E537" s="12" t="s">
        <v>2041</v>
      </c>
      <c r="F537" s="12" t="s">
        <v>2498</v>
      </c>
      <c r="G537" s="12" t="s">
        <v>2043</v>
      </c>
      <c r="H537" s="13" t="s">
        <v>2056</v>
      </c>
      <c r="I537" s="14" t="s">
        <v>2044</v>
      </c>
    </row>
    <row r="538" spans="1:9" ht="25.5" x14ac:dyDescent="0.25">
      <c r="A538" s="15" t="s">
        <v>2576</v>
      </c>
      <c r="B538" s="15" t="s">
        <v>63</v>
      </c>
      <c r="C538" s="15">
        <v>2011</v>
      </c>
      <c r="D538" s="12" t="s">
        <v>2187</v>
      </c>
      <c r="E538" s="12" t="s">
        <v>2577</v>
      </c>
      <c r="F538" s="12" t="s">
        <v>2578</v>
      </c>
      <c r="G538" s="12" t="s">
        <v>2043</v>
      </c>
      <c r="H538" s="13" t="s">
        <v>64</v>
      </c>
      <c r="I538" s="14" t="s">
        <v>2044</v>
      </c>
    </row>
    <row r="539" spans="1:9" ht="25.5" x14ac:dyDescent="0.25">
      <c r="A539" s="15" t="s">
        <v>2579</v>
      </c>
      <c r="B539" s="15" t="s">
        <v>1751</v>
      </c>
      <c r="C539" s="15">
        <v>1994</v>
      </c>
      <c r="D539" s="12" t="s">
        <v>2040</v>
      </c>
      <c r="E539" s="12" t="s">
        <v>2041</v>
      </c>
      <c r="F539" s="12" t="s">
        <v>2498</v>
      </c>
      <c r="G539" s="12" t="s">
        <v>2043</v>
      </c>
      <c r="H539" s="13" t="s">
        <v>2056</v>
      </c>
      <c r="I539" s="14" t="s">
        <v>2044</v>
      </c>
    </row>
    <row r="540" spans="1:9" ht="25.5" x14ac:dyDescent="0.25">
      <c r="A540" s="15" t="s">
        <v>2580</v>
      </c>
      <c r="B540" s="15" t="s">
        <v>653</v>
      </c>
      <c r="C540" s="15">
        <v>1995</v>
      </c>
      <c r="D540" s="12" t="s">
        <v>2040</v>
      </c>
      <c r="E540" s="12" t="s">
        <v>2041</v>
      </c>
      <c r="F540" s="12" t="s">
        <v>2498</v>
      </c>
      <c r="G540" s="12" t="s">
        <v>2043</v>
      </c>
      <c r="H540" s="13" t="s">
        <v>2056</v>
      </c>
      <c r="I540" s="14" t="s">
        <v>2044</v>
      </c>
    </row>
    <row r="541" spans="1:9" ht="25.5" x14ac:dyDescent="0.25">
      <c r="A541" s="15" t="s">
        <v>2581</v>
      </c>
      <c r="B541" s="15" t="s">
        <v>1031</v>
      </c>
      <c r="C541" s="15">
        <v>1997</v>
      </c>
      <c r="D541" s="12" t="s">
        <v>2040</v>
      </c>
      <c r="E541" s="12" t="s">
        <v>2041</v>
      </c>
      <c r="F541" s="12" t="s">
        <v>2498</v>
      </c>
      <c r="G541" s="12" t="s">
        <v>2043</v>
      </c>
      <c r="H541" s="13" t="s">
        <v>2056</v>
      </c>
      <c r="I541" s="14" t="s">
        <v>2044</v>
      </c>
    </row>
    <row r="542" spans="1:9" ht="25.5" x14ac:dyDescent="0.25">
      <c r="A542" s="15" t="s">
        <v>2582</v>
      </c>
      <c r="B542" s="15" t="s">
        <v>1367</v>
      </c>
      <c r="C542" s="15">
        <v>1994</v>
      </c>
      <c r="D542" s="12" t="s">
        <v>2040</v>
      </c>
      <c r="E542" s="12" t="s">
        <v>2041</v>
      </c>
      <c r="F542" s="12" t="s">
        <v>2498</v>
      </c>
      <c r="G542" s="12" t="s">
        <v>2043</v>
      </c>
      <c r="H542" s="13" t="s">
        <v>2056</v>
      </c>
      <c r="I542" s="14" t="s">
        <v>2044</v>
      </c>
    </row>
    <row r="543" spans="1:9" ht="25.5" x14ac:dyDescent="0.25">
      <c r="A543" s="15" t="s">
        <v>2583</v>
      </c>
      <c r="B543" s="15" t="s">
        <v>496</v>
      </c>
      <c r="C543" s="15">
        <v>1997</v>
      </c>
      <c r="D543" s="12" t="s">
        <v>2040</v>
      </c>
      <c r="E543" s="12" t="s">
        <v>2041</v>
      </c>
      <c r="F543" s="12" t="s">
        <v>2498</v>
      </c>
      <c r="G543" s="12" t="s">
        <v>2043</v>
      </c>
      <c r="H543" s="13" t="s">
        <v>2056</v>
      </c>
      <c r="I543" s="14" t="s">
        <v>2044</v>
      </c>
    </row>
    <row r="544" spans="1:9" ht="25.5" x14ac:dyDescent="0.25">
      <c r="A544" s="15" t="s">
        <v>2584</v>
      </c>
      <c r="B544" s="15" t="s">
        <v>1433</v>
      </c>
      <c r="C544" s="15">
        <v>1994</v>
      </c>
      <c r="D544" s="12" t="s">
        <v>2040</v>
      </c>
      <c r="E544" s="12" t="s">
        <v>2041</v>
      </c>
      <c r="F544" s="12" t="s">
        <v>2498</v>
      </c>
      <c r="G544" s="12" t="s">
        <v>2043</v>
      </c>
      <c r="H544" s="13" t="s">
        <v>2159</v>
      </c>
      <c r="I544" s="14" t="s">
        <v>2044</v>
      </c>
    </row>
    <row r="545" spans="1:9" ht="25.5" x14ac:dyDescent="0.25">
      <c r="A545" s="15" t="s">
        <v>2585</v>
      </c>
      <c r="B545" s="15" t="s">
        <v>1400</v>
      </c>
      <c r="C545" s="15">
        <v>1994</v>
      </c>
      <c r="D545" s="12" t="s">
        <v>2040</v>
      </c>
      <c r="E545" s="12" t="s">
        <v>2041</v>
      </c>
      <c r="F545" s="12" t="s">
        <v>2498</v>
      </c>
      <c r="G545" s="12" t="s">
        <v>2043</v>
      </c>
      <c r="H545" s="13" t="s">
        <v>2056</v>
      </c>
      <c r="I545" s="14" t="s">
        <v>2044</v>
      </c>
    </row>
    <row r="546" spans="1:9" ht="25.5" x14ac:dyDescent="0.25">
      <c r="A546" s="15" t="s">
        <v>2586</v>
      </c>
      <c r="B546" s="15" t="s">
        <v>441</v>
      </c>
      <c r="C546" s="15">
        <v>2010</v>
      </c>
      <c r="D546" s="12" t="s">
        <v>2187</v>
      </c>
      <c r="E546" s="12" t="s">
        <v>2577</v>
      </c>
      <c r="F546" s="12" t="s">
        <v>2578</v>
      </c>
      <c r="G546" s="12" t="s">
        <v>2043</v>
      </c>
      <c r="H546" s="13" t="s">
        <v>64</v>
      </c>
      <c r="I546" s="14" t="s">
        <v>2044</v>
      </c>
    </row>
    <row r="547" spans="1:9" ht="25.5" x14ac:dyDescent="0.25">
      <c r="A547" s="15" t="s">
        <v>2587</v>
      </c>
      <c r="B547" s="15" t="s">
        <v>1543</v>
      </c>
      <c r="C547" s="15">
        <v>1997</v>
      </c>
      <c r="D547" s="12" t="s">
        <v>2040</v>
      </c>
      <c r="E547" s="12" t="s">
        <v>2041</v>
      </c>
      <c r="F547" s="12" t="s">
        <v>2498</v>
      </c>
      <c r="G547" s="12" t="s">
        <v>2043</v>
      </c>
      <c r="H547" s="13" t="s">
        <v>2056</v>
      </c>
      <c r="I547" s="14" t="s">
        <v>2044</v>
      </c>
    </row>
    <row r="548" spans="1:9" ht="25.5" x14ac:dyDescent="0.25">
      <c r="A548" s="15" t="s">
        <v>2588</v>
      </c>
      <c r="B548" s="15" t="s">
        <v>1218</v>
      </c>
      <c r="C548" s="15">
        <v>1995</v>
      </c>
      <c r="D548" s="12" t="s">
        <v>2040</v>
      </c>
      <c r="E548" s="12" t="s">
        <v>2041</v>
      </c>
      <c r="F548" s="12" t="s">
        <v>2498</v>
      </c>
      <c r="G548" s="12" t="s">
        <v>2043</v>
      </c>
      <c r="H548" s="13" t="s">
        <v>2056</v>
      </c>
      <c r="I548" s="14" t="s">
        <v>2044</v>
      </c>
    </row>
    <row r="549" spans="1:9" ht="25.5" x14ac:dyDescent="0.25">
      <c r="A549" s="15" t="s">
        <v>2589</v>
      </c>
      <c r="B549" s="15" t="s">
        <v>1915</v>
      </c>
      <c r="C549" s="15">
        <v>1998</v>
      </c>
      <c r="D549" s="12" t="s">
        <v>2040</v>
      </c>
      <c r="E549" s="12" t="s">
        <v>2041</v>
      </c>
      <c r="F549" s="12" t="s">
        <v>2498</v>
      </c>
      <c r="G549" s="12" t="s">
        <v>2043</v>
      </c>
      <c r="H549" s="13" t="s">
        <v>2056</v>
      </c>
      <c r="I549" s="14" t="s">
        <v>2044</v>
      </c>
    </row>
    <row r="550" spans="1:9" ht="25.5" x14ac:dyDescent="0.25">
      <c r="A550" s="15" t="s">
        <v>2590</v>
      </c>
      <c r="B550" s="15" t="s">
        <v>1731</v>
      </c>
      <c r="C550" s="15">
        <v>1998</v>
      </c>
      <c r="D550" s="12" t="s">
        <v>2040</v>
      </c>
      <c r="E550" s="12" t="s">
        <v>2041</v>
      </c>
      <c r="F550" s="12" t="s">
        <v>2498</v>
      </c>
      <c r="G550" s="12" t="s">
        <v>2043</v>
      </c>
      <c r="H550" s="13" t="s">
        <v>2015</v>
      </c>
      <c r="I550" s="14" t="s">
        <v>2044</v>
      </c>
    </row>
    <row r="551" spans="1:9" ht="25.5" x14ac:dyDescent="0.25">
      <c r="A551" s="15" t="s">
        <v>2591</v>
      </c>
      <c r="B551" s="15" t="s">
        <v>671</v>
      </c>
      <c r="C551" s="15">
        <v>1997</v>
      </c>
      <c r="D551" s="12" t="s">
        <v>2040</v>
      </c>
      <c r="E551" s="12" t="s">
        <v>2041</v>
      </c>
      <c r="F551" s="12" t="s">
        <v>2498</v>
      </c>
      <c r="G551" s="12" t="s">
        <v>2043</v>
      </c>
      <c r="H551" s="13" t="s">
        <v>2056</v>
      </c>
      <c r="I551" s="14" t="s">
        <v>2044</v>
      </c>
    </row>
    <row r="552" spans="1:9" ht="25.5" x14ac:dyDescent="0.25">
      <c r="A552" s="15" t="s">
        <v>2592</v>
      </c>
      <c r="B552" s="15" t="s">
        <v>1011</v>
      </c>
      <c r="C552" s="15">
        <v>1997</v>
      </c>
      <c r="D552" s="12" t="s">
        <v>2040</v>
      </c>
      <c r="E552" s="12" t="s">
        <v>2041</v>
      </c>
      <c r="F552" s="12" t="s">
        <v>2498</v>
      </c>
      <c r="G552" s="12" t="s">
        <v>2043</v>
      </c>
      <c r="H552" s="13" t="s">
        <v>2056</v>
      </c>
      <c r="I552" s="14" t="s">
        <v>2044</v>
      </c>
    </row>
    <row r="553" spans="1:9" ht="25.5" x14ac:dyDescent="0.25">
      <c r="A553" s="15" t="s">
        <v>2593</v>
      </c>
      <c r="B553" s="15" t="s">
        <v>729</v>
      </c>
      <c r="C553" s="15">
        <v>1993</v>
      </c>
      <c r="D553" s="12" t="s">
        <v>2040</v>
      </c>
      <c r="E553" s="12" t="s">
        <v>2041</v>
      </c>
      <c r="F553" s="12" t="s">
        <v>2498</v>
      </c>
      <c r="G553" s="12" t="s">
        <v>2043</v>
      </c>
      <c r="H553" s="13" t="s">
        <v>2056</v>
      </c>
      <c r="I553" s="14" t="s">
        <v>2044</v>
      </c>
    </row>
    <row r="554" spans="1:9" ht="25.5" x14ac:dyDescent="0.25">
      <c r="A554" s="15" t="s">
        <v>2594</v>
      </c>
      <c r="B554" s="15" t="s">
        <v>1697</v>
      </c>
      <c r="C554" s="15">
        <v>2010</v>
      </c>
      <c r="D554" s="12" t="s">
        <v>2187</v>
      </c>
      <c r="E554" s="12" t="s">
        <v>2577</v>
      </c>
      <c r="F554" s="12" t="s">
        <v>2578</v>
      </c>
      <c r="G554" s="12" t="s">
        <v>2043</v>
      </c>
      <c r="H554" s="13" t="s">
        <v>64</v>
      </c>
      <c r="I554" s="14" t="s">
        <v>2044</v>
      </c>
    </row>
    <row r="555" spans="1:9" ht="25.5" x14ac:dyDescent="0.25">
      <c r="A555" s="15" t="s">
        <v>2595</v>
      </c>
      <c r="B555" s="15" t="s">
        <v>197</v>
      </c>
      <c r="C555" s="15">
        <v>1997</v>
      </c>
      <c r="D555" s="12" t="s">
        <v>2040</v>
      </c>
      <c r="E555" s="12" t="s">
        <v>2041</v>
      </c>
      <c r="F555" s="12" t="s">
        <v>2498</v>
      </c>
      <c r="G555" s="12" t="s">
        <v>2043</v>
      </c>
      <c r="H555" s="13" t="s">
        <v>2056</v>
      </c>
      <c r="I555" s="14" t="s">
        <v>2044</v>
      </c>
    </row>
    <row r="556" spans="1:9" ht="25.5" x14ac:dyDescent="0.25">
      <c r="A556" s="15" t="s">
        <v>2596</v>
      </c>
      <c r="B556" s="15" t="s">
        <v>970</v>
      </c>
      <c r="C556" s="15">
        <v>1997</v>
      </c>
      <c r="D556" s="12" t="s">
        <v>2040</v>
      </c>
      <c r="E556" s="12" t="s">
        <v>2041</v>
      </c>
      <c r="F556" s="12" t="s">
        <v>2498</v>
      </c>
      <c r="G556" s="12" t="s">
        <v>2043</v>
      </c>
      <c r="H556" s="13" t="s">
        <v>2056</v>
      </c>
      <c r="I556" s="14" t="s">
        <v>2044</v>
      </c>
    </row>
    <row r="557" spans="1:9" ht="25.5" x14ac:dyDescent="0.25">
      <c r="A557" s="15" t="s">
        <v>2597</v>
      </c>
      <c r="B557" s="15" t="s">
        <v>300</v>
      </c>
      <c r="C557" s="15">
        <v>1997</v>
      </c>
      <c r="D557" s="12" t="s">
        <v>2040</v>
      </c>
      <c r="E557" s="12" t="s">
        <v>2041</v>
      </c>
      <c r="F557" s="12" t="s">
        <v>2498</v>
      </c>
      <c r="G557" s="12" t="s">
        <v>2043</v>
      </c>
      <c r="H557" s="13" t="s">
        <v>2056</v>
      </c>
      <c r="I557" s="14" t="s">
        <v>2044</v>
      </c>
    </row>
    <row r="558" spans="1:9" ht="25.5" x14ac:dyDescent="0.25">
      <c r="A558" s="15" t="s">
        <v>2598</v>
      </c>
      <c r="B558" s="15" t="s">
        <v>494</v>
      </c>
      <c r="C558" s="15">
        <v>1999</v>
      </c>
      <c r="D558" s="12" t="s">
        <v>2040</v>
      </c>
      <c r="E558" s="12" t="s">
        <v>2041</v>
      </c>
      <c r="F558" s="12" t="s">
        <v>2498</v>
      </c>
      <c r="G558" s="12" t="s">
        <v>2043</v>
      </c>
      <c r="H558" s="13" t="s">
        <v>2125</v>
      </c>
      <c r="I558" s="14" t="s">
        <v>2044</v>
      </c>
    </row>
    <row r="559" spans="1:9" ht="25.5" x14ac:dyDescent="0.25">
      <c r="A559" s="15" t="s">
        <v>2599</v>
      </c>
      <c r="B559" s="15" t="s">
        <v>1567</v>
      </c>
      <c r="C559" s="15">
        <v>1997</v>
      </c>
      <c r="D559" s="12" t="s">
        <v>2040</v>
      </c>
      <c r="E559" s="12" t="s">
        <v>2041</v>
      </c>
      <c r="F559" s="12" t="s">
        <v>2498</v>
      </c>
      <c r="G559" s="12" t="s">
        <v>2043</v>
      </c>
      <c r="H559" s="13" t="s">
        <v>2056</v>
      </c>
      <c r="I559" s="14" t="s">
        <v>2044</v>
      </c>
    </row>
    <row r="560" spans="1:9" ht="25.5" x14ac:dyDescent="0.25">
      <c r="A560" s="15" t="s">
        <v>2600</v>
      </c>
      <c r="B560" s="15" t="s">
        <v>980</v>
      </c>
      <c r="C560" s="15">
        <v>1994</v>
      </c>
      <c r="D560" s="12" t="s">
        <v>2040</v>
      </c>
      <c r="E560" s="12" t="s">
        <v>2041</v>
      </c>
      <c r="F560" s="12" t="s">
        <v>2498</v>
      </c>
      <c r="G560" s="12" t="s">
        <v>2043</v>
      </c>
      <c r="H560" s="13" t="s">
        <v>2056</v>
      </c>
      <c r="I560" s="14" t="s">
        <v>2044</v>
      </c>
    </row>
    <row r="561" spans="1:9" ht="25.5" x14ac:dyDescent="0.25">
      <c r="A561" s="15" t="s">
        <v>2601</v>
      </c>
      <c r="B561" s="15" t="s">
        <v>104</v>
      </c>
      <c r="C561" s="15">
        <v>1995</v>
      </c>
      <c r="D561" s="12" t="s">
        <v>2040</v>
      </c>
      <c r="E561" s="12" t="s">
        <v>2041</v>
      </c>
      <c r="F561" s="12" t="s">
        <v>2498</v>
      </c>
      <c r="G561" s="12" t="s">
        <v>2043</v>
      </c>
      <c r="H561" s="13" t="s">
        <v>2056</v>
      </c>
      <c r="I561" s="14" t="s">
        <v>2044</v>
      </c>
    </row>
    <row r="562" spans="1:9" ht="25.5" x14ac:dyDescent="0.25">
      <c r="A562" s="15" t="s">
        <v>2602</v>
      </c>
      <c r="B562" s="15" t="s">
        <v>1276</v>
      </c>
      <c r="C562" s="15">
        <v>1997</v>
      </c>
      <c r="D562" s="12" t="s">
        <v>2040</v>
      </c>
      <c r="E562" s="12" t="s">
        <v>2041</v>
      </c>
      <c r="F562" s="12" t="s">
        <v>2498</v>
      </c>
      <c r="G562" s="12" t="s">
        <v>2043</v>
      </c>
      <c r="H562" s="13" t="s">
        <v>2056</v>
      </c>
      <c r="I562" s="14" t="s">
        <v>2044</v>
      </c>
    </row>
    <row r="563" spans="1:9" ht="25.5" x14ac:dyDescent="0.25">
      <c r="A563" s="15" t="s">
        <v>2603</v>
      </c>
      <c r="B563" s="15" t="s">
        <v>518</v>
      </c>
      <c r="C563" s="15">
        <v>2011</v>
      </c>
      <c r="D563" s="12" t="s">
        <v>2040</v>
      </c>
      <c r="E563" s="12" t="s">
        <v>2117</v>
      </c>
      <c r="F563" s="12" t="s">
        <v>2473</v>
      </c>
      <c r="G563" s="12" t="s">
        <v>2043</v>
      </c>
      <c r="H563" s="13" t="s">
        <v>2056</v>
      </c>
      <c r="I563" s="14" t="s">
        <v>2044</v>
      </c>
    </row>
    <row r="564" spans="1:9" ht="25.5" x14ac:dyDescent="0.25">
      <c r="A564" s="15" t="s">
        <v>2604</v>
      </c>
      <c r="B564" s="15" t="s">
        <v>184</v>
      </c>
      <c r="C564" s="15">
        <v>1995</v>
      </c>
      <c r="D564" s="12" t="s">
        <v>2040</v>
      </c>
      <c r="E564" s="12" t="s">
        <v>2041</v>
      </c>
      <c r="F564" s="12" t="s">
        <v>2498</v>
      </c>
      <c r="G564" s="12" t="s">
        <v>2043</v>
      </c>
      <c r="H564" s="13" t="s">
        <v>2056</v>
      </c>
      <c r="I564" s="14" t="s">
        <v>2044</v>
      </c>
    </row>
    <row r="565" spans="1:9" ht="25.5" x14ac:dyDescent="0.25">
      <c r="A565" s="15" t="s">
        <v>2605</v>
      </c>
      <c r="B565" s="15" t="s">
        <v>1193</v>
      </c>
      <c r="C565" s="15">
        <v>1997</v>
      </c>
      <c r="D565" s="12" t="s">
        <v>2040</v>
      </c>
      <c r="E565" s="12" t="s">
        <v>2041</v>
      </c>
      <c r="F565" s="12" t="s">
        <v>2498</v>
      </c>
      <c r="G565" s="12" t="s">
        <v>2043</v>
      </c>
      <c r="H565" s="13" t="s">
        <v>2056</v>
      </c>
      <c r="I565" s="14" t="s">
        <v>2044</v>
      </c>
    </row>
    <row r="566" spans="1:9" ht="25.5" x14ac:dyDescent="0.25">
      <c r="A566" s="15" t="s">
        <v>2606</v>
      </c>
      <c r="B566" s="15" t="s">
        <v>1460</v>
      </c>
      <c r="C566" s="15">
        <v>1994</v>
      </c>
      <c r="D566" s="12" t="s">
        <v>2040</v>
      </c>
      <c r="E566" s="12" t="s">
        <v>2041</v>
      </c>
      <c r="F566" s="12" t="s">
        <v>2498</v>
      </c>
      <c r="G566" s="12" t="s">
        <v>2043</v>
      </c>
      <c r="H566" s="13" t="s">
        <v>2056</v>
      </c>
      <c r="I566" s="14" t="s">
        <v>2044</v>
      </c>
    </row>
    <row r="567" spans="1:9" ht="25.5" x14ac:dyDescent="0.25">
      <c r="A567" s="15" t="s">
        <v>2607</v>
      </c>
      <c r="B567" s="15" t="s">
        <v>938</v>
      </c>
      <c r="C567" s="15">
        <v>1995</v>
      </c>
      <c r="D567" s="12" t="s">
        <v>2040</v>
      </c>
      <c r="E567" s="12" t="s">
        <v>2041</v>
      </c>
      <c r="F567" s="12" t="s">
        <v>2498</v>
      </c>
      <c r="G567" s="12" t="s">
        <v>2043</v>
      </c>
      <c r="H567" s="13" t="s">
        <v>2056</v>
      </c>
      <c r="I567" s="14" t="s">
        <v>2044</v>
      </c>
    </row>
    <row r="568" spans="1:9" ht="25.5" x14ac:dyDescent="0.25">
      <c r="A568" s="15" t="s">
        <v>2608</v>
      </c>
      <c r="B568" s="15" t="s">
        <v>1149</v>
      </c>
      <c r="C568" s="15">
        <v>1997</v>
      </c>
      <c r="D568" s="12" t="s">
        <v>2040</v>
      </c>
      <c r="E568" s="12" t="s">
        <v>2041</v>
      </c>
      <c r="F568" s="12" t="s">
        <v>2498</v>
      </c>
      <c r="G568" s="12" t="s">
        <v>2043</v>
      </c>
      <c r="H568" s="13" t="s">
        <v>2056</v>
      </c>
      <c r="I568" s="14" t="s">
        <v>2044</v>
      </c>
    </row>
    <row r="569" spans="1:9" ht="25.5" x14ac:dyDescent="0.25">
      <c r="A569" s="15" t="s">
        <v>2609</v>
      </c>
      <c r="B569" s="15" t="s">
        <v>884</v>
      </c>
      <c r="C569" s="15">
        <v>1994</v>
      </c>
      <c r="D569" s="12" t="s">
        <v>2040</v>
      </c>
      <c r="E569" s="12" t="s">
        <v>2041</v>
      </c>
      <c r="F569" s="12" t="s">
        <v>2498</v>
      </c>
      <c r="G569" s="12" t="s">
        <v>2043</v>
      </c>
      <c r="H569" s="13" t="s">
        <v>2056</v>
      </c>
      <c r="I569" s="14" t="s">
        <v>2044</v>
      </c>
    </row>
    <row r="570" spans="1:9" ht="25.5" x14ac:dyDescent="0.25">
      <c r="A570" s="15" t="s">
        <v>2610</v>
      </c>
      <c r="B570" s="15" t="s">
        <v>336</v>
      </c>
      <c r="C570" s="15">
        <v>1993</v>
      </c>
      <c r="D570" s="12" t="s">
        <v>2040</v>
      </c>
      <c r="E570" s="12" t="s">
        <v>2041</v>
      </c>
      <c r="F570" s="12" t="s">
        <v>2498</v>
      </c>
      <c r="G570" s="12" t="s">
        <v>2043</v>
      </c>
      <c r="H570" s="13" t="s">
        <v>2056</v>
      </c>
      <c r="I570" s="14" t="s">
        <v>2044</v>
      </c>
    </row>
    <row r="571" spans="1:9" ht="25.5" x14ac:dyDescent="0.25">
      <c r="A571" s="15" t="s">
        <v>2611</v>
      </c>
      <c r="B571" s="15" t="s">
        <v>1633</v>
      </c>
      <c r="C571" s="15">
        <v>1994</v>
      </c>
      <c r="D571" s="12" t="s">
        <v>2040</v>
      </c>
      <c r="E571" s="12" t="s">
        <v>2041</v>
      </c>
      <c r="F571" s="12" t="s">
        <v>2498</v>
      </c>
      <c r="G571" s="12" t="s">
        <v>2043</v>
      </c>
      <c r="H571" s="13" t="s">
        <v>2056</v>
      </c>
      <c r="I571" s="14" t="s">
        <v>2044</v>
      </c>
    </row>
    <row r="572" spans="1:9" ht="25.5" x14ac:dyDescent="0.25">
      <c r="A572" s="15" t="s">
        <v>2612</v>
      </c>
      <c r="B572" s="15" t="s">
        <v>506</v>
      </c>
      <c r="C572" s="15">
        <v>1994</v>
      </c>
      <c r="D572" s="12" t="s">
        <v>2040</v>
      </c>
      <c r="E572" s="12" t="s">
        <v>2041</v>
      </c>
      <c r="F572" s="12" t="s">
        <v>2498</v>
      </c>
      <c r="G572" s="12" t="s">
        <v>2043</v>
      </c>
      <c r="H572" s="13" t="s">
        <v>2056</v>
      </c>
      <c r="I572" s="14" t="s">
        <v>2044</v>
      </c>
    </row>
    <row r="573" spans="1:9" ht="25.5" x14ac:dyDescent="0.25">
      <c r="A573" s="15" t="s">
        <v>2613</v>
      </c>
      <c r="B573" s="15" t="s">
        <v>1053</v>
      </c>
      <c r="C573" s="15">
        <v>1994</v>
      </c>
      <c r="D573" s="12" t="s">
        <v>2040</v>
      </c>
      <c r="E573" s="12" t="s">
        <v>2041</v>
      </c>
      <c r="F573" s="12" t="s">
        <v>2498</v>
      </c>
      <c r="G573" s="12" t="s">
        <v>2043</v>
      </c>
      <c r="H573" s="13" t="s">
        <v>2056</v>
      </c>
      <c r="I573" s="14" t="s">
        <v>2044</v>
      </c>
    </row>
    <row r="574" spans="1:9" ht="25.5" x14ac:dyDescent="0.25">
      <c r="A574" s="15" t="s">
        <v>2614</v>
      </c>
      <c r="B574" s="15" t="s">
        <v>526</v>
      </c>
      <c r="C574" s="15">
        <v>1994</v>
      </c>
      <c r="D574" s="12" t="s">
        <v>2040</v>
      </c>
      <c r="E574" s="12" t="s">
        <v>2041</v>
      </c>
      <c r="F574" s="12" t="s">
        <v>2498</v>
      </c>
      <c r="G574" s="12" t="s">
        <v>2043</v>
      </c>
      <c r="H574" s="13" t="s">
        <v>2056</v>
      </c>
      <c r="I574" s="14" t="s">
        <v>2044</v>
      </c>
    </row>
    <row r="575" spans="1:9" ht="25.5" x14ac:dyDescent="0.25">
      <c r="A575" s="15" t="s">
        <v>2615</v>
      </c>
      <c r="B575" s="15" t="s">
        <v>1047</v>
      </c>
      <c r="C575" s="15">
        <v>1994</v>
      </c>
      <c r="D575" s="12" t="s">
        <v>2040</v>
      </c>
      <c r="E575" s="12" t="s">
        <v>2041</v>
      </c>
      <c r="F575" s="12" t="s">
        <v>2498</v>
      </c>
      <c r="G575" s="12" t="s">
        <v>2043</v>
      </c>
      <c r="H575" s="13" t="s">
        <v>2056</v>
      </c>
      <c r="I575" s="14" t="s">
        <v>2044</v>
      </c>
    </row>
    <row r="576" spans="1:9" ht="25.5" x14ac:dyDescent="0.25">
      <c r="A576" s="15" t="s">
        <v>2616</v>
      </c>
      <c r="B576" s="15" t="s">
        <v>1273</v>
      </c>
      <c r="C576" s="15">
        <v>1994</v>
      </c>
      <c r="D576" s="12" t="s">
        <v>2040</v>
      </c>
      <c r="E576" s="12" t="s">
        <v>2041</v>
      </c>
      <c r="F576" s="12" t="s">
        <v>2498</v>
      </c>
      <c r="G576" s="12" t="s">
        <v>2043</v>
      </c>
      <c r="H576" s="13" t="s">
        <v>2056</v>
      </c>
      <c r="I576" s="14" t="s">
        <v>2044</v>
      </c>
    </row>
    <row r="577" spans="1:9" ht="25.5" x14ac:dyDescent="0.25">
      <c r="A577" s="15" t="s">
        <v>2617</v>
      </c>
      <c r="B577" s="15" t="s">
        <v>1750</v>
      </c>
      <c r="C577" s="15">
        <v>1994</v>
      </c>
      <c r="D577" s="12" t="s">
        <v>2040</v>
      </c>
      <c r="E577" s="12" t="s">
        <v>2041</v>
      </c>
      <c r="F577" s="12" t="s">
        <v>2498</v>
      </c>
      <c r="G577" s="12" t="s">
        <v>2043</v>
      </c>
      <c r="H577" s="13" t="s">
        <v>2056</v>
      </c>
      <c r="I577" s="14" t="s">
        <v>2044</v>
      </c>
    </row>
    <row r="578" spans="1:9" ht="25.5" x14ac:dyDescent="0.25">
      <c r="A578" s="15" t="s">
        <v>2618</v>
      </c>
      <c r="B578" s="15" t="s">
        <v>714</v>
      </c>
      <c r="C578" s="15">
        <v>1994</v>
      </c>
      <c r="D578" s="12" t="s">
        <v>2040</v>
      </c>
      <c r="E578" s="12" t="s">
        <v>2041</v>
      </c>
      <c r="F578" s="12" t="s">
        <v>2498</v>
      </c>
      <c r="G578" s="12" t="s">
        <v>2043</v>
      </c>
      <c r="H578" s="13" t="s">
        <v>2056</v>
      </c>
      <c r="I578" s="14" t="s">
        <v>2044</v>
      </c>
    </row>
    <row r="579" spans="1:9" ht="25.5" x14ac:dyDescent="0.25">
      <c r="A579" s="15" t="s">
        <v>2619</v>
      </c>
      <c r="B579" s="15" t="s">
        <v>1794</v>
      </c>
      <c r="C579" s="15">
        <v>1994</v>
      </c>
      <c r="D579" s="12" t="s">
        <v>2040</v>
      </c>
      <c r="E579" s="12" t="s">
        <v>2041</v>
      </c>
      <c r="F579" s="12" t="s">
        <v>2498</v>
      </c>
      <c r="G579" s="12" t="s">
        <v>2043</v>
      </c>
      <c r="H579" s="13" t="s">
        <v>2056</v>
      </c>
      <c r="I579" s="14" t="s">
        <v>2044</v>
      </c>
    </row>
    <row r="580" spans="1:9" ht="25.5" x14ac:dyDescent="0.25">
      <c r="A580" s="15" t="s">
        <v>2620</v>
      </c>
      <c r="B580" s="15" t="s">
        <v>438</v>
      </c>
      <c r="C580" s="15">
        <v>1994</v>
      </c>
      <c r="D580" s="12" t="s">
        <v>2040</v>
      </c>
      <c r="E580" s="12" t="s">
        <v>2041</v>
      </c>
      <c r="F580" s="12" t="s">
        <v>2498</v>
      </c>
      <c r="G580" s="12" t="s">
        <v>2043</v>
      </c>
      <c r="H580" s="13" t="s">
        <v>2056</v>
      </c>
      <c r="I580" s="14" t="s">
        <v>2044</v>
      </c>
    </row>
    <row r="581" spans="1:9" ht="25.5" x14ac:dyDescent="0.25">
      <c r="A581" s="15" t="s">
        <v>2621</v>
      </c>
      <c r="B581" s="15" t="s">
        <v>1135</v>
      </c>
      <c r="C581" s="15">
        <v>1994</v>
      </c>
      <c r="D581" s="12" t="s">
        <v>2040</v>
      </c>
      <c r="E581" s="12" t="s">
        <v>2041</v>
      </c>
      <c r="F581" s="12" t="s">
        <v>2498</v>
      </c>
      <c r="G581" s="12" t="s">
        <v>2043</v>
      </c>
      <c r="H581" s="13" t="s">
        <v>2061</v>
      </c>
      <c r="I581" s="14" t="s">
        <v>2044</v>
      </c>
    </row>
    <row r="582" spans="1:9" ht="25.5" x14ac:dyDescent="0.25">
      <c r="A582" s="15" t="s">
        <v>2622</v>
      </c>
      <c r="B582" s="15" t="s">
        <v>1722</v>
      </c>
      <c r="C582" s="15">
        <v>1994</v>
      </c>
      <c r="D582" s="12" t="s">
        <v>2040</v>
      </c>
      <c r="E582" s="12" t="s">
        <v>2041</v>
      </c>
      <c r="F582" s="12" t="s">
        <v>2498</v>
      </c>
      <c r="G582" s="12" t="s">
        <v>2043</v>
      </c>
      <c r="H582" s="13" t="s">
        <v>2056</v>
      </c>
      <c r="I582" s="14" t="s">
        <v>2044</v>
      </c>
    </row>
    <row r="583" spans="1:9" ht="25.5" x14ac:dyDescent="0.25">
      <c r="A583" s="15" t="s">
        <v>2623</v>
      </c>
      <c r="B583" s="15" t="s">
        <v>1073</v>
      </c>
      <c r="C583" s="15">
        <v>1994</v>
      </c>
      <c r="D583" s="12" t="s">
        <v>2040</v>
      </c>
      <c r="E583" s="12" t="s">
        <v>2041</v>
      </c>
      <c r="F583" s="12" t="s">
        <v>2498</v>
      </c>
      <c r="G583" s="12" t="s">
        <v>2043</v>
      </c>
      <c r="H583" s="13" t="s">
        <v>2056</v>
      </c>
      <c r="I583" s="14" t="s">
        <v>2044</v>
      </c>
    </row>
    <row r="584" spans="1:9" ht="25.5" x14ac:dyDescent="0.25">
      <c r="A584" s="15" t="s">
        <v>2624</v>
      </c>
      <c r="B584" s="15" t="s">
        <v>90</v>
      </c>
      <c r="C584" s="15">
        <v>1994</v>
      </c>
      <c r="D584" s="12" t="s">
        <v>2040</v>
      </c>
      <c r="E584" s="12" t="s">
        <v>2041</v>
      </c>
      <c r="F584" s="12" t="s">
        <v>2498</v>
      </c>
      <c r="G584" s="12" t="s">
        <v>2043</v>
      </c>
      <c r="H584" s="13" t="s">
        <v>2056</v>
      </c>
      <c r="I584" s="14" t="s">
        <v>2044</v>
      </c>
    </row>
    <row r="585" spans="1:9" ht="25.5" x14ac:dyDescent="0.25">
      <c r="A585" s="15" t="s">
        <v>2625</v>
      </c>
      <c r="B585" s="15" t="s">
        <v>313</v>
      </c>
      <c r="C585" s="15">
        <v>1995</v>
      </c>
      <c r="D585" s="12" t="s">
        <v>2040</v>
      </c>
      <c r="E585" s="12" t="s">
        <v>2041</v>
      </c>
      <c r="F585" s="12" t="s">
        <v>2498</v>
      </c>
      <c r="G585" s="12" t="s">
        <v>2043</v>
      </c>
      <c r="H585" s="13" t="s">
        <v>2056</v>
      </c>
      <c r="I585" s="14" t="s">
        <v>2044</v>
      </c>
    </row>
    <row r="586" spans="1:9" ht="25.5" x14ac:dyDescent="0.25">
      <c r="A586" s="15" t="s">
        <v>2626</v>
      </c>
      <c r="B586" s="15" t="s">
        <v>1423</v>
      </c>
      <c r="C586" s="15">
        <v>1994</v>
      </c>
      <c r="D586" s="12" t="s">
        <v>2040</v>
      </c>
      <c r="E586" s="12" t="s">
        <v>2041</v>
      </c>
      <c r="F586" s="12" t="s">
        <v>2498</v>
      </c>
      <c r="G586" s="12" t="s">
        <v>2043</v>
      </c>
      <c r="H586" s="13" t="s">
        <v>2056</v>
      </c>
      <c r="I586" s="14" t="s">
        <v>2044</v>
      </c>
    </row>
    <row r="587" spans="1:9" ht="25.5" x14ac:dyDescent="0.25">
      <c r="A587" s="15" t="s">
        <v>2627</v>
      </c>
      <c r="B587" s="15" t="s">
        <v>1696</v>
      </c>
      <c r="C587" s="15">
        <v>1994</v>
      </c>
      <c r="D587" s="12" t="s">
        <v>2040</v>
      </c>
      <c r="E587" s="12" t="s">
        <v>2041</v>
      </c>
      <c r="F587" s="12" t="s">
        <v>2498</v>
      </c>
      <c r="G587" s="12" t="s">
        <v>2043</v>
      </c>
      <c r="H587" s="13" t="s">
        <v>2056</v>
      </c>
      <c r="I587" s="14" t="s">
        <v>2044</v>
      </c>
    </row>
    <row r="588" spans="1:9" ht="25.5" x14ac:dyDescent="0.25">
      <c r="A588" s="15" t="s">
        <v>2628</v>
      </c>
      <c r="B588" s="15" t="s">
        <v>1142</v>
      </c>
      <c r="C588" s="15">
        <v>1994</v>
      </c>
      <c r="D588" s="12" t="s">
        <v>2040</v>
      </c>
      <c r="E588" s="12" t="s">
        <v>2041</v>
      </c>
      <c r="F588" s="12" t="s">
        <v>2498</v>
      </c>
      <c r="G588" s="12" t="s">
        <v>2043</v>
      </c>
      <c r="H588" s="13" t="s">
        <v>2056</v>
      </c>
      <c r="I588" s="14" t="s">
        <v>2044</v>
      </c>
    </row>
    <row r="589" spans="1:9" ht="25.5" x14ac:dyDescent="0.25">
      <c r="A589" s="15" t="s">
        <v>2629</v>
      </c>
      <c r="B589" s="15" t="s">
        <v>842</v>
      </c>
      <c r="C589" s="15">
        <v>1994</v>
      </c>
      <c r="D589" s="12" t="s">
        <v>2040</v>
      </c>
      <c r="E589" s="12" t="s">
        <v>2041</v>
      </c>
      <c r="F589" s="12" t="s">
        <v>2498</v>
      </c>
      <c r="G589" s="12" t="s">
        <v>2043</v>
      </c>
      <c r="H589" s="13" t="s">
        <v>2056</v>
      </c>
      <c r="I589" s="14" t="s">
        <v>2044</v>
      </c>
    </row>
    <row r="590" spans="1:9" ht="25.5" x14ac:dyDescent="0.25">
      <c r="A590" s="15" t="s">
        <v>2630</v>
      </c>
      <c r="B590" s="15" t="s">
        <v>1309</v>
      </c>
      <c r="C590" s="15">
        <v>2006</v>
      </c>
      <c r="D590" s="12" t="s">
        <v>2040</v>
      </c>
      <c r="E590" s="12" t="s">
        <v>2206</v>
      </c>
      <c r="F590" s="12" t="s">
        <v>2631</v>
      </c>
      <c r="G590" s="12" t="s">
        <v>2043</v>
      </c>
      <c r="H590" s="13" t="s">
        <v>2196</v>
      </c>
      <c r="I590" s="14" t="s">
        <v>2044</v>
      </c>
    </row>
    <row r="591" spans="1:9" ht="25.5" x14ac:dyDescent="0.25">
      <c r="A591" s="15" t="s">
        <v>2632</v>
      </c>
      <c r="B591" s="15" t="s">
        <v>1590</v>
      </c>
      <c r="C591" s="15">
        <v>2012</v>
      </c>
      <c r="D591" s="12" t="s">
        <v>2040</v>
      </c>
      <c r="E591" s="12" t="s">
        <v>2041</v>
      </c>
      <c r="F591" s="12" t="s">
        <v>2633</v>
      </c>
      <c r="G591" s="12" t="s">
        <v>2116</v>
      </c>
      <c r="H591" s="13" t="s">
        <v>2193</v>
      </c>
      <c r="I591" s="14" t="s">
        <v>2044</v>
      </c>
    </row>
    <row r="592" spans="1:9" ht="25.5" x14ac:dyDescent="0.25">
      <c r="A592" s="15" t="s">
        <v>2634</v>
      </c>
      <c r="B592" s="15" t="s">
        <v>1944</v>
      </c>
      <c r="C592" s="15">
        <v>2012</v>
      </c>
      <c r="D592" s="12" t="s">
        <v>2040</v>
      </c>
      <c r="E592" s="12" t="s">
        <v>2117</v>
      </c>
      <c r="F592" s="12" t="s">
        <v>2404</v>
      </c>
      <c r="G592" s="12" t="s">
        <v>2043</v>
      </c>
      <c r="H592" s="13" t="s">
        <v>2056</v>
      </c>
      <c r="I592" s="14" t="s">
        <v>2044</v>
      </c>
    </row>
    <row r="593" spans="1:9" ht="25.5" x14ac:dyDescent="0.25">
      <c r="A593" s="15" t="s">
        <v>2635</v>
      </c>
      <c r="B593" s="15" t="s">
        <v>1392</v>
      </c>
      <c r="C593" s="15">
        <v>2012</v>
      </c>
      <c r="D593" s="12" t="s">
        <v>2040</v>
      </c>
      <c r="E593" s="12" t="s">
        <v>2117</v>
      </c>
      <c r="F593" s="12" t="s">
        <v>2404</v>
      </c>
      <c r="G593" s="12" t="s">
        <v>2043</v>
      </c>
      <c r="H593" s="13" t="s">
        <v>2056</v>
      </c>
      <c r="I593" s="14" t="s">
        <v>2044</v>
      </c>
    </row>
    <row r="594" spans="1:9" ht="25.5" x14ac:dyDescent="0.25">
      <c r="A594" s="15" t="s">
        <v>2636</v>
      </c>
      <c r="B594" s="15" t="s">
        <v>1003</v>
      </c>
      <c r="C594" s="15">
        <v>2012</v>
      </c>
      <c r="D594" s="12" t="s">
        <v>2040</v>
      </c>
      <c r="E594" s="12" t="s">
        <v>2117</v>
      </c>
      <c r="F594" s="12" t="s">
        <v>2404</v>
      </c>
      <c r="G594" s="12" t="s">
        <v>2043</v>
      </c>
      <c r="H594" s="13" t="s">
        <v>2056</v>
      </c>
      <c r="I594" s="14" t="s">
        <v>2044</v>
      </c>
    </row>
    <row r="595" spans="1:9" ht="25.5" x14ac:dyDescent="0.25">
      <c r="A595" s="15" t="s">
        <v>2637</v>
      </c>
      <c r="B595" s="15" t="s">
        <v>886</v>
      </c>
      <c r="C595" s="15">
        <v>2012</v>
      </c>
      <c r="D595" s="12" t="s">
        <v>2040</v>
      </c>
      <c r="E595" s="12" t="s">
        <v>2117</v>
      </c>
      <c r="F595" s="12" t="s">
        <v>2404</v>
      </c>
      <c r="G595" s="12" t="s">
        <v>2043</v>
      </c>
      <c r="H595" s="13" t="s">
        <v>2638</v>
      </c>
      <c r="I595" s="14" t="s">
        <v>2044</v>
      </c>
    </row>
    <row r="596" spans="1:9" x14ac:dyDescent="0.25">
      <c r="A596" s="15" t="s">
        <v>2639</v>
      </c>
      <c r="B596" s="15" t="s">
        <v>1113</v>
      </c>
      <c r="C596" s="15">
        <v>2012</v>
      </c>
      <c r="D596" s="12" t="s">
        <v>2095</v>
      </c>
      <c r="E596" s="12" t="s">
        <v>2640</v>
      </c>
      <c r="F596" s="12" t="s">
        <v>2095</v>
      </c>
      <c r="G596" s="12" t="s">
        <v>2043</v>
      </c>
      <c r="H596" s="13" t="s">
        <v>2056</v>
      </c>
      <c r="I596" s="14" t="s">
        <v>2044</v>
      </c>
    </row>
    <row r="597" spans="1:9" x14ac:dyDescent="0.25">
      <c r="A597" s="15" t="s">
        <v>2641</v>
      </c>
      <c r="B597" s="15" t="s">
        <v>1652</v>
      </c>
      <c r="C597" s="15">
        <v>2011</v>
      </c>
      <c r="D597" s="12" t="s">
        <v>2040</v>
      </c>
      <c r="E597" s="12" t="s">
        <v>2435</v>
      </c>
      <c r="F597" s="12" t="s">
        <v>2436</v>
      </c>
      <c r="G597" s="12" t="s">
        <v>2116</v>
      </c>
      <c r="H597" s="13" t="s">
        <v>89</v>
      </c>
      <c r="I597" s="14" t="s">
        <v>2044</v>
      </c>
    </row>
    <row r="598" spans="1:9" ht="25.5" x14ac:dyDescent="0.25">
      <c r="A598" s="15" t="s">
        <v>2642</v>
      </c>
      <c r="B598" s="15" t="s">
        <v>660</v>
      </c>
      <c r="C598" s="15">
        <v>2012</v>
      </c>
      <c r="D598" s="12" t="s">
        <v>2040</v>
      </c>
      <c r="E598" s="12" t="s">
        <v>2117</v>
      </c>
      <c r="F598" s="12" t="s">
        <v>2404</v>
      </c>
      <c r="G598" s="12" t="s">
        <v>2043</v>
      </c>
      <c r="H598" s="13" t="s">
        <v>2056</v>
      </c>
      <c r="I598" s="14" t="s">
        <v>2044</v>
      </c>
    </row>
    <row r="599" spans="1:9" ht="25.5" x14ac:dyDescent="0.25">
      <c r="A599" s="15" t="s">
        <v>2643</v>
      </c>
      <c r="B599" s="15" t="s">
        <v>105</v>
      </c>
      <c r="C599" s="15">
        <v>2011</v>
      </c>
      <c r="D599" s="12" t="s">
        <v>2040</v>
      </c>
      <c r="E599" s="12" t="s">
        <v>2117</v>
      </c>
      <c r="F599" s="12" t="s">
        <v>2404</v>
      </c>
      <c r="G599" s="12" t="s">
        <v>2043</v>
      </c>
      <c r="H599" s="13" t="s">
        <v>2056</v>
      </c>
      <c r="I599" s="14" t="s">
        <v>2044</v>
      </c>
    </row>
    <row r="600" spans="1:9" ht="25.5" x14ac:dyDescent="0.25">
      <c r="A600" s="15" t="s">
        <v>2644</v>
      </c>
      <c r="B600" s="15" t="s">
        <v>887</v>
      </c>
      <c r="C600" s="15">
        <v>2011</v>
      </c>
      <c r="D600" s="12" t="s">
        <v>2040</v>
      </c>
      <c r="E600" s="12" t="s">
        <v>2117</v>
      </c>
      <c r="F600" s="12" t="s">
        <v>2404</v>
      </c>
      <c r="G600" s="12" t="s">
        <v>2043</v>
      </c>
      <c r="H600" s="13" t="s">
        <v>2056</v>
      </c>
      <c r="I600" s="14" t="s">
        <v>2044</v>
      </c>
    </row>
    <row r="601" spans="1:9" ht="38.25" x14ac:dyDescent="0.25">
      <c r="A601" s="15" t="s">
        <v>2645</v>
      </c>
      <c r="B601" s="15" t="s">
        <v>155</v>
      </c>
      <c r="C601" s="15">
        <v>2009</v>
      </c>
      <c r="D601" s="12" t="s">
        <v>2092</v>
      </c>
      <c r="E601" s="12" t="s">
        <v>2093</v>
      </c>
      <c r="F601" s="12" t="s">
        <v>2646</v>
      </c>
      <c r="G601" s="12" t="s">
        <v>2116</v>
      </c>
      <c r="H601" s="13" t="s">
        <v>53</v>
      </c>
      <c r="I601" s="14" t="s">
        <v>2044</v>
      </c>
    </row>
    <row r="602" spans="1:9" ht="25.5" x14ac:dyDescent="0.25">
      <c r="A602" s="15" t="s">
        <v>2647</v>
      </c>
      <c r="B602" s="15" t="s">
        <v>338</v>
      </c>
      <c r="C602" s="15">
        <v>2011</v>
      </c>
      <c r="D602" s="12" t="s">
        <v>2040</v>
      </c>
      <c r="E602" s="12" t="s">
        <v>2117</v>
      </c>
      <c r="F602" s="12" t="s">
        <v>2404</v>
      </c>
      <c r="G602" s="12" t="s">
        <v>2043</v>
      </c>
      <c r="H602" s="13" t="s">
        <v>2056</v>
      </c>
      <c r="I602" s="14" t="s">
        <v>2044</v>
      </c>
    </row>
    <row r="603" spans="1:9" ht="25.5" x14ac:dyDescent="0.25">
      <c r="A603" s="15" t="s">
        <v>2648</v>
      </c>
      <c r="B603" s="15" t="s">
        <v>1082</v>
      </c>
      <c r="C603" s="15">
        <v>2011</v>
      </c>
      <c r="D603" s="12" t="s">
        <v>2040</v>
      </c>
      <c r="E603" s="12" t="s">
        <v>2117</v>
      </c>
      <c r="F603" s="12" t="s">
        <v>2404</v>
      </c>
      <c r="G603" s="12" t="s">
        <v>2043</v>
      </c>
      <c r="H603" s="13" t="s">
        <v>2056</v>
      </c>
      <c r="I603" s="14" t="s">
        <v>2044</v>
      </c>
    </row>
    <row r="604" spans="1:9" ht="25.5" x14ac:dyDescent="0.25">
      <c r="A604" s="15" t="s">
        <v>2649</v>
      </c>
      <c r="B604" s="15" t="s">
        <v>1740</v>
      </c>
      <c r="C604" s="15">
        <v>2011</v>
      </c>
      <c r="D604" s="12" t="s">
        <v>2040</v>
      </c>
      <c r="E604" s="12" t="s">
        <v>2117</v>
      </c>
      <c r="F604" s="12" t="s">
        <v>2404</v>
      </c>
      <c r="G604" s="12" t="s">
        <v>2043</v>
      </c>
      <c r="H604" s="13" t="s">
        <v>2056</v>
      </c>
      <c r="I604" s="14" t="s">
        <v>2044</v>
      </c>
    </row>
    <row r="605" spans="1:9" x14ac:dyDescent="0.25">
      <c r="A605" s="15" t="s">
        <v>2650</v>
      </c>
      <c r="B605" s="15" t="s">
        <v>893</v>
      </c>
      <c r="C605" s="15">
        <v>2011</v>
      </c>
      <c r="D605" s="12" t="s">
        <v>2095</v>
      </c>
      <c r="E605" s="12" t="s">
        <v>2640</v>
      </c>
      <c r="F605" s="12" t="s">
        <v>2095</v>
      </c>
      <c r="G605" s="12" t="s">
        <v>2043</v>
      </c>
      <c r="H605" s="13" t="s">
        <v>2056</v>
      </c>
      <c r="I605" s="14" t="s">
        <v>2044</v>
      </c>
    </row>
    <row r="606" spans="1:9" ht="25.5" x14ac:dyDescent="0.25">
      <c r="A606" s="15" t="s">
        <v>2651</v>
      </c>
      <c r="B606" s="15" t="s">
        <v>1964</v>
      </c>
      <c r="C606" s="15">
        <v>2011</v>
      </c>
      <c r="D606" s="12" t="s">
        <v>2040</v>
      </c>
      <c r="E606" s="12" t="s">
        <v>2117</v>
      </c>
      <c r="F606" s="12" t="s">
        <v>2118</v>
      </c>
      <c r="G606" s="12" t="s">
        <v>2043</v>
      </c>
      <c r="H606" s="13" t="s">
        <v>2056</v>
      </c>
      <c r="I606" s="14" t="s">
        <v>2044</v>
      </c>
    </row>
    <row r="607" spans="1:9" ht="25.5" x14ac:dyDescent="0.25">
      <c r="A607" s="15" t="s">
        <v>2652</v>
      </c>
      <c r="B607" s="15" t="s">
        <v>1116</v>
      </c>
      <c r="C607" s="15">
        <v>2010</v>
      </c>
      <c r="D607" s="12" t="s">
        <v>2040</v>
      </c>
      <c r="E607" s="12" t="s">
        <v>2117</v>
      </c>
      <c r="F607" s="12" t="s">
        <v>2404</v>
      </c>
      <c r="G607" s="12" t="s">
        <v>2043</v>
      </c>
      <c r="H607" s="13" t="s">
        <v>2056</v>
      </c>
      <c r="I607" s="14" t="s">
        <v>2044</v>
      </c>
    </row>
    <row r="608" spans="1:9" ht="25.5" x14ac:dyDescent="0.25">
      <c r="A608" s="15" t="s">
        <v>2653</v>
      </c>
      <c r="B608" s="15" t="s">
        <v>461</v>
      </c>
      <c r="C608" s="15">
        <v>2010</v>
      </c>
      <c r="D608" s="12" t="s">
        <v>2040</v>
      </c>
      <c r="E608" s="12" t="s">
        <v>2041</v>
      </c>
      <c r="F608" s="12" t="s">
        <v>2633</v>
      </c>
      <c r="G608" s="12" t="s">
        <v>2043</v>
      </c>
      <c r="H608" s="13" t="s">
        <v>2056</v>
      </c>
      <c r="I608" s="14" t="s">
        <v>2044</v>
      </c>
    </row>
    <row r="609" spans="1:9" ht="25.5" x14ac:dyDescent="0.25">
      <c r="A609" s="15" t="s">
        <v>2654</v>
      </c>
      <c r="B609" s="15" t="s">
        <v>1927</v>
      </c>
      <c r="C609" s="15">
        <v>2011</v>
      </c>
      <c r="D609" s="12" t="s">
        <v>2040</v>
      </c>
      <c r="E609" s="12" t="s">
        <v>2117</v>
      </c>
      <c r="F609" s="12" t="s">
        <v>2404</v>
      </c>
      <c r="G609" s="12" t="s">
        <v>2043</v>
      </c>
      <c r="H609" s="13" t="s">
        <v>2056</v>
      </c>
      <c r="I609" s="14" t="s">
        <v>2044</v>
      </c>
    </row>
    <row r="610" spans="1:9" ht="25.5" x14ac:dyDescent="0.25">
      <c r="A610" s="15" t="s">
        <v>2655</v>
      </c>
      <c r="B610" s="15" t="s">
        <v>748</v>
      </c>
      <c r="C610" s="15">
        <v>2011</v>
      </c>
      <c r="D610" s="12" t="s">
        <v>2040</v>
      </c>
      <c r="E610" s="12" t="s">
        <v>2117</v>
      </c>
      <c r="F610" s="12" t="s">
        <v>2404</v>
      </c>
      <c r="G610" s="12" t="s">
        <v>2043</v>
      </c>
      <c r="H610" s="13" t="s">
        <v>2056</v>
      </c>
      <c r="I610" s="14" t="s">
        <v>2044</v>
      </c>
    </row>
    <row r="611" spans="1:9" ht="25.5" x14ac:dyDescent="0.25">
      <c r="A611" s="15" t="s">
        <v>2656</v>
      </c>
      <c r="B611" s="15" t="s">
        <v>1440</v>
      </c>
      <c r="C611" s="15">
        <v>2010</v>
      </c>
      <c r="D611" s="12" t="s">
        <v>2040</v>
      </c>
      <c r="E611" s="12" t="s">
        <v>2041</v>
      </c>
      <c r="F611" s="12" t="s">
        <v>2042</v>
      </c>
      <c r="G611" s="12" t="s">
        <v>2043</v>
      </c>
      <c r="H611" s="13" t="s">
        <v>2046</v>
      </c>
      <c r="I611" s="14" t="s">
        <v>2044</v>
      </c>
    </row>
    <row r="612" spans="1:9" ht="25.5" x14ac:dyDescent="0.25">
      <c r="A612" s="15" t="s">
        <v>2657</v>
      </c>
      <c r="B612" s="15" t="s">
        <v>1933</v>
      </c>
      <c r="C612" s="15">
        <v>2009</v>
      </c>
      <c r="D612" s="12" t="s">
        <v>2501</v>
      </c>
      <c r="E612" s="12" t="s">
        <v>2658</v>
      </c>
      <c r="F612" s="12" t="s">
        <v>2659</v>
      </c>
      <c r="G612" s="12" t="s">
        <v>2116</v>
      </c>
      <c r="H612" s="13" t="s">
        <v>2196</v>
      </c>
      <c r="I612" s="14" t="s">
        <v>2044</v>
      </c>
    </row>
    <row r="613" spans="1:9" ht="25.5" x14ac:dyDescent="0.25">
      <c r="A613" s="15" t="s">
        <v>2660</v>
      </c>
      <c r="B613" s="15" t="s">
        <v>1272</v>
      </c>
      <c r="C613" s="15">
        <v>2011</v>
      </c>
      <c r="D613" s="12" t="s">
        <v>2040</v>
      </c>
      <c r="E613" s="12" t="s">
        <v>2117</v>
      </c>
      <c r="F613" s="12" t="s">
        <v>2404</v>
      </c>
      <c r="G613" s="12" t="s">
        <v>2043</v>
      </c>
      <c r="H613" s="13" t="s">
        <v>2056</v>
      </c>
      <c r="I613" s="14" t="s">
        <v>2044</v>
      </c>
    </row>
    <row r="614" spans="1:9" ht="25.5" x14ac:dyDescent="0.25">
      <c r="A614" s="15" t="s">
        <v>2661</v>
      </c>
      <c r="B614" s="15" t="s">
        <v>144</v>
      </c>
      <c r="C614" s="15">
        <v>2011</v>
      </c>
      <c r="D614" s="12" t="s">
        <v>2040</v>
      </c>
      <c r="E614" s="12" t="s">
        <v>2117</v>
      </c>
      <c r="F614" s="12" t="s">
        <v>2404</v>
      </c>
      <c r="G614" s="12" t="s">
        <v>2043</v>
      </c>
      <c r="H614" s="13" t="s">
        <v>2056</v>
      </c>
      <c r="I614" s="14" t="s">
        <v>2044</v>
      </c>
    </row>
    <row r="615" spans="1:9" ht="25.5" x14ac:dyDescent="0.25">
      <c r="A615" s="15" t="s">
        <v>2662</v>
      </c>
      <c r="B615" s="15" t="s">
        <v>1845</v>
      </c>
      <c r="C615" s="15">
        <v>2011</v>
      </c>
      <c r="D615" s="12" t="s">
        <v>2040</v>
      </c>
      <c r="E615" s="12" t="s">
        <v>2117</v>
      </c>
      <c r="F615" s="12" t="s">
        <v>2404</v>
      </c>
      <c r="G615" s="12" t="s">
        <v>2043</v>
      </c>
      <c r="H615" s="13" t="s">
        <v>2125</v>
      </c>
      <c r="I615" s="14" t="s">
        <v>2044</v>
      </c>
    </row>
    <row r="616" spans="1:9" x14ac:dyDescent="0.25">
      <c r="A616" s="15" t="s">
        <v>2663</v>
      </c>
      <c r="B616" s="15" t="s">
        <v>123</v>
      </c>
      <c r="C616" s="15">
        <v>2011</v>
      </c>
      <c r="D616" s="12" t="s">
        <v>2095</v>
      </c>
      <c r="E616" s="12" t="s">
        <v>2640</v>
      </c>
      <c r="F616" s="12" t="s">
        <v>2095</v>
      </c>
      <c r="G616" s="12" t="s">
        <v>2043</v>
      </c>
      <c r="H616" s="13" t="s">
        <v>2056</v>
      </c>
      <c r="I616" s="14" t="s">
        <v>2044</v>
      </c>
    </row>
    <row r="617" spans="1:9" ht="38.25" x14ac:dyDescent="0.25">
      <c r="A617" s="15" t="s">
        <v>2664</v>
      </c>
      <c r="B617" s="15" t="s">
        <v>1828</v>
      </c>
      <c r="C617" s="15">
        <v>2010</v>
      </c>
      <c r="D617" s="12" t="s">
        <v>2092</v>
      </c>
      <c r="E617" s="12" t="s">
        <v>2093</v>
      </c>
      <c r="F617" s="12" t="s">
        <v>2646</v>
      </c>
      <c r="G617" s="12" t="s">
        <v>2043</v>
      </c>
      <c r="H617" s="13" t="s">
        <v>53</v>
      </c>
      <c r="I617" s="14" t="s">
        <v>2044</v>
      </c>
    </row>
    <row r="618" spans="1:9" ht="38.25" x14ac:dyDescent="0.25">
      <c r="A618" s="15" t="s">
        <v>2665</v>
      </c>
      <c r="B618" s="15" t="s">
        <v>1221</v>
      </c>
      <c r="C618" s="15">
        <v>2010</v>
      </c>
      <c r="D618" s="12" t="s">
        <v>2092</v>
      </c>
      <c r="E618" s="12" t="s">
        <v>2093</v>
      </c>
      <c r="F618" s="12" t="s">
        <v>2646</v>
      </c>
      <c r="G618" s="12" t="s">
        <v>2043</v>
      </c>
      <c r="H618" s="13" t="s">
        <v>53</v>
      </c>
      <c r="I618" s="14" t="s">
        <v>2044</v>
      </c>
    </row>
    <row r="619" spans="1:9" ht="25.5" x14ac:dyDescent="0.25">
      <c r="A619" s="15" t="s">
        <v>2666</v>
      </c>
      <c r="B619" s="15" t="s">
        <v>1942</v>
      </c>
      <c r="C619" s="15">
        <v>2010</v>
      </c>
      <c r="D619" s="12" t="s">
        <v>2040</v>
      </c>
      <c r="E619" s="12" t="s">
        <v>2206</v>
      </c>
      <c r="F619" s="12" t="s">
        <v>2631</v>
      </c>
      <c r="G619" s="12" t="s">
        <v>2043</v>
      </c>
      <c r="H619" s="13" t="s">
        <v>2056</v>
      </c>
      <c r="I619" s="14" t="s">
        <v>2044</v>
      </c>
    </row>
    <row r="620" spans="1:9" ht="25.5" x14ac:dyDescent="0.25">
      <c r="A620" s="15" t="s">
        <v>2667</v>
      </c>
      <c r="B620" s="15" t="s">
        <v>1160</v>
      </c>
      <c r="C620" s="15">
        <v>2010</v>
      </c>
      <c r="D620" s="12" t="s">
        <v>2040</v>
      </c>
      <c r="E620" s="12" t="s">
        <v>2117</v>
      </c>
      <c r="F620" s="12" t="s">
        <v>2118</v>
      </c>
      <c r="G620" s="12" t="s">
        <v>2043</v>
      </c>
      <c r="H620" s="13" t="s">
        <v>2221</v>
      </c>
      <c r="I620" s="14" t="s">
        <v>2044</v>
      </c>
    </row>
    <row r="621" spans="1:9" ht="25.5" x14ac:dyDescent="0.25">
      <c r="A621" s="15" t="s">
        <v>2668</v>
      </c>
      <c r="B621" s="15" t="s">
        <v>1279</v>
      </c>
      <c r="C621" s="15">
        <v>2010</v>
      </c>
      <c r="D621" s="12" t="s">
        <v>2040</v>
      </c>
      <c r="E621" s="12" t="s">
        <v>2117</v>
      </c>
      <c r="F621" s="12" t="s">
        <v>2473</v>
      </c>
      <c r="G621" s="12" t="s">
        <v>2116</v>
      </c>
      <c r="H621" s="13" t="s">
        <v>2056</v>
      </c>
      <c r="I621" s="14" t="s">
        <v>2044</v>
      </c>
    </row>
    <row r="622" spans="1:9" x14ac:dyDescent="0.25">
      <c r="A622" s="15" t="s">
        <v>2669</v>
      </c>
      <c r="B622" s="15" t="s">
        <v>1001</v>
      </c>
      <c r="C622" s="15">
        <v>2011</v>
      </c>
      <c r="D622" s="12" t="s">
        <v>2095</v>
      </c>
      <c r="E622" s="12" t="s">
        <v>2640</v>
      </c>
      <c r="F622" s="12" t="s">
        <v>2095</v>
      </c>
      <c r="G622" s="12" t="s">
        <v>2043</v>
      </c>
      <c r="H622" s="13" t="s">
        <v>2258</v>
      </c>
      <c r="I622" s="14" t="s">
        <v>2044</v>
      </c>
    </row>
    <row r="623" spans="1:9" ht="38.25" x14ac:dyDescent="0.25">
      <c r="A623" s="15" t="s">
        <v>2670</v>
      </c>
      <c r="B623" s="15" t="s">
        <v>1967</v>
      </c>
      <c r="C623" s="15">
        <v>2010</v>
      </c>
      <c r="D623" s="12" t="s">
        <v>2092</v>
      </c>
      <c r="E623" s="12" t="s">
        <v>2671</v>
      </c>
      <c r="F623" s="12" t="s">
        <v>2672</v>
      </c>
      <c r="G623" s="12" t="s">
        <v>2043</v>
      </c>
      <c r="H623" s="13" t="s">
        <v>110</v>
      </c>
      <c r="I623" s="14" t="s">
        <v>2044</v>
      </c>
    </row>
    <row r="624" spans="1:9" ht="25.5" x14ac:dyDescent="0.25">
      <c r="A624" s="15" t="s">
        <v>2673</v>
      </c>
      <c r="B624" s="15" t="s">
        <v>1889</v>
      </c>
      <c r="C624" s="15">
        <v>2010</v>
      </c>
      <c r="D624" s="12" t="s">
        <v>2040</v>
      </c>
      <c r="E624" s="12" t="s">
        <v>2117</v>
      </c>
      <c r="F624" s="12" t="s">
        <v>2118</v>
      </c>
      <c r="G624" s="12" t="s">
        <v>2043</v>
      </c>
      <c r="H624" s="13" t="s">
        <v>2056</v>
      </c>
      <c r="I624" s="14" t="s">
        <v>2044</v>
      </c>
    </row>
    <row r="625" spans="1:9" ht="25.5" x14ac:dyDescent="0.25">
      <c r="A625" s="15" t="s">
        <v>2674</v>
      </c>
      <c r="B625" s="15" t="s">
        <v>624</v>
      </c>
      <c r="C625" s="15">
        <v>2011</v>
      </c>
      <c r="D625" s="12" t="s">
        <v>2040</v>
      </c>
      <c r="E625" s="12" t="s">
        <v>2117</v>
      </c>
      <c r="F625" s="12" t="s">
        <v>2404</v>
      </c>
      <c r="G625" s="12" t="s">
        <v>2043</v>
      </c>
      <c r="H625" s="13" t="s">
        <v>2056</v>
      </c>
      <c r="I625" s="14" t="s">
        <v>2044</v>
      </c>
    </row>
    <row r="626" spans="1:9" ht="25.5" x14ac:dyDescent="0.25">
      <c r="A626" s="15" t="s">
        <v>2675</v>
      </c>
      <c r="B626" s="15" t="s">
        <v>1640</v>
      </c>
      <c r="C626" s="15">
        <v>2011</v>
      </c>
      <c r="D626" s="12" t="s">
        <v>2040</v>
      </c>
      <c r="E626" s="12" t="s">
        <v>2117</v>
      </c>
      <c r="F626" s="12" t="s">
        <v>2404</v>
      </c>
      <c r="G626" s="12" t="s">
        <v>2043</v>
      </c>
      <c r="H626" s="13" t="s">
        <v>2056</v>
      </c>
      <c r="I626" s="14" t="s">
        <v>2044</v>
      </c>
    </row>
    <row r="627" spans="1:9" ht="25.5" x14ac:dyDescent="0.25">
      <c r="A627" s="15" t="s">
        <v>2676</v>
      </c>
      <c r="B627" s="15" t="s">
        <v>183</v>
      </c>
      <c r="C627" s="15">
        <v>2011</v>
      </c>
      <c r="D627" s="12" t="s">
        <v>2040</v>
      </c>
      <c r="E627" s="12" t="s">
        <v>2117</v>
      </c>
      <c r="F627" s="12" t="s">
        <v>2404</v>
      </c>
      <c r="G627" s="12" t="s">
        <v>2043</v>
      </c>
      <c r="H627" s="13" t="s">
        <v>2056</v>
      </c>
      <c r="I627" s="14" t="s">
        <v>2044</v>
      </c>
    </row>
    <row r="628" spans="1:9" ht="25.5" x14ac:dyDescent="0.25">
      <c r="A628" s="15" t="s">
        <v>2677</v>
      </c>
      <c r="B628" s="15" t="s">
        <v>1557</v>
      </c>
      <c r="C628" s="15">
        <v>2011</v>
      </c>
      <c r="D628" s="12" t="s">
        <v>2040</v>
      </c>
      <c r="E628" s="12" t="s">
        <v>2117</v>
      </c>
      <c r="F628" s="12" t="s">
        <v>2404</v>
      </c>
      <c r="G628" s="12" t="s">
        <v>2043</v>
      </c>
      <c r="H628" s="13" t="s">
        <v>2056</v>
      </c>
      <c r="I628" s="14" t="s">
        <v>2044</v>
      </c>
    </row>
    <row r="629" spans="1:9" ht="25.5" x14ac:dyDescent="0.25">
      <c r="A629" s="15" t="s">
        <v>2678</v>
      </c>
      <c r="B629" s="15" t="s">
        <v>121</v>
      </c>
      <c r="C629" s="15">
        <v>2010</v>
      </c>
      <c r="D629" s="12" t="s">
        <v>2040</v>
      </c>
      <c r="E629" s="12" t="s">
        <v>2117</v>
      </c>
      <c r="F629" s="12" t="s">
        <v>2118</v>
      </c>
      <c r="G629" s="12" t="s">
        <v>2043</v>
      </c>
      <c r="H629" s="13" t="s">
        <v>2221</v>
      </c>
      <c r="I629" s="14" t="s">
        <v>2044</v>
      </c>
    </row>
    <row r="630" spans="1:9" ht="25.5" x14ac:dyDescent="0.25">
      <c r="A630" s="15" t="s">
        <v>2679</v>
      </c>
      <c r="B630" s="15" t="s">
        <v>257</v>
      </c>
      <c r="C630" s="15">
        <v>2010</v>
      </c>
      <c r="D630" s="12" t="s">
        <v>2040</v>
      </c>
      <c r="E630" s="12" t="s">
        <v>2041</v>
      </c>
      <c r="F630" s="12" t="s">
        <v>2042</v>
      </c>
      <c r="G630" s="12" t="s">
        <v>2043</v>
      </c>
      <c r="H630" s="13" t="s">
        <v>2052</v>
      </c>
      <c r="I630" s="14" t="s">
        <v>2044</v>
      </c>
    </row>
    <row r="631" spans="1:9" ht="38.25" x14ac:dyDescent="0.25">
      <c r="A631" s="15" t="s">
        <v>2680</v>
      </c>
      <c r="B631" s="15" t="s">
        <v>373</v>
      </c>
      <c r="C631" s="15">
        <v>2010</v>
      </c>
      <c r="D631" s="12" t="s">
        <v>2092</v>
      </c>
      <c r="E631" s="12" t="s">
        <v>2093</v>
      </c>
      <c r="F631" s="12" t="s">
        <v>2646</v>
      </c>
      <c r="G631" s="12" t="s">
        <v>2043</v>
      </c>
      <c r="H631" s="13" t="s">
        <v>53</v>
      </c>
      <c r="I631" s="14" t="s">
        <v>2044</v>
      </c>
    </row>
    <row r="632" spans="1:9" ht="38.25" x14ac:dyDescent="0.25">
      <c r="A632" s="15" t="s">
        <v>2681</v>
      </c>
      <c r="B632" s="15" t="s">
        <v>747</v>
      </c>
      <c r="C632" s="15">
        <v>2010</v>
      </c>
      <c r="D632" s="12" t="s">
        <v>2092</v>
      </c>
      <c r="E632" s="12" t="s">
        <v>2093</v>
      </c>
      <c r="F632" s="12" t="s">
        <v>2646</v>
      </c>
      <c r="G632" s="12" t="s">
        <v>2043</v>
      </c>
      <c r="H632" s="13" t="s">
        <v>53</v>
      </c>
      <c r="I632" s="14" t="s">
        <v>2044</v>
      </c>
    </row>
    <row r="633" spans="1:9" ht="25.5" x14ac:dyDescent="0.25">
      <c r="A633" s="15" t="s">
        <v>2682</v>
      </c>
      <c r="B633" s="15" t="s">
        <v>694</v>
      </c>
      <c r="C633" s="15">
        <v>2010</v>
      </c>
      <c r="D633" s="12" t="s">
        <v>2040</v>
      </c>
      <c r="E633" s="12" t="s">
        <v>2041</v>
      </c>
      <c r="F633" s="12" t="s">
        <v>2042</v>
      </c>
      <c r="G633" s="12" t="s">
        <v>2043</v>
      </c>
      <c r="H633" s="13" t="s">
        <v>695</v>
      </c>
      <c r="I633" s="14" t="s">
        <v>2044</v>
      </c>
    </row>
    <row r="634" spans="1:9" ht="38.25" x14ac:dyDescent="0.25">
      <c r="A634" s="15" t="s">
        <v>2683</v>
      </c>
      <c r="B634" s="15" t="s">
        <v>1380</v>
      </c>
      <c r="C634" s="15">
        <v>2010</v>
      </c>
      <c r="D634" s="12" t="s">
        <v>2092</v>
      </c>
      <c r="E634" s="12" t="s">
        <v>2093</v>
      </c>
      <c r="F634" s="12" t="s">
        <v>2256</v>
      </c>
      <c r="G634" s="12" t="s">
        <v>2043</v>
      </c>
      <c r="H634" s="13" t="s">
        <v>2411</v>
      </c>
      <c r="I634" s="14" t="s">
        <v>2044</v>
      </c>
    </row>
    <row r="635" spans="1:9" ht="25.5" x14ac:dyDescent="0.25">
      <c r="A635" s="15" t="s">
        <v>2684</v>
      </c>
      <c r="B635" s="15" t="s">
        <v>821</v>
      </c>
      <c r="C635" s="15">
        <v>2010</v>
      </c>
      <c r="D635" s="12" t="s">
        <v>2040</v>
      </c>
      <c r="E635" s="12" t="s">
        <v>2117</v>
      </c>
      <c r="F635" s="12" t="s">
        <v>2118</v>
      </c>
      <c r="G635" s="12" t="s">
        <v>2116</v>
      </c>
      <c r="H635" s="13" t="s">
        <v>2218</v>
      </c>
      <c r="I635" s="14" t="s">
        <v>2044</v>
      </c>
    </row>
    <row r="636" spans="1:9" ht="25.5" x14ac:dyDescent="0.25">
      <c r="A636" s="15" t="s">
        <v>2685</v>
      </c>
      <c r="B636" s="15" t="s">
        <v>1353</v>
      </c>
      <c r="C636" s="15">
        <v>2010</v>
      </c>
      <c r="D636" s="12" t="s">
        <v>2040</v>
      </c>
      <c r="E636" s="12" t="s">
        <v>2117</v>
      </c>
      <c r="F636" s="12" t="s">
        <v>2118</v>
      </c>
      <c r="G636" s="12" t="s">
        <v>2043</v>
      </c>
      <c r="H636" s="13" t="s">
        <v>2056</v>
      </c>
      <c r="I636" s="14" t="s">
        <v>2044</v>
      </c>
    </row>
    <row r="637" spans="1:9" x14ac:dyDescent="0.25">
      <c r="A637" s="15" t="s">
        <v>2686</v>
      </c>
      <c r="B637" s="15" t="s">
        <v>188</v>
      </c>
      <c r="C637" s="15">
        <v>2011</v>
      </c>
      <c r="D637" s="12" t="s">
        <v>2095</v>
      </c>
      <c r="E637" s="12" t="s">
        <v>2640</v>
      </c>
      <c r="F637" s="12" t="s">
        <v>2095</v>
      </c>
      <c r="G637" s="12" t="s">
        <v>2043</v>
      </c>
      <c r="H637" s="13" t="s">
        <v>2056</v>
      </c>
      <c r="I637" s="14" t="s">
        <v>2044</v>
      </c>
    </row>
    <row r="638" spans="1:9" ht="25.5" x14ac:dyDescent="0.25">
      <c r="A638" s="15" t="s">
        <v>2687</v>
      </c>
      <c r="B638" s="15" t="s">
        <v>282</v>
      </c>
      <c r="C638" s="15">
        <v>2011</v>
      </c>
      <c r="D638" s="12" t="s">
        <v>2040</v>
      </c>
      <c r="E638" s="12" t="s">
        <v>2117</v>
      </c>
      <c r="F638" s="12" t="s">
        <v>2404</v>
      </c>
      <c r="G638" s="12" t="s">
        <v>2043</v>
      </c>
      <c r="H638" s="13" t="s">
        <v>2231</v>
      </c>
      <c r="I638" s="14" t="s">
        <v>2044</v>
      </c>
    </row>
    <row r="639" spans="1:9" ht="25.5" x14ac:dyDescent="0.25">
      <c r="A639" s="15" t="s">
        <v>2688</v>
      </c>
      <c r="B639" s="15" t="s">
        <v>1438</v>
      </c>
      <c r="C639" s="15">
        <v>2011</v>
      </c>
      <c r="D639" s="12" t="s">
        <v>2040</v>
      </c>
      <c r="E639" s="12" t="s">
        <v>2117</v>
      </c>
      <c r="F639" s="12" t="s">
        <v>2469</v>
      </c>
      <c r="G639" s="12" t="s">
        <v>2043</v>
      </c>
      <c r="H639" s="13" t="s">
        <v>2056</v>
      </c>
      <c r="I639" s="14" t="s">
        <v>2044</v>
      </c>
    </row>
    <row r="640" spans="1:9" ht="25.5" x14ac:dyDescent="0.25">
      <c r="A640" s="15" t="s">
        <v>2689</v>
      </c>
      <c r="B640" s="15" t="s">
        <v>1225</v>
      </c>
      <c r="C640" s="15">
        <v>2011</v>
      </c>
      <c r="D640" s="12" t="s">
        <v>2040</v>
      </c>
      <c r="E640" s="12" t="s">
        <v>2117</v>
      </c>
      <c r="F640" s="12" t="s">
        <v>2118</v>
      </c>
      <c r="G640" s="12" t="s">
        <v>2116</v>
      </c>
      <c r="H640" s="13" t="s">
        <v>2056</v>
      </c>
      <c r="I640" s="14" t="s">
        <v>2044</v>
      </c>
    </row>
    <row r="641" spans="1:9" ht="38.25" x14ac:dyDescent="0.25">
      <c r="A641" s="15" t="s">
        <v>2690</v>
      </c>
      <c r="B641" s="15" t="s">
        <v>1684</v>
      </c>
      <c r="C641" s="15">
        <v>1996</v>
      </c>
      <c r="D641" s="12" t="s">
        <v>2092</v>
      </c>
      <c r="E641" s="12" t="s">
        <v>2093</v>
      </c>
      <c r="F641" s="12" t="s">
        <v>2646</v>
      </c>
      <c r="G641" s="12" t="s">
        <v>2043</v>
      </c>
      <c r="H641" s="13" t="s">
        <v>53</v>
      </c>
      <c r="I641" s="14" t="s">
        <v>2044</v>
      </c>
    </row>
    <row r="642" spans="1:9" ht="25.5" x14ac:dyDescent="0.25">
      <c r="A642" s="15" t="s">
        <v>2691</v>
      </c>
      <c r="B642" s="15" t="s">
        <v>968</v>
      </c>
      <c r="C642" s="15">
        <v>2010</v>
      </c>
      <c r="D642" s="12" t="s">
        <v>2040</v>
      </c>
      <c r="E642" s="12" t="s">
        <v>2041</v>
      </c>
      <c r="F642" s="12" t="s">
        <v>2042</v>
      </c>
      <c r="G642" s="12" t="s">
        <v>2043</v>
      </c>
      <c r="H642" s="13" t="s">
        <v>2692</v>
      </c>
      <c r="I642" s="14" t="s">
        <v>2044</v>
      </c>
    </row>
    <row r="643" spans="1:9" ht="38.25" x14ac:dyDescent="0.25">
      <c r="A643" s="15" t="s">
        <v>2693</v>
      </c>
      <c r="B643" s="15" t="s">
        <v>1039</v>
      </c>
      <c r="C643" s="15">
        <v>1991</v>
      </c>
      <c r="D643" s="12" t="s">
        <v>2092</v>
      </c>
      <c r="E643" s="12" t="s">
        <v>2093</v>
      </c>
      <c r="F643" s="12" t="s">
        <v>2094</v>
      </c>
      <c r="G643" s="12" t="s">
        <v>2116</v>
      </c>
      <c r="H643" s="13" t="s">
        <v>2539</v>
      </c>
      <c r="I643" s="14" t="s">
        <v>2044</v>
      </c>
    </row>
    <row r="644" spans="1:9" ht="38.25" x14ac:dyDescent="0.25">
      <c r="A644" s="15" t="s">
        <v>2694</v>
      </c>
      <c r="B644" s="15" t="s">
        <v>724</v>
      </c>
      <c r="C644" s="15">
        <v>1983</v>
      </c>
      <c r="D644" s="12" t="s">
        <v>2092</v>
      </c>
      <c r="E644" s="12" t="s">
        <v>2093</v>
      </c>
      <c r="F644" s="12" t="s">
        <v>2094</v>
      </c>
      <c r="G644" s="12" t="s">
        <v>2043</v>
      </c>
      <c r="H644" s="13" t="s">
        <v>2097</v>
      </c>
      <c r="I644" s="14" t="s">
        <v>2044</v>
      </c>
    </row>
    <row r="645" spans="1:9" ht="25.5" x14ac:dyDescent="0.25">
      <c r="A645" s="15" t="s">
        <v>2695</v>
      </c>
      <c r="B645" s="15" t="s">
        <v>1289</v>
      </c>
      <c r="C645" s="15">
        <v>2011</v>
      </c>
      <c r="D645" s="12" t="s">
        <v>2040</v>
      </c>
      <c r="E645" s="12" t="s">
        <v>2117</v>
      </c>
      <c r="F645" s="12" t="s">
        <v>2404</v>
      </c>
      <c r="G645" s="12" t="s">
        <v>2043</v>
      </c>
      <c r="H645" s="13" t="s">
        <v>2056</v>
      </c>
      <c r="I645" s="14" t="s">
        <v>2044</v>
      </c>
    </row>
    <row r="646" spans="1:9" ht="38.25" x14ac:dyDescent="0.25">
      <c r="A646" s="15" t="s">
        <v>2696</v>
      </c>
      <c r="B646" s="15" t="s">
        <v>1054</v>
      </c>
      <c r="C646" s="15">
        <v>1992</v>
      </c>
      <c r="D646" s="12" t="s">
        <v>2092</v>
      </c>
      <c r="E646" s="12" t="s">
        <v>2093</v>
      </c>
      <c r="F646" s="12" t="s">
        <v>2094</v>
      </c>
      <c r="G646" s="12" t="s">
        <v>2116</v>
      </c>
      <c r="H646" s="13" t="s">
        <v>2056</v>
      </c>
      <c r="I646" s="14" t="s">
        <v>2044</v>
      </c>
    </row>
    <row r="647" spans="1:9" ht="38.25" x14ac:dyDescent="0.25">
      <c r="A647" s="15" t="s">
        <v>2697</v>
      </c>
      <c r="B647" s="15" t="s">
        <v>633</v>
      </c>
      <c r="C647" s="15">
        <v>1992</v>
      </c>
      <c r="D647" s="12" t="s">
        <v>2092</v>
      </c>
      <c r="E647" s="12" t="s">
        <v>2093</v>
      </c>
      <c r="F647" s="12" t="s">
        <v>2646</v>
      </c>
      <c r="G647" s="12" t="s">
        <v>2043</v>
      </c>
      <c r="H647" s="13" t="s">
        <v>53</v>
      </c>
      <c r="I647" s="14" t="s">
        <v>2044</v>
      </c>
    </row>
    <row r="648" spans="1:9" ht="38.25" x14ac:dyDescent="0.25">
      <c r="A648" s="15" t="s">
        <v>2698</v>
      </c>
      <c r="B648" s="15" t="s">
        <v>922</v>
      </c>
      <c r="C648" s="15">
        <v>1993</v>
      </c>
      <c r="D648" s="12" t="s">
        <v>2092</v>
      </c>
      <c r="E648" s="12" t="s">
        <v>2093</v>
      </c>
      <c r="F648" s="12" t="s">
        <v>2094</v>
      </c>
      <c r="G648" s="12" t="s">
        <v>2116</v>
      </c>
      <c r="H648" s="13" t="s">
        <v>2056</v>
      </c>
      <c r="I648" s="14" t="s">
        <v>2044</v>
      </c>
    </row>
    <row r="649" spans="1:9" ht="38.25" x14ac:dyDescent="0.25">
      <c r="A649" s="15" t="s">
        <v>2699</v>
      </c>
      <c r="B649" s="15" t="s">
        <v>1734</v>
      </c>
      <c r="C649" s="15">
        <v>1984</v>
      </c>
      <c r="D649" s="12" t="s">
        <v>2092</v>
      </c>
      <c r="E649" s="12" t="s">
        <v>2093</v>
      </c>
      <c r="F649" s="12" t="s">
        <v>2094</v>
      </c>
      <c r="G649" s="12" t="s">
        <v>2043</v>
      </c>
      <c r="H649" s="13" t="s">
        <v>2097</v>
      </c>
      <c r="I649" s="14" t="s">
        <v>2044</v>
      </c>
    </row>
    <row r="650" spans="1:9" ht="38.25" x14ac:dyDescent="0.25">
      <c r="A650" s="15" t="s">
        <v>2700</v>
      </c>
      <c r="B650" s="15" t="s">
        <v>1106</v>
      </c>
      <c r="C650" s="15">
        <v>1993</v>
      </c>
      <c r="D650" s="12" t="s">
        <v>2092</v>
      </c>
      <c r="E650" s="12" t="s">
        <v>2093</v>
      </c>
      <c r="F650" s="12" t="s">
        <v>2094</v>
      </c>
      <c r="G650" s="12" t="s">
        <v>2043</v>
      </c>
      <c r="H650" s="13" t="s">
        <v>2701</v>
      </c>
      <c r="I650" s="14" t="s">
        <v>2044</v>
      </c>
    </row>
    <row r="651" spans="1:9" ht="38.25" x14ac:dyDescent="0.25">
      <c r="A651" s="15" t="s">
        <v>2702</v>
      </c>
      <c r="B651" s="15" t="s">
        <v>165</v>
      </c>
      <c r="C651" s="15">
        <v>1994</v>
      </c>
      <c r="D651" s="12" t="s">
        <v>2092</v>
      </c>
      <c r="E651" s="12" t="s">
        <v>2093</v>
      </c>
      <c r="F651" s="12" t="s">
        <v>2646</v>
      </c>
      <c r="G651" s="12" t="s">
        <v>2043</v>
      </c>
      <c r="H651" s="13" t="s">
        <v>53</v>
      </c>
      <c r="I651" s="14" t="s">
        <v>2044</v>
      </c>
    </row>
    <row r="652" spans="1:9" ht="38.25" x14ac:dyDescent="0.25">
      <c r="A652" s="15" t="s">
        <v>2703</v>
      </c>
      <c r="B652" s="15" t="s">
        <v>73</v>
      </c>
      <c r="C652" s="15">
        <v>1998</v>
      </c>
      <c r="D652" s="12" t="s">
        <v>2092</v>
      </c>
      <c r="E652" s="12" t="s">
        <v>2093</v>
      </c>
      <c r="F652" s="12" t="s">
        <v>2646</v>
      </c>
      <c r="G652" s="12" t="s">
        <v>2116</v>
      </c>
      <c r="H652" s="13" t="s">
        <v>53</v>
      </c>
      <c r="I652" s="14" t="s">
        <v>2044</v>
      </c>
    </row>
    <row r="653" spans="1:9" ht="38.25" x14ac:dyDescent="0.25">
      <c r="A653" s="15" t="s">
        <v>2704</v>
      </c>
      <c r="B653" s="15" t="s">
        <v>1020</v>
      </c>
      <c r="C653" s="15">
        <v>1998</v>
      </c>
      <c r="D653" s="12" t="s">
        <v>2092</v>
      </c>
      <c r="E653" s="12" t="s">
        <v>2093</v>
      </c>
      <c r="F653" s="12" t="s">
        <v>2646</v>
      </c>
      <c r="G653" s="12" t="s">
        <v>2043</v>
      </c>
      <c r="H653" s="13" t="s">
        <v>53</v>
      </c>
      <c r="I653" s="14" t="s">
        <v>2044</v>
      </c>
    </row>
    <row r="654" spans="1:9" ht="38.25" x14ac:dyDescent="0.25">
      <c r="A654" s="15" t="s">
        <v>2705</v>
      </c>
      <c r="B654" s="15" t="s">
        <v>697</v>
      </c>
      <c r="C654" s="15">
        <v>1998</v>
      </c>
      <c r="D654" s="12" t="s">
        <v>2092</v>
      </c>
      <c r="E654" s="12" t="s">
        <v>2093</v>
      </c>
      <c r="F654" s="12" t="s">
        <v>2646</v>
      </c>
      <c r="G654" s="12" t="s">
        <v>2043</v>
      </c>
      <c r="H654" s="13" t="s">
        <v>53</v>
      </c>
      <c r="I654" s="14" t="s">
        <v>2044</v>
      </c>
    </row>
    <row r="655" spans="1:9" ht="38.25" x14ac:dyDescent="0.25">
      <c r="A655" s="15" t="s">
        <v>2706</v>
      </c>
      <c r="B655" s="15" t="s">
        <v>882</v>
      </c>
      <c r="C655" s="15">
        <v>1999</v>
      </c>
      <c r="D655" s="12" t="s">
        <v>2092</v>
      </c>
      <c r="E655" s="12" t="s">
        <v>2093</v>
      </c>
      <c r="F655" s="12" t="s">
        <v>2646</v>
      </c>
      <c r="G655" s="12" t="s">
        <v>2116</v>
      </c>
      <c r="H655" s="13" t="s">
        <v>53</v>
      </c>
      <c r="I655" s="14" t="s">
        <v>2044</v>
      </c>
    </row>
    <row r="656" spans="1:9" ht="25.5" x14ac:dyDescent="0.25">
      <c r="A656" s="15" t="s">
        <v>2707</v>
      </c>
      <c r="B656" s="15" t="s">
        <v>1550</v>
      </c>
      <c r="C656" s="15">
        <v>2011</v>
      </c>
      <c r="D656" s="12" t="s">
        <v>2040</v>
      </c>
      <c r="E656" s="12" t="s">
        <v>2041</v>
      </c>
      <c r="F656" s="12" t="s">
        <v>2708</v>
      </c>
      <c r="G656" s="12" t="s">
        <v>2116</v>
      </c>
      <c r="H656" s="13" t="s">
        <v>2046</v>
      </c>
      <c r="I656" s="14" t="s">
        <v>2044</v>
      </c>
    </row>
    <row r="657" spans="1:9" ht="25.5" x14ac:dyDescent="0.25">
      <c r="A657" s="15" t="s">
        <v>2709</v>
      </c>
      <c r="B657" s="15" t="s">
        <v>1296</v>
      </c>
      <c r="C657" s="15">
        <v>2011</v>
      </c>
      <c r="D657" s="12" t="s">
        <v>2040</v>
      </c>
      <c r="E657" s="12" t="s">
        <v>2206</v>
      </c>
      <c r="F657" s="12" t="s">
        <v>2207</v>
      </c>
      <c r="G657" s="12" t="s">
        <v>2043</v>
      </c>
      <c r="H657" s="13" t="s">
        <v>2193</v>
      </c>
      <c r="I657" s="14" t="s">
        <v>2044</v>
      </c>
    </row>
    <row r="658" spans="1:9" ht="25.5" x14ac:dyDescent="0.25">
      <c r="A658" s="15" t="s">
        <v>2710</v>
      </c>
      <c r="B658" s="15" t="s">
        <v>130</v>
      </c>
      <c r="C658" s="15">
        <v>2011</v>
      </c>
      <c r="D658" s="12" t="s">
        <v>2040</v>
      </c>
      <c r="E658" s="12" t="s">
        <v>2117</v>
      </c>
      <c r="F658" s="12" t="s">
        <v>2404</v>
      </c>
      <c r="G658" s="12" t="s">
        <v>2116</v>
      </c>
      <c r="H658" s="13" t="s">
        <v>2193</v>
      </c>
      <c r="I658" s="14" t="s">
        <v>2044</v>
      </c>
    </row>
    <row r="659" spans="1:9" ht="25.5" x14ac:dyDescent="0.25">
      <c r="A659" s="15" t="s">
        <v>2711</v>
      </c>
      <c r="B659" s="15" t="s">
        <v>1670</v>
      </c>
      <c r="C659" s="15">
        <v>2011</v>
      </c>
      <c r="D659" s="12" t="s">
        <v>2040</v>
      </c>
      <c r="E659" s="12" t="s">
        <v>2117</v>
      </c>
      <c r="F659" s="12" t="s">
        <v>2404</v>
      </c>
      <c r="G659" s="12" t="s">
        <v>2043</v>
      </c>
      <c r="H659" s="13" t="s">
        <v>2056</v>
      </c>
      <c r="I659" s="14" t="s">
        <v>2044</v>
      </c>
    </row>
    <row r="660" spans="1:9" ht="25.5" x14ac:dyDescent="0.25">
      <c r="A660" s="15" t="s">
        <v>2712</v>
      </c>
      <c r="B660" s="15" t="s">
        <v>1032</v>
      </c>
      <c r="C660" s="15">
        <v>2011</v>
      </c>
      <c r="D660" s="12" t="s">
        <v>2040</v>
      </c>
      <c r="E660" s="12" t="s">
        <v>2206</v>
      </c>
      <c r="F660" s="12" t="s">
        <v>2207</v>
      </c>
      <c r="G660" s="12" t="s">
        <v>2043</v>
      </c>
      <c r="H660" s="13" t="s">
        <v>2056</v>
      </c>
      <c r="I660" s="14" t="s">
        <v>2044</v>
      </c>
    </row>
    <row r="661" spans="1:9" ht="25.5" x14ac:dyDescent="0.25">
      <c r="A661" s="15" t="s">
        <v>2713</v>
      </c>
      <c r="B661" s="15" t="s">
        <v>1140</v>
      </c>
      <c r="C661" s="15">
        <v>2011</v>
      </c>
      <c r="D661" s="12" t="s">
        <v>2040</v>
      </c>
      <c r="E661" s="12" t="s">
        <v>2117</v>
      </c>
      <c r="F661" s="12" t="s">
        <v>2404</v>
      </c>
      <c r="G661" s="12" t="s">
        <v>2043</v>
      </c>
      <c r="H661" s="13" t="s">
        <v>2056</v>
      </c>
      <c r="I661" s="14" t="s">
        <v>2044</v>
      </c>
    </row>
    <row r="662" spans="1:9" ht="25.5" x14ac:dyDescent="0.25">
      <c r="A662" s="15" t="s">
        <v>2714</v>
      </c>
      <c r="B662" s="15" t="s">
        <v>1588</v>
      </c>
      <c r="C662" s="15">
        <v>2011</v>
      </c>
      <c r="D662" s="12" t="s">
        <v>2040</v>
      </c>
      <c r="E662" s="12" t="s">
        <v>2117</v>
      </c>
      <c r="F662" s="12" t="s">
        <v>2404</v>
      </c>
      <c r="G662" s="12" t="s">
        <v>2043</v>
      </c>
      <c r="H662" s="13" t="s">
        <v>2159</v>
      </c>
      <c r="I662" s="14" t="s">
        <v>2044</v>
      </c>
    </row>
    <row r="663" spans="1:9" ht="25.5" x14ac:dyDescent="0.25">
      <c r="A663" s="15" t="s">
        <v>2715</v>
      </c>
      <c r="B663" s="15" t="s">
        <v>81</v>
      </c>
      <c r="C663" s="15">
        <v>2011</v>
      </c>
      <c r="D663" s="12" t="s">
        <v>2040</v>
      </c>
      <c r="E663" s="12" t="s">
        <v>2117</v>
      </c>
      <c r="F663" s="12" t="s">
        <v>2404</v>
      </c>
      <c r="G663" s="12" t="s">
        <v>2116</v>
      </c>
      <c r="H663" s="13" t="s">
        <v>2056</v>
      </c>
      <c r="I663" s="14" t="s">
        <v>2044</v>
      </c>
    </row>
    <row r="664" spans="1:9" ht="25.5" x14ac:dyDescent="0.25">
      <c r="A664" s="15" t="s">
        <v>2716</v>
      </c>
      <c r="B664" s="15" t="s">
        <v>51</v>
      </c>
      <c r="C664" s="15">
        <v>2012</v>
      </c>
      <c r="D664" s="12" t="s">
        <v>2462</v>
      </c>
      <c r="E664" s="12" t="s">
        <v>2462</v>
      </c>
      <c r="F664" s="12" t="s">
        <v>2717</v>
      </c>
      <c r="G664" s="12" t="s">
        <v>2116</v>
      </c>
      <c r="H664" s="13" t="s">
        <v>2015</v>
      </c>
      <c r="I664" s="14" t="s">
        <v>2044</v>
      </c>
    </row>
    <row r="665" spans="1:9" ht="25.5" x14ac:dyDescent="0.25">
      <c r="A665" s="15" t="s">
        <v>2718</v>
      </c>
      <c r="B665" s="15" t="s">
        <v>173</v>
      </c>
      <c r="C665" s="15">
        <v>2011</v>
      </c>
      <c r="D665" s="12" t="s">
        <v>2040</v>
      </c>
      <c r="E665" s="12" t="s">
        <v>2041</v>
      </c>
      <c r="F665" s="12" t="s">
        <v>2042</v>
      </c>
      <c r="G665" s="12" t="s">
        <v>2043</v>
      </c>
      <c r="H665" s="13" t="s">
        <v>2046</v>
      </c>
      <c r="I665" s="14" t="s">
        <v>2044</v>
      </c>
    </row>
    <row r="666" spans="1:9" ht="25.5" x14ac:dyDescent="0.25">
      <c r="A666" s="15" t="s">
        <v>2719</v>
      </c>
      <c r="B666" s="15" t="s">
        <v>1721</v>
      </c>
      <c r="C666" s="15">
        <v>2012</v>
      </c>
      <c r="D666" s="12" t="s">
        <v>2040</v>
      </c>
      <c r="E666" s="12" t="s">
        <v>2041</v>
      </c>
      <c r="F666" s="12" t="s">
        <v>2055</v>
      </c>
      <c r="G666" s="12" t="s">
        <v>2043</v>
      </c>
      <c r="H666" s="13" t="s">
        <v>2056</v>
      </c>
      <c r="I666" s="14" t="s">
        <v>2044</v>
      </c>
    </row>
    <row r="667" spans="1:9" ht="38.25" x14ac:dyDescent="0.25">
      <c r="A667" s="15" t="s">
        <v>2720</v>
      </c>
      <c r="B667" s="15" t="s">
        <v>150</v>
      </c>
      <c r="C667" s="15">
        <v>2011</v>
      </c>
      <c r="D667" s="12" t="s">
        <v>2092</v>
      </c>
      <c r="E667" s="12" t="s">
        <v>2093</v>
      </c>
      <c r="F667" s="12" t="s">
        <v>2256</v>
      </c>
      <c r="G667" s="12" t="s">
        <v>2043</v>
      </c>
      <c r="H667" s="13" t="s">
        <v>2258</v>
      </c>
      <c r="I667" s="14" t="s">
        <v>2044</v>
      </c>
    </row>
    <row r="668" spans="1:9" ht="38.25" x14ac:dyDescent="0.25">
      <c r="A668" s="15" t="s">
        <v>2721</v>
      </c>
      <c r="B668" s="15" t="s">
        <v>867</v>
      </c>
      <c r="C668" s="15">
        <v>2012</v>
      </c>
      <c r="D668" s="12" t="s">
        <v>2092</v>
      </c>
      <c r="E668" s="12" t="s">
        <v>2093</v>
      </c>
      <c r="F668" s="12" t="s">
        <v>2094</v>
      </c>
      <c r="G668" s="12" t="s">
        <v>2043</v>
      </c>
      <c r="H668" s="13" t="s">
        <v>2096</v>
      </c>
      <c r="I668" s="14" t="s">
        <v>2044</v>
      </c>
    </row>
    <row r="669" spans="1:9" ht="38.25" x14ac:dyDescent="0.25">
      <c r="A669" s="15" t="s">
        <v>2722</v>
      </c>
      <c r="B669" s="15" t="s">
        <v>133</v>
      </c>
      <c r="C669" s="15">
        <v>2012</v>
      </c>
      <c r="D669" s="12" t="s">
        <v>2092</v>
      </c>
      <c r="E669" s="12" t="s">
        <v>2093</v>
      </c>
      <c r="F669" s="12" t="s">
        <v>2256</v>
      </c>
      <c r="G669" s="12" t="s">
        <v>2043</v>
      </c>
      <c r="H669" s="13" t="s">
        <v>2258</v>
      </c>
      <c r="I669" s="14" t="s">
        <v>2044</v>
      </c>
    </row>
    <row r="670" spans="1:9" ht="25.5" x14ac:dyDescent="0.25">
      <c r="A670" s="15" t="s">
        <v>2723</v>
      </c>
      <c r="B670" s="15" t="s">
        <v>1200</v>
      </c>
      <c r="C670" s="15">
        <v>2012</v>
      </c>
      <c r="D670" s="12" t="s">
        <v>2040</v>
      </c>
      <c r="E670" s="12" t="s">
        <v>2117</v>
      </c>
      <c r="F670" s="12" t="s">
        <v>2404</v>
      </c>
      <c r="G670" s="12" t="s">
        <v>2043</v>
      </c>
      <c r="H670" s="13" t="s">
        <v>2056</v>
      </c>
      <c r="I670" s="14" t="s">
        <v>2044</v>
      </c>
    </row>
    <row r="671" spans="1:9" ht="25.5" x14ac:dyDescent="0.25">
      <c r="A671" s="15" t="s">
        <v>2724</v>
      </c>
      <c r="B671" s="15" t="s">
        <v>595</v>
      </c>
      <c r="C671" s="15">
        <v>2011</v>
      </c>
      <c r="D671" s="12" t="s">
        <v>2040</v>
      </c>
      <c r="E671" s="12" t="s">
        <v>2117</v>
      </c>
      <c r="F671" s="12" t="s">
        <v>2404</v>
      </c>
      <c r="G671" s="12" t="s">
        <v>2043</v>
      </c>
      <c r="H671" s="13" t="s">
        <v>2056</v>
      </c>
      <c r="I671" s="14" t="s">
        <v>2044</v>
      </c>
    </row>
    <row r="672" spans="1:9" x14ac:dyDescent="0.25">
      <c r="A672" s="15" t="s">
        <v>2725</v>
      </c>
      <c r="B672" s="15" t="s">
        <v>523</v>
      </c>
      <c r="C672" s="15">
        <v>2011</v>
      </c>
      <c r="D672" s="12" t="s">
        <v>2095</v>
      </c>
      <c r="E672" s="12" t="s">
        <v>2640</v>
      </c>
      <c r="F672" s="12" t="s">
        <v>2095</v>
      </c>
      <c r="G672" s="12" t="s">
        <v>2043</v>
      </c>
      <c r="H672" s="13" t="s">
        <v>2061</v>
      </c>
      <c r="I672" s="14" t="s">
        <v>2044</v>
      </c>
    </row>
    <row r="673" spans="1:9" ht="25.5" x14ac:dyDescent="0.25">
      <c r="A673" s="15" t="s">
        <v>2726</v>
      </c>
      <c r="B673" s="15" t="s">
        <v>1762</v>
      </c>
      <c r="C673" s="15">
        <v>2011</v>
      </c>
      <c r="D673" s="12" t="s">
        <v>2040</v>
      </c>
      <c r="E673" s="12" t="s">
        <v>2117</v>
      </c>
      <c r="F673" s="12" t="s">
        <v>2473</v>
      </c>
      <c r="G673" s="12" t="s">
        <v>2116</v>
      </c>
      <c r="H673" s="13" t="s">
        <v>2056</v>
      </c>
      <c r="I673" s="14" t="s">
        <v>2044</v>
      </c>
    </row>
    <row r="674" spans="1:9" ht="25.5" x14ac:dyDescent="0.25">
      <c r="A674" s="15" t="s">
        <v>2727</v>
      </c>
      <c r="B674" s="15" t="s">
        <v>966</v>
      </c>
      <c r="C674" s="15">
        <v>2011</v>
      </c>
      <c r="D674" s="12" t="s">
        <v>2040</v>
      </c>
      <c r="E674" s="12" t="s">
        <v>2117</v>
      </c>
      <c r="F674" s="12" t="s">
        <v>2469</v>
      </c>
      <c r="G674" s="12" t="s">
        <v>2043</v>
      </c>
      <c r="H674" s="13" t="s">
        <v>2056</v>
      </c>
      <c r="I674" s="14" t="s">
        <v>2044</v>
      </c>
    </row>
    <row r="675" spans="1:9" ht="38.25" x14ac:dyDescent="0.25">
      <c r="A675" s="15" t="s">
        <v>2728</v>
      </c>
      <c r="B675" s="15" t="s">
        <v>1900</v>
      </c>
      <c r="C675" s="15">
        <v>2011</v>
      </c>
      <c r="D675" s="12" t="s">
        <v>2092</v>
      </c>
      <c r="E675" s="12" t="s">
        <v>2093</v>
      </c>
      <c r="F675" s="12" t="s">
        <v>2494</v>
      </c>
      <c r="G675" s="12" t="s">
        <v>2043</v>
      </c>
      <c r="H675" s="13" t="s">
        <v>485</v>
      </c>
      <c r="I675" s="14" t="s">
        <v>2044</v>
      </c>
    </row>
    <row r="676" spans="1:9" ht="25.5" x14ac:dyDescent="0.25">
      <c r="A676" s="15" t="s">
        <v>2729</v>
      </c>
      <c r="B676" s="15" t="s">
        <v>666</v>
      </c>
      <c r="C676" s="15">
        <v>2007</v>
      </c>
      <c r="D676" s="12" t="s">
        <v>2187</v>
      </c>
      <c r="E676" s="12" t="s">
        <v>2730</v>
      </c>
      <c r="F676" s="12" t="s">
        <v>2731</v>
      </c>
      <c r="G676" s="12" t="s">
        <v>2116</v>
      </c>
      <c r="H676" s="13" t="s">
        <v>2196</v>
      </c>
      <c r="I676" s="14" t="s">
        <v>2044</v>
      </c>
    </row>
    <row r="677" spans="1:9" ht="25.5" x14ac:dyDescent="0.25">
      <c r="A677" s="15" t="s">
        <v>2732</v>
      </c>
      <c r="B677" s="15" t="s">
        <v>226</v>
      </c>
      <c r="C677" s="15">
        <v>2011</v>
      </c>
      <c r="D677" s="12" t="s">
        <v>2040</v>
      </c>
      <c r="E677" s="12" t="s">
        <v>2041</v>
      </c>
      <c r="F677" s="12" t="s">
        <v>2490</v>
      </c>
      <c r="G677" s="12" t="s">
        <v>2043</v>
      </c>
      <c r="H677" s="13" t="s">
        <v>2046</v>
      </c>
      <c r="I677" s="14" t="s">
        <v>2044</v>
      </c>
    </row>
    <row r="678" spans="1:9" x14ac:dyDescent="0.25">
      <c r="A678" s="15" t="s">
        <v>2733</v>
      </c>
      <c r="B678" s="15" t="s">
        <v>234</v>
      </c>
      <c r="C678" s="15">
        <v>2011</v>
      </c>
      <c r="D678" s="12" t="s">
        <v>2095</v>
      </c>
      <c r="E678" s="12" t="s">
        <v>2640</v>
      </c>
      <c r="F678" s="12" t="s">
        <v>2095</v>
      </c>
      <c r="G678" s="12" t="s">
        <v>2043</v>
      </c>
      <c r="H678" s="13" t="s">
        <v>2221</v>
      </c>
      <c r="I678" s="14" t="s">
        <v>2044</v>
      </c>
    </row>
    <row r="679" spans="1:9" ht="38.25" x14ac:dyDescent="0.25">
      <c r="A679" s="15" t="s">
        <v>2734</v>
      </c>
      <c r="B679" s="15" t="s">
        <v>1504</v>
      </c>
      <c r="C679" s="15">
        <v>2011</v>
      </c>
      <c r="D679" s="12" t="s">
        <v>2092</v>
      </c>
      <c r="E679" s="12" t="s">
        <v>2093</v>
      </c>
      <c r="F679" s="12" t="s">
        <v>2256</v>
      </c>
      <c r="G679" s="12" t="s">
        <v>2043</v>
      </c>
      <c r="H679" s="13" t="s">
        <v>2258</v>
      </c>
      <c r="I679" s="14" t="s">
        <v>2044</v>
      </c>
    </row>
    <row r="680" spans="1:9" ht="25.5" x14ac:dyDescent="0.25">
      <c r="A680" s="15" t="s">
        <v>2735</v>
      </c>
      <c r="B680" s="15" t="s">
        <v>1227</v>
      </c>
      <c r="C680" s="15">
        <v>2011</v>
      </c>
      <c r="D680" s="12" t="s">
        <v>2040</v>
      </c>
      <c r="E680" s="12" t="s">
        <v>2117</v>
      </c>
      <c r="F680" s="12" t="s">
        <v>2404</v>
      </c>
      <c r="G680" s="12" t="s">
        <v>2043</v>
      </c>
      <c r="H680" s="13" t="s">
        <v>2193</v>
      </c>
      <c r="I680" s="14" t="s">
        <v>2044</v>
      </c>
    </row>
    <row r="681" spans="1:9" ht="25.5" x14ac:dyDescent="0.25">
      <c r="A681" s="15" t="s">
        <v>2736</v>
      </c>
      <c r="B681" s="15" t="s">
        <v>1178</v>
      </c>
      <c r="C681" s="15">
        <v>2011</v>
      </c>
      <c r="D681" s="12" t="s">
        <v>2040</v>
      </c>
      <c r="E681" s="12" t="s">
        <v>2117</v>
      </c>
      <c r="F681" s="12" t="s">
        <v>2404</v>
      </c>
      <c r="G681" s="12" t="s">
        <v>2043</v>
      </c>
      <c r="H681" s="13" t="s">
        <v>2056</v>
      </c>
      <c r="I681" s="14" t="s">
        <v>2044</v>
      </c>
    </row>
    <row r="682" spans="1:9" ht="25.5" x14ac:dyDescent="0.25">
      <c r="A682" s="15" t="s">
        <v>2737</v>
      </c>
      <c r="B682" s="15" t="s">
        <v>1763</v>
      </c>
      <c r="C682" s="15">
        <v>2012</v>
      </c>
      <c r="D682" s="12" t="s">
        <v>2040</v>
      </c>
      <c r="E682" s="12" t="s">
        <v>2117</v>
      </c>
      <c r="F682" s="12" t="s">
        <v>2404</v>
      </c>
      <c r="G682" s="12" t="s">
        <v>2116</v>
      </c>
      <c r="H682" s="13" t="s">
        <v>110</v>
      </c>
      <c r="I682" s="14" t="s">
        <v>2044</v>
      </c>
    </row>
    <row r="683" spans="1:9" ht="25.5" x14ac:dyDescent="0.25">
      <c r="A683" s="15" t="s">
        <v>2738</v>
      </c>
      <c r="B683" s="15" t="s">
        <v>799</v>
      </c>
      <c r="C683" s="15">
        <v>2012</v>
      </c>
      <c r="D683" s="12" t="s">
        <v>2040</v>
      </c>
      <c r="E683" s="12" t="s">
        <v>2041</v>
      </c>
      <c r="F683" s="12" t="s">
        <v>2042</v>
      </c>
      <c r="G683" s="12" t="s">
        <v>2043</v>
      </c>
      <c r="H683" s="13" t="s">
        <v>2046</v>
      </c>
      <c r="I683" s="14" t="s">
        <v>2044</v>
      </c>
    </row>
    <row r="684" spans="1:9" x14ac:dyDescent="0.25">
      <c r="A684" s="11" t="s">
        <v>2739</v>
      </c>
      <c r="B684" s="11" t="s">
        <v>1895</v>
      </c>
      <c r="C684" s="11">
        <v>2012</v>
      </c>
      <c r="D684" s="8" t="s">
        <v>2187</v>
      </c>
      <c r="E684" s="8" t="s">
        <v>2740</v>
      </c>
      <c r="F684" s="8" t="s">
        <v>2187</v>
      </c>
      <c r="G684" s="8" t="s">
        <v>2043</v>
      </c>
      <c r="H684" s="13" t="s">
        <v>2056</v>
      </c>
      <c r="I684" s="14" t="s">
        <v>2044</v>
      </c>
    </row>
    <row r="685" spans="1:9" ht="25.5" x14ac:dyDescent="0.25">
      <c r="A685" s="15" t="s">
        <v>2741</v>
      </c>
      <c r="B685" s="15" t="s">
        <v>199</v>
      </c>
      <c r="C685" s="15">
        <v>2012</v>
      </c>
      <c r="D685" s="12" t="s">
        <v>2040</v>
      </c>
      <c r="E685" s="12" t="s">
        <v>2117</v>
      </c>
      <c r="F685" s="12" t="s">
        <v>2404</v>
      </c>
      <c r="G685" s="12" t="s">
        <v>2043</v>
      </c>
      <c r="H685" s="13" t="s">
        <v>2056</v>
      </c>
      <c r="I685" s="14" t="s">
        <v>2044</v>
      </c>
    </row>
    <row r="686" spans="1:9" ht="25.5" x14ac:dyDescent="0.25">
      <c r="A686" s="15" t="s">
        <v>2742</v>
      </c>
      <c r="B686" s="15" t="s">
        <v>1914</v>
      </c>
      <c r="C686" s="15">
        <v>2012</v>
      </c>
      <c r="D686" s="12" t="s">
        <v>2040</v>
      </c>
      <c r="E686" s="12" t="s">
        <v>2117</v>
      </c>
      <c r="F686" s="12" t="s">
        <v>2469</v>
      </c>
      <c r="G686" s="12" t="s">
        <v>2043</v>
      </c>
      <c r="H686" s="13" t="s">
        <v>2056</v>
      </c>
      <c r="I686" s="14" t="s">
        <v>2044</v>
      </c>
    </row>
    <row r="687" spans="1:9" ht="38.25" x14ac:dyDescent="0.25">
      <c r="A687" s="15" t="s">
        <v>2743</v>
      </c>
      <c r="B687" s="15" t="s">
        <v>1648</v>
      </c>
      <c r="C687" s="15">
        <v>2007</v>
      </c>
      <c r="D687" s="12" t="s">
        <v>2092</v>
      </c>
      <c r="E687" s="12" t="s">
        <v>2093</v>
      </c>
      <c r="F687" s="12" t="s">
        <v>2646</v>
      </c>
      <c r="G687" s="12" t="s">
        <v>2043</v>
      </c>
      <c r="H687" s="13" t="s">
        <v>53</v>
      </c>
      <c r="I687" s="14" t="s">
        <v>2044</v>
      </c>
    </row>
    <row r="688" spans="1:9" ht="25.5" x14ac:dyDescent="0.25">
      <c r="A688" s="15" t="s">
        <v>2744</v>
      </c>
      <c r="B688" s="15" t="s">
        <v>1817</v>
      </c>
      <c r="C688" s="15">
        <v>2012</v>
      </c>
      <c r="D688" s="12" t="s">
        <v>2040</v>
      </c>
      <c r="E688" s="12" t="s">
        <v>2117</v>
      </c>
      <c r="F688" s="12" t="s">
        <v>2473</v>
      </c>
      <c r="G688" s="12" t="s">
        <v>2116</v>
      </c>
      <c r="H688" s="13" t="s">
        <v>2056</v>
      </c>
      <c r="I688" s="14" t="s">
        <v>2044</v>
      </c>
    </row>
    <row r="689" spans="1:9" ht="25.5" x14ac:dyDescent="0.25">
      <c r="A689" s="15" t="s">
        <v>2745</v>
      </c>
      <c r="B689" s="15" t="s">
        <v>986</v>
      </c>
      <c r="C689" s="15">
        <v>2012</v>
      </c>
      <c r="D689" s="12" t="s">
        <v>2040</v>
      </c>
      <c r="E689" s="12" t="s">
        <v>2117</v>
      </c>
      <c r="F689" s="12" t="s">
        <v>2404</v>
      </c>
      <c r="G689" s="12" t="s">
        <v>2043</v>
      </c>
      <c r="H689" s="13" t="s">
        <v>2056</v>
      </c>
      <c r="I689" s="14" t="s">
        <v>2044</v>
      </c>
    </row>
    <row r="690" spans="1:9" x14ac:dyDescent="0.25">
      <c r="A690" s="15" t="s">
        <v>2746</v>
      </c>
      <c r="B690" s="15" t="s">
        <v>874</v>
      </c>
      <c r="C690" s="15">
        <v>2011</v>
      </c>
      <c r="D690" s="12" t="s">
        <v>2095</v>
      </c>
      <c r="E690" s="12" t="s">
        <v>2640</v>
      </c>
      <c r="F690" s="12" t="s">
        <v>2095</v>
      </c>
      <c r="G690" s="12" t="s">
        <v>2043</v>
      </c>
      <c r="H690" s="13" t="s">
        <v>2056</v>
      </c>
      <c r="I690" s="14" t="s">
        <v>2044</v>
      </c>
    </row>
    <row r="691" spans="1:9" ht="25.5" x14ac:dyDescent="0.25">
      <c r="A691" s="15" t="s">
        <v>2747</v>
      </c>
      <c r="B691" s="15" t="s">
        <v>427</v>
      </c>
      <c r="C691" s="15">
        <v>2011</v>
      </c>
      <c r="D691" s="12" t="s">
        <v>2040</v>
      </c>
      <c r="E691" s="12" t="s">
        <v>2117</v>
      </c>
      <c r="F691" s="12" t="s">
        <v>2404</v>
      </c>
      <c r="G691" s="12" t="s">
        <v>2043</v>
      </c>
      <c r="H691" s="13" t="s">
        <v>2056</v>
      </c>
      <c r="I691" s="14" t="s">
        <v>2044</v>
      </c>
    </row>
    <row r="692" spans="1:9" ht="25.5" x14ac:dyDescent="0.25">
      <c r="A692" s="15" t="s">
        <v>2748</v>
      </c>
      <c r="B692" s="15" t="s">
        <v>1563</v>
      </c>
      <c r="C692" s="15">
        <v>2011</v>
      </c>
      <c r="D692" s="12" t="s">
        <v>2040</v>
      </c>
      <c r="E692" s="12" t="s">
        <v>2117</v>
      </c>
      <c r="F692" s="12" t="s">
        <v>2404</v>
      </c>
      <c r="G692" s="12" t="s">
        <v>2043</v>
      </c>
      <c r="H692" s="13" t="s">
        <v>2056</v>
      </c>
      <c r="I692" s="14" t="s">
        <v>2044</v>
      </c>
    </row>
    <row r="693" spans="1:9" ht="25.5" x14ac:dyDescent="0.25">
      <c r="A693" s="15" t="s">
        <v>2749</v>
      </c>
      <c r="B693" s="15" t="s">
        <v>1733</v>
      </c>
      <c r="C693" s="15">
        <v>2011</v>
      </c>
      <c r="D693" s="12" t="s">
        <v>2040</v>
      </c>
      <c r="E693" s="12" t="s">
        <v>2117</v>
      </c>
      <c r="F693" s="12" t="s">
        <v>2750</v>
      </c>
      <c r="G693" s="12" t="s">
        <v>2043</v>
      </c>
      <c r="H693" s="13" t="s">
        <v>2056</v>
      </c>
      <c r="I693" s="14" t="s">
        <v>2044</v>
      </c>
    </row>
    <row r="694" spans="1:9" ht="25.5" x14ac:dyDescent="0.25">
      <c r="A694" s="15" t="s">
        <v>2751</v>
      </c>
      <c r="B694" s="15" t="s">
        <v>401</v>
      </c>
      <c r="C694" s="15">
        <v>2011</v>
      </c>
      <c r="D694" s="12" t="s">
        <v>2040</v>
      </c>
      <c r="E694" s="12" t="s">
        <v>2117</v>
      </c>
      <c r="F694" s="12" t="s">
        <v>2469</v>
      </c>
      <c r="G694" s="12" t="s">
        <v>2043</v>
      </c>
      <c r="H694" s="13" t="s">
        <v>2056</v>
      </c>
      <c r="I694" s="14" t="s">
        <v>2044</v>
      </c>
    </row>
    <row r="695" spans="1:9" x14ac:dyDescent="0.25">
      <c r="A695" s="15" t="s">
        <v>2752</v>
      </c>
      <c r="B695" s="15" t="s">
        <v>685</v>
      </c>
      <c r="C695" s="15">
        <v>2011</v>
      </c>
      <c r="D695" s="12" t="s">
        <v>2095</v>
      </c>
      <c r="E695" s="12" t="s">
        <v>2640</v>
      </c>
      <c r="F695" s="12" t="s">
        <v>2095</v>
      </c>
      <c r="G695" s="12" t="s">
        <v>2753</v>
      </c>
      <c r="H695" s="13" t="s">
        <v>2754</v>
      </c>
      <c r="I695" s="14" t="s">
        <v>2044</v>
      </c>
    </row>
    <row r="696" spans="1:9" ht="25.5" x14ac:dyDescent="0.25">
      <c r="A696" s="15" t="s">
        <v>2755</v>
      </c>
      <c r="B696" s="15" t="s">
        <v>1108</v>
      </c>
      <c r="C696" s="15">
        <v>2011</v>
      </c>
      <c r="D696" s="12" t="s">
        <v>2040</v>
      </c>
      <c r="E696" s="12" t="s">
        <v>2117</v>
      </c>
      <c r="F696" s="12" t="s">
        <v>2404</v>
      </c>
      <c r="G696" s="12" t="s">
        <v>2043</v>
      </c>
      <c r="H696" s="13" t="s">
        <v>2218</v>
      </c>
      <c r="I696" s="14" t="s">
        <v>2044</v>
      </c>
    </row>
    <row r="697" spans="1:9" ht="25.5" x14ac:dyDescent="0.25">
      <c r="A697" s="15" t="s">
        <v>2756</v>
      </c>
      <c r="B697" s="15" t="s">
        <v>783</v>
      </c>
      <c r="C697" s="15">
        <v>2009</v>
      </c>
      <c r="D697" s="12" t="s">
        <v>2040</v>
      </c>
      <c r="E697" s="12" t="s">
        <v>2206</v>
      </c>
      <c r="F697" s="12" t="s">
        <v>2631</v>
      </c>
      <c r="G697" s="12" t="s">
        <v>2043</v>
      </c>
      <c r="H697" s="13" t="s">
        <v>110</v>
      </c>
      <c r="I697" s="14" t="s">
        <v>2044</v>
      </c>
    </row>
    <row r="698" spans="1:9" ht="25.5" x14ac:dyDescent="0.25">
      <c r="A698" s="15" t="s">
        <v>2757</v>
      </c>
      <c r="B698" s="15" t="s">
        <v>815</v>
      </c>
      <c r="C698" s="15">
        <v>2011</v>
      </c>
      <c r="D698" s="12" t="s">
        <v>2040</v>
      </c>
      <c r="E698" s="12" t="s">
        <v>2117</v>
      </c>
      <c r="F698" s="12" t="s">
        <v>2404</v>
      </c>
      <c r="G698" s="12" t="s">
        <v>2043</v>
      </c>
      <c r="H698" s="13" t="s">
        <v>2056</v>
      </c>
      <c r="I698" s="14" t="s">
        <v>2044</v>
      </c>
    </row>
    <row r="699" spans="1:9" ht="25.5" x14ac:dyDescent="0.25">
      <c r="A699" s="15" t="s">
        <v>2758</v>
      </c>
      <c r="B699" s="15" t="s">
        <v>1062</v>
      </c>
      <c r="C699" s="15">
        <v>2011</v>
      </c>
      <c r="D699" s="12" t="s">
        <v>2040</v>
      </c>
      <c r="E699" s="12" t="s">
        <v>2117</v>
      </c>
      <c r="F699" s="12" t="s">
        <v>2404</v>
      </c>
      <c r="G699" s="12" t="s">
        <v>2043</v>
      </c>
      <c r="H699" s="13" t="s">
        <v>2056</v>
      </c>
      <c r="I699" s="14" t="s">
        <v>2044</v>
      </c>
    </row>
    <row r="700" spans="1:9" ht="25.5" x14ac:dyDescent="0.25">
      <c r="A700" s="15" t="s">
        <v>2759</v>
      </c>
      <c r="B700" s="15" t="s">
        <v>1542</v>
      </c>
      <c r="C700" s="15">
        <v>2011</v>
      </c>
      <c r="D700" s="12" t="s">
        <v>2040</v>
      </c>
      <c r="E700" s="12" t="s">
        <v>2117</v>
      </c>
      <c r="F700" s="12" t="s">
        <v>2404</v>
      </c>
      <c r="G700" s="12" t="s">
        <v>2043</v>
      </c>
      <c r="H700" s="13" t="s">
        <v>2218</v>
      </c>
      <c r="I700" s="14" t="s">
        <v>2044</v>
      </c>
    </row>
    <row r="701" spans="1:9" ht="25.5" x14ac:dyDescent="0.25">
      <c r="A701" s="15" t="s">
        <v>2760</v>
      </c>
      <c r="B701" s="15" t="s">
        <v>1844</v>
      </c>
      <c r="C701" s="15">
        <v>2011</v>
      </c>
      <c r="D701" s="12" t="s">
        <v>2040</v>
      </c>
      <c r="E701" s="12" t="s">
        <v>2117</v>
      </c>
      <c r="F701" s="12" t="s">
        <v>2404</v>
      </c>
      <c r="G701" s="12" t="s">
        <v>2043</v>
      </c>
      <c r="H701" s="13" t="s">
        <v>2056</v>
      </c>
      <c r="I701" s="14" t="s">
        <v>2044</v>
      </c>
    </row>
    <row r="702" spans="1:9" ht="25.5" x14ac:dyDescent="0.25">
      <c r="A702" s="15" t="s">
        <v>2761</v>
      </c>
      <c r="B702" s="15" t="s">
        <v>1265</v>
      </c>
      <c r="C702" s="15">
        <v>2010</v>
      </c>
      <c r="D702" s="12" t="s">
        <v>2040</v>
      </c>
      <c r="E702" s="12" t="s">
        <v>2117</v>
      </c>
      <c r="F702" s="12" t="s">
        <v>2118</v>
      </c>
      <c r="G702" s="12" t="s">
        <v>2043</v>
      </c>
      <c r="H702" s="13" t="s">
        <v>2762</v>
      </c>
      <c r="I702" s="14" t="s">
        <v>2044</v>
      </c>
    </row>
    <row r="703" spans="1:9" ht="25.5" x14ac:dyDescent="0.25">
      <c r="A703" s="15" t="s">
        <v>2763</v>
      </c>
      <c r="B703" s="15" t="s">
        <v>876</v>
      </c>
      <c r="C703" s="15">
        <v>2010</v>
      </c>
      <c r="D703" s="12" t="s">
        <v>2040</v>
      </c>
      <c r="E703" s="12" t="s">
        <v>2117</v>
      </c>
      <c r="F703" s="12" t="s">
        <v>2118</v>
      </c>
      <c r="G703" s="12" t="s">
        <v>2043</v>
      </c>
      <c r="H703" s="13" t="s">
        <v>2762</v>
      </c>
      <c r="I703" s="14" t="s">
        <v>2044</v>
      </c>
    </row>
    <row r="704" spans="1:9" ht="25.5" x14ac:dyDescent="0.25">
      <c r="A704" s="15" t="s">
        <v>2764</v>
      </c>
      <c r="B704" s="15" t="s">
        <v>1520</v>
      </c>
      <c r="C704" s="15">
        <v>2010</v>
      </c>
      <c r="D704" s="12" t="s">
        <v>2040</v>
      </c>
      <c r="E704" s="12" t="s">
        <v>2117</v>
      </c>
      <c r="F704" s="12" t="s">
        <v>2118</v>
      </c>
      <c r="G704" s="12" t="s">
        <v>2043</v>
      </c>
      <c r="H704" s="13" t="s">
        <v>2762</v>
      </c>
      <c r="I704" s="14" t="s">
        <v>2044</v>
      </c>
    </row>
    <row r="705" spans="1:9" ht="25.5" x14ac:dyDescent="0.25">
      <c r="A705" s="15" t="s">
        <v>2765</v>
      </c>
      <c r="B705" s="15" t="s">
        <v>319</v>
      </c>
      <c r="C705" s="15">
        <v>2010</v>
      </c>
      <c r="D705" s="12" t="s">
        <v>2040</v>
      </c>
      <c r="E705" s="12" t="s">
        <v>2117</v>
      </c>
      <c r="F705" s="12" t="s">
        <v>2118</v>
      </c>
      <c r="G705" s="12" t="s">
        <v>2043</v>
      </c>
      <c r="H705" s="13" t="s">
        <v>2762</v>
      </c>
      <c r="I705" s="14" t="s">
        <v>2044</v>
      </c>
    </row>
    <row r="706" spans="1:9" ht="25.5" x14ac:dyDescent="0.25">
      <c r="A706" s="15" t="s">
        <v>2766</v>
      </c>
      <c r="B706" s="15" t="s">
        <v>1388</v>
      </c>
      <c r="C706" s="15">
        <v>2010</v>
      </c>
      <c r="D706" s="12" t="s">
        <v>2040</v>
      </c>
      <c r="E706" s="12" t="s">
        <v>2117</v>
      </c>
      <c r="F706" s="12" t="s">
        <v>2469</v>
      </c>
      <c r="G706" s="12" t="s">
        <v>2043</v>
      </c>
      <c r="H706" s="13" t="s">
        <v>2056</v>
      </c>
      <c r="I706" s="14" t="s">
        <v>2044</v>
      </c>
    </row>
    <row r="707" spans="1:9" ht="25.5" x14ac:dyDescent="0.25">
      <c r="A707" s="15" t="s">
        <v>2767</v>
      </c>
      <c r="B707" s="15" t="s">
        <v>701</v>
      </c>
      <c r="C707" s="15">
        <v>2011</v>
      </c>
      <c r="D707" s="12" t="s">
        <v>2040</v>
      </c>
      <c r="E707" s="12" t="s">
        <v>2117</v>
      </c>
      <c r="F707" s="12" t="s">
        <v>2404</v>
      </c>
      <c r="G707" s="12" t="s">
        <v>2043</v>
      </c>
      <c r="H707" s="13" t="s">
        <v>2056</v>
      </c>
      <c r="I707" s="14" t="s">
        <v>2044</v>
      </c>
    </row>
    <row r="708" spans="1:9" ht="38.25" x14ac:dyDescent="0.25">
      <c r="A708" s="15" t="s">
        <v>2768</v>
      </c>
      <c r="B708" s="15" t="s">
        <v>302</v>
      </c>
      <c r="C708" s="15">
        <v>2009</v>
      </c>
      <c r="D708" s="12" t="s">
        <v>2092</v>
      </c>
      <c r="E708" s="12" t="s">
        <v>2093</v>
      </c>
      <c r="F708" s="12" t="s">
        <v>2256</v>
      </c>
      <c r="G708" s="12" t="s">
        <v>2043</v>
      </c>
      <c r="H708" s="13" t="s">
        <v>2258</v>
      </c>
      <c r="I708" s="14" t="s">
        <v>2044</v>
      </c>
    </row>
    <row r="709" spans="1:9" ht="25.5" x14ac:dyDescent="0.25">
      <c r="A709" s="15" t="s">
        <v>2769</v>
      </c>
      <c r="B709" s="15" t="s">
        <v>57</v>
      </c>
      <c r="C709" s="15">
        <v>2011</v>
      </c>
      <c r="D709" s="12" t="s">
        <v>2040</v>
      </c>
      <c r="E709" s="12" t="s">
        <v>2117</v>
      </c>
      <c r="F709" s="12" t="s">
        <v>2404</v>
      </c>
      <c r="G709" s="12" t="s">
        <v>2116</v>
      </c>
      <c r="H709" s="13" t="s">
        <v>2046</v>
      </c>
      <c r="I709" s="14" t="s">
        <v>2044</v>
      </c>
    </row>
    <row r="710" spans="1:9" ht="25.5" x14ac:dyDescent="0.25">
      <c r="A710" s="15" t="s">
        <v>2770</v>
      </c>
      <c r="B710" s="15" t="s">
        <v>1370</v>
      </c>
      <c r="C710" s="15">
        <v>2011</v>
      </c>
      <c r="D710" s="12" t="s">
        <v>2040</v>
      </c>
      <c r="E710" s="12" t="s">
        <v>2117</v>
      </c>
      <c r="F710" s="12" t="s">
        <v>2404</v>
      </c>
      <c r="G710" s="12" t="s">
        <v>2043</v>
      </c>
      <c r="H710" s="13" t="s">
        <v>2056</v>
      </c>
      <c r="I710" s="14" t="s">
        <v>2044</v>
      </c>
    </row>
    <row r="711" spans="1:9" ht="25.5" x14ac:dyDescent="0.25">
      <c r="A711" s="15" t="s">
        <v>2771</v>
      </c>
      <c r="B711" s="15" t="s">
        <v>717</v>
      </c>
      <c r="C711" s="15">
        <v>2011</v>
      </c>
      <c r="D711" s="12" t="s">
        <v>2040</v>
      </c>
      <c r="E711" s="12" t="s">
        <v>2041</v>
      </c>
      <c r="F711" s="12" t="s">
        <v>2042</v>
      </c>
      <c r="G711" s="12" t="s">
        <v>2043</v>
      </c>
      <c r="H711" s="13" t="s">
        <v>695</v>
      </c>
      <c r="I711" s="14" t="s">
        <v>2044</v>
      </c>
    </row>
    <row r="712" spans="1:9" ht="25.5" x14ac:dyDescent="0.25">
      <c r="A712" s="15" t="s">
        <v>2772</v>
      </c>
      <c r="B712" s="15" t="s">
        <v>670</v>
      </c>
      <c r="C712" s="15">
        <v>2010</v>
      </c>
      <c r="D712" s="12" t="s">
        <v>2040</v>
      </c>
      <c r="E712" s="12" t="s">
        <v>2117</v>
      </c>
      <c r="F712" s="12" t="s">
        <v>2118</v>
      </c>
      <c r="G712" s="12" t="s">
        <v>2043</v>
      </c>
      <c r="H712" s="13" t="s">
        <v>2056</v>
      </c>
      <c r="I712" s="14" t="s">
        <v>2044</v>
      </c>
    </row>
    <row r="713" spans="1:9" ht="25.5" x14ac:dyDescent="0.25">
      <c r="A713" s="15" t="s">
        <v>2773</v>
      </c>
      <c r="B713" s="15" t="s">
        <v>1761</v>
      </c>
      <c r="C713" s="15">
        <v>2010</v>
      </c>
      <c r="D713" s="12" t="s">
        <v>2040</v>
      </c>
      <c r="E713" s="12" t="s">
        <v>2041</v>
      </c>
      <c r="F713" s="12" t="s">
        <v>2498</v>
      </c>
      <c r="G713" s="12" t="s">
        <v>2116</v>
      </c>
      <c r="H713" s="13" t="s">
        <v>2125</v>
      </c>
      <c r="I713" s="14" t="s">
        <v>2044</v>
      </c>
    </row>
    <row r="714" spans="1:9" ht="25.5" x14ac:dyDescent="0.25">
      <c r="A714" s="15" t="s">
        <v>2774</v>
      </c>
      <c r="B714" s="15" t="s">
        <v>248</v>
      </c>
      <c r="C714" s="15">
        <v>2010</v>
      </c>
      <c r="D714" s="12" t="s">
        <v>2040</v>
      </c>
      <c r="E714" s="12" t="s">
        <v>2041</v>
      </c>
      <c r="F714" s="12" t="s">
        <v>2458</v>
      </c>
      <c r="G714" s="12" t="s">
        <v>2043</v>
      </c>
      <c r="H714" s="13" t="s">
        <v>2056</v>
      </c>
      <c r="I714" s="14" t="s">
        <v>2044</v>
      </c>
    </row>
    <row r="715" spans="1:9" ht="25.5" x14ac:dyDescent="0.25">
      <c r="A715" s="15" t="s">
        <v>2775</v>
      </c>
      <c r="B715" s="15" t="s">
        <v>994</v>
      </c>
      <c r="C715" s="15">
        <v>2011</v>
      </c>
      <c r="D715" s="12" t="s">
        <v>2040</v>
      </c>
      <c r="E715" s="12" t="s">
        <v>2117</v>
      </c>
      <c r="F715" s="12" t="s">
        <v>2404</v>
      </c>
      <c r="G715" s="12" t="s">
        <v>2043</v>
      </c>
      <c r="H715" s="13" t="s">
        <v>2056</v>
      </c>
      <c r="I715" s="14" t="s">
        <v>2044</v>
      </c>
    </row>
    <row r="716" spans="1:9" ht="25.5" x14ac:dyDescent="0.25">
      <c r="A716" s="15" t="s">
        <v>2776</v>
      </c>
      <c r="B716" s="15" t="s">
        <v>1855</v>
      </c>
      <c r="C716" s="15">
        <v>2011</v>
      </c>
      <c r="D716" s="12" t="s">
        <v>2040</v>
      </c>
      <c r="E716" s="12" t="s">
        <v>2041</v>
      </c>
      <c r="F716" s="12" t="s">
        <v>2042</v>
      </c>
      <c r="G716" s="12" t="s">
        <v>2043</v>
      </c>
      <c r="H716" s="13" t="s">
        <v>2692</v>
      </c>
      <c r="I716" s="14" t="s">
        <v>2044</v>
      </c>
    </row>
    <row r="717" spans="1:9" ht="25.5" x14ac:dyDescent="0.25">
      <c r="A717" s="15" t="s">
        <v>2777</v>
      </c>
      <c r="B717" s="15" t="s">
        <v>1134</v>
      </c>
      <c r="C717" s="15">
        <v>2010</v>
      </c>
      <c r="D717" s="12" t="s">
        <v>2040</v>
      </c>
      <c r="E717" s="12" t="s">
        <v>2041</v>
      </c>
      <c r="F717" s="12" t="s">
        <v>2042</v>
      </c>
      <c r="G717" s="12" t="s">
        <v>2043</v>
      </c>
      <c r="H717" s="13" t="s">
        <v>2778</v>
      </c>
      <c r="I717" s="14" t="s">
        <v>2044</v>
      </c>
    </row>
    <row r="718" spans="1:9" x14ac:dyDescent="0.25">
      <c r="A718" s="15" t="s">
        <v>2779</v>
      </c>
      <c r="B718" s="15" t="s">
        <v>811</v>
      </c>
      <c r="C718" s="15">
        <v>2011</v>
      </c>
      <c r="D718" s="12" t="s">
        <v>2095</v>
      </c>
      <c r="E718" s="12" t="s">
        <v>2640</v>
      </c>
      <c r="F718" s="12" t="s">
        <v>2095</v>
      </c>
      <c r="G718" s="12" t="s">
        <v>2043</v>
      </c>
      <c r="H718" s="13" t="s">
        <v>2056</v>
      </c>
      <c r="I718" s="14" t="s">
        <v>2044</v>
      </c>
    </row>
    <row r="719" spans="1:9" ht="38.25" x14ac:dyDescent="0.25">
      <c r="A719" s="15" t="s">
        <v>2780</v>
      </c>
      <c r="B719" s="15" t="s">
        <v>1688</v>
      </c>
      <c r="C719" s="15">
        <v>2009</v>
      </c>
      <c r="D719" s="12" t="s">
        <v>2092</v>
      </c>
      <c r="E719" s="12" t="s">
        <v>2093</v>
      </c>
      <c r="F719" s="12" t="s">
        <v>2256</v>
      </c>
      <c r="G719" s="12" t="s">
        <v>2043</v>
      </c>
      <c r="H719" s="13" t="s">
        <v>2258</v>
      </c>
      <c r="I719" s="14" t="s">
        <v>2044</v>
      </c>
    </row>
    <row r="720" spans="1:9" x14ac:dyDescent="0.25">
      <c r="A720" s="15" t="s">
        <v>2781</v>
      </c>
      <c r="B720" s="15" t="s">
        <v>382</v>
      </c>
      <c r="C720" s="15">
        <v>2011</v>
      </c>
      <c r="D720" s="12" t="s">
        <v>2095</v>
      </c>
      <c r="E720" s="12" t="s">
        <v>2640</v>
      </c>
      <c r="F720" s="12" t="s">
        <v>2095</v>
      </c>
      <c r="G720" s="12" t="s">
        <v>2043</v>
      </c>
      <c r="H720" s="13" t="s">
        <v>2231</v>
      </c>
      <c r="I720" s="14" t="s">
        <v>2044</v>
      </c>
    </row>
    <row r="721" spans="1:9" ht="38.25" x14ac:dyDescent="0.25">
      <c r="A721" s="15" t="s">
        <v>2782</v>
      </c>
      <c r="B721" s="15" t="s">
        <v>52</v>
      </c>
      <c r="C721" s="15">
        <v>1994</v>
      </c>
      <c r="D721" s="12" t="s">
        <v>2092</v>
      </c>
      <c r="E721" s="12" t="s">
        <v>2093</v>
      </c>
      <c r="F721" s="12" t="s">
        <v>2646</v>
      </c>
      <c r="G721" s="12" t="s">
        <v>2116</v>
      </c>
      <c r="H721" s="13" t="s">
        <v>53</v>
      </c>
      <c r="I721" s="14" t="s">
        <v>2044</v>
      </c>
    </row>
    <row r="722" spans="1:9" ht="38.25" x14ac:dyDescent="0.25">
      <c r="A722" s="15" t="s">
        <v>2783</v>
      </c>
      <c r="B722" s="15" t="s">
        <v>1250</v>
      </c>
      <c r="C722" s="15">
        <v>2001</v>
      </c>
      <c r="D722" s="12" t="s">
        <v>2092</v>
      </c>
      <c r="E722" s="12" t="s">
        <v>2093</v>
      </c>
      <c r="F722" s="12" t="s">
        <v>2646</v>
      </c>
      <c r="G722" s="12" t="s">
        <v>2043</v>
      </c>
      <c r="H722" s="13" t="s">
        <v>53</v>
      </c>
      <c r="I722" s="14" t="s">
        <v>2044</v>
      </c>
    </row>
    <row r="723" spans="1:9" ht="38.25" x14ac:dyDescent="0.25">
      <c r="A723" s="15" t="s">
        <v>2784</v>
      </c>
      <c r="B723" s="15" t="s">
        <v>1695</v>
      </c>
      <c r="C723" s="15">
        <v>2002</v>
      </c>
      <c r="D723" s="12" t="s">
        <v>2092</v>
      </c>
      <c r="E723" s="12" t="s">
        <v>2093</v>
      </c>
      <c r="F723" s="12" t="s">
        <v>2646</v>
      </c>
      <c r="G723" s="12" t="s">
        <v>2043</v>
      </c>
      <c r="H723" s="13" t="s">
        <v>53</v>
      </c>
      <c r="I723" s="14" t="s">
        <v>2044</v>
      </c>
    </row>
    <row r="724" spans="1:9" ht="38.25" x14ac:dyDescent="0.25">
      <c r="A724" s="15" t="s">
        <v>2785</v>
      </c>
      <c r="B724" s="15" t="s">
        <v>252</v>
      </c>
      <c r="C724" s="15">
        <v>2004</v>
      </c>
      <c r="D724" s="12" t="s">
        <v>2092</v>
      </c>
      <c r="E724" s="12" t="s">
        <v>2093</v>
      </c>
      <c r="F724" s="12" t="s">
        <v>2256</v>
      </c>
      <c r="G724" s="12" t="s">
        <v>2043</v>
      </c>
      <c r="H724" s="13" t="s">
        <v>2258</v>
      </c>
      <c r="I724" s="14" t="s">
        <v>2044</v>
      </c>
    </row>
    <row r="725" spans="1:9" ht="38.25" x14ac:dyDescent="0.25">
      <c r="A725" s="15" t="s">
        <v>2786</v>
      </c>
      <c r="B725" s="15" t="s">
        <v>1444</v>
      </c>
      <c r="C725" s="15">
        <v>2004</v>
      </c>
      <c r="D725" s="12" t="s">
        <v>2092</v>
      </c>
      <c r="E725" s="12" t="s">
        <v>2093</v>
      </c>
      <c r="F725" s="12" t="s">
        <v>2256</v>
      </c>
      <c r="G725" s="12" t="s">
        <v>2043</v>
      </c>
      <c r="H725" s="13" t="s">
        <v>2258</v>
      </c>
      <c r="I725" s="14" t="s">
        <v>2044</v>
      </c>
    </row>
    <row r="726" spans="1:9" ht="38.25" x14ac:dyDescent="0.25">
      <c r="A726" s="15" t="s">
        <v>2787</v>
      </c>
      <c r="B726" s="15" t="s">
        <v>1486</v>
      </c>
      <c r="C726" s="15">
        <v>2005</v>
      </c>
      <c r="D726" s="12" t="s">
        <v>2092</v>
      </c>
      <c r="E726" s="12" t="s">
        <v>2093</v>
      </c>
      <c r="F726" s="12" t="s">
        <v>2256</v>
      </c>
      <c r="G726" s="12" t="s">
        <v>2043</v>
      </c>
      <c r="H726" s="13" t="s">
        <v>2258</v>
      </c>
      <c r="I726" s="14" t="s">
        <v>2044</v>
      </c>
    </row>
    <row r="727" spans="1:9" ht="38.25" x14ac:dyDescent="0.25">
      <c r="A727" s="15" t="s">
        <v>2788</v>
      </c>
      <c r="B727" s="15" t="s">
        <v>260</v>
      </c>
      <c r="C727" s="15">
        <v>2007</v>
      </c>
      <c r="D727" s="12" t="s">
        <v>2092</v>
      </c>
      <c r="E727" s="12" t="s">
        <v>2093</v>
      </c>
      <c r="F727" s="12" t="s">
        <v>2646</v>
      </c>
      <c r="G727" s="12" t="s">
        <v>2043</v>
      </c>
      <c r="H727" s="13" t="s">
        <v>53</v>
      </c>
      <c r="I727" s="14" t="s">
        <v>2044</v>
      </c>
    </row>
    <row r="728" spans="1:9" ht="38.25" x14ac:dyDescent="0.25">
      <c r="A728" s="15" t="s">
        <v>2789</v>
      </c>
      <c r="B728" s="15" t="s">
        <v>1959</v>
      </c>
      <c r="C728" s="15">
        <v>2007</v>
      </c>
      <c r="D728" s="12" t="s">
        <v>2092</v>
      </c>
      <c r="E728" s="12" t="s">
        <v>2093</v>
      </c>
      <c r="F728" s="12" t="s">
        <v>2646</v>
      </c>
      <c r="G728" s="12" t="s">
        <v>2043</v>
      </c>
      <c r="H728" s="13" t="s">
        <v>53</v>
      </c>
      <c r="I728" s="14" t="s">
        <v>2044</v>
      </c>
    </row>
    <row r="729" spans="1:9" ht="38.25" x14ac:dyDescent="0.25">
      <c r="A729" s="15" t="s">
        <v>2790</v>
      </c>
      <c r="B729" s="15" t="s">
        <v>227</v>
      </c>
      <c r="C729" s="15">
        <v>2008</v>
      </c>
      <c r="D729" s="12" t="s">
        <v>2092</v>
      </c>
      <c r="E729" s="12" t="s">
        <v>2093</v>
      </c>
      <c r="F729" s="12" t="s">
        <v>2256</v>
      </c>
      <c r="G729" s="12" t="s">
        <v>2043</v>
      </c>
      <c r="H729" s="13" t="s">
        <v>2258</v>
      </c>
      <c r="I729" s="14" t="s">
        <v>2044</v>
      </c>
    </row>
    <row r="730" spans="1:9" ht="38.25" x14ac:dyDescent="0.25">
      <c r="A730" s="15" t="s">
        <v>2791</v>
      </c>
      <c r="B730" s="15" t="s">
        <v>1022</v>
      </c>
      <c r="C730" s="15">
        <v>2009</v>
      </c>
      <c r="D730" s="12" t="s">
        <v>2092</v>
      </c>
      <c r="E730" s="12" t="s">
        <v>2093</v>
      </c>
      <c r="F730" s="12" t="s">
        <v>2256</v>
      </c>
      <c r="G730" s="12" t="s">
        <v>2043</v>
      </c>
      <c r="H730" s="13" t="s">
        <v>2258</v>
      </c>
      <c r="I730" s="14" t="s">
        <v>2044</v>
      </c>
    </row>
    <row r="731" spans="1:9" ht="38.25" x14ac:dyDescent="0.25">
      <c r="A731" s="15" t="s">
        <v>2792</v>
      </c>
      <c r="B731" s="15" t="s">
        <v>1571</v>
      </c>
      <c r="C731" s="15">
        <v>2008</v>
      </c>
      <c r="D731" s="12" t="s">
        <v>2092</v>
      </c>
      <c r="E731" s="12" t="s">
        <v>2093</v>
      </c>
      <c r="F731" s="12" t="s">
        <v>2256</v>
      </c>
      <c r="G731" s="12" t="s">
        <v>2116</v>
      </c>
      <c r="H731" s="13" t="s">
        <v>2258</v>
      </c>
      <c r="I731" s="14" t="s">
        <v>2044</v>
      </c>
    </row>
    <row r="732" spans="1:9" ht="38.25" x14ac:dyDescent="0.25">
      <c r="A732" s="15" t="s">
        <v>2793</v>
      </c>
      <c r="B732" s="15" t="s">
        <v>594</v>
      </c>
      <c r="C732" s="15">
        <v>2008</v>
      </c>
      <c r="D732" s="12" t="s">
        <v>2092</v>
      </c>
      <c r="E732" s="12" t="s">
        <v>2093</v>
      </c>
      <c r="F732" s="12" t="s">
        <v>2256</v>
      </c>
      <c r="G732" s="12" t="s">
        <v>2043</v>
      </c>
      <c r="H732" s="13" t="s">
        <v>2411</v>
      </c>
      <c r="I732" s="14" t="s">
        <v>2044</v>
      </c>
    </row>
    <row r="733" spans="1:9" ht="38.25" x14ac:dyDescent="0.25">
      <c r="A733" s="15" t="s">
        <v>2794</v>
      </c>
      <c r="B733" s="15" t="s">
        <v>101</v>
      </c>
      <c r="C733" s="15">
        <v>2010</v>
      </c>
      <c r="D733" s="12" t="s">
        <v>2092</v>
      </c>
      <c r="E733" s="12" t="s">
        <v>2093</v>
      </c>
      <c r="F733" s="12" t="s">
        <v>2646</v>
      </c>
      <c r="G733" s="12" t="s">
        <v>2043</v>
      </c>
      <c r="H733" s="13" t="s">
        <v>53</v>
      </c>
      <c r="I733" s="14" t="s">
        <v>2044</v>
      </c>
    </row>
    <row r="734" spans="1:9" x14ac:dyDescent="0.25">
      <c r="A734" s="15" t="s">
        <v>2795</v>
      </c>
      <c r="B734" s="15" t="s">
        <v>168</v>
      </c>
      <c r="C734" s="15">
        <v>2011</v>
      </c>
      <c r="D734" s="12" t="s">
        <v>2095</v>
      </c>
      <c r="E734" s="12" t="s">
        <v>2640</v>
      </c>
      <c r="F734" s="12" t="s">
        <v>2095</v>
      </c>
      <c r="G734" s="12" t="s">
        <v>2043</v>
      </c>
      <c r="H734" s="13" t="s">
        <v>2411</v>
      </c>
      <c r="I734" s="14" t="s">
        <v>2044</v>
      </c>
    </row>
    <row r="735" spans="1:9" ht="38.25" x14ac:dyDescent="0.25">
      <c r="A735" s="15" t="s">
        <v>2796</v>
      </c>
      <c r="B735" s="15" t="s">
        <v>663</v>
      </c>
      <c r="C735" s="15">
        <v>1998</v>
      </c>
      <c r="D735" s="12" t="s">
        <v>2092</v>
      </c>
      <c r="E735" s="12" t="s">
        <v>2093</v>
      </c>
      <c r="F735" s="12" t="s">
        <v>2646</v>
      </c>
      <c r="G735" s="12" t="s">
        <v>2043</v>
      </c>
      <c r="H735" s="13" t="s">
        <v>53</v>
      </c>
      <c r="I735" s="14" t="s">
        <v>2044</v>
      </c>
    </row>
    <row r="736" spans="1:9" ht="38.25" x14ac:dyDescent="0.25">
      <c r="A736" s="15" t="s">
        <v>2797</v>
      </c>
      <c r="B736" s="15" t="s">
        <v>904</v>
      </c>
      <c r="C736" s="15">
        <v>1998</v>
      </c>
      <c r="D736" s="12" t="s">
        <v>2092</v>
      </c>
      <c r="E736" s="12" t="s">
        <v>2093</v>
      </c>
      <c r="F736" s="12" t="s">
        <v>2646</v>
      </c>
      <c r="G736" s="12" t="s">
        <v>2043</v>
      </c>
      <c r="H736" s="13" t="s">
        <v>53</v>
      </c>
      <c r="I736" s="14" t="s">
        <v>2044</v>
      </c>
    </row>
    <row r="737" spans="1:9" ht="38.25" x14ac:dyDescent="0.25">
      <c r="A737" s="15" t="s">
        <v>2798</v>
      </c>
      <c r="B737" s="15" t="s">
        <v>251</v>
      </c>
      <c r="C737" s="15">
        <v>1998</v>
      </c>
      <c r="D737" s="12" t="s">
        <v>2092</v>
      </c>
      <c r="E737" s="12" t="s">
        <v>2093</v>
      </c>
      <c r="F737" s="12" t="s">
        <v>2646</v>
      </c>
      <c r="G737" s="12" t="s">
        <v>2116</v>
      </c>
      <c r="H737" s="13" t="s">
        <v>53</v>
      </c>
      <c r="I737" s="14" t="s">
        <v>2044</v>
      </c>
    </row>
    <row r="738" spans="1:9" ht="25.5" x14ac:dyDescent="0.25">
      <c r="A738" s="15" t="s">
        <v>2799</v>
      </c>
      <c r="B738" s="15" t="s">
        <v>1790</v>
      </c>
      <c r="C738" s="15">
        <v>1988</v>
      </c>
      <c r="D738" s="12" t="s">
        <v>2040</v>
      </c>
      <c r="E738" s="12" t="s">
        <v>2117</v>
      </c>
      <c r="F738" s="12" t="s">
        <v>2404</v>
      </c>
      <c r="G738" s="12" t="s">
        <v>2116</v>
      </c>
      <c r="H738" s="13" t="s">
        <v>53</v>
      </c>
      <c r="I738" s="14" t="s">
        <v>2044</v>
      </c>
    </row>
    <row r="739" spans="1:9" ht="38.25" x14ac:dyDescent="0.25">
      <c r="A739" s="15" t="s">
        <v>2800</v>
      </c>
      <c r="B739" s="15" t="s">
        <v>1736</v>
      </c>
      <c r="C739" s="15">
        <v>1994</v>
      </c>
      <c r="D739" s="12" t="s">
        <v>2092</v>
      </c>
      <c r="E739" s="12" t="s">
        <v>2093</v>
      </c>
      <c r="F739" s="12" t="s">
        <v>2646</v>
      </c>
      <c r="G739" s="12" t="s">
        <v>2043</v>
      </c>
      <c r="H739" s="13" t="s">
        <v>53</v>
      </c>
      <c r="I739" s="14" t="s">
        <v>2044</v>
      </c>
    </row>
    <row r="740" spans="1:9" ht="38.25" x14ac:dyDescent="0.25">
      <c r="A740" s="15" t="s">
        <v>2801</v>
      </c>
      <c r="B740" s="15" t="s">
        <v>1774</v>
      </c>
      <c r="C740" s="15">
        <v>1983</v>
      </c>
      <c r="D740" s="12" t="s">
        <v>2092</v>
      </c>
      <c r="E740" s="12" t="s">
        <v>2093</v>
      </c>
      <c r="F740" s="12" t="s">
        <v>2094</v>
      </c>
      <c r="G740" s="12" t="s">
        <v>2043</v>
      </c>
      <c r="H740" s="13" t="s">
        <v>2097</v>
      </c>
      <c r="I740" s="14" t="s">
        <v>2044</v>
      </c>
    </row>
    <row r="741" spans="1:9" ht="38.25" x14ac:dyDescent="0.25">
      <c r="A741" s="15" t="s">
        <v>2802</v>
      </c>
      <c r="B741" s="15" t="s">
        <v>1916</v>
      </c>
      <c r="C741" s="15">
        <v>2011</v>
      </c>
      <c r="D741" s="12" t="s">
        <v>2092</v>
      </c>
      <c r="E741" s="12" t="s">
        <v>2093</v>
      </c>
      <c r="F741" s="12" t="s">
        <v>2256</v>
      </c>
      <c r="G741" s="12" t="s">
        <v>2043</v>
      </c>
      <c r="H741" s="13" t="s">
        <v>2258</v>
      </c>
      <c r="I741" s="14" t="s">
        <v>2044</v>
      </c>
    </row>
    <row r="742" spans="1:9" ht="38.25" x14ac:dyDescent="0.25">
      <c r="A742" s="15" t="s">
        <v>2803</v>
      </c>
      <c r="B742" s="15" t="s">
        <v>1145</v>
      </c>
      <c r="C742" s="15">
        <v>1983</v>
      </c>
      <c r="D742" s="12" t="s">
        <v>2092</v>
      </c>
      <c r="E742" s="12" t="s">
        <v>2093</v>
      </c>
      <c r="F742" s="12" t="s">
        <v>2094</v>
      </c>
      <c r="G742" s="12" t="s">
        <v>2043</v>
      </c>
      <c r="H742" s="13" t="s">
        <v>485</v>
      </c>
      <c r="I742" s="14" t="s">
        <v>2044</v>
      </c>
    </row>
    <row r="743" spans="1:9" ht="38.25" x14ac:dyDescent="0.25">
      <c r="A743" s="15" t="s">
        <v>2804</v>
      </c>
      <c r="B743" s="15" t="s">
        <v>1301</v>
      </c>
      <c r="C743" s="15">
        <v>1992</v>
      </c>
      <c r="D743" s="12" t="s">
        <v>2092</v>
      </c>
      <c r="E743" s="12" t="s">
        <v>2093</v>
      </c>
      <c r="F743" s="12" t="s">
        <v>2646</v>
      </c>
      <c r="G743" s="12" t="s">
        <v>2043</v>
      </c>
      <c r="H743" s="13" t="s">
        <v>53</v>
      </c>
      <c r="I743" s="14" t="s">
        <v>2044</v>
      </c>
    </row>
    <row r="744" spans="1:9" ht="38.25" x14ac:dyDescent="0.25">
      <c r="A744" s="15" t="s">
        <v>2805</v>
      </c>
      <c r="B744" s="15" t="s">
        <v>1384</v>
      </c>
      <c r="C744" s="15">
        <v>1992</v>
      </c>
      <c r="D744" s="12" t="s">
        <v>2092</v>
      </c>
      <c r="E744" s="12" t="s">
        <v>2093</v>
      </c>
      <c r="F744" s="12" t="s">
        <v>2646</v>
      </c>
      <c r="G744" s="12" t="s">
        <v>2043</v>
      </c>
      <c r="H744" s="13" t="s">
        <v>53</v>
      </c>
      <c r="I744" s="14" t="s">
        <v>2044</v>
      </c>
    </row>
    <row r="745" spans="1:9" ht="38.25" x14ac:dyDescent="0.25">
      <c r="A745" s="15" t="s">
        <v>2806</v>
      </c>
      <c r="B745" s="15" t="s">
        <v>818</v>
      </c>
      <c r="C745" s="15">
        <v>1993</v>
      </c>
      <c r="D745" s="12" t="s">
        <v>2092</v>
      </c>
      <c r="E745" s="12" t="s">
        <v>2093</v>
      </c>
      <c r="F745" s="12" t="s">
        <v>2094</v>
      </c>
      <c r="G745" s="12" t="s">
        <v>2116</v>
      </c>
      <c r="H745" s="13" t="s">
        <v>2056</v>
      </c>
      <c r="I745" s="14" t="s">
        <v>2044</v>
      </c>
    </row>
    <row r="746" spans="1:9" ht="38.25" x14ac:dyDescent="0.25">
      <c r="A746" s="15" t="s">
        <v>2807</v>
      </c>
      <c r="B746" s="15" t="s">
        <v>1708</v>
      </c>
      <c r="C746" s="15">
        <v>1984</v>
      </c>
      <c r="D746" s="12" t="s">
        <v>2092</v>
      </c>
      <c r="E746" s="12" t="s">
        <v>2093</v>
      </c>
      <c r="F746" s="12" t="s">
        <v>2094</v>
      </c>
      <c r="G746" s="12" t="s">
        <v>2116</v>
      </c>
      <c r="H746" s="13" t="s">
        <v>485</v>
      </c>
      <c r="I746" s="14" t="s">
        <v>2044</v>
      </c>
    </row>
    <row r="747" spans="1:9" ht="38.25" x14ac:dyDescent="0.25">
      <c r="A747" s="15" t="s">
        <v>2808</v>
      </c>
      <c r="B747" s="15" t="s">
        <v>920</v>
      </c>
      <c r="C747" s="15">
        <v>1985</v>
      </c>
      <c r="D747" s="12" t="s">
        <v>2092</v>
      </c>
      <c r="E747" s="12" t="s">
        <v>2093</v>
      </c>
      <c r="F747" s="12" t="s">
        <v>2646</v>
      </c>
      <c r="G747" s="12" t="s">
        <v>2095</v>
      </c>
      <c r="H747" s="13" t="s">
        <v>53</v>
      </c>
      <c r="I747" s="14" t="s">
        <v>2044</v>
      </c>
    </row>
    <row r="748" spans="1:9" ht="38.25" x14ac:dyDescent="0.25">
      <c r="A748" s="15" t="s">
        <v>2809</v>
      </c>
      <c r="B748" s="15" t="s">
        <v>1329</v>
      </c>
      <c r="C748" s="15">
        <v>1985</v>
      </c>
      <c r="D748" s="12" t="s">
        <v>2092</v>
      </c>
      <c r="E748" s="12" t="s">
        <v>2093</v>
      </c>
      <c r="F748" s="12" t="s">
        <v>2094</v>
      </c>
      <c r="G748" s="12" t="s">
        <v>2116</v>
      </c>
      <c r="H748" s="13" t="s">
        <v>2810</v>
      </c>
      <c r="I748" s="14" t="s">
        <v>2044</v>
      </c>
    </row>
    <row r="749" spans="1:9" ht="38.25" x14ac:dyDescent="0.25">
      <c r="A749" s="15" t="s">
        <v>2811</v>
      </c>
      <c r="B749" s="15" t="s">
        <v>652</v>
      </c>
      <c r="C749" s="15">
        <v>1986</v>
      </c>
      <c r="D749" s="12" t="s">
        <v>2092</v>
      </c>
      <c r="E749" s="12" t="s">
        <v>2093</v>
      </c>
      <c r="F749" s="12" t="s">
        <v>2094</v>
      </c>
      <c r="G749" s="12" t="s">
        <v>2043</v>
      </c>
      <c r="H749" s="13" t="s">
        <v>485</v>
      </c>
      <c r="I749" s="14" t="s">
        <v>2044</v>
      </c>
    </row>
    <row r="750" spans="1:9" ht="38.25" x14ac:dyDescent="0.25">
      <c r="A750" s="15" t="s">
        <v>2812</v>
      </c>
      <c r="B750" s="15" t="s">
        <v>1359</v>
      </c>
      <c r="C750" s="15">
        <v>1996</v>
      </c>
      <c r="D750" s="12" t="s">
        <v>2092</v>
      </c>
      <c r="E750" s="12" t="s">
        <v>2093</v>
      </c>
      <c r="F750" s="12" t="s">
        <v>2646</v>
      </c>
      <c r="G750" s="12" t="s">
        <v>2116</v>
      </c>
      <c r="H750" s="13" t="s">
        <v>53</v>
      </c>
      <c r="I750" s="14" t="s">
        <v>2044</v>
      </c>
    </row>
    <row r="751" spans="1:9" ht="25.5" x14ac:dyDescent="0.25">
      <c r="A751" s="15" t="s">
        <v>2813</v>
      </c>
      <c r="B751" s="15" t="s">
        <v>1492</v>
      </c>
      <c r="C751" s="15">
        <v>2011</v>
      </c>
      <c r="D751" s="12" t="s">
        <v>2040</v>
      </c>
      <c r="E751" s="12" t="s">
        <v>2117</v>
      </c>
      <c r="F751" s="12" t="s">
        <v>2404</v>
      </c>
      <c r="G751" s="12" t="s">
        <v>2043</v>
      </c>
      <c r="H751" s="13" t="s">
        <v>2056</v>
      </c>
      <c r="I751" s="14" t="s">
        <v>2044</v>
      </c>
    </row>
    <row r="752" spans="1:9" ht="25.5" x14ac:dyDescent="0.25">
      <c r="A752" s="15" t="s">
        <v>2814</v>
      </c>
      <c r="B752" s="15" t="s">
        <v>803</v>
      </c>
      <c r="C752" s="15">
        <v>2010</v>
      </c>
      <c r="D752" s="12" t="s">
        <v>2040</v>
      </c>
      <c r="E752" s="12" t="s">
        <v>2041</v>
      </c>
      <c r="F752" s="12" t="s">
        <v>2708</v>
      </c>
      <c r="G752" s="12" t="s">
        <v>2043</v>
      </c>
      <c r="H752" s="13" t="s">
        <v>110</v>
      </c>
      <c r="I752" s="14" t="s">
        <v>2044</v>
      </c>
    </row>
    <row r="753" spans="1:9" ht="25.5" x14ac:dyDescent="0.25">
      <c r="A753" s="15" t="s">
        <v>2815</v>
      </c>
      <c r="B753" s="15" t="s">
        <v>819</v>
      </c>
      <c r="C753" s="15">
        <v>2011</v>
      </c>
      <c r="D753" s="12" t="s">
        <v>2040</v>
      </c>
      <c r="E753" s="12" t="s">
        <v>2117</v>
      </c>
      <c r="F753" s="12" t="s">
        <v>2404</v>
      </c>
      <c r="G753" s="12" t="s">
        <v>2043</v>
      </c>
      <c r="H753" s="13" t="s">
        <v>2056</v>
      </c>
      <c r="I753" s="14" t="s">
        <v>2044</v>
      </c>
    </row>
    <row r="754" spans="1:9" ht="25.5" x14ac:dyDescent="0.25">
      <c r="A754" s="15" t="s">
        <v>2816</v>
      </c>
      <c r="B754" s="15" t="s">
        <v>736</v>
      </c>
      <c r="C754" s="15">
        <v>2011</v>
      </c>
      <c r="D754" s="12" t="s">
        <v>2040</v>
      </c>
      <c r="E754" s="12" t="s">
        <v>2117</v>
      </c>
      <c r="F754" s="12" t="s">
        <v>2404</v>
      </c>
      <c r="G754" s="12" t="s">
        <v>2043</v>
      </c>
      <c r="H754" s="13" t="s">
        <v>2056</v>
      </c>
      <c r="I754" s="14" t="s">
        <v>2044</v>
      </c>
    </row>
    <row r="755" spans="1:9" ht="25.5" x14ac:dyDescent="0.25">
      <c r="A755" s="15" t="s">
        <v>2817</v>
      </c>
      <c r="B755" s="15" t="s">
        <v>686</v>
      </c>
      <c r="C755" s="15">
        <v>2011</v>
      </c>
      <c r="D755" s="12" t="s">
        <v>2040</v>
      </c>
      <c r="E755" s="12" t="s">
        <v>2041</v>
      </c>
      <c r="F755" s="12" t="s">
        <v>2042</v>
      </c>
      <c r="G755" s="12" t="s">
        <v>2043</v>
      </c>
      <c r="H755" s="13" t="s">
        <v>2056</v>
      </c>
      <c r="I755" s="14" t="s">
        <v>2044</v>
      </c>
    </row>
    <row r="756" spans="1:9" ht="25.5" x14ac:dyDescent="0.25">
      <c r="A756" s="15" t="s">
        <v>2818</v>
      </c>
      <c r="B756" s="15" t="s">
        <v>665</v>
      </c>
      <c r="C756" s="15">
        <v>2012</v>
      </c>
      <c r="D756" s="12" t="s">
        <v>2040</v>
      </c>
      <c r="E756" s="12" t="s">
        <v>2117</v>
      </c>
      <c r="F756" s="12" t="s">
        <v>2118</v>
      </c>
      <c r="G756" s="12" t="s">
        <v>2043</v>
      </c>
      <c r="H756" s="13" t="s">
        <v>2452</v>
      </c>
      <c r="I756" s="14" t="s">
        <v>2044</v>
      </c>
    </row>
    <row r="757" spans="1:9" ht="25.5" x14ac:dyDescent="0.25">
      <c r="A757" s="11" t="s">
        <v>2819</v>
      </c>
      <c r="B757" s="11" t="s">
        <v>1760</v>
      </c>
      <c r="C757" s="11">
        <v>2012</v>
      </c>
      <c r="D757" s="8" t="s">
        <v>2040</v>
      </c>
      <c r="E757" s="8" t="s">
        <v>2117</v>
      </c>
      <c r="F757" s="8" t="s">
        <v>2820</v>
      </c>
      <c r="G757" s="8" t="s">
        <v>2043</v>
      </c>
      <c r="H757" s="13" t="s">
        <v>2056</v>
      </c>
      <c r="I757" s="14" t="s">
        <v>2044</v>
      </c>
    </row>
    <row r="758" spans="1:9" ht="25.5" x14ac:dyDescent="0.25">
      <c r="A758" s="15" t="s">
        <v>2821</v>
      </c>
      <c r="B758" s="15" t="s">
        <v>654</v>
      </c>
      <c r="C758" s="15">
        <v>2007</v>
      </c>
      <c r="D758" s="12" t="s">
        <v>2040</v>
      </c>
      <c r="E758" s="12" t="s">
        <v>2206</v>
      </c>
      <c r="F758" s="12" t="s">
        <v>2631</v>
      </c>
      <c r="G758" s="12" t="s">
        <v>2116</v>
      </c>
      <c r="H758" s="13" t="s">
        <v>48</v>
      </c>
      <c r="I758" s="14" t="s">
        <v>2044</v>
      </c>
    </row>
    <row r="759" spans="1:9" x14ac:dyDescent="0.25">
      <c r="A759" s="15" t="s">
        <v>2822</v>
      </c>
      <c r="B759" s="15" t="s">
        <v>896</v>
      </c>
      <c r="C759" s="15">
        <v>2012</v>
      </c>
      <c r="D759" s="12" t="s">
        <v>2095</v>
      </c>
      <c r="E759" s="12" t="s">
        <v>2640</v>
      </c>
      <c r="F759" s="12" t="s">
        <v>2095</v>
      </c>
      <c r="G759" s="12" t="s">
        <v>2043</v>
      </c>
      <c r="H759" s="13" t="s">
        <v>2046</v>
      </c>
      <c r="I759" s="14" t="s">
        <v>2044</v>
      </c>
    </row>
    <row r="760" spans="1:9" ht="25.5" x14ac:dyDescent="0.25">
      <c r="A760" s="15" t="s">
        <v>2823</v>
      </c>
      <c r="B760" s="15" t="s">
        <v>36</v>
      </c>
      <c r="C760" s="15">
        <v>2011</v>
      </c>
      <c r="D760" s="12" t="s">
        <v>2040</v>
      </c>
      <c r="E760" s="12" t="s">
        <v>2117</v>
      </c>
      <c r="F760" s="12" t="s">
        <v>2404</v>
      </c>
      <c r="G760" s="12" t="s">
        <v>2043</v>
      </c>
      <c r="H760" s="13" t="s">
        <v>2056</v>
      </c>
      <c r="I760" s="14" t="s">
        <v>2044</v>
      </c>
    </row>
    <row r="761" spans="1:9" ht="25.5" x14ac:dyDescent="0.25">
      <c r="A761" s="15" t="s">
        <v>2824</v>
      </c>
      <c r="B761" s="15" t="s">
        <v>1222</v>
      </c>
      <c r="C761" s="15">
        <v>1995</v>
      </c>
      <c r="D761" s="12" t="s">
        <v>2040</v>
      </c>
      <c r="E761" s="12" t="s">
        <v>2041</v>
      </c>
      <c r="F761" s="12" t="s">
        <v>2498</v>
      </c>
      <c r="G761" s="12" t="s">
        <v>2043</v>
      </c>
      <c r="H761" s="13" t="s">
        <v>2056</v>
      </c>
      <c r="I761" s="14" t="s">
        <v>2044</v>
      </c>
    </row>
    <row r="762" spans="1:9" ht="25.5" x14ac:dyDescent="0.25">
      <c r="A762" s="15" t="s">
        <v>2825</v>
      </c>
      <c r="B762" s="15" t="s">
        <v>480</v>
      </c>
      <c r="C762" s="15">
        <v>1994</v>
      </c>
      <c r="D762" s="12" t="s">
        <v>2040</v>
      </c>
      <c r="E762" s="12" t="s">
        <v>2041</v>
      </c>
      <c r="F762" s="12" t="s">
        <v>2498</v>
      </c>
      <c r="G762" s="12" t="s">
        <v>2043</v>
      </c>
      <c r="H762" s="13" t="s">
        <v>2056</v>
      </c>
      <c r="I762" s="14" t="s">
        <v>2044</v>
      </c>
    </row>
    <row r="763" spans="1:9" ht="25.5" x14ac:dyDescent="0.25">
      <c r="A763" s="15" t="s">
        <v>2826</v>
      </c>
      <c r="B763" s="15" t="s">
        <v>996</v>
      </c>
      <c r="C763" s="15">
        <v>1996</v>
      </c>
      <c r="D763" s="12" t="s">
        <v>2040</v>
      </c>
      <c r="E763" s="12" t="s">
        <v>2041</v>
      </c>
      <c r="F763" s="12" t="s">
        <v>2498</v>
      </c>
      <c r="G763" s="12" t="s">
        <v>2043</v>
      </c>
      <c r="H763" s="13" t="s">
        <v>2056</v>
      </c>
      <c r="I763" s="14" t="s">
        <v>2044</v>
      </c>
    </row>
    <row r="764" spans="1:9" ht="25.5" x14ac:dyDescent="0.25">
      <c r="A764" s="15" t="s">
        <v>2827</v>
      </c>
      <c r="B764" s="15" t="s">
        <v>656</v>
      </c>
      <c r="C764" s="15">
        <v>1994</v>
      </c>
      <c r="D764" s="12" t="s">
        <v>2040</v>
      </c>
      <c r="E764" s="12" t="s">
        <v>2041</v>
      </c>
      <c r="F764" s="12" t="s">
        <v>2498</v>
      </c>
      <c r="G764" s="12" t="s">
        <v>2043</v>
      </c>
      <c r="H764" s="13" t="s">
        <v>2056</v>
      </c>
      <c r="I764" s="14" t="s">
        <v>2044</v>
      </c>
    </row>
    <row r="765" spans="1:9" ht="25.5" x14ac:dyDescent="0.25">
      <c r="A765" s="15" t="s">
        <v>2828</v>
      </c>
      <c r="B765" s="15" t="s">
        <v>1252</v>
      </c>
      <c r="C765" s="15">
        <v>1996</v>
      </c>
      <c r="D765" s="12" t="s">
        <v>2040</v>
      </c>
      <c r="E765" s="12" t="s">
        <v>2041</v>
      </c>
      <c r="F765" s="12" t="s">
        <v>2498</v>
      </c>
      <c r="G765" s="12" t="s">
        <v>2043</v>
      </c>
      <c r="H765" s="13" t="s">
        <v>2056</v>
      </c>
      <c r="I765" s="14" t="s">
        <v>2044</v>
      </c>
    </row>
    <row r="766" spans="1:9" ht="25.5" x14ac:dyDescent="0.25">
      <c r="A766" s="15" t="s">
        <v>2829</v>
      </c>
      <c r="B766" s="15" t="s">
        <v>1744</v>
      </c>
      <c r="C766" s="15">
        <v>1996</v>
      </c>
      <c r="D766" s="12" t="s">
        <v>2040</v>
      </c>
      <c r="E766" s="12" t="s">
        <v>2041</v>
      </c>
      <c r="F766" s="12" t="s">
        <v>2498</v>
      </c>
      <c r="G766" s="12" t="s">
        <v>2043</v>
      </c>
      <c r="H766" s="13" t="s">
        <v>2056</v>
      </c>
      <c r="I766" s="14" t="s">
        <v>2044</v>
      </c>
    </row>
    <row r="767" spans="1:9" ht="25.5" x14ac:dyDescent="0.25">
      <c r="A767" s="15" t="s">
        <v>2830</v>
      </c>
      <c r="B767" s="15" t="s">
        <v>788</v>
      </c>
      <c r="C767" s="15">
        <v>1994</v>
      </c>
      <c r="D767" s="12" t="s">
        <v>2040</v>
      </c>
      <c r="E767" s="12" t="s">
        <v>2041</v>
      </c>
      <c r="F767" s="12" t="s">
        <v>2498</v>
      </c>
      <c r="G767" s="12" t="s">
        <v>2043</v>
      </c>
      <c r="H767" s="13" t="s">
        <v>2056</v>
      </c>
      <c r="I767" s="14" t="s">
        <v>2044</v>
      </c>
    </row>
    <row r="768" spans="1:9" ht="25.5" x14ac:dyDescent="0.25">
      <c r="A768" s="15" t="s">
        <v>2831</v>
      </c>
      <c r="B768" s="15" t="s">
        <v>796</v>
      </c>
      <c r="C768" s="15">
        <v>1995</v>
      </c>
      <c r="D768" s="12" t="s">
        <v>2040</v>
      </c>
      <c r="E768" s="12" t="s">
        <v>2041</v>
      </c>
      <c r="F768" s="12" t="s">
        <v>2498</v>
      </c>
      <c r="G768" s="12" t="s">
        <v>2043</v>
      </c>
      <c r="H768" s="13" t="s">
        <v>2056</v>
      </c>
      <c r="I768" s="14" t="s">
        <v>2044</v>
      </c>
    </row>
    <row r="769" spans="1:9" ht="25.5" x14ac:dyDescent="0.25">
      <c r="A769" s="15" t="s">
        <v>2832</v>
      </c>
      <c r="B769" s="15" t="s">
        <v>1067</v>
      </c>
      <c r="C769" s="15">
        <v>1996</v>
      </c>
      <c r="D769" s="12" t="s">
        <v>2040</v>
      </c>
      <c r="E769" s="12" t="s">
        <v>2041</v>
      </c>
      <c r="F769" s="12" t="s">
        <v>2498</v>
      </c>
      <c r="G769" s="12" t="s">
        <v>2043</v>
      </c>
      <c r="H769" s="13" t="s">
        <v>2056</v>
      </c>
      <c r="I769" s="14" t="s">
        <v>2044</v>
      </c>
    </row>
    <row r="770" spans="1:9" ht="25.5" x14ac:dyDescent="0.25">
      <c r="A770" s="15" t="s">
        <v>2833</v>
      </c>
      <c r="B770" s="15" t="s">
        <v>715</v>
      </c>
      <c r="C770" s="15">
        <v>2011</v>
      </c>
      <c r="D770" s="12" t="s">
        <v>2187</v>
      </c>
      <c r="E770" s="12" t="s">
        <v>2577</v>
      </c>
      <c r="F770" s="12" t="s">
        <v>2578</v>
      </c>
      <c r="G770" s="12" t="s">
        <v>2043</v>
      </c>
      <c r="H770" s="13" t="s">
        <v>64</v>
      </c>
      <c r="I770" s="14" t="s">
        <v>2044</v>
      </c>
    </row>
    <row r="771" spans="1:9" ht="25.5" x14ac:dyDescent="0.25">
      <c r="A771" s="15" t="s">
        <v>2834</v>
      </c>
      <c r="B771" s="15" t="s">
        <v>1066</v>
      </c>
      <c r="C771" s="15">
        <v>1994</v>
      </c>
      <c r="D771" s="12" t="s">
        <v>2040</v>
      </c>
      <c r="E771" s="12" t="s">
        <v>2041</v>
      </c>
      <c r="F771" s="12" t="s">
        <v>2498</v>
      </c>
      <c r="G771" s="12" t="s">
        <v>2043</v>
      </c>
      <c r="H771" s="13" t="s">
        <v>2056</v>
      </c>
      <c r="I771" s="14" t="s">
        <v>2044</v>
      </c>
    </row>
    <row r="772" spans="1:9" ht="25.5" x14ac:dyDescent="0.25">
      <c r="A772" s="15" t="s">
        <v>2835</v>
      </c>
      <c r="B772" s="15" t="s">
        <v>1027</v>
      </c>
      <c r="C772" s="15">
        <v>1995</v>
      </c>
      <c r="D772" s="12" t="s">
        <v>2040</v>
      </c>
      <c r="E772" s="12" t="s">
        <v>2041</v>
      </c>
      <c r="F772" s="12" t="s">
        <v>2498</v>
      </c>
      <c r="G772" s="12" t="s">
        <v>2043</v>
      </c>
      <c r="H772" s="13" t="s">
        <v>2056</v>
      </c>
      <c r="I772" s="14" t="s">
        <v>2044</v>
      </c>
    </row>
    <row r="773" spans="1:9" ht="25.5" x14ac:dyDescent="0.25">
      <c r="A773" s="15" t="s">
        <v>2836</v>
      </c>
      <c r="B773" s="15" t="s">
        <v>1377</v>
      </c>
      <c r="C773" s="15">
        <v>1996</v>
      </c>
      <c r="D773" s="12" t="s">
        <v>2040</v>
      </c>
      <c r="E773" s="12" t="s">
        <v>2041</v>
      </c>
      <c r="F773" s="12" t="s">
        <v>2498</v>
      </c>
      <c r="G773" s="12" t="s">
        <v>2043</v>
      </c>
      <c r="H773" s="13" t="s">
        <v>2056</v>
      </c>
      <c r="I773" s="14" t="s">
        <v>2044</v>
      </c>
    </row>
    <row r="774" spans="1:9" ht="25.5" x14ac:dyDescent="0.25">
      <c r="A774" s="15" t="s">
        <v>2837</v>
      </c>
      <c r="B774" s="15" t="s">
        <v>211</v>
      </c>
      <c r="C774" s="15">
        <v>1996</v>
      </c>
      <c r="D774" s="12" t="s">
        <v>2040</v>
      </c>
      <c r="E774" s="12" t="s">
        <v>2041</v>
      </c>
      <c r="F774" s="12" t="s">
        <v>2498</v>
      </c>
      <c r="G774" s="12" t="s">
        <v>2043</v>
      </c>
      <c r="H774" s="13" t="s">
        <v>2056</v>
      </c>
      <c r="I774" s="14" t="s">
        <v>2044</v>
      </c>
    </row>
    <row r="775" spans="1:9" ht="25.5" x14ac:dyDescent="0.25">
      <c r="A775" s="15" t="s">
        <v>2838</v>
      </c>
      <c r="B775" s="15" t="s">
        <v>447</v>
      </c>
      <c r="C775" s="15">
        <v>1995</v>
      </c>
      <c r="D775" s="12" t="s">
        <v>2040</v>
      </c>
      <c r="E775" s="12" t="s">
        <v>2041</v>
      </c>
      <c r="F775" s="12" t="s">
        <v>2498</v>
      </c>
      <c r="G775" s="12" t="s">
        <v>2043</v>
      </c>
      <c r="H775" s="13" t="s">
        <v>2056</v>
      </c>
      <c r="I775" s="14" t="s">
        <v>2044</v>
      </c>
    </row>
    <row r="776" spans="1:9" ht="25.5" x14ac:dyDescent="0.25">
      <c r="A776" s="15" t="s">
        <v>2839</v>
      </c>
      <c r="B776" s="15" t="s">
        <v>1002</v>
      </c>
      <c r="C776" s="15">
        <v>1996</v>
      </c>
      <c r="D776" s="12" t="s">
        <v>2040</v>
      </c>
      <c r="E776" s="12" t="s">
        <v>2041</v>
      </c>
      <c r="F776" s="12" t="s">
        <v>2498</v>
      </c>
      <c r="G776" s="12" t="s">
        <v>2043</v>
      </c>
      <c r="H776" s="13" t="s">
        <v>2056</v>
      </c>
      <c r="I776" s="14" t="s">
        <v>2044</v>
      </c>
    </row>
    <row r="777" spans="1:9" ht="25.5" x14ac:dyDescent="0.25">
      <c r="A777" s="15" t="s">
        <v>2840</v>
      </c>
      <c r="B777" s="15" t="s">
        <v>45</v>
      </c>
      <c r="C777" s="15">
        <v>1996</v>
      </c>
      <c r="D777" s="12" t="s">
        <v>2040</v>
      </c>
      <c r="E777" s="12" t="s">
        <v>2041</v>
      </c>
      <c r="F777" s="12" t="s">
        <v>2498</v>
      </c>
      <c r="G777" s="12" t="s">
        <v>2043</v>
      </c>
      <c r="H777" s="13" t="s">
        <v>2056</v>
      </c>
      <c r="I777" s="14" t="s">
        <v>2044</v>
      </c>
    </row>
    <row r="778" spans="1:9" ht="25.5" x14ac:dyDescent="0.25">
      <c r="A778" s="15" t="s">
        <v>2841</v>
      </c>
      <c r="B778" s="15" t="s">
        <v>242</v>
      </c>
      <c r="C778" s="15">
        <v>1995</v>
      </c>
      <c r="D778" s="12" t="s">
        <v>2040</v>
      </c>
      <c r="E778" s="12" t="s">
        <v>2041</v>
      </c>
      <c r="F778" s="12" t="s">
        <v>2498</v>
      </c>
      <c r="G778" s="12" t="s">
        <v>2043</v>
      </c>
      <c r="H778" s="13" t="s">
        <v>2056</v>
      </c>
      <c r="I778" s="14" t="s">
        <v>2044</v>
      </c>
    </row>
    <row r="779" spans="1:9" ht="25.5" x14ac:dyDescent="0.25">
      <c r="A779" s="15" t="s">
        <v>2842</v>
      </c>
      <c r="B779" s="15" t="s">
        <v>1825</v>
      </c>
      <c r="C779" s="15">
        <v>1995</v>
      </c>
      <c r="D779" s="12" t="s">
        <v>2040</v>
      </c>
      <c r="E779" s="12" t="s">
        <v>2041</v>
      </c>
      <c r="F779" s="12" t="s">
        <v>2498</v>
      </c>
      <c r="G779" s="12" t="s">
        <v>2043</v>
      </c>
      <c r="H779" s="13" t="s">
        <v>2056</v>
      </c>
      <c r="I779" s="14" t="s">
        <v>2044</v>
      </c>
    </row>
    <row r="780" spans="1:9" ht="25.5" x14ac:dyDescent="0.25">
      <c r="A780" s="15" t="s">
        <v>2843</v>
      </c>
      <c r="B780" s="15" t="s">
        <v>77</v>
      </c>
      <c r="C780" s="15">
        <v>1996</v>
      </c>
      <c r="D780" s="12" t="s">
        <v>2040</v>
      </c>
      <c r="E780" s="12" t="s">
        <v>2041</v>
      </c>
      <c r="F780" s="12" t="s">
        <v>2498</v>
      </c>
      <c r="G780" s="12" t="s">
        <v>2043</v>
      </c>
      <c r="H780" s="13" t="s">
        <v>2056</v>
      </c>
      <c r="I780" s="14" t="s">
        <v>2044</v>
      </c>
    </row>
    <row r="781" spans="1:9" ht="25.5" x14ac:dyDescent="0.25">
      <c r="A781" s="15" t="s">
        <v>2844</v>
      </c>
      <c r="B781" s="15" t="s">
        <v>1833</v>
      </c>
      <c r="C781" s="15">
        <v>1995</v>
      </c>
      <c r="D781" s="12" t="s">
        <v>2040</v>
      </c>
      <c r="E781" s="12" t="s">
        <v>2041</v>
      </c>
      <c r="F781" s="12" t="s">
        <v>2498</v>
      </c>
      <c r="G781" s="12" t="s">
        <v>2043</v>
      </c>
      <c r="H781" s="13" t="s">
        <v>2056</v>
      </c>
      <c r="I781" s="14" t="s">
        <v>2044</v>
      </c>
    </row>
    <row r="782" spans="1:9" ht="25.5" x14ac:dyDescent="0.25">
      <c r="A782" s="15" t="s">
        <v>2845</v>
      </c>
      <c r="B782" s="15" t="s">
        <v>1536</v>
      </c>
      <c r="C782" s="15">
        <v>1996</v>
      </c>
      <c r="D782" s="12" t="s">
        <v>2040</v>
      </c>
      <c r="E782" s="12" t="s">
        <v>2041</v>
      </c>
      <c r="F782" s="12" t="s">
        <v>2498</v>
      </c>
      <c r="G782" s="12" t="s">
        <v>2043</v>
      </c>
      <c r="H782" s="13" t="s">
        <v>2056</v>
      </c>
      <c r="I782" s="14" t="s">
        <v>2044</v>
      </c>
    </row>
    <row r="783" spans="1:9" ht="25.5" x14ac:dyDescent="0.25">
      <c r="A783" s="15" t="s">
        <v>2846</v>
      </c>
      <c r="B783" s="15" t="s">
        <v>1700</v>
      </c>
      <c r="C783" s="15">
        <v>1996</v>
      </c>
      <c r="D783" s="12" t="s">
        <v>2040</v>
      </c>
      <c r="E783" s="12" t="s">
        <v>2041</v>
      </c>
      <c r="F783" s="12" t="s">
        <v>2498</v>
      </c>
      <c r="G783" s="12" t="s">
        <v>2043</v>
      </c>
      <c r="H783" s="13" t="s">
        <v>2056</v>
      </c>
      <c r="I783" s="14" t="s">
        <v>2044</v>
      </c>
    </row>
    <row r="784" spans="1:9" ht="25.5" x14ac:dyDescent="0.25">
      <c r="A784" s="15" t="s">
        <v>2847</v>
      </c>
      <c r="B784" s="15" t="s">
        <v>264</v>
      </c>
      <c r="C784" s="15">
        <v>1995</v>
      </c>
      <c r="D784" s="12" t="s">
        <v>2040</v>
      </c>
      <c r="E784" s="12" t="s">
        <v>2041</v>
      </c>
      <c r="F784" s="12" t="s">
        <v>2498</v>
      </c>
      <c r="G784" s="12" t="s">
        <v>2043</v>
      </c>
      <c r="H784" s="13" t="s">
        <v>2056</v>
      </c>
      <c r="I784" s="14" t="s">
        <v>2044</v>
      </c>
    </row>
    <row r="785" spans="1:9" ht="25.5" x14ac:dyDescent="0.25">
      <c r="A785" s="15" t="s">
        <v>2848</v>
      </c>
      <c r="B785" s="15" t="s">
        <v>1065</v>
      </c>
      <c r="C785" s="15">
        <v>1995</v>
      </c>
      <c r="D785" s="12" t="s">
        <v>2040</v>
      </c>
      <c r="E785" s="12" t="s">
        <v>2041</v>
      </c>
      <c r="F785" s="12" t="s">
        <v>2498</v>
      </c>
      <c r="G785" s="12" t="s">
        <v>2043</v>
      </c>
      <c r="H785" s="13" t="s">
        <v>2056</v>
      </c>
      <c r="I785" s="14" t="s">
        <v>2044</v>
      </c>
    </row>
    <row r="786" spans="1:9" ht="25.5" x14ac:dyDescent="0.25">
      <c r="A786" s="15" t="s">
        <v>2849</v>
      </c>
      <c r="B786" s="15" t="s">
        <v>1258</v>
      </c>
      <c r="C786" s="15">
        <v>1994</v>
      </c>
      <c r="D786" s="12" t="s">
        <v>2040</v>
      </c>
      <c r="E786" s="12" t="s">
        <v>2041</v>
      </c>
      <c r="F786" s="12" t="s">
        <v>2498</v>
      </c>
      <c r="G786" s="12" t="s">
        <v>2043</v>
      </c>
      <c r="H786" s="13" t="s">
        <v>2056</v>
      </c>
      <c r="I786" s="14" t="s">
        <v>2044</v>
      </c>
    </row>
    <row r="787" spans="1:9" ht="25.5" x14ac:dyDescent="0.25">
      <c r="A787" s="15" t="s">
        <v>2850</v>
      </c>
      <c r="B787" s="15" t="s">
        <v>1209</v>
      </c>
      <c r="C787" s="15">
        <v>1995</v>
      </c>
      <c r="D787" s="12" t="s">
        <v>2040</v>
      </c>
      <c r="E787" s="12" t="s">
        <v>2041</v>
      </c>
      <c r="F787" s="12" t="s">
        <v>2498</v>
      </c>
      <c r="G787" s="12" t="s">
        <v>2043</v>
      </c>
      <c r="H787" s="13" t="s">
        <v>2056</v>
      </c>
      <c r="I787" s="14" t="s">
        <v>2044</v>
      </c>
    </row>
    <row r="788" spans="1:9" ht="25.5" x14ac:dyDescent="0.25">
      <c r="A788" s="15" t="s">
        <v>2851</v>
      </c>
      <c r="B788" s="15" t="s">
        <v>1095</v>
      </c>
      <c r="C788" s="15">
        <v>1996</v>
      </c>
      <c r="D788" s="12" t="s">
        <v>2040</v>
      </c>
      <c r="E788" s="12" t="s">
        <v>2041</v>
      </c>
      <c r="F788" s="12" t="s">
        <v>2498</v>
      </c>
      <c r="G788" s="12" t="s">
        <v>2043</v>
      </c>
      <c r="H788" s="13" t="s">
        <v>2056</v>
      </c>
      <c r="I788" s="14" t="s">
        <v>2044</v>
      </c>
    </row>
    <row r="789" spans="1:9" ht="25.5" x14ac:dyDescent="0.25">
      <c r="A789" s="15" t="s">
        <v>2852</v>
      </c>
      <c r="B789" s="15" t="s">
        <v>378</v>
      </c>
      <c r="C789" s="15">
        <v>1996</v>
      </c>
      <c r="D789" s="12" t="s">
        <v>2040</v>
      </c>
      <c r="E789" s="12" t="s">
        <v>2041</v>
      </c>
      <c r="F789" s="12" t="s">
        <v>2498</v>
      </c>
      <c r="G789" s="12" t="s">
        <v>2043</v>
      </c>
      <c r="H789" s="13" t="s">
        <v>2056</v>
      </c>
      <c r="I789" s="14" t="s">
        <v>2044</v>
      </c>
    </row>
    <row r="790" spans="1:9" ht="25.5" x14ac:dyDescent="0.25">
      <c r="A790" s="15" t="s">
        <v>2853</v>
      </c>
      <c r="B790" s="15" t="s">
        <v>239</v>
      </c>
      <c r="C790" s="15">
        <v>1996</v>
      </c>
      <c r="D790" s="12" t="s">
        <v>2040</v>
      </c>
      <c r="E790" s="12" t="s">
        <v>2041</v>
      </c>
      <c r="F790" s="12" t="s">
        <v>2498</v>
      </c>
      <c r="G790" s="12" t="s">
        <v>2043</v>
      </c>
      <c r="H790" s="13" t="s">
        <v>2056</v>
      </c>
      <c r="I790" s="14" t="s">
        <v>2044</v>
      </c>
    </row>
    <row r="791" spans="1:9" ht="25.5" x14ac:dyDescent="0.25">
      <c r="A791" s="15" t="s">
        <v>2854</v>
      </c>
      <c r="B791" s="15" t="s">
        <v>1266</v>
      </c>
      <c r="C791" s="15">
        <v>1996</v>
      </c>
      <c r="D791" s="12" t="s">
        <v>2040</v>
      </c>
      <c r="E791" s="12" t="s">
        <v>2041</v>
      </c>
      <c r="F791" s="12" t="s">
        <v>2498</v>
      </c>
      <c r="G791" s="12" t="s">
        <v>2043</v>
      </c>
      <c r="H791" s="13" t="s">
        <v>2056</v>
      </c>
      <c r="I791" s="14" t="s">
        <v>2044</v>
      </c>
    </row>
    <row r="792" spans="1:9" ht="25.5" x14ac:dyDescent="0.25">
      <c r="A792" s="15" t="s">
        <v>2855</v>
      </c>
      <c r="B792" s="15" t="s">
        <v>271</v>
      </c>
      <c r="C792" s="15">
        <v>1994</v>
      </c>
      <c r="D792" s="12" t="s">
        <v>2040</v>
      </c>
      <c r="E792" s="12" t="s">
        <v>2041</v>
      </c>
      <c r="F792" s="12" t="s">
        <v>2498</v>
      </c>
      <c r="G792" s="12" t="s">
        <v>2043</v>
      </c>
      <c r="H792" s="13" t="s">
        <v>2056</v>
      </c>
      <c r="I792" s="14" t="s">
        <v>2044</v>
      </c>
    </row>
    <row r="793" spans="1:9" ht="25.5" x14ac:dyDescent="0.25">
      <c r="A793" s="15" t="s">
        <v>2856</v>
      </c>
      <c r="B793" s="15" t="s">
        <v>1853</v>
      </c>
      <c r="C793" s="15">
        <v>1994</v>
      </c>
      <c r="D793" s="12" t="s">
        <v>2040</v>
      </c>
      <c r="E793" s="12" t="s">
        <v>2041</v>
      </c>
      <c r="F793" s="12" t="s">
        <v>2498</v>
      </c>
      <c r="G793" s="12" t="s">
        <v>2043</v>
      </c>
      <c r="H793" s="13" t="s">
        <v>2056</v>
      </c>
      <c r="I793" s="14" t="s">
        <v>2044</v>
      </c>
    </row>
    <row r="794" spans="1:9" ht="25.5" x14ac:dyDescent="0.25">
      <c r="A794" s="15" t="s">
        <v>2857</v>
      </c>
      <c r="B794" s="15" t="s">
        <v>280</v>
      </c>
      <c r="C794" s="15">
        <v>1997</v>
      </c>
      <c r="D794" s="12" t="s">
        <v>2040</v>
      </c>
      <c r="E794" s="12" t="s">
        <v>2041</v>
      </c>
      <c r="F794" s="12" t="s">
        <v>2498</v>
      </c>
      <c r="G794" s="12" t="s">
        <v>2043</v>
      </c>
      <c r="H794" s="13" t="s">
        <v>2056</v>
      </c>
      <c r="I794" s="14" t="s">
        <v>2044</v>
      </c>
    </row>
    <row r="795" spans="1:9" ht="25.5" x14ac:dyDescent="0.25">
      <c r="A795" s="15" t="s">
        <v>2858</v>
      </c>
      <c r="B795" s="15" t="s">
        <v>1431</v>
      </c>
      <c r="C795" s="15">
        <v>1997</v>
      </c>
      <c r="D795" s="12" t="s">
        <v>2040</v>
      </c>
      <c r="E795" s="12" t="s">
        <v>2041</v>
      </c>
      <c r="F795" s="12" t="s">
        <v>2498</v>
      </c>
      <c r="G795" s="12" t="s">
        <v>2043</v>
      </c>
      <c r="H795" s="13" t="s">
        <v>2056</v>
      </c>
      <c r="I795" s="14" t="s">
        <v>2044</v>
      </c>
    </row>
    <row r="796" spans="1:9" ht="25.5" x14ac:dyDescent="0.25">
      <c r="A796" s="15" t="s">
        <v>2859</v>
      </c>
      <c r="B796" s="15" t="s">
        <v>1832</v>
      </c>
      <c r="C796" s="15">
        <v>1994</v>
      </c>
      <c r="D796" s="12" t="s">
        <v>2040</v>
      </c>
      <c r="E796" s="12" t="s">
        <v>2041</v>
      </c>
      <c r="F796" s="12" t="s">
        <v>2498</v>
      </c>
      <c r="G796" s="12" t="s">
        <v>2043</v>
      </c>
      <c r="H796" s="13" t="s">
        <v>2056</v>
      </c>
      <c r="I796" s="14" t="s">
        <v>2044</v>
      </c>
    </row>
    <row r="797" spans="1:9" ht="25.5" x14ac:dyDescent="0.25">
      <c r="A797" s="15" t="s">
        <v>2860</v>
      </c>
      <c r="B797" s="15" t="s">
        <v>551</v>
      </c>
      <c r="C797" s="15">
        <v>1997</v>
      </c>
      <c r="D797" s="12" t="s">
        <v>2040</v>
      </c>
      <c r="E797" s="12" t="s">
        <v>2041</v>
      </c>
      <c r="F797" s="12" t="s">
        <v>2498</v>
      </c>
      <c r="G797" s="12" t="s">
        <v>2043</v>
      </c>
      <c r="H797" s="13" t="s">
        <v>2056</v>
      </c>
      <c r="I797" s="14" t="s">
        <v>2044</v>
      </c>
    </row>
    <row r="798" spans="1:9" ht="25.5" x14ac:dyDescent="0.25">
      <c r="A798" s="15" t="s">
        <v>2861</v>
      </c>
      <c r="B798" s="15" t="s">
        <v>159</v>
      </c>
      <c r="C798" s="15">
        <v>2011</v>
      </c>
      <c r="D798" s="12" t="s">
        <v>2187</v>
      </c>
      <c r="E798" s="12" t="s">
        <v>2577</v>
      </c>
      <c r="F798" s="12" t="s">
        <v>2578</v>
      </c>
      <c r="G798" s="12" t="s">
        <v>2043</v>
      </c>
      <c r="H798" s="13" t="s">
        <v>64</v>
      </c>
      <c r="I798" s="14" t="s">
        <v>2044</v>
      </c>
    </row>
    <row r="799" spans="1:9" ht="25.5" x14ac:dyDescent="0.25">
      <c r="A799" s="15" t="s">
        <v>2862</v>
      </c>
      <c r="B799" s="15" t="s">
        <v>1887</v>
      </c>
      <c r="C799" s="15">
        <v>1997</v>
      </c>
      <c r="D799" s="12" t="s">
        <v>2040</v>
      </c>
      <c r="E799" s="12" t="s">
        <v>2041</v>
      </c>
      <c r="F799" s="12" t="s">
        <v>2498</v>
      </c>
      <c r="G799" s="12" t="s">
        <v>2043</v>
      </c>
      <c r="H799" s="13" t="s">
        <v>2056</v>
      </c>
      <c r="I799" s="14" t="s">
        <v>2044</v>
      </c>
    </row>
    <row r="800" spans="1:9" ht="25.5" x14ac:dyDescent="0.25">
      <c r="A800" s="15" t="s">
        <v>2863</v>
      </c>
      <c r="B800" s="15" t="s">
        <v>835</v>
      </c>
      <c r="C800" s="15">
        <v>1994</v>
      </c>
      <c r="D800" s="12" t="s">
        <v>2040</v>
      </c>
      <c r="E800" s="12" t="s">
        <v>2041</v>
      </c>
      <c r="F800" s="12" t="s">
        <v>2498</v>
      </c>
      <c r="G800" s="12" t="s">
        <v>2043</v>
      </c>
      <c r="H800" s="13" t="s">
        <v>2056</v>
      </c>
      <c r="I800" s="14" t="s">
        <v>2044</v>
      </c>
    </row>
    <row r="801" spans="1:9" ht="25.5" x14ac:dyDescent="0.25">
      <c r="A801" s="15" t="s">
        <v>2864</v>
      </c>
      <c r="B801" s="15" t="s">
        <v>1634</v>
      </c>
      <c r="C801" s="15">
        <v>1997</v>
      </c>
      <c r="D801" s="12" t="s">
        <v>2040</v>
      </c>
      <c r="E801" s="12" t="s">
        <v>2041</v>
      </c>
      <c r="F801" s="12" t="s">
        <v>2498</v>
      </c>
      <c r="G801" s="12" t="s">
        <v>2043</v>
      </c>
      <c r="H801" s="13" t="s">
        <v>2056</v>
      </c>
      <c r="I801" s="14" t="s">
        <v>2044</v>
      </c>
    </row>
    <row r="802" spans="1:9" ht="25.5" x14ac:dyDescent="0.25">
      <c r="A802" s="15" t="s">
        <v>2865</v>
      </c>
      <c r="B802" s="15" t="s">
        <v>865</v>
      </c>
      <c r="C802" s="15">
        <v>1998</v>
      </c>
      <c r="D802" s="12" t="s">
        <v>2040</v>
      </c>
      <c r="E802" s="12" t="s">
        <v>2041</v>
      </c>
      <c r="F802" s="12" t="s">
        <v>2498</v>
      </c>
      <c r="G802" s="12" t="s">
        <v>2043</v>
      </c>
      <c r="H802" s="13" t="s">
        <v>2056</v>
      </c>
      <c r="I802" s="14" t="s">
        <v>2044</v>
      </c>
    </row>
    <row r="803" spans="1:9" ht="25.5" x14ac:dyDescent="0.25">
      <c r="A803" s="15" t="s">
        <v>2866</v>
      </c>
      <c r="B803" s="15" t="s">
        <v>24</v>
      </c>
      <c r="C803" s="15">
        <v>1997</v>
      </c>
      <c r="D803" s="12" t="s">
        <v>2040</v>
      </c>
      <c r="E803" s="12" t="s">
        <v>2041</v>
      </c>
      <c r="F803" s="12" t="s">
        <v>2498</v>
      </c>
      <c r="G803" s="12" t="s">
        <v>2043</v>
      </c>
      <c r="H803" s="13" t="s">
        <v>2056</v>
      </c>
      <c r="I803" s="14" t="s">
        <v>2044</v>
      </c>
    </row>
    <row r="804" spans="1:9" ht="25.5" x14ac:dyDescent="0.25">
      <c r="A804" s="15" t="s">
        <v>2867</v>
      </c>
      <c r="B804" s="15" t="s">
        <v>1477</v>
      </c>
      <c r="C804" s="15">
        <v>1997</v>
      </c>
      <c r="D804" s="12" t="s">
        <v>2040</v>
      </c>
      <c r="E804" s="12" t="s">
        <v>2041</v>
      </c>
      <c r="F804" s="12" t="s">
        <v>2498</v>
      </c>
      <c r="G804" s="12" t="s">
        <v>2043</v>
      </c>
      <c r="H804" s="13" t="s">
        <v>2056</v>
      </c>
      <c r="I804" s="14" t="s">
        <v>2044</v>
      </c>
    </row>
    <row r="805" spans="1:9" ht="25.5" x14ac:dyDescent="0.25">
      <c r="A805" s="15" t="s">
        <v>2868</v>
      </c>
      <c r="B805" s="15" t="s">
        <v>856</v>
      </c>
      <c r="C805" s="15">
        <v>1997</v>
      </c>
      <c r="D805" s="12" t="s">
        <v>2040</v>
      </c>
      <c r="E805" s="12" t="s">
        <v>2041</v>
      </c>
      <c r="F805" s="12" t="s">
        <v>2498</v>
      </c>
      <c r="G805" s="12" t="s">
        <v>2043</v>
      </c>
      <c r="H805" s="13" t="s">
        <v>2056</v>
      </c>
      <c r="I805" s="14" t="s">
        <v>2044</v>
      </c>
    </row>
    <row r="806" spans="1:9" ht="25.5" x14ac:dyDescent="0.25">
      <c r="A806" s="15" t="s">
        <v>2869</v>
      </c>
      <c r="B806" s="15" t="s">
        <v>1818</v>
      </c>
      <c r="C806" s="15">
        <v>1995</v>
      </c>
      <c r="D806" s="12" t="s">
        <v>2040</v>
      </c>
      <c r="E806" s="12" t="s">
        <v>2041</v>
      </c>
      <c r="F806" s="12" t="s">
        <v>2498</v>
      </c>
      <c r="G806" s="12" t="s">
        <v>2043</v>
      </c>
      <c r="H806" s="13" t="s">
        <v>2056</v>
      </c>
      <c r="I806" s="14" t="s">
        <v>2044</v>
      </c>
    </row>
    <row r="807" spans="1:9" ht="25.5" x14ac:dyDescent="0.25">
      <c r="A807" s="15" t="s">
        <v>2870</v>
      </c>
      <c r="B807" s="15" t="s">
        <v>992</v>
      </c>
      <c r="C807" s="15">
        <v>1997</v>
      </c>
      <c r="D807" s="12" t="s">
        <v>2040</v>
      </c>
      <c r="E807" s="12" t="s">
        <v>2041</v>
      </c>
      <c r="F807" s="12" t="s">
        <v>2498</v>
      </c>
      <c r="G807" s="12" t="s">
        <v>2043</v>
      </c>
      <c r="H807" s="13" t="s">
        <v>2056</v>
      </c>
      <c r="I807" s="14" t="s">
        <v>2044</v>
      </c>
    </row>
    <row r="808" spans="1:9" ht="25.5" x14ac:dyDescent="0.25">
      <c r="A808" s="15" t="s">
        <v>2871</v>
      </c>
      <c r="B808" s="15" t="s">
        <v>339</v>
      </c>
      <c r="C808" s="15">
        <v>1998</v>
      </c>
      <c r="D808" s="12" t="s">
        <v>2040</v>
      </c>
      <c r="E808" s="12" t="s">
        <v>2041</v>
      </c>
      <c r="F808" s="12" t="s">
        <v>2498</v>
      </c>
      <c r="G808" s="12" t="s">
        <v>2043</v>
      </c>
      <c r="H808" s="13" t="s">
        <v>2056</v>
      </c>
      <c r="I808" s="14" t="s">
        <v>2044</v>
      </c>
    </row>
    <row r="809" spans="1:9" ht="25.5" x14ac:dyDescent="0.25">
      <c r="A809" s="15" t="s">
        <v>2872</v>
      </c>
      <c r="B809" s="15" t="s">
        <v>434</v>
      </c>
      <c r="C809" s="15">
        <v>1994</v>
      </c>
      <c r="D809" s="12" t="s">
        <v>2040</v>
      </c>
      <c r="E809" s="12" t="s">
        <v>2041</v>
      </c>
      <c r="F809" s="12" t="s">
        <v>2498</v>
      </c>
      <c r="G809" s="12" t="s">
        <v>2043</v>
      </c>
      <c r="H809" s="13" t="s">
        <v>2056</v>
      </c>
      <c r="I809" s="14" t="s">
        <v>2044</v>
      </c>
    </row>
    <row r="810" spans="1:9" ht="25.5" x14ac:dyDescent="0.25">
      <c r="A810" s="15" t="s">
        <v>2873</v>
      </c>
      <c r="B810" s="15" t="s">
        <v>397</v>
      </c>
      <c r="C810" s="15">
        <v>1998</v>
      </c>
      <c r="D810" s="12" t="s">
        <v>2040</v>
      </c>
      <c r="E810" s="12" t="s">
        <v>2041</v>
      </c>
      <c r="F810" s="12" t="s">
        <v>2498</v>
      </c>
      <c r="G810" s="12" t="s">
        <v>2043</v>
      </c>
      <c r="H810" s="13" t="s">
        <v>2056</v>
      </c>
      <c r="I810" s="14" t="s">
        <v>2044</v>
      </c>
    </row>
    <row r="811" spans="1:9" ht="25.5" x14ac:dyDescent="0.25">
      <c r="A811" s="15" t="s">
        <v>2874</v>
      </c>
      <c r="B811" s="15" t="s">
        <v>1399</v>
      </c>
      <c r="C811" s="15">
        <v>1997</v>
      </c>
      <c r="D811" s="12" t="s">
        <v>2040</v>
      </c>
      <c r="E811" s="12" t="s">
        <v>2041</v>
      </c>
      <c r="F811" s="12" t="s">
        <v>2498</v>
      </c>
      <c r="G811" s="12" t="s">
        <v>2043</v>
      </c>
      <c r="H811" s="13" t="s">
        <v>2056</v>
      </c>
      <c r="I811" s="14" t="s">
        <v>2044</v>
      </c>
    </row>
    <row r="812" spans="1:9" ht="25.5" x14ac:dyDescent="0.25">
      <c r="A812" s="15" t="s">
        <v>2875</v>
      </c>
      <c r="B812" s="15" t="s">
        <v>1170</v>
      </c>
      <c r="C812" s="15">
        <v>1997</v>
      </c>
      <c r="D812" s="12" t="s">
        <v>2040</v>
      </c>
      <c r="E812" s="12" t="s">
        <v>2041</v>
      </c>
      <c r="F812" s="12" t="s">
        <v>2498</v>
      </c>
      <c r="G812" s="12" t="s">
        <v>2043</v>
      </c>
      <c r="H812" s="13" t="s">
        <v>2056</v>
      </c>
      <c r="I812" s="14" t="s">
        <v>2044</v>
      </c>
    </row>
    <row r="813" spans="1:9" ht="25.5" x14ac:dyDescent="0.25">
      <c r="A813" s="15" t="s">
        <v>2876</v>
      </c>
      <c r="B813" s="15" t="s">
        <v>1525</v>
      </c>
      <c r="C813" s="15">
        <v>1998</v>
      </c>
      <c r="D813" s="12" t="s">
        <v>2040</v>
      </c>
      <c r="E813" s="12" t="s">
        <v>2041</v>
      </c>
      <c r="F813" s="12" t="s">
        <v>2498</v>
      </c>
      <c r="G813" s="12" t="s">
        <v>2043</v>
      </c>
      <c r="H813" s="13" t="s">
        <v>2056</v>
      </c>
      <c r="I813" s="14" t="s">
        <v>2044</v>
      </c>
    </row>
    <row r="814" spans="1:9" ht="25.5" x14ac:dyDescent="0.25">
      <c r="A814" s="15" t="s">
        <v>2877</v>
      </c>
      <c r="B814" s="15" t="s">
        <v>1291</v>
      </c>
      <c r="C814" s="15">
        <v>1999</v>
      </c>
      <c r="D814" s="12" t="s">
        <v>2040</v>
      </c>
      <c r="E814" s="12" t="s">
        <v>2041</v>
      </c>
      <c r="F814" s="12" t="s">
        <v>2498</v>
      </c>
      <c r="G814" s="12" t="s">
        <v>2043</v>
      </c>
      <c r="H814" s="13" t="s">
        <v>2056</v>
      </c>
      <c r="I814" s="14" t="s">
        <v>2044</v>
      </c>
    </row>
    <row r="815" spans="1:9" ht="25.5" x14ac:dyDescent="0.25">
      <c r="A815" s="15" t="s">
        <v>2878</v>
      </c>
      <c r="B815" s="15" t="s">
        <v>1748</v>
      </c>
      <c r="C815" s="15">
        <v>1997</v>
      </c>
      <c r="D815" s="12" t="s">
        <v>2040</v>
      </c>
      <c r="E815" s="12" t="s">
        <v>2041</v>
      </c>
      <c r="F815" s="12" t="s">
        <v>2498</v>
      </c>
      <c r="G815" s="12" t="s">
        <v>2043</v>
      </c>
      <c r="H815" s="13" t="s">
        <v>2056</v>
      </c>
      <c r="I815" s="14" t="s">
        <v>2044</v>
      </c>
    </row>
    <row r="816" spans="1:9" ht="25.5" x14ac:dyDescent="0.25">
      <c r="A816" s="15" t="s">
        <v>2879</v>
      </c>
      <c r="B816" s="15" t="s">
        <v>999</v>
      </c>
      <c r="C816" s="15">
        <v>1994</v>
      </c>
      <c r="D816" s="12" t="s">
        <v>2040</v>
      </c>
      <c r="E816" s="12" t="s">
        <v>2041</v>
      </c>
      <c r="F816" s="12" t="s">
        <v>2498</v>
      </c>
      <c r="G816" s="12" t="s">
        <v>2043</v>
      </c>
      <c r="H816" s="13" t="s">
        <v>2056</v>
      </c>
      <c r="I816" s="14" t="s">
        <v>2044</v>
      </c>
    </row>
    <row r="817" spans="1:9" ht="25.5" x14ac:dyDescent="0.25">
      <c r="A817" s="15" t="s">
        <v>2880</v>
      </c>
      <c r="B817" s="15" t="s">
        <v>137</v>
      </c>
      <c r="C817" s="15">
        <v>1999</v>
      </c>
      <c r="D817" s="12" t="s">
        <v>2040</v>
      </c>
      <c r="E817" s="12" t="s">
        <v>2041</v>
      </c>
      <c r="F817" s="12" t="s">
        <v>2498</v>
      </c>
      <c r="G817" s="12" t="s">
        <v>2043</v>
      </c>
      <c r="H817" s="13" t="s">
        <v>2056</v>
      </c>
      <c r="I817" s="14" t="s">
        <v>2044</v>
      </c>
    </row>
    <row r="818" spans="1:9" ht="25.5" x14ac:dyDescent="0.25">
      <c r="A818" s="15" t="s">
        <v>2881</v>
      </c>
      <c r="B818" s="15" t="s">
        <v>1328</v>
      </c>
      <c r="C818" s="15">
        <v>2011</v>
      </c>
      <c r="D818" s="12" t="s">
        <v>2187</v>
      </c>
      <c r="E818" s="12" t="s">
        <v>2577</v>
      </c>
      <c r="F818" s="12" t="s">
        <v>2578</v>
      </c>
      <c r="G818" s="12" t="s">
        <v>2043</v>
      </c>
      <c r="H818" s="13" t="s">
        <v>64</v>
      </c>
      <c r="I818" s="14" t="s">
        <v>2044</v>
      </c>
    </row>
    <row r="819" spans="1:9" ht="25.5" x14ac:dyDescent="0.25">
      <c r="A819" s="15" t="s">
        <v>2882</v>
      </c>
      <c r="B819" s="15" t="s">
        <v>289</v>
      </c>
      <c r="C819" s="15">
        <v>1997</v>
      </c>
      <c r="D819" s="12" t="s">
        <v>2040</v>
      </c>
      <c r="E819" s="12" t="s">
        <v>2041</v>
      </c>
      <c r="F819" s="12" t="s">
        <v>2498</v>
      </c>
      <c r="G819" s="12" t="s">
        <v>2043</v>
      </c>
      <c r="H819" s="13" t="s">
        <v>2056</v>
      </c>
      <c r="I819" s="14" t="s">
        <v>2044</v>
      </c>
    </row>
    <row r="820" spans="1:9" ht="25.5" x14ac:dyDescent="0.25">
      <c r="A820" s="15" t="s">
        <v>2883</v>
      </c>
      <c r="B820" s="15" t="s">
        <v>1930</v>
      </c>
      <c r="C820" s="15">
        <v>1998</v>
      </c>
      <c r="D820" s="12" t="s">
        <v>2040</v>
      </c>
      <c r="E820" s="12" t="s">
        <v>2041</v>
      </c>
      <c r="F820" s="12" t="s">
        <v>2498</v>
      </c>
      <c r="G820" s="12" t="s">
        <v>2043</v>
      </c>
      <c r="H820" s="13" t="s">
        <v>2056</v>
      </c>
      <c r="I820" s="14" t="s">
        <v>2044</v>
      </c>
    </row>
    <row r="821" spans="1:9" ht="25.5" x14ac:dyDescent="0.25">
      <c r="A821" s="15" t="s">
        <v>2884</v>
      </c>
      <c r="B821" s="15" t="s">
        <v>202</v>
      </c>
      <c r="C821" s="15">
        <v>1997</v>
      </c>
      <c r="D821" s="12" t="s">
        <v>2040</v>
      </c>
      <c r="E821" s="12" t="s">
        <v>2041</v>
      </c>
      <c r="F821" s="12" t="s">
        <v>2498</v>
      </c>
      <c r="G821" s="12" t="s">
        <v>2043</v>
      </c>
      <c r="H821" s="13" t="s">
        <v>2056</v>
      </c>
      <c r="I821" s="14" t="s">
        <v>2044</v>
      </c>
    </row>
    <row r="822" spans="1:9" ht="25.5" x14ac:dyDescent="0.25">
      <c r="A822" s="15" t="s">
        <v>2885</v>
      </c>
      <c r="B822" s="15" t="s">
        <v>405</v>
      </c>
      <c r="C822" s="15">
        <v>1997</v>
      </c>
      <c r="D822" s="12" t="s">
        <v>2040</v>
      </c>
      <c r="E822" s="12" t="s">
        <v>2041</v>
      </c>
      <c r="F822" s="12" t="s">
        <v>2498</v>
      </c>
      <c r="G822" s="12" t="s">
        <v>2043</v>
      </c>
      <c r="H822" s="13" t="s">
        <v>2056</v>
      </c>
      <c r="I822" s="14" t="s">
        <v>2044</v>
      </c>
    </row>
    <row r="823" spans="1:9" ht="25.5" x14ac:dyDescent="0.25">
      <c r="A823" s="15" t="s">
        <v>2886</v>
      </c>
      <c r="B823" s="15" t="s">
        <v>1897</v>
      </c>
      <c r="C823" s="15">
        <v>1997</v>
      </c>
      <c r="D823" s="12" t="s">
        <v>2040</v>
      </c>
      <c r="E823" s="12" t="s">
        <v>2041</v>
      </c>
      <c r="F823" s="12" t="s">
        <v>2498</v>
      </c>
      <c r="G823" s="12" t="s">
        <v>2043</v>
      </c>
      <c r="H823" s="13" t="s">
        <v>2056</v>
      </c>
      <c r="I823" s="14" t="s">
        <v>2044</v>
      </c>
    </row>
    <row r="824" spans="1:9" ht="25.5" x14ac:dyDescent="0.25">
      <c r="A824" s="15" t="s">
        <v>2887</v>
      </c>
      <c r="B824" s="15" t="s">
        <v>936</v>
      </c>
      <c r="C824" s="15">
        <v>1997</v>
      </c>
      <c r="D824" s="12" t="s">
        <v>2040</v>
      </c>
      <c r="E824" s="12" t="s">
        <v>2041</v>
      </c>
      <c r="F824" s="12" t="s">
        <v>2498</v>
      </c>
      <c r="G824" s="12" t="s">
        <v>2043</v>
      </c>
      <c r="H824" s="13" t="s">
        <v>2125</v>
      </c>
      <c r="I824" s="14" t="s">
        <v>2044</v>
      </c>
    </row>
    <row r="825" spans="1:9" ht="25.5" x14ac:dyDescent="0.25">
      <c r="A825" s="15" t="s">
        <v>2888</v>
      </c>
      <c r="B825" s="15" t="s">
        <v>1778</v>
      </c>
      <c r="C825" s="15">
        <v>1994</v>
      </c>
      <c r="D825" s="12" t="s">
        <v>2040</v>
      </c>
      <c r="E825" s="12" t="s">
        <v>2041</v>
      </c>
      <c r="F825" s="12" t="s">
        <v>2498</v>
      </c>
      <c r="G825" s="12" t="s">
        <v>2043</v>
      </c>
      <c r="H825" s="13" t="s">
        <v>2056</v>
      </c>
      <c r="I825" s="14" t="s">
        <v>2044</v>
      </c>
    </row>
    <row r="826" spans="1:9" ht="25.5" x14ac:dyDescent="0.25">
      <c r="A826" s="15" t="s">
        <v>2889</v>
      </c>
      <c r="B826" s="15" t="s">
        <v>1687</v>
      </c>
      <c r="C826" s="15">
        <v>1995</v>
      </c>
      <c r="D826" s="12" t="s">
        <v>2040</v>
      </c>
      <c r="E826" s="12" t="s">
        <v>2041</v>
      </c>
      <c r="F826" s="12" t="s">
        <v>2498</v>
      </c>
      <c r="G826" s="12" t="s">
        <v>2043</v>
      </c>
      <c r="H826" s="13" t="s">
        <v>2056</v>
      </c>
      <c r="I826" s="14" t="s">
        <v>2044</v>
      </c>
    </row>
    <row r="827" spans="1:9" ht="25.5" x14ac:dyDescent="0.25">
      <c r="A827" s="15" t="s">
        <v>2890</v>
      </c>
      <c r="B827" s="15" t="s">
        <v>1394</v>
      </c>
      <c r="C827" s="15">
        <v>1995</v>
      </c>
      <c r="D827" s="12" t="s">
        <v>2040</v>
      </c>
      <c r="E827" s="12" t="s">
        <v>2041</v>
      </c>
      <c r="F827" s="12" t="s">
        <v>2498</v>
      </c>
      <c r="G827" s="12" t="s">
        <v>2043</v>
      </c>
      <c r="H827" s="13" t="s">
        <v>2056</v>
      </c>
      <c r="I827" s="14" t="s">
        <v>2044</v>
      </c>
    </row>
    <row r="828" spans="1:9" ht="25.5" x14ac:dyDescent="0.25">
      <c r="A828" s="15" t="s">
        <v>2891</v>
      </c>
      <c r="B828" s="15" t="s">
        <v>1175</v>
      </c>
      <c r="C828" s="15">
        <v>1995</v>
      </c>
      <c r="D828" s="12" t="s">
        <v>2040</v>
      </c>
      <c r="E828" s="12" t="s">
        <v>2041</v>
      </c>
      <c r="F828" s="12" t="s">
        <v>2498</v>
      </c>
      <c r="G828" s="12" t="s">
        <v>2043</v>
      </c>
      <c r="H828" s="13" t="s">
        <v>2056</v>
      </c>
      <c r="I828" s="14" t="s">
        <v>2044</v>
      </c>
    </row>
    <row r="829" spans="1:9" ht="25.5" x14ac:dyDescent="0.25">
      <c r="A829" s="15" t="s">
        <v>2892</v>
      </c>
      <c r="B829" s="15" t="s">
        <v>1715</v>
      </c>
      <c r="C829" s="15">
        <v>1997</v>
      </c>
      <c r="D829" s="12" t="s">
        <v>2040</v>
      </c>
      <c r="E829" s="12" t="s">
        <v>2041</v>
      </c>
      <c r="F829" s="12" t="s">
        <v>2498</v>
      </c>
      <c r="G829" s="12" t="s">
        <v>2043</v>
      </c>
      <c r="H829" s="13" t="s">
        <v>2125</v>
      </c>
      <c r="I829" s="14" t="s">
        <v>2044</v>
      </c>
    </row>
    <row r="830" spans="1:9" ht="25.5" x14ac:dyDescent="0.25">
      <c r="A830" s="15" t="s">
        <v>2893</v>
      </c>
      <c r="B830" s="15" t="s">
        <v>1374</v>
      </c>
      <c r="C830" s="15">
        <v>1994</v>
      </c>
      <c r="D830" s="12" t="s">
        <v>2040</v>
      </c>
      <c r="E830" s="12" t="s">
        <v>2041</v>
      </c>
      <c r="F830" s="12" t="s">
        <v>2498</v>
      </c>
      <c r="G830" s="12" t="s">
        <v>2043</v>
      </c>
      <c r="H830" s="13" t="s">
        <v>2056</v>
      </c>
      <c r="I830" s="14" t="s">
        <v>2044</v>
      </c>
    </row>
    <row r="831" spans="1:9" ht="25.5" x14ac:dyDescent="0.25">
      <c r="A831" s="15" t="s">
        <v>2894</v>
      </c>
      <c r="B831" s="15" t="s">
        <v>1673</v>
      </c>
      <c r="C831" s="15">
        <v>1994</v>
      </c>
      <c r="D831" s="12" t="s">
        <v>2040</v>
      </c>
      <c r="E831" s="12" t="s">
        <v>2041</v>
      </c>
      <c r="F831" s="12" t="s">
        <v>2498</v>
      </c>
      <c r="G831" s="12" t="s">
        <v>2043</v>
      </c>
      <c r="H831" s="13" t="s">
        <v>2061</v>
      </c>
      <c r="I831" s="14" t="s">
        <v>2044</v>
      </c>
    </row>
    <row r="832" spans="1:9" ht="25.5" x14ac:dyDescent="0.25">
      <c r="A832" s="15" t="s">
        <v>2895</v>
      </c>
      <c r="B832" s="15" t="s">
        <v>487</v>
      </c>
      <c r="C832" s="15">
        <v>1994</v>
      </c>
      <c r="D832" s="12" t="s">
        <v>2040</v>
      </c>
      <c r="E832" s="12" t="s">
        <v>2041</v>
      </c>
      <c r="F832" s="12" t="s">
        <v>2498</v>
      </c>
      <c r="G832" s="12" t="s">
        <v>2043</v>
      </c>
      <c r="H832" s="13" t="s">
        <v>2056</v>
      </c>
      <c r="I832" s="14" t="s">
        <v>2044</v>
      </c>
    </row>
    <row r="833" spans="1:9" ht="25.5" x14ac:dyDescent="0.25">
      <c r="A833" s="15" t="s">
        <v>2896</v>
      </c>
      <c r="B833" s="15" t="s">
        <v>1226</v>
      </c>
      <c r="C833" s="15">
        <v>1994</v>
      </c>
      <c r="D833" s="12" t="s">
        <v>2040</v>
      </c>
      <c r="E833" s="12" t="s">
        <v>2041</v>
      </c>
      <c r="F833" s="12" t="s">
        <v>2498</v>
      </c>
      <c r="G833" s="12" t="s">
        <v>2043</v>
      </c>
      <c r="H833" s="13" t="s">
        <v>2056</v>
      </c>
      <c r="I833" s="14" t="s">
        <v>2044</v>
      </c>
    </row>
    <row r="834" spans="1:9" ht="25.5" x14ac:dyDescent="0.25">
      <c r="A834" s="15" t="s">
        <v>2897</v>
      </c>
      <c r="B834" s="15" t="s">
        <v>599</v>
      </c>
      <c r="C834" s="15">
        <v>1995</v>
      </c>
      <c r="D834" s="12" t="s">
        <v>2040</v>
      </c>
      <c r="E834" s="12" t="s">
        <v>2041</v>
      </c>
      <c r="F834" s="12" t="s">
        <v>2498</v>
      </c>
      <c r="G834" s="12" t="s">
        <v>2043</v>
      </c>
      <c r="H834" s="13" t="s">
        <v>2056</v>
      </c>
      <c r="I834" s="14" t="s">
        <v>2044</v>
      </c>
    </row>
    <row r="835" spans="1:9" ht="25.5" x14ac:dyDescent="0.25">
      <c r="A835" s="15" t="s">
        <v>2898</v>
      </c>
      <c r="B835" s="15" t="s">
        <v>1581</v>
      </c>
      <c r="C835" s="15">
        <v>1994</v>
      </c>
      <c r="D835" s="12" t="s">
        <v>2040</v>
      </c>
      <c r="E835" s="12" t="s">
        <v>2041</v>
      </c>
      <c r="F835" s="12" t="s">
        <v>2498</v>
      </c>
      <c r="G835" s="12" t="s">
        <v>2043</v>
      </c>
      <c r="H835" s="13" t="s">
        <v>2056</v>
      </c>
      <c r="I835" s="14" t="s">
        <v>2044</v>
      </c>
    </row>
    <row r="836" spans="1:9" ht="25.5" x14ac:dyDescent="0.25">
      <c r="A836" s="15" t="s">
        <v>2899</v>
      </c>
      <c r="B836" s="15" t="s">
        <v>1711</v>
      </c>
      <c r="C836" s="15">
        <v>1994</v>
      </c>
      <c r="D836" s="12" t="s">
        <v>2040</v>
      </c>
      <c r="E836" s="12" t="s">
        <v>2041</v>
      </c>
      <c r="F836" s="12" t="s">
        <v>2498</v>
      </c>
      <c r="G836" s="12" t="s">
        <v>2043</v>
      </c>
      <c r="H836" s="13" t="s">
        <v>2056</v>
      </c>
      <c r="I836" s="14" t="s">
        <v>2044</v>
      </c>
    </row>
    <row r="837" spans="1:9" ht="25.5" x14ac:dyDescent="0.25">
      <c r="A837" s="15" t="s">
        <v>2900</v>
      </c>
      <c r="B837" s="15" t="s">
        <v>1158</v>
      </c>
      <c r="C837" s="15">
        <v>1994</v>
      </c>
      <c r="D837" s="12" t="s">
        <v>2040</v>
      </c>
      <c r="E837" s="12" t="s">
        <v>2041</v>
      </c>
      <c r="F837" s="12" t="s">
        <v>2498</v>
      </c>
      <c r="G837" s="12" t="s">
        <v>2043</v>
      </c>
      <c r="H837" s="13" t="s">
        <v>2056</v>
      </c>
      <c r="I837" s="14" t="s">
        <v>2044</v>
      </c>
    </row>
    <row r="838" spans="1:9" ht="25.5" x14ac:dyDescent="0.25">
      <c r="A838" s="15" t="s">
        <v>2901</v>
      </c>
      <c r="B838" s="15" t="s">
        <v>1196</v>
      </c>
      <c r="C838" s="15">
        <v>1994</v>
      </c>
      <c r="D838" s="12" t="s">
        <v>2040</v>
      </c>
      <c r="E838" s="12" t="s">
        <v>2041</v>
      </c>
      <c r="F838" s="12" t="s">
        <v>2498</v>
      </c>
      <c r="G838" s="12" t="s">
        <v>2043</v>
      </c>
      <c r="H838" s="13" t="s">
        <v>2056</v>
      </c>
      <c r="I838" s="14" t="s">
        <v>2044</v>
      </c>
    </row>
    <row r="839" spans="1:9" ht="25.5" x14ac:dyDescent="0.25">
      <c r="A839" s="15" t="s">
        <v>2902</v>
      </c>
      <c r="B839" s="15" t="s">
        <v>349</v>
      </c>
      <c r="C839" s="15">
        <v>1994</v>
      </c>
      <c r="D839" s="12" t="s">
        <v>2040</v>
      </c>
      <c r="E839" s="12" t="s">
        <v>2041</v>
      </c>
      <c r="F839" s="12" t="s">
        <v>2498</v>
      </c>
      <c r="G839" s="12" t="s">
        <v>2043</v>
      </c>
      <c r="H839" s="13" t="s">
        <v>2056</v>
      </c>
      <c r="I839" s="14" t="s">
        <v>2044</v>
      </c>
    </row>
    <row r="840" spans="1:9" ht="25.5" x14ac:dyDescent="0.25">
      <c r="A840" s="15" t="s">
        <v>2903</v>
      </c>
      <c r="B840" s="15" t="s">
        <v>963</v>
      </c>
      <c r="C840" s="15">
        <v>1994</v>
      </c>
      <c r="D840" s="12" t="s">
        <v>2040</v>
      </c>
      <c r="E840" s="12" t="s">
        <v>2041</v>
      </c>
      <c r="F840" s="12" t="s">
        <v>2498</v>
      </c>
      <c r="G840" s="12" t="s">
        <v>2043</v>
      </c>
      <c r="H840" s="13" t="s">
        <v>2056</v>
      </c>
      <c r="I840" s="14" t="s">
        <v>2044</v>
      </c>
    </row>
    <row r="841" spans="1:9" ht="25.5" x14ac:dyDescent="0.25">
      <c r="A841" s="15" t="s">
        <v>2904</v>
      </c>
      <c r="B841" s="15" t="s">
        <v>1704</v>
      </c>
      <c r="C841" s="15">
        <v>2001</v>
      </c>
      <c r="D841" s="12" t="s">
        <v>2462</v>
      </c>
      <c r="E841" s="12" t="s">
        <v>2462</v>
      </c>
      <c r="F841" s="12" t="s">
        <v>2905</v>
      </c>
      <c r="G841" s="12" t="s">
        <v>2116</v>
      </c>
      <c r="H841" s="13" t="s">
        <v>2762</v>
      </c>
      <c r="I841" s="14" t="s">
        <v>2044</v>
      </c>
    </row>
    <row r="842" spans="1:9" ht="25.5" x14ac:dyDescent="0.25">
      <c r="A842" s="15" t="s">
        <v>2906</v>
      </c>
      <c r="B842" s="15" t="s">
        <v>265</v>
      </c>
      <c r="C842" s="15">
        <v>1988</v>
      </c>
      <c r="D842" s="12" t="s">
        <v>2462</v>
      </c>
      <c r="E842" s="12" t="s">
        <v>2462</v>
      </c>
      <c r="F842" s="12" t="s">
        <v>2905</v>
      </c>
      <c r="G842" s="12" t="s">
        <v>2753</v>
      </c>
      <c r="H842" s="13" t="s">
        <v>87</v>
      </c>
      <c r="I842" s="14" t="s">
        <v>2044</v>
      </c>
    </row>
    <row r="843" spans="1:9" ht="25.5" x14ac:dyDescent="0.25">
      <c r="A843" s="15" t="s">
        <v>2907</v>
      </c>
      <c r="B843" s="15" t="s">
        <v>1924</v>
      </c>
      <c r="C843" s="15">
        <v>2004</v>
      </c>
      <c r="D843" s="12" t="s">
        <v>2462</v>
      </c>
      <c r="E843" s="12" t="s">
        <v>2462</v>
      </c>
      <c r="F843" s="12" t="s">
        <v>2905</v>
      </c>
      <c r="G843" s="12" t="s">
        <v>2043</v>
      </c>
      <c r="H843" s="13" t="s">
        <v>87</v>
      </c>
      <c r="I843" s="14" t="s">
        <v>2044</v>
      </c>
    </row>
    <row r="844" spans="1:9" ht="25.5" x14ac:dyDescent="0.25">
      <c r="A844" s="15" t="s">
        <v>2908</v>
      </c>
      <c r="B844" s="15" t="s">
        <v>1526</v>
      </c>
      <c r="C844" s="15">
        <v>1988</v>
      </c>
      <c r="D844" s="12" t="s">
        <v>2462</v>
      </c>
      <c r="E844" s="12" t="s">
        <v>2462</v>
      </c>
      <c r="F844" s="12" t="s">
        <v>2905</v>
      </c>
      <c r="G844" s="12" t="s">
        <v>2116</v>
      </c>
      <c r="H844" s="13" t="s">
        <v>2061</v>
      </c>
      <c r="I844" s="14" t="s">
        <v>2044</v>
      </c>
    </row>
    <row r="845" spans="1:9" ht="25.5" x14ac:dyDescent="0.25">
      <c r="A845" s="15" t="s">
        <v>2909</v>
      </c>
      <c r="B845" s="15" t="s">
        <v>32</v>
      </c>
      <c r="C845" s="15">
        <v>2006</v>
      </c>
      <c r="D845" s="12" t="s">
        <v>2462</v>
      </c>
      <c r="E845" s="12" t="s">
        <v>2462</v>
      </c>
      <c r="F845" s="12" t="s">
        <v>2905</v>
      </c>
      <c r="G845" s="12" t="s">
        <v>2116</v>
      </c>
      <c r="H845" s="13" t="s">
        <v>87</v>
      </c>
      <c r="I845" s="14" t="s">
        <v>2044</v>
      </c>
    </row>
    <row r="846" spans="1:9" ht="25.5" x14ac:dyDescent="0.25">
      <c r="A846" s="15" t="s">
        <v>2910</v>
      </c>
      <c r="B846" s="15" t="s">
        <v>1192</v>
      </c>
      <c r="C846" s="15">
        <v>1905</v>
      </c>
      <c r="D846" s="12" t="s">
        <v>2462</v>
      </c>
      <c r="E846" s="12" t="s">
        <v>2462</v>
      </c>
      <c r="F846" s="12" t="s">
        <v>2905</v>
      </c>
      <c r="G846" s="12" t="s">
        <v>2043</v>
      </c>
      <c r="H846" s="13" t="s">
        <v>87</v>
      </c>
      <c r="I846" s="14" t="s">
        <v>2044</v>
      </c>
    </row>
    <row r="847" spans="1:9" ht="25.5" x14ac:dyDescent="0.25">
      <c r="A847" s="15" t="s">
        <v>2911</v>
      </c>
      <c r="B847" s="15" t="s">
        <v>745</v>
      </c>
      <c r="C847" s="15">
        <v>1999</v>
      </c>
      <c r="D847" s="12" t="s">
        <v>2462</v>
      </c>
      <c r="E847" s="12" t="s">
        <v>2462</v>
      </c>
      <c r="F847" s="12" t="s">
        <v>2905</v>
      </c>
      <c r="G847" s="12" t="s">
        <v>2116</v>
      </c>
      <c r="H847" s="13" t="s">
        <v>2762</v>
      </c>
      <c r="I847" s="14" t="s">
        <v>2044</v>
      </c>
    </row>
    <row r="848" spans="1:9" ht="25.5" x14ac:dyDescent="0.25">
      <c r="A848" s="15" t="s">
        <v>2912</v>
      </c>
      <c r="B848" s="15" t="s">
        <v>1078</v>
      </c>
      <c r="C848" s="15">
        <v>1905</v>
      </c>
      <c r="D848" s="12" t="s">
        <v>2462</v>
      </c>
      <c r="E848" s="12" t="s">
        <v>2462</v>
      </c>
      <c r="F848" s="12" t="s">
        <v>2905</v>
      </c>
      <c r="G848" s="12" t="s">
        <v>2116</v>
      </c>
      <c r="H848" s="13" t="s">
        <v>2061</v>
      </c>
      <c r="I848" s="14" t="s">
        <v>2044</v>
      </c>
    </row>
    <row r="849" spans="1:9" ht="25.5" x14ac:dyDescent="0.25">
      <c r="A849" s="15" t="s">
        <v>2913</v>
      </c>
      <c r="B849" s="15" t="s">
        <v>166</v>
      </c>
      <c r="C849" s="15">
        <v>2002</v>
      </c>
      <c r="D849" s="12" t="s">
        <v>2462</v>
      </c>
      <c r="E849" s="12" t="s">
        <v>2462</v>
      </c>
      <c r="F849" s="12" t="s">
        <v>2905</v>
      </c>
      <c r="G849" s="12" t="s">
        <v>2116</v>
      </c>
      <c r="H849" s="13" t="s">
        <v>2015</v>
      </c>
      <c r="I849" s="14" t="s">
        <v>2044</v>
      </c>
    </row>
    <row r="850" spans="1:9" ht="25.5" x14ac:dyDescent="0.25">
      <c r="A850" s="15" t="s">
        <v>2914</v>
      </c>
      <c r="B850" s="15" t="s">
        <v>62</v>
      </c>
      <c r="C850" s="15">
        <v>1905</v>
      </c>
      <c r="D850" s="12" t="s">
        <v>2462</v>
      </c>
      <c r="E850" s="12" t="s">
        <v>2462</v>
      </c>
      <c r="F850" s="12" t="s">
        <v>2905</v>
      </c>
      <c r="G850" s="12" t="s">
        <v>2116</v>
      </c>
      <c r="H850" s="13" t="s">
        <v>2061</v>
      </c>
      <c r="I850" s="14" t="s">
        <v>2044</v>
      </c>
    </row>
    <row r="851" spans="1:9" ht="25.5" x14ac:dyDescent="0.25">
      <c r="A851" s="15" t="s">
        <v>2915</v>
      </c>
      <c r="B851" s="15" t="s">
        <v>1494</v>
      </c>
      <c r="C851" s="15">
        <v>1905</v>
      </c>
      <c r="D851" s="12" t="s">
        <v>2462</v>
      </c>
      <c r="E851" s="12" t="s">
        <v>2462</v>
      </c>
      <c r="F851" s="12" t="s">
        <v>2905</v>
      </c>
      <c r="G851" s="12" t="s">
        <v>2116</v>
      </c>
      <c r="H851" s="13" t="s">
        <v>2015</v>
      </c>
      <c r="I851" s="14" t="s">
        <v>2044</v>
      </c>
    </row>
    <row r="852" spans="1:9" ht="38.25" x14ac:dyDescent="0.25">
      <c r="A852" s="15" t="s">
        <v>2916</v>
      </c>
      <c r="B852" s="15" t="s">
        <v>794</v>
      </c>
      <c r="C852" s="15">
        <v>2007</v>
      </c>
      <c r="D852" s="12" t="s">
        <v>2092</v>
      </c>
      <c r="E852" s="12" t="s">
        <v>2093</v>
      </c>
      <c r="F852" s="12" t="s">
        <v>2646</v>
      </c>
      <c r="G852" s="12" t="s">
        <v>2043</v>
      </c>
      <c r="H852" s="13" t="s">
        <v>53</v>
      </c>
      <c r="I852" s="14" t="s">
        <v>2044</v>
      </c>
    </row>
    <row r="853" spans="1:9" x14ac:dyDescent="0.25">
      <c r="A853" s="15" t="s">
        <v>2917</v>
      </c>
      <c r="B853" s="15" t="s">
        <v>683</v>
      </c>
      <c r="C853" s="15">
        <v>2011</v>
      </c>
      <c r="D853" s="12" t="s">
        <v>2095</v>
      </c>
      <c r="E853" s="12" t="s">
        <v>2640</v>
      </c>
      <c r="F853" s="12" t="s">
        <v>2095</v>
      </c>
      <c r="G853" s="12" t="s">
        <v>2043</v>
      </c>
      <c r="H853" s="13" t="s">
        <v>2056</v>
      </c>
      <c r="I853" s="14" t="s">
        <v>2044</v>
      </c>
    </row>
    <row r="854" spans="1:9" ht="25.5" x14ac:dyDescent="0.25">
      <c r="A854" s="15" t="s">
        <v>2918</v>
      </c>
      <c r="B854" s="15" t="s">
        <v>372</v>
      </c>
      <c r="C854" s="15">
        <v>2011</v>
      </c>
      <c r="D854" s="12" t="s">
        <v>2040</v>
      </c>
      <c r="E854" s="12" t="s">
        <v>2117</v>
      </c>
      <c r="F854" s="12" t="s">
        <v>2404</v>
      </c>
      <c r="G854" s="12" t="s">
        <v>2043</v>
      </c>
      <c r="H854" s="13" t="s">
        <v>2056</v>
      </c>
      <c r="I854" s="14" t="s">
        <v>2044</v>
      </c>
    </row>
    <row r="855" spans="1:9" ht="25.5" x14ac:dyDescent="0.25">
      <c r="A855" s="15" t="s">
        <v>2919</v>
      </c>
      <c r="B855" s="15" t="s">
        <v>464</v>
      </c>
      <c r="C855" s="15">
        <v>2011</v>
      </c>
      <c r="D855" s="12" t="s">
        <v>2040</v>
      </c>
      <c r="E855" s="12" t="s">
        <v>2041</v>
      </c>
      <c r="F855" s="12" t="s">
        <v>2042</v>
      </c>
      <c r="G855" s="12" t="s">
        <v>2043</v>
      </c>
      <c r="H855" s="13" t="s">
        <v>2046</v>
      </c>
      <c r="I855" s="14" t="s">
        <v>2044</v>
      </c>
    </row>
    <row r="856" spans="1:9" ht="25.5" x14ac:dyDescent="0.25">
      <c r="A856" s="15" t="s">
        <v>2920</v>
      </c>
      <c r="B856" s="15" t="s">
        <v>645</v>
      </c>
      <c r="C856" s="15">
        <v>2011</v>
      </c>
      <c r="D856" s="12" t="s">
        <v>2040</v>
      </c>
      <c r="E856" s="12" t="s">
        <v>2117</v>
      </c>
      <c r="F856" s="12" t="s">
        <v>2404</v>
      </c>
      <c r="G856" s="12" t="s">
        <v>2043</v>
      </c>
      <c r="H856" s="13" t="s">
        <v>2056</v>
      </c>
      <c r="I856" s="14" t="s">
        <v>2044</v>
      </c>
    </row>
    <row r="857" spans="1:9" ht="38.25" x14ac:dyDescent="0.25">
      <c r="A857" s="15" t="s">
        <v>2921</v>
      </c>
      <c r="B857" s="15" t="s">
        <v>763</v>
      </c>
      <c r="C857" s="15">
        <v>2010</v>
      </c>
      <c r="D857" s="12" t="s">
        <v>2092</v>
      </c>
      <c r="E857" s="12" t="s">
        <v>2671</v>
      </c>
      <c r="F857" s="12" t="s">
        <v>2672</v>
      </c>
      <c r="G857" s="12" t="s">
        <v>2043</v>
      </c>
      <c r="H857" s="13" t="s">
        <v>110</v>
      </c>
      <c r="I857" s="14" t="s">
        <v>2044</v>
      </c>
    </row>
    <row r="858" spans="1:9" ht="25.5" x14ac:dyDescent="0.25">
      <c r="A858" s="15" t="s">
        <v>2922</v>
      </c>
      <c r="B858" s="15" t="s">
        <v>1194</v>
      </c>
      <c r="C858" s="15">
        <v>2011</v>
      </c>
      <c r="D858" s="12" t="s">
        <v>2040</v>
      </c>
      <c r="E858" s="12" t="s">
        <v>2117</v>
      </c>
      <c r="F858" s="12" t="s">
        <v>2404</v>
      </c>
      <c r="G858" s="12" t="s">
        <v>2043</v>
      </c>
      <c r="H858" s="13" t="s">
        <v>2056</v>
      </c>
      <c r="I858" s="14" t="s">
        <v>2044</v>
      </c>
    </row>
    <row r="859" spans="1:9" ht="25.5" x14ac:dyDescent="0.25">
      <c r="A859" s="15" t="s">
        <v>2923</v>
      </c>
      <c r="B859" s="15" t="s">
        <v>1284</v>
      </c>
      <c r="C859" s="15">
        <v>2011</v>
      </c>
      <c r="D859" s="12" t="s">
        <v>2040</v>
      </c>
      <c r="E859" s="12" t="s">
        <v>2117</v>
      </c>
      <c r="F859" s="12" t="s">
        <v>2404</v>
      </c>
      <c r="G859" s="12" t="s">
        <v>2043</v>
      </c>
      <c r="H859" s="13" t="s">
        <v>2056</v>
      </c>
      <c r="I859" s="14" t="s">
        <v>2044</v>
      </c>
    </row>
    <row r="860" spans="1:9" ht="25.5" x14ac:dyDescent="0.25">
      <c r="A860" s="15" t="s">
        <v>2924</v>
      </c>
      <c r="B860" s="15" t="s">
        <v>708</v>
      </c>
      <c r="C860" s="15">
        <v>2011</v>
      </c>
      <c r="D860" s="12" t="s">
        <v>2040</v>
      </c>
      <c r="E860" s="12" t="s">
        <v>2117</v>
      </c>
      <c r="F860" s="12" t="s">
        <v>2404</v>
      </c>
      <c r="G860" s="12" t="s">
        <v>2043</v>
      </c>
      <c r="H860" s="13" t="s">
        <v>48</v>
      </c>
      <c r="I860" s="14" t="s">
        <v>2044</v>
      </c>
    </row>
    <row r="861" spans="1:9" ht="25.5" x14ac:dyDescent="0.25">
      <c r="A861" s="15" t="s">
        <v>2925</v>
      </c>
      <c r="B861" s="15" t="s">
        <v>448</v>
      </c>
      <c r="C861" s="15">
        <v>2011</v>
      </c>
      <c r="D861" s="12" t="s">
        <v>2040</v>
      </c>
      <c r="E861" s="12" t="s">
        <v>2117</v>
      </c>
      <c r="F861" s="12" t="s">
        <v>2404</v>
      </c>
      <c r="G861" s="12" t="s">
        <v>2043</v>
      </c>
      <c r="H861" s="13" t="s">
        <v>2056</v>
      </c>
      <c r="I861" s="14" t="s">
        <v>2044</v>
      </c>
    </row>
    <row r="862" spans="1:9" ht="25.5" x14ac:dyDescent="0.25">
      <c r="A862" s="15" t="s">
        <v>2926</v>
      </c>
      <c r="B862" s="15" t="s">
        <v>511</v>
      </c>
      <c r="C862" s="15">
        <v>2011</v>
      </c>
      <c r="D862" s="12" t="s">
        <v>2040</v>
      </c>
      <c r="E862" s="12" t="s">
        <v>2206</v>
      </c>
      <c r="F862" s="12" t="s">
        <v>2631</v>
      </c>
      <c r="G862" s="12" t="s">
        <v>2116</v>
      </c>
      <c r="H862" s="13" t="s">
        <v>48</v>
      </c>
      <c r="I862" s="14" t="s">
        <v>2044</v>
      </c>
    </row>
    <row r="863" spans="1:9" ht="25.5" x14ac:dyDescent="0.25">
      <c r="A863" s="15" t="s">
        <v>2927</v>
      </c>
      <c r="B863" s="15" t="s">
        <v>1602</v>
      </c>
      <c r="C863" s="15">
        <v>2008</v>
      </c>
      <c r="D863" s="12" t="s">
        <v>2187</v>
      </c>
      <c r="E863" s="12" t="s">
        <v>2928</v>
      </c>
      <c r="F863" s="12" t="s">
        <v>2929</v>
      </c>
      <c r="G863" s="12" t="s">
        <v>2753</v>
      </c>
      <c r="H863" s="13" t="s">
        <v>2221</v>
      </c>
      <c r="I863" s="14" t="s">
        <v>2044</v>
      </c>
    </row>
    <row r="864" spans="1:9" ht="25.5" x14ac:dyDescent="0.25">
      <c r="A864" s="15" t="s">
        <v>2930</v>
      </c>
      <c r="B864" s="15" t="s">
        <v>229</v>
      </c>
      <c r="C864" s="15">
        <v>2011</v>
      </c>
      <c r="D864" s="12" t="s">
        <v>2040</v>
      </c>
      <c r="E864" s="12" t="s">
        <v>2117</v>
      </c>
      <c r="F864" s="12" t="s">
        <v>2404</v>
      </c>
      <c r="G864" s="12" t="s">
        <v>2043</v>
      </c>
      <c r="H864" s="13" t="s">
        <v>2056</v>
      </c>
      <c r="I864" s="14" t="s">
        <v>2044</v>
      </c>
    </row>
    <row r="865" spans="1:9" ht="25.5" x14ac:dyDescent="0.25">
      <c r="A865" s="15" t="s">
        <v>2931</v>
      </c>
      <c r="B865" s="15" t="s">
        <v>512</v>
      </c>
      <c r="C865" s="15">
        <v>2011</v>
      </c>
      <c r="D865" s="12" t="s">
        <v>2040</v>
      </c>
      <c r="E865" s="12" t="s">
        <v>2117</v>
      </c>
      <c r="F865" s="12" t="s">
        <v>2404</v>
      </c>
      <c r="G865" s="12" t="s">
        <v>2043</v>
      </c>
      <c r="H865" s="13" t="s">
        <v>2056</v>
      </c>
      <c r="I865" s="14" t="s">
        <v>2044</v>
      </c>
    </row>
    <row r="866" spans="1:9" ht="38.25" x14ac:dyDescent="0.25">
      <c r="A866" s="15" t="s">
        <v>2932</v>
      </c>
      <c r="B866" s="15" t="s">
        <v>1699</v>
      </c>
      <c r="C866" s="15">
        <v>2001</v>
      </c>
      <c r="D866" s="12" t="s">
        <v>2092</v>
      </c>
      <c r="E866" s="12" t="s">
        <v>2093</v>
      </c>
      <c r="F866" s="12" t="s">
        <v>2646</v>
      </c>
      <c r="G866" s="12" t="s">
        <v>2043</v>
      </c>
      <c r="H866" s="13" t="s">
        <v>53</v>
      </c>
      <c r="I866" s="14" t="s">
        <v>2044</v>
      </c>
    </row>
    <row r="867" spans="1:9" ht="38.25" x14ac:dyDescent="0.25">
      <c r="A867" s="15" t="s">
        <v>2933</v>
      </c>
      <c r="B867" s="15" t="s">
        <v>1720</v>
      </c>
      <c r="C867" s="15">
        <v>2002</v>
      </c>
      <c r="D867" s="12" t="s">
        <v>2092</v>
      </c>
      <c r="E867" s="12" t="s">
        <v>2093</v>
      </c>
      <c r="F867" s="12" t="s">
        <v>2646</v>
      </c>
      <c r="G867" s="12" t="s">
        <v>2043</v>
      </c>
      <c r="H867" s="13" t="s">
        <v>53</v>
      </c>
      <c r="I867" s="14" t="s">
        <v>2044</v>
      </c>
    </row>
    <row r="868" spans="1:9" ht="38.25" x14ac:dyDescent="0.25">
      <c r="A868" s="15" t="s">
        <v>2934</v>
      </c>
      <c r="B868" s="15" t="s">
        <v>807</v>
      </c>
      <c r="C868" s="15">
        <v>2004</v>
      </c>
      <c r="D868" s="12" t="s">
        <v>2092</v>
      </c>
      <c r="E868" s="12" t="s">
        <v>2093</v>
      </c>
      <c r="F868" s="12" t="s">
        <v>2256</v>
      </c>
      <c r="G868" s="12" t="s">
        <v>2043</v>
      </c>
      <c r="H868" s="13" t="s">
        <v>2061</v>
      </c>
      <c r="I868" s="14" t="s">
        <v>2044</v>
      </c>
    </row>
    <row r="869" spans="1:9" ht="38.25" x14ac:dyDescent="0.25">
      <c r="A869" s="15" t="s">
        <v>2935</v>
      </c>
      <c r="B869" s="15" t="s">
        <v>1389</v>
      </c>
      <c r="C869" s="15">
        <v>2004</v>
      </c>
      <c r="D869" s="12" t="s">
        <v>2092</v>
      </c>
      <c r="E869" s="12" t="s">
        <v>2093</v>
      </c>
      <c r="F869" s="12" t="s">
        <v>2256</v>
      </c>
      <c r="G869" s="12" t="s">
        <v>2043</v>
      </c>
      <c r="H869" s="13" t="s">
        <v>2061</v>
      </c>
      <c r="I869" s="14" t="s">
        <v>2044</v>
      </c>
    </row>
    <row r="870" spans="1:9" ht="38.25" x14ac:dyDescent="0.25">
      <c r="A870" s="15" t="s">
        <v>2936</v>
      </c>
      <c r="B870" s="15" t="s">
        <v>529</v>
      </c>
      <c r="C870" s="15">
        <v>2009</v>
      </c>
      <c r="D870" s="12" t="s">
        <v>2092</v>
      </c>
      <c r="E870" s="12" t="s">
        <v>2093</v>
      </c>
      <c r="F870" s="12" t="s">
        <v>2646</v>
      </c>
      <c r="G870" s="12" t="s">
        <v>2116</v>
      </c>
      <c r="H870" s="13" t="s">
        <v>53</v>
      </c>
      <c r="I870" s="14" t="s">
        <v>2044</v>
      </c>
    </row>
    <row r="871" spans="1:9" ht="25.5" x14ac:dyDescent="0.25">
      <c r="A871" s="15" t="s">
        <v>2937</v>
      </c>
      <c r="B871" s="15" t="s">
        <v>460</v>
      </c>
      <c r="C871" s="15">
        <v>2010</v>
      </c>
      <c r="D871" s="12" t="s">
        <v>2040</v>
      </c>
      <c r="E871" s="12" t="s">
        <v>2117</v>
      </c>
      <c r="F871" s="12" t="s">
        <v>2473</v>
      </c>
      <c r="G871" s="12" t="s">
        <v>2043</v>
      </c>
      <c r="H871" s="13" t="s">
        <v>2056</v>
      </c>
      <c r="I871" s="14" t="s">
        <v>2044</v>
      </c>
    </row>
    <row r="872" spans="1:9" ht="38.25" x14ac:dyDescent="0.25">
      <c r="A872" s="15" t="s">
        <v>2938</v>
      </c>
      <c r="B872" s="15" t="s">
        <v>553</v>
      </c>
      <c r="C872" s="15">
        <v>1980</v>
      </c>
      <c r="D872" s="12" t="s">
        <v>2092</v>
      </c>
      <c r="E872" s="12" t="s">
        <v>2093</v>
      </c>
      <c r="F872" s="12" t="s">
        <v>2494</v>
      </c>
      <c r="G872" s="12" t="s">
        <v>2095</v>
      </c>
      <c r="H872" s="13" t="s">
        <v>2495</v>
      </c>
      <c r="I872" s="14" t="s">
        <v>2044</v>
      </c>
    </row>
    <row r="873" spans="1:9" ht="38.25" x14ac:dyDescent="0.25">
      <c r="A873" s="15" t="s">
        <v>2939</v>
      </c>
      <c r="B873" s="15" t="s">
        <v>948</v>
      </c>
      <c r="C873" s="15">
        <v>2009</v>
      </c>
      <c r="D873" s="12" t="s">
        <v>2092</v>
      </c>
      <c r="E873" s="12" t="s">
        <v>2093</v>
      </c>
      <c r="F873" s="12" t="s">
        <v>2256</v>
      </c>
      <c r="G873" s="12" t="s">
        <v>2043</v>
      </c>
      <c r="H873" s="13" t="s">
        <v>2258</v>
      </c>
      <c r="I873" s="14" t="s">
        <v>2044</v>
      </c>
    </row>
    <row r="874" spans="1:9" ht="38.25" x14ac:dyDescent="0.25">
      <c r="A874" s="15" t="s">
        <v>2940</v>
      </c>
      <c r="B874" s="15" t="s">
        <v>1649</v>
      </c>
      <c r="C874" s="15">
        <v>1990</v>
      </c>
      <c r="D874" s="12" t="s">
        <v>2092</v>
      </c>
      <c r="E874" s="12" t="s">
        <v>2093</v>
      </c>
      <c r="F874" s="12" t="s">
        <v>2646</v>
      </c>
      <c r="G874" s="12" t="s">
        <v>2116</v>
      </c>
      <c r="H874" s="13" t="s">
        <v>53</v>
      </c>
      <c r="I874" s="14" t="s">
        <v>2044</v>
      </c>
    </row>
    <row r="875" spans="1:9" ht="38.25" x14ac:dyDescent="0.25">
      <c r="A875" s="15" t="s">
        <v>2941</v>
      </c>
      <c r="B875" s="15" t="s">
        <v>219</v>
      </c>
      <c r="C875" s="15">
        <v>1990</v>
      </c>
      <c r="D875" s="12" t="s">
        <v>2092</v>
      </c>
      <c r="E875" s="12" t="s">
        <v>2093</v>
      </c>
      <c r="F875" s="12" t="s">
        <v>2646</v>
      </c>
      <c r="G875" s="12" t="s">
        <v>2043</v>
      </c>
      <c r="H875" s="13" t="s">
        <v>53</v>
      </c>
      <c r="I875" s="14" t="s">
        <v>2044</v>
      </c>
    </row>
    <row r="876" spans="1:9" ht="38.25" x14ac:dyDescent="0.25">
      <c r="A876" s="15" t="s">
        <v>2942</v>
      </c>
      <c r="B876" s="15" t="s">
        <v>177</v>
      </c>
      <c r="C876" s="15">
        <v>1981</v>
      </c>
      <c r="D876" s="12" t="s">
        <v>2092</v>
      </c>
      <c r="E876" s="12" t="s">
        <v>2093</v>
      </c>
      <c r="F876" s="12" t="s">
        <v>2094</v>
      </c>
      <c r="G876" s="12" t="s">
        <v>2095</v>
      </c>
      <c r="H876" s="13" t="s">
        <v>2097</v>
      </c>
      <c r="I876" s="14" t="s">
        <v>2044</v>
      </c>
    </row>
    <row r="877" spans="1:9" ht="38.25" x14ac:dyDescent="0.25">
      <c r="A877" s="15" t="s">
        <v>2943</v>
      </c>
      <c r="B877" s="15" t="s">
        <v>1052</v>
      </c>
      <c r="C877" s="15">
        <v>1981</v>
      </c>
      <c r="D877" s="12" t="s">
        <v>2092</v>
      </c>
      <c r="E877" s="12" t="s">
        <v>2093</v>
      </c>
      <c r="F877" s="12" t="s">
        <v>2094</v>
      </c>
      <c r="G877" s="12" t="s">
        <v>2095</v>
      </c>
      <c r="H877" s="13" t="s">
        <v>2495</v>
      </c>
      <c r="I877" s="14" t="s">
        <v>2044</v>
      </c>
    </row>
    <row r="878" spans="1:9" ht="38.25" x14ac:dyDescent="0.25">
      <c r="A878" s="15" t="s">
        <v>2944</v>
      </c>
      <c r="B878" s="15" t="s">
        <v>37</v>
      </c>
      <c r="C878" s="15">
        <v>1982</v>
      </c>
      <c r="D878" s="12" t="s">
        <v>2092</v>
      </c>
      <c r="E878" s="12" t="s">
        <v>2093</v>
      </c>
      <c r="F878" s="12" t="s">
        <v>2094</v>
      </c>
      <c r="G878" s="12" t="s">
        <v>2116</v>
      </c>
      <c r="H878" s="13" t="s">
        <v>2495</v>
      </c>
      <c r="I878" s="14" t="s">
        <v>2044</v>
      </c>
    </row>
    <row r="879" spans="1:9" ht="38.25" x14ac:dyDescent="0.25">
      <c r="A879" s="15" t="s">
        <v>2945</v>
      </c>
      <c r="B879" s="15" t="s">
        <v>1553</v>
      </c>
      <c r="C879" s="15">
        <v>1982</v>
      </c>
      <c r="D879" s="12" t="s">
        <v>2092</v>
      </c>
      <c r="E879" s="12" t="s">
        <v>2093</v>
      </c>
      <c r="F879" s="12" t="s">
        <v>2094</v>
      </c>
      <c r="G879" s="12" t="s">
        <v>2116</v>
      </c>
      <c r="H879" s="13" t="s">
        <v>2495</v>
      </c>
      <c r="I879" s="14" t="s">
        <v>2044</v>
      </c>
    </row>
    <row r="880" spans="1:9" ht="38.25" x14ac:dyDescent="0.25">
      <c r="A880" s="15" t="s">
        <v>2946</v>
      </c>
      <c r="B880" s="15" t="s">
        <v>1605</v>
      </c>
      <c r="C880" s="15">
        <v>1991</v>
      </c>
      <c r="D880" s="12" t="s">
        <v>2092</v>
      </c>
      <c r="E880" s="12" t="s">
        <v>2093</v>
      </c>
      <c r="F880" s="12" t="s">
        <v>2947</v>
      </c>
      <c r="G880" s="12" t="s">
        <v>2116</v>
      </c>
      <c r="H880" s="13" t="s">
        <v>2061</v>
      </c>
      <c r="I880" s="14" t="s">
        <v>2044</v>
      </c>
    </row>
    <row r="881" spans="1:9" ht="38.25" x14ac:dyDescent="0.25">
      <c r="A881" s="15" t="s">
        <v>2948</v>
      </c>
      <c r="B881" s="15" t="s">
        <v>1338</v>
      </c>
      <c r="C881" s="15">
        <v>1982</v>
      </c>
      <c r="D881" s="12" t="s">
        <v>2092</v>
      </c>
      <c r="E881" s="12" t="s">
        <v>2093</v>
      </c>
      <c r="F881" s="12" t="s">
        <v>2094</v>
      </c>
      <c r="G881" s="12" t="s">
        <v>2095</v>
      </c>
      <c r="H881" s="13" t="s">
        <v>2495</v>
      </c>
      <c r="I881" s="14" t="s">
        <v>2044</v>
      </c>
    </row>
    <row r="882" spans="1:9" ht="38.25" x14ac:dyDescent="0.25">
      <c r="A882" s="15" t="s">
        <v>2949</v>
      </c>
      <c r="B882" s="15" t="s">
        <v>108</v>
      </c>
      <c r="C882" s="15">
        <v>1982</v>
      </c>
      <c r="D882" s="12" t="s">
        <v>2092</v>
      </c>
      <c r="E882" s="12" t="s">
        <v>2093</v>
      </c>
      <c r="F882" s="12" t="s">
        <v>2094</v>
      </c>
      <c r="G882" s="12" t="s">
        <v>2950</v>
      </c>
      <c r="H882" s="13" t="s">
        <v>2097</v>
      </c>
      <c r="I882" s="14" t="s">
        <v>2044</v>
      </c>
    </row>
    <row r="883" spans="1:9" ht="25.5" x14ac:dyDescent="0.25">
      <c r="A883" s="15" t="s">
        <v>2951</v>
      </c>
      <c r="B883" s="15" t="s">
        <v>1568</v>
      </c>
      <c r="C883" s="15">
        <v>2012</v>
      </c>
      <c r="D883" s="12" t="s">
        <v>2040</v>
      </c>
      <c r="E883" s="12" t="s">
        <v>2041</v>
      </c>
      <c r="F883" s="12" t="s">
        <v>2633</v>
      </c>
      <c r="G883" s="12" t="s">
        <v>2116</v>
      </c>
      <c r="H883" s="13" t="s">
        <v>2193</v>
      </c>
      <c r="I883" s="14" t="s">
        <v>2044</v>
      </c>
    </row>
    <row r="884" spans="1:9" ht="38.25" x14ac:dyDescent="0.25">
      <c r="A884" s="15" t="s">
        <v>2952</v>
      </c>
      <c r="B884" s="15" t="s">
        <v>1768</v>
      </c>
      <c r="C884" s="15">
        <v>1982</v>
      </c>
      <c r="D884" s="12" t="s">
        <v>2092</v>
      </c>
      <c r="E884" s="12" t="s">
        <v>2093</v>
      </c>
      <c r="F884" s="12" t="s">
        <v>2094</v>
      </c>
      <c r="G884" s="12" t="s">
        <v>2095</v>
      </c>
      <c r="H884" s="13" t="s">
        <v>2495</v>
      </c>
      <c r="I884" s="14" t="s">
        <v>2044</v>
      </c>
    </row>
    <row r="885" spans="1:9" ht="38.25" x14ac:dyDescent="0.25">
      <c r="A885" s="15" t="s">
        <v>2953</v>
      </c>
      <c r="B885" s="15" t="s">
        <v>991</v>
      </c>
      <c r="C885" s="15">
        <v>1983</v>
      </c>
      <c r="D885" s="12" t="s">
        <v>2092</v>
      </c>
      <c r="E885" s="12" t="s">
        <v>2093</v>
      </c>
      <c r="F885" s="12" t="s">
        <v>2094</v>
      </c>
      <c r="G885" s="12" t="s">
        <v>2116</v>
      </c>
      <c r="H885" s="13" t="s">
        <v>2097</v>
      </c>
      <c r="I885" s="14" t="s">
        <v>2044</v>
      </c>
    </row>
    <row r="886" spans="1:9" ht="38.25" x14ac:dyDescent="0.25">
      <c r="A886" s="15" t="s">
        <v>2954</v>
      </c>
      <c r="B886" s="15" t="s">
        <v>98</v>
      </c>
      <c r="C886" s="15">
        <v>1983</v>
      </c>
      <c r="D886" s="12" t="s">
        <v>2092</v>
      </c>
      <c r="E886" s="12" t="s">
        <v>2093</v>
      </c>
      <c r="F886" s="12" t="s">
        <v>2094</v>
      </c>
      <c r="G886" s="12" t="s">
        <v>2043</v>
      </c>
      <c r="H886" s="13" t="s">
        <v>2097</v>
      </c>
      <c r="I886" s="14" t="s">
        <v>2044</v>
      </c>
    </row>
    <row r="887" spans="1:9" ht="38.25" x14ac:dyDescent="0.25">
      <c r="A887" s="15" t="s">
        <v>2955</v>
      </c>
      <c r="B887" s="15" t="s">
        <v>1512</v>
      </c>
      <c r="C887" s="15">
        <v>1992</v>
      </c>
      <c r="D887" s="12" t="s">
        <v>2092</v>
      </c>
      <c r="E887" s="12" t="s">
        <v>2093</v>
      </c>
      <c r="F887" s="12" t="s">
        <v>2256</v>
      </c>
      <c r="G887" s="12" t="s">
        <v>2043</v>
      </c>
      <c r="H887" s="13" t="s">
        <v>2258</v>
      </c>
      <c r="I887" s="14" t="s">
        <v>2044</v>
      </c>
    </row>
    <row r="888" spans="1:9" ht="38.25" x14ac:dyDescent="0.25">
      <c r="A888" s="15" t="s">
        <v>2956</v>
      </c>
      <c r="B888" s="15" t="s">
        <v>1878</v>
      </c>
      <c r="C888" s="15">
        <v>1992</v>
      </c>
      <c r="D888" s="12" t="s">
        <v>2092</v>
      </c>
      <c r="E888" s="12" t="s">
        <v>2093</v>
      </c>
      <c r="F888" s="12" t="s">
        <v>2094</v>
      </c>
      <c r="G888" s="12" t="s">
        <v>2043</v>
      </c>
      <c r="H888" s="13" t="s">
        <v>2056</v>
      </c>
      <c r="I888" s="14" t="s">
        <v>2044</v>
      </c>
    </row>
    <row r="889" spans="1:9" ht="38.25" x14ac:dyDescent="0.25">
      <c r="A889" s="15" t="s">
        <v>2957</v>
      </c>
      <c r="B889" s="15" t="s">
        <v>1144</v>
      </c>
      <c r="C889" s="15">
        <v>1992</v>
      </c>
      <c r="D889" s="12" t="s">
        <v>2092</v>
      </c>
      <c r="E889" s="12" t="s">
        <v>2093</v>
      </c>
      <c r="F889" s="12" t="s">
        <v>2646</v>
      </c>
      <c r="G889" s="12" t="s">
        <v>2043</v>
      </c>
      <c r="H889" s="13" t="s">
        <v>53</v>
      </c>
      <c r="I889" s="14" t="s">
        <v>2044</v>
      </c>
    </row>
    <row r="890" spans="1:9" ht="38.25" x14ac:dyDescent="0.25">
      <c r="A890" s="15" t="s">
        <v>2958</v>
      </c>
      <c r="B890" s="15" t="s">
        <v>519</v>
      </c>
      <c r="C890" s="15">
        <v>1992</v>
      </c>
      <c r="D890" s="12" t="s">
        <v>2092</v>
      </c>
      <c r="E890" s="12" t="s">
        <v>2093</v>
      </c>
      <c r="F890" s="12" t="s">
        <v>2646</v>
      </c>
      <c r="G890" s="12" t="s">
        <v>2043</v>
      </c>
      <c r="H890" s="13" t="s">
        <v>53</v>
      </c>
      <c r="I890" s="14" t="s">
        <v>2044</v>
      </c>
    </row>
    <row r="891" spans="1:9" ht="38.25" x14ac:dyDescent="0.25">
      <c r="A891" s="15" t="s">
        <v>2959</v>
      </c>
      <c r="B891" s="15" t="s">
        <v>1482</v>
      </c>
      <c r="C891" s="15">
        <v>1992</v>
      </c>
      <c r="D891" s="12" t="s">
        <v>2092</v>
      </c>
      <c r="E891" s="12" t="s">
        <v>2093</v>
      </c>
      <c r="F891" s="12" t="s">
        <v>2646</v>
      </c>
      <c r="G891" s="12" t="s">
        <v>2043</v>
      </c>
      <c r="H891" s="13" t="s">
        <v>53</v>
      </c>
      <c r="I891" s="14" t="s">
        <v>2044</v>
      </c>
    </row>
    <row r="892" spans="1:9" ht="38.25" x14ac:dyDescent="0.25">
      <c r="A892" s="15" t="s">
        <v>2960</v>
      </c>
      <c r="B892" s="15" t="s">
        <v>1765</v>
      </c>
      <c r="C892" s="15">
        <v>1984</v>
      </c>
      <c r="D892" s="12" t="s">
        <v>2092</v>
      </c>
      <c r="E892" s="12" t="s">
        <v>2093</v>
      </c>
      <c r="F892" s="12" t="s">
        <v>2094</v>
      </c>
      <c r="G892" s="12" t="s">
        <v>2043</v>
      </c>
      <c r="H892" s="13" t="s">
        <v>2046</v>
      </c>
      <c r="I892" s="14" t="s">
        <v>2044</v>
      </c>
    </row>
    <row r="893" spans="1:9" ht="38.25" x14ac:dyDescent="0.25">
      <c r="A893" s="15" t="s">
        <v>2961</v>
      </c>
      <c r="B893" s="15" t="s">
        <v>309</v>
      </c>
      <c r="C893" s="15">
        <v>1993</v>
      </c>
      <c r="D893" s="12" t="s">
        <v>2092</v>
      </c>
      <c r="E893" s="12" t="s">
        <v>2093</v>
      </c>
      <c r="F893" s="12" t="s">
        <v>2094</v>
      </c>
      <c r="G893" s="12" t="s">
        <v>2116</v>
      </c>
      <c r="H893" s="13" t="s">
        <v>2056</v>
      </c>
      <c r="I893" s="14" t="s">
        <v>2044</v>
      </c>
    </row>
    <row r="894" spans="1:9" ht="25.5" x14ac:dyDescent="0.25">
      <c r="A894" s="15" t="s">
        <v>2962</v>
      </c>
      <c r="B894" s="15" t="s">
        <v>890</v>
      </c>
      <c r="C894" s="15">
        <v>2012</v>
      </c>
      <c r="D894" s="12" t="s">
        <v>2040</v>
      </c>
      <c r="E894" s="12" t="s">
        <v>2117</v>
      </c>
      <c r="F894" s="12" t="s">
        <v>2404</v>
      </c>
      <c r="G894" s="12" t="s">
        <v>2043</v>
      </c>
      <c r="H894" s="13" t="s">
        <v>2056</v>
      </c>
      <c r="I894" s="14" t="s">
        <v>2044</v>
      </c>
    </row>
    <row r="895" spans="1:9" ht="38.25" x14ac:dyDescent="0.25">
      <c r="A895" s="15" t="s">
        <v>2963</v>
      </c>
      <c r="B895" s="15" t="s">
        <v>1785</v>
      </c>
      <c r="C895" s="15">
        <v>1993</v>
      </c>
      <c r="D895" s="12" t="s">
        <v>2092</v>
      </c>
      <c r="E895" s="12" t="s">
        <v>2093</v>
      </c>
      <c r="F895" s="12" t="s">
        <v>2094</v>
      </c>
      <c r="G895" s="12" t="s">
        <v>2116</v>
      </c>
      <c r="H895" s="13" t="s">
        <v>2056</v>
      </c>
      <c r="I895" s="14" t="s">
        <v>2044</v>
      </c>
    </row>
    <row r="896" spans="1:9" ht="38.25" x14ac:dyDescent="0.25">
      <c r="A896" s="15" t="s">
        <v>2964</v>
      </c>
      <c r="B896" s="15" t="s">
        <v>798</v>
      </c>
      <c r="C896" s="15">
        <v>1993</v>
      </c>
      <c r="D896" s="12" t="s">
        <v>2092</v>
      </c>
      <c r="E896" s="12" t="s">
        <v>2093</v>
      </c>
      <c r="F896" s="12" t="s">
        <v>2094</v>
      </c>
      <c r="G896" s="12" t="s">
        <v>2116</v>
      </c>
      <c r="H896" s="13" t="s">
        <v>2056</v>
      </c>
      <c r="I896" s="14" t="s">
        <v>2044</v>
      </c>
    </row>
    <row r="897" spans="1:9" ht="38.25" x14ac:dyDescent="0.25">
      <c r="A897" s="15" t="s">
        <v>2965</v>
      </c>
      <c r="B897" s="15" t="s">
        <v>1310</v>
      </c>
      <c r="C897" s="15">
        <v>1985</v>
      </c>
      <c r="D897" s="12" t="s">
        <v>2092</v>
      </c>
      <c r="E897" s="12" t="s">
        <v>2093</v>
      </c>
      <c r="F897" s="12" t="s">
        <v>2094</v>
      </c>
      <c r="G897" s="12" t="s">
        <v>2116</v>
      </c>
      <c r="H897" s="13" t="s">
        <v>2097</v>
      </c>
      <c r="I897" s="14" t="s">
        <v>2044</v>
      </c>
    </row>
    <row r="898" spans="1:9" ht="38.25" x14ac:dyDescent="0.25">
      <c r="A898" s="15" t="s">
        <v>2966</v>
      </c>
      <c r="B898" s="15" t="s">
        <v>254</v>
      </c>
      <c r="C898" s="15">
        <v>1985</v>
      </c>
      <c r="D898" s="12" t="s">
        <v>2092</v>
      </c>
      <c r="E898" s="12" t="s">
        <v>2093</v>
      </c>
      <c r="F898" s="12" t="s">
        <v>2646</v>
      </c>
      <c r="G898" s="12" t="s">
        <v>2095</v>
      </c>
      <c r="H898" s="13" t="s">
        <v>53</v>
      </c>
      <c r="I898" s="14" t="s">
        <v>2044</v>
      </c>
    </row>
    <row r="899" spans="1:9" ht="38.25" x14ac:dyDescent="0.25">
      <c r="A899" s="15" t="s">
        <v>2967</v>
      </c>
      <c r="B899" s="15" t="s">
        <v>1523</v>
      </c>
      <c r="C899" s="15">
        <v>1985</v>
      </c>
      <c r="D899" s="12" t="s">
        <v>2092</v>
      </c>
      <c r="E899" s="12" t="s">
        <v>2093</v>
      </c>
      <c r="F899" s="12" t="s">
        <v>2094</v>
      </c>
      <c r="G899" s="12" t="s">
        <v>2116</v>
      </c>
      <c r="H899" s="13" t="s">
        <v>485</v>
      </c>
      <c r="I899" s="14" t="s">
        <v>2044</v>
      </c>
    </row>
    <row r="900" spans="1:9" ht="38.25" x14ac:dyDescent="0.25">
      <c r="A900" s="15" t="s">
        <v>2968</v>
      </c>
      <c r="B900" s="15" t="s">
        <v>192</v>
      </c>
      <c r="C900" s="15">
        <v>1994</v>
      </c>
      <c r="D900" s="12" t="s">
        <v>2092</v>
      </c>
      <c r="E900" s="12" t="s">
        <v>2093</v>
      </c>
      <c r="F900" s="12" t="s">
        <v>2646</v>
      </c>
      <c r="G900" s="12" t="s">
        <v>2043</v>
      </c>
      <c r="H900" s="13" t="s">
        <v>53</v>
      </c>
      <c r="I900" s="14" t="s">
        <v>2044</v>
      </c>
    </row>
    <row r="901" spans="1:9" ht="38.25" x14ac:dyDescent="0.25">
      <c r="A901" s="15" t="s">
        <v>2969</v>
      </c>
      <c r="B901" s="15" t="s">
        <v>1069</v>
      </c>
      <c r="C901" s="15">
        <v>1998</v>
      </c>
      <c r="D901" s="12" t="s">
        <v>2092</v>
      </c>
      <c r="E901" s="12" t="s">
        <v>2093</v>
      </c>
      <c r="F901" s="12" t="s">
        <v>2646</v>
      </c>
      <c r="G901" s="12" t="s">
        <v>2116</v>
      </c>
      <c r="H901" s="13" t="s">
        <v>53</v>
      </c>
      <c r="I901" s="14" t="s">
        <v>2044</v>
      </c>
    </row>
    <row r="902" spans="1:9" ht="25.5" x14ac:dyDescent="0.25">
      <c r="A902" s="15" t="s">
        <v>2970</v>
      </c>
      <c r="B902" s="15" t="s">
        <v>475</v>
      </c>
      <c r="C902" s="15">
        <v>2012</v>
      </c>
      <c r="D902" s="12" t="s">
        <v>2040</v>
      </c>
      <c r="E902" s="12" t="s">
        <v>2117</v>
      </c>
      <c r="F902" s="12" t="s">
        <v>2404</v>
      </c>
      <c r="G902" s="12" t="s">
        <v>2116</v>
      </c>
      <c r="H902" s="13" t="s">
        <v>2638</v>
      </c>
      <c r="I902" s="14" t="s">
        <v>2044</v>
      </c>
    </row>
    <row r="903" spans="1:9" ht="25.5" x14ac:dyDescent="0.25">
      <c r="A903" s="15" t="s">
        <v>2971</v>
      </c>
      <c r="B903" s="15" t="s">
        <v>1890</v>
      </c>
      <c r="C903" s="15">
        <v>2011</v>
      </c>
      <c r="D903" s="12" t="s">
        <v>2040</v>
      </c>
      <c r="E903" s="12" t="s">
        <v>2117</v>
      </c>
      <c r="F903" s="12" t="s">
        <v>2404</v>
      </c>
      <c r="G903" s="12" t="s">
        <v>2043</v>
      </c>
      <c r="H903" s="13" t="s">
        <v>2056</v>
      </c>
      <c r="I903" s="14" t="s">
        <v>2044</v>
      </c>
    </row>
    <row r="904" spans="1:9" ht="25.5" x14ac:dyDescent="0.25">
      <c r="A904" s="15" t="s">
        <v>2972</v>
      </c>
      <c r="B904" s="15" t="s">
        <v>1503</v>
      </c>
      <c r="C904" s="15">
        <v>2011</v>
      </c>
      <c r="D904" s="12" t="s">
        <v>2040</v>
      </c>
      <c r="E904" s="12" t="s">
        <v>2041</v>
      </c>
      <c r="F904" s="12" t="s">
        <v>2973</v>
      </c>
      <c r="G904" s="12" t="s">
        <v>2116</v>
      </c>
      <c r="H904" s="13" t="s">
        <v>2692</v>
      </c>
      <c r="I904" s="14" t="s">
        <v>2044</v>
      </c>
    </row>
    <row r="905" spans="1:9" ht="25.5" x14ac:dyDescent="0.25">
      <c r="A905" s="15" t="s">
        <v>2974</v>
      </c>
      <c r="B905" s="15" t="s">
        <v>1636</v>
      </c>
      <c r="C905" s="15">
        <v>2011</v>
      </c>
      <c r="D905" s="12" t="s">
        <v>2040</v>
      </c>
      <c r="E905" s="12" t="s">
        <v>2117</v>
      </c>
      <c r="F905" s="12" t="s">
        <v>2404</v>
      </c>
      <c r="G905" s="12" t="s">
        <v>2043</v>
      </c>
      <c r="H905" s="13" t="s">
        <v>2056</v>
      </c>
      <c r="I905" s="14" t="s">
        <v>2044</v>
      </c>
    </row>
    <row r="906" spans="1:9" ht="25.5" x14ac:dyDescent="0.25">
      <c r="A906" s="15" t="s">
        <v>2975</v>
      </c>
      <c r="B906" s="15" t="s">
        <v>755</v>
      </c>
      <c r="C906" s="15">
        <v>2011</v>
      </c>
      <c r="D906" s="12" t="s">
        <v>2040</v>
      </c>
      <c r="E906" s="12" t="s">
        <v>2117</v>
      </c>
      <c r="F906" s="12" t="s">
        <v>2473</v>
      </c>
      <c r="G906" s="12" t="s">
        <v>2043</v>
      </c>
      <c r="H906" s="13" t="s">
        <v>2056</v>
      </c>
      <c r="I906" s="14" t="s">
        <v>2044</v>
      </c>
    </row>
    <row r="907" spans="1:9" ht="25.5" x14ac:dyDescent="0.25">
      <c r="A907" s="15" t="s">
        <v>2976</v>
      </c>
      <c r="B907" s="15" t="s">
        <v>329</v>
      </c>
      <c r="C907" s="15">
        <v>2011</v>
      </c>
      <c r="D907" s="12" t="s">
        <v>2040</v>
      </c>
      <c r="E907" s="12" t="s">
        <v>2117</v>
      </c>
      <c r="F907" s="12" t="s">
        <v>2473</v>
      </c>
      <c r="G907" s="12" t="s">
        <v>2043</v>
      </c>
      <c r="H907" s="13" t="s">
        <v>2056</v>
      </c>
      <c r="I907" s="14" t="s">
        <v>2044</v>
      </c>
    </row>
    <row r="908" spans="1:9" ht="25.5" x14ac:dyDescent="0.25">
      <c r="A908" s="15" t="s">
        <v>2977</v>
      </c>
      <c r="B908" s="15" t="s">
        <v>1172</v>
      </c>
      <c r="C908" s="15">
        <v>2011</v>
      </c>
      <c r="D908" s="12" t="s">
        <v>2040</v>
      </c>
      <c r="E908" s="12" t="s">
        <v>2117</v>
      </c>
      <c r="F908" s="12" t="s">
        <v>2473</v>
      </c>
      <c r="G908" s="12" t="s">
        <v>2043</v>
      </c>
      <c r="H908" s="13" t="s">
        <v>2056</v>
      </c>
      <c r="I908" s="14" t="s">
        <v>2044</v>
      </c>
    </row>
    <row r="909" spans="1:9" ht="25.5" x14ac:dyDescent="0.25">
      <c r="A909" s="15" t="s">
        <v>2978</v>
      </c>
      <c r="B909" s="15" t="s">
        <v>816</v>
      </c>
      <c r="C909" s="15">
        <v>2011</v>
      </c>
      <c r="D909" s="12" t="s">
        <v>2040</v>
      </c>
      <c r="E909" s="12" t="s">
        <v>2117</v>
      </c>
      <c r="F909" s="12" t="s">
        <v>2473</v>
      </c>
      <c r="G909" s="12" t="s">
        <v>2043</v>
      </c>
      <c r="H909" s="13" t="s">
        <v>2056</v>
      </c>
      <c r="I909" s="14" t="s">
        <v>2044</v>
      </c>
    </row>
    <row r="910" spans="1:9" ht="25.5" x14ac:dyDescent="0.25">
      <c r="A910" s="15" t="s">
        <v>2979</v>
      </c>
      <c r="B910" s="15" t="s">
        <v>897</v>
      </c>
      <c r="C910" s="15">
        <v>2011</v>
      </c>
      <c r="D910" s="12" t="s">
        <v>2040</v>
      </c>
      <c r="E910" s="12" t="s">
        <v>2117</v>
      </c>
      <c r="F910" s="12" t="s">
        <v>2473</v>
      </c>
      <c r="G910" s="12" t="s">
        <v>2043</v>
      </c>
      <c r="H910" s="13" t="s">
        <v>2056</v>
      </c>
      <c r="I910" s="14" t="s">
        <v>2044</v>
      </c>
    </row>
    <row r="911" spans="1:9" ht="25.5" x14ac:dyDescent="0.25">
      <c r="A911" s="15" t="s">
        <v>2980</v>
      </c>
      <c r="B911" s="15" t="s">
        <v>571</v>
      </c>
      <c r="C911" s="15">
        <v>2011</v>
      </c>
      <c r="D911" s="12" t="s">
        <v>2040</v>
      </c>
      <c r="E911" s="12" t="s">
        <v>2117</v>
      </c>
      <c r="F911" s="12" t="s">
        <v>2473</v>
      </c>
      <c r="G911" s="12" t="s">
        <v>2043</v>
      </c>
      <c r="H911" s="13" t="s">
        <v>2056</v>
      </c>
      <c r="I911" s="14" t="s">
        <v>2044</v>
      </c>
    </row>
    <row r="912" spans="1:9" ht="25.5" x14ac:dyDescent="0.25">
      <c r="A912" s="15" t="s">
        <v>2981</v>
      </c>
      <c r="B912" s="15" t="s">
        <v>901</v>
      </c>
      <c r="C912" s="15">
        <v>2011</v>
      </c>
      <c r="D912" s="12" t="s">
        <v>2187</v>
      </c>
      <c r="E912" s="12" t="s">
        <v>2577</v>
      </c>
      <c r="F912" s="12" t="s">
        <v>2578</v>
      </c>
      <c r="G912" s="12" t="s">
        <v>2043</v>
      </c>
      <c r="H912" s="13" t="s">
        <v>64</v>
      </c>
      <c r="I912" s="14" t="s">
        <v>2044</v>
      </c>
    </row>
    <row r="913" spans="1:9" ht="25.5" x14ac:dyDescent="0.25">
      <c r="A913" s="15" t="s">
        <v>2982</v>
      </c>
      <c r="B913" s="15" t="s">
        <v>221</v>
      </c>
      <c r="C913" s="15">
        <v>2010</v>
      </c>
      <c r="D913" s="12" t="s">
        <v>2187</v>
      </c>
      <c r="E913" s="12" t="s">
        <v>2577</v>
      </c>
      <c r="F913" s="12" t="s">
        <v>2578</v>
      </c>
      <c r="G913" s="12" t="s">
        <v>2043</v>
      </c>
      <c r="H913" s="13" t="s">
        <v>64</v>
      </c>
      <c r="I913" s="14" t="s">
        <v>2044</v>
      </c>
    </row>
    <row r="914" spans="1:9" ht="38.25" x14ac:dyDescent="0.25">
      <c r="A914" s="15" t="s">
        <v>2983</v>
      </c>
      <c r="B914" s="15" t="s">
        <v>1294</v>
      </c>
      <c r="C914" s="15">
        <v>2012</v>
      </c>
      <c r="D914" s="12" t="s">
        <v>2092</v>
      </c>
      <c r="E914" s="12" t="s">
        <v>2093</v>
      </c>
      <c r="F914" s="12" t="s">
        <v>2256</v>
      </c>
      <c r="G914" s="18" t="s">
        <v>2043</v>
      </c>
      <c r="H914" s="13" t="s">
        <v>2258</v>
      </c>
      <c r="I914" s="14" t="s">
        <v>2044</v>
      </c>
    </row>
    <row r="915" spans="1:9" ht="25.5" x14ac:dyDescent="0.25">
      <c r="A915" s="15" t="s">
        <v>2984</v>
      </c>
      <c r="B915" s="15" t="s">
        <v>838</v>
      </c>
      <c r="C915" s="15">
        <v>2011</v>
      </c>
      <c r="D915" s="12" t="s">
        <v>2040</v>
      </c>
      <c r="E915" s="12" t="s">
        <v>2117</v>
      </c>
      <c r="F915" s="12" t="s">
        <v>2473</v>
      </c>
      <c r="G915" s="12" t="s">
        <v>2043</v>
      </c>
      <c r="H915" s="13" t="s">
        <v>2056</v>
      </c>
      <c r="I915" s="14" t="s">
        <v>2044</v>
      </c>
    </row>
    <row r="916" spans="1:9" ht="25.5" x14ac:dyDescent="0.25">
      <c r="A916" s="15" t="s">
        <v>2985</v>
      </c>
      <c r="B916" s="15" t="s">
        <v>86</v>
      </c>
      <c r="C916" s="15">
        <v>2011</v>
      </c>
      <c r="D916" s="12" t="s">
        <v>2040</v>
      </c>
      <c r="E916" s="12" t="s">
        <v>2117</v>
      </c>
      <c r="F916" s="12" t="s">
        <v>2473</v>
      </c>
      <c r="G916" s="12" t="s">
        <v>2043</v>
      </c>
      <c r="H916" s="13" t="s">
        <v>2221</v>
      </c>
      <c r="I916" s="14" t="s">
        <v>2044</v>
      </c>
    </row>
    <row r="917" spans="1:9" ht="25.5" x14ac:dyDescent="0.25">
      <c r="A917" s="15" t="s">
        <v>2986</v>
      </c>
      <c r="B917" s="15" t="s">
        <v>175</v>
      </c>
      <c r="C917" s="15">
        <v>2011</v>
      </c>
      <c r="D917" s="12" t="s">
        <v>2040</v>
      </c>
      <c r="E917" s="12" t="s">
        <v>2117</v>
      </c>
      <c r="F917" s="12" t="s">
        <v>2473</v>
      </c>
      <c r="G917" s="12" t="s">
        <v>2043</v>
      </c>
      <c r="H917" s="13" t="s">
        <v>2221</v>
      </c>
      <c r="I917" s="14" t="s">
        <v>2044</v>
      </c>
    </row>
    <row r="918" spans="1:9" ht="25.5" x14ac:dyDescent="0.25">
      <c r="A918" s="15" t="s">
        <v>2987</v>
      </c>
      <c r="B918" s="15" t="s">
        <v>495</v>
      </c>
      <c r="C918" s="15">
        <v>2010</v>
      </c>
      <c r="D918" s="12" t="s">
        <v>2187</v>
      </c>
      <c r="E918" s="12" t="s">
        <v>2577</v>
      </c>
      <c r="F918" s="12" t="s">
        <v>2578</v>
      </c>
      <c r="G918" s="12" t="s">
        <v>2043</v>
      </c>
      <c r="H918" s="13" t="s">
        <v>64</v>
      </c>
      <c r="I918" s="14" t="s">
        <v>2044</v>
      </c>
    </row>
    <row r="919" spans="1:9" ht="38.25" x14ac:dyDescent="0.25">
      <c r="A919" s="15" t="s">
        <v>2988</v>
      </c>
      <c r="B919" s="15" t="s">
        <v>567</v>
      </c>
      <c r="C919" s="15">
        <v>2012</v>
      </c>
      <c r="D919" s="12" t="s">
        <v>2092</v>
      </c>
      <c r="E919" s="12" t="s">
        <v>2093</v>
      </c>
      <c r="F919" s="12" t="s">
        <v>2256</v>
      </c>
      <c r="G919" s="18" t="s">
        <v>2095</v>
      </c>
      <c r="H919" s="13" t="s">
        <v>2258</v>
      </c>
      <c r="I919" s="14" t="s">
        <v>2044</v>
      </c>
    </row>
    <row r="920" spans="1:9" ht="25.5" x14ac:dyDescent="0.25">
      <c r="A920" s="15" t="s">
        <v>2989</v>
      </c>
      <c r="B920" s="15" t="s">
        <v>34</v>
      </c>
      <c r="C920" s="15">
        <v>1994</v>
      </c>
      <c r="D920" s="12" t="s">
        <v>2040</v>
      </c>
      <c r="E920" s="12" t="s">
        <v>2041</v>
      </c>
      <c r="F920" s="12" t="s">
        <v>2498</v>
      </c>
      <c r="G920" s="12" t="s">
        <v>2043</v>
      </c>
      <c r="H920" s="13" t="s">
        <v>2056</v>
      </c>
      <c r="I920" s="14" t="s">
        <v>2044</v>
      </c>
    </row>
    <row r="921" spans="1:9" ht="25.5" x14ac:dyDescent="0.25">
      <c r="A921" s="15" t="s">
        <v>2990</v>
      </c>
      <c r="B921" s="15" t="s">
        <v>1074</v>
      </c>
      <c r="C921" s="15">
        <v>2011</v>
      </c>
      <c r="D921" s="12" t="s">
        <v>2040</v>
      </c>
      <c r="E921" s="12" t="s">
        <v>2117</v>
      </c>
      <c r="F921" s="12" t="s">
        <v>2473</v>
      </c>
      <c r="G921" s="12" t="s">
        <v>2043</v>
      </c>
      <c r="H921" s="13" t="s">
        <v>2221</v>
      </c>
      <c r="I921" s="14" t="s">
        <v>2044</v>
      </c>
    </row>
    <row r="922" spans="1:9" ht="25.5" x14ac:dyDescent="0.25">
      <c r="A922" s="15" t="s">
        <v>2991</v>
      </c>
      <c r="B922" s="15" t="s">
        <v>1161</v>
      </c>
      <c r="C922" s="15">
        <v>2011</v>
      </c>
      <c r="D922" s="12" t="s">
        <v>2040</v>
      </c>
      <c r="E922" s="12" t="s">
        <v>2117</v>
      </c>
      <c r="F922" s="12" t="s">
        <v>2473</v>
      </c>
      <c r="G922" s="12" t="s">
        <v>2043</v>
      </c>
      <c r="H922" s="13" t="s">
        <v>2056</v>
      </c>
      <c r="I922" s="14" t="s">
        <v>2044</v>
      </c>
    </row>
    <row r="923" spans="1:9" ht="25.5" x14ac:dyDescent="0.25">
      <c r="A923" s="15" t="s">
        <v>2992</v>
      </c>
      <c r="B923" s="15" t="s">
        <v>1867</v>
      </c>
      <c r="C923" s="15">
        <v>2011</v>
      </c>
      <c r="D923" s="12" t="s">
        <v>2040</v>
      </c>
      <c r="E923" s="12" t="s">
        <v>2117</v>
      </c>
      <c r="F923" s="12" t="s">
        <v>2473</v>
      </c>
      <c r="G923" s="12" t="s">
        <v>2043</v>
      </c>
      <c r="H923" s="13" t="s">
        <v>2056</v>
      </c>
      <c r="I923" s="14" t="s">
        <v>2044</v>
      </c>
    </row>
    <row r="924" spans="1:9" ht="25.5" x14ac:dyDescent="0.25">
      <c r="A924" s="15" t="s">
        <v>2993</v>
      </c>
      <c r="B924" s="15" t="s">
        <v>1808</v>
      </c>
      <c r="C924" s="15">
        <v>2011</v>
      </c>
      <c r="D924" s="12" t="s">
        <v>2040</v>
      </c>
      <c r="E924" s="12" t="s">
        <v>2117</v>
      </c>
      <c r="F924" s="12" t="s">
        <v>2473</v>
      </c>
      <c r="G924" s="12" t="s">
        <v>2043</v>
      </c>
      <c r="H924" s="13" t="s">
        <v>2056</v>
      </c>
      <c r="I924" s="14" t="s">
        <v>2044</v>
      </c>
    </row>
    <row r="925" spans="1:9" ht="25.5" x14ac:dyDescent="0.25">
      <c r="A925" s="15" t="s">
        <v>2994</v>
      </c>
      <c r="B925" s="15" t="s">
        <v>1057</v>
      </c>
      <c r="C925" s="15">
        <v>2010</v>
      </c>
      <c r="D925" s="12" t="s">
        <v>2187</v>
      </c>
      <c r="E925" s="12" t="s">
        <v>2577</v>
      </c>
      <c r="F925" s="12" t="s">
        <v>2578</v>
      </c>
      <c r="G925" s="12" t="s">
        <v>2043</v>
      </c>
      <c r="H925" s="13" t="s">
        <v>64</v>
      </c>
      <c r="I925" s="14" t="s">
        <v>2044</v>
      </c>
    </row>
    <row r="926" spans="1:9" ht="25.5" x14ac:dyDescent="0.25">
      <c r="A926" s="15" t="s">
        <v>2995</v>
      </c>
      <c r="B926" s="15" t="s">
        <v>1609</v>
      </c>
      <c r="C926" s="15">
        <v>2011</v>
      </c>
      <c r="D926" s="12" t="s">
        <v>2040</v>
      </c>
      <c r="E926" s="12" t="s">
        <v>2117</v>
      </c>
      <c r="F926" s="12" t="s">
        <v>2473</v>
      </c>
      <c r="G926" s="12" t="s">
        <v>2043</v>
      </c>
      <c r="H926" s="13" t="s">
        <v>2056</v>
      </c>
      <c r="I926" s="14" t="s">
        <v>2044</v>
      </c>
    </row>
    <row r="927" spans="1:9" ht="38.25" x14ac:dyDescent="0.25">
      <c r="A927" s="15" t="s">
        <v>2996</v>
      </c>
      <c r="B927" s="15" t="s">
        <v>140</v>
      </c>
      <c r="C927" s="15">
        <v>2012</v>
      </c>
      <c r="D927" s="12" t="s">
        <v>2092</v>
      </c>
      <c r="E927" s="12" t="s">
        <v>2093</v>
      </c>
      <c r="F927" s="12" t="s">
        <v>2256</v>
      </c>
      <c r="G927" s="18" t="s">
        <v>2043</v>
      </c>
      <c r="H927" s="13" t="s">
        <v>2258</v>
      </c>
      <c r="I927" s="14" t="s">
        <v>2044</v>
      </c>
    </row>
    <row r="928" spans="1:9" ht="25.5" x14ac:dyDescent="0.25">
      <c r="A928" s="15" t="s">
        <v>2997</v>
      </c>
      <c r="B928" s="15" t="s">
        <v>68</v>
      </c>
      <c r="C928" s="15">
        <v>2011</v>
      </c>
      <c r="D928" s="12" t="s">
        <v>2040</v>
      </c>
      <c r="E928" s="12" t="s">
        <v>2117</v>
      </c>
      <c r="F928" s="12" t="s">
        <v>2473</v>
      </c>
      <c r="G928" s="12" t="s">
        <v>2043</v>
      </c>
      <c r="H928" s="13" t="s">
        <v>2056</v>
      </c>
      <c r="I928" s="14" t="s">
        <v>2044</v>
      </c>
    </row>
    <row r="929" spans="1:9" ht="25.5" x14ac:dyDescent="0.25">
      <c r="A929" s="15" t="s">
        <v>2998</v>
      </c>
      <c r="B929" s="15" t="s">
        <v>1046</v>
      </c>
      <c r="C929" s="15">
        <v>2011</v>
      </c>
      <c r="D929" s="12" t="s">
        <v>2040</v>
      </c>
      <c r="E929" s="12" t="s">
        <v>2117</v>
      </c>
      <c r="F929" s="12" t="s">
        <v>2473</v>
      </c>
      <c r="G929" s="12" t="s">
        <v>2043</v>
      </c>
      <c r="H929" s="13" t="s">
        <v>2218</v>
      </c>
      <c r="I929" s="14" t="s">
        <v>2044</v>
      </c>
    </row>
    <row r="930" spans="1:9" ht="25.5" x14ac:dyDescent="0.25">
      <c r="A930" s="15" t="s">
        <v>2999</v>
      </c>
      <c r="B930" s="15" t="s">
        <v>342</v>
      </c>
      <c r="C930" s="15">
        <v>2011</v>
      </c>
      <c r="D930" s="12" t="s">
        <v>2040</v>
      </c>
      <c r="E930" s="12" t="s">
        <v>2117</v>
      </c>
      <c r="F930" s="12" t="s">
        <v>2473</v>
      </c>
      <c r="G930" s="12" t="s">
        <v>2043</v>
      </c>
      <c r="H930" s="13" t="s">
        <v>2056</v>
      </c>
      <c r="I930" s="14" t="s">
        <v>2044</v>
      </c>
    </row>
    <row r="931" spans="1:9" ht="25.5" x14ac:dyDescent="0.25">
      <c r="A931" s="15" t="s">
        <v>3000</v>
      </c>
      <c r="B931" s="15" t="s">
        <v>399</v>
      </c>
      <c r="C931" s="15">
        <v>2011</v>
      </c>
      <c r="D931" s="12" t="s">
        <v>2187</v>
      </c>
      <c r="E931" s="12" t="s">
        <v>2577</v>
      </c>
      <c r="F931" s="12" t="s">
        <v>2578</v>
      </c>
      <c r="G931" s="12" t="s">
        <v>2043</v>
      </c>
      <c r="H931" s="13" t="s">
        <v>64</v>
      </c>
      <c r="I931" s="14" t="s">
        <v>2044</v>
      </c>
    </row>
    <row r="932" spans="1:9" ht="38.25" x14ac:dyDescent="0.25">
      <c r="A932" s="15" t="s">
        <v>3001</v>
      </c>
      <c r="B932" s="15" t="s">
        <v>1839</v>
      </c>
      <c r="C932" s="15">
        <v>2012</v>
      </c>
      <c r="D932" s="12" t="s">
        <v>2092</v>
      </c>
      <c r="E932" s="12" t="s">
        <v>2093</v>
      </c>
      <c r="F932" s="12" t="s">
        <v>2256</v>
      </c>
      <c r="G932" s="18" t="s">
        <v>2116</v>
      </c>
      <c r="H932" s="13" t="s">
        <v>2258</v>
      </c>
      <c r="I932" s="14" t="s">
        <v>2044</v>
      </c>
    </row>
    <row r="933" spans="1:9" ht="25.5" x14ac:dyDescent="0.25">
      <c r="A933" s="15" t="s">
        <v>3002</v>
      </c>
      <c r="B933" s="15" t="s">
        <v>267</v>
      </c>
      <c r="C933" s="15">
        <v>2011</v>
      </c>
      <c r="D933" s="12" t="s">
        <v>2040</v>
      </c>
      <c r="E933" s="12" t="s">
        <v>2117</v>
      </c>
      <c r="F933" s="12" t="s">
        <v>2473</v>
      </c>
      <c r="G933" s="12" t="s">
        <v>2043</v>
      </c>
      <c r="H933" s="13" t="s">
        <v>2221</v>
      </c>
      <c r="I933" s="14" t="s">
        <v>2044</v>
      </c>
    </row>
    <row r="934" spans="1:9" ht="25.5" x14ac:dyDescent="0.25">
      <c r="A934" s="15" t="s">
        <v>3003</v>
      </c>
      <c r="B934" s="15" t="s">
        <v>1099</v>
      </c>
      <c r="C934" s="15">
        <v>2011</v>
      </c>
      <c r="D934" s="12" t="s">
        <v>2040</v>
      </c>
      <c r="E934" s="12" t="s">
        <v>2117</v>
      </c>
      <c r="F934" s="12" t="s">
        <v>2473</v>
      </c>
      <c r="G934" s="12" t="s">
        <v>2043</v>
      </c>
      <c r="H934" s="13" t="s">
        <v>2056</v>
      </c>
      <c r="I934" s="14" t="s">
        <v>2044</v>
      </c>
    </row>
    <row r="935" spans="1:9" ht="25.5" x14ac:dyDescent="0.25">
      <c r="A935" s="15" t="s">
        <v>3004</v>
      </c>
      <c r="B935" s="15" t="s">
        <v>1368</v>
      </c>
      <c r="C935" s="15">
        <v>2011</v>
      </c>
      <c r="D935" s="12" t="s">
        <v>2040</v>
      </c>
      <c r="E935" s="12" t="s">
        <v>2117</v>
      </c>
      <c r="F935" s="12" t="s">
        <v>2473</v>
      </c>
      <c r="G935" s="12" t="s">
        <v>2043</v>
      </c>
      <c r="H935" s="13" t="s">
        <v>2056</v>
      </c>
      <c r="I935" s="14" t="s">
        <v>2044</v>
      </c>
    </row>
    <row r="936" spans="1:9" ht="25.5" x14ac:dyDescent="0.25">
      <c r="A936" s="15" t="s">
        <v>3005</v>
      </c>
      <c r="B936" s="15" t="s">
        <v>1554</v>
      </c>
      <c r="C936" s="15">
        <v>2011</v>
      </c>
      <c r="D936" s="12" t="s">
        <v>2187</v>
      </c>
      <c r="E936" s="12" t="s">
        <v>2577</v>
      </c>
      <c r="F936" s="12" t="s">
        <v>2578</v>
      </c>
      <c r="G936" s="12" t="s">
        <v>2043</v>
      </c>
      <c r="H936" s="13" t="s">
        <v>64</v>
      </c>
      <c r="I936" s="14" t="s">
        <v>2044</v>
      </c>
    </row>
    <row r="937" spans="1:9" ht="25.5" x14ac:dyDescent="0.25">
      <c r="A937" s="19" t="s">
        <v>3006</v>
      </c>
      <c r="B937" s="15" t="s">
        <v>879</v>
      </c>
      <c r="C937" s="15">
        <v>2002</v>
      </c>
      <c r="D937" s="12" t="s">
        <v>2040</v>
      </c>
      <c r="E937" s="12" t="s">
        <v>2206</v>
      </c>
      <c r="F937" s="12" t="s">
        <v>2206</v>
      </c>
      <c r="G937" s="12" t="s">
        <v>2043</v>
      </c>
      <c r="H937" s="13" t="s">
        <v>2056</v>
      </c>
      <c r="I937" s="14" t="s">
        <v>2044</v>
      </c>
    </row>
    <row r="938" spans="1:9" ht="38.25" x14ac:dyDescent="0.25">
      <c r="A938" s="15" t="s">
        <v>3007</v>
      </c>
      <c r="B938" s="15" t="s">
        <v>1600</v>
      </c>
      <c r="C938" s="15">
        <v>2012</v>
      </c>
      <c r="D938" s="12" t="s">
        <v>2092</v>
      </c>
      <c r="E938" s="12" t="s">
        <v>2093</v>
      </c>
      <c r="F938" s="12" t="s">
        <v>2256</v>
      </c>
      <c r="G938" s="18" t="s">
        <v>2043</v>
      </c>
      <c r="H938" s="13" t="s">
        <v>2258</v>
      </c>
      <c r="I938" s="14" t="s">
        <v>2044</v>
      </c>
    </row>
    <row r="939" spans="1:9" ht="25.5" x14ac:dyDescent="0.25">
      <c r="A939" s="15" t="s">
        <v>3008</v>
      </c>
      <c r="B939" s="15" t="s">
        <v>743</v>
      </c>
      <c r="C939" s="15">
        <v>1995</v>
      </c>
      <c r="D939" s="12" t="s">
        <v>2040</v>
      </c>
      <c r="E939" s="12" t="s">
        <v>2041</v>
      </c>
      <c r="F939" s="12" t="s">
        <v>2498</v>
      </c>
      <c r="G939" s="12" t="s">
        <v>2043</v>
      </c>
      <c r="H939" s="13" t="s">
        <v>2056</v>
      </c>
      <c r="I939" s="14" t="s">
        <v>2044</v>
      </c>
    </row>
    <row r="940" spans="1:9" ht="25.5" x14ac:dyDescent="0.25">
      <c r="A940" s="15" t="s">
        <v>3009</v>
      </c>
      <c r="B940" s="15" t="s">
        <v>443</v>
      </c>
      <c r="C940" s="15">
        <v>2011</v>
      </c>
      <c r="D940" s="12" t="s">
        <v>2040</v>
      </c>
      <c r="E940" s="12" t="s">
        <v>2117</v>
      </c>
      <c r="F940" s="12" t="s">
        <v>2473</v>
      </c>
      <c r="G940" s="12" t="s">
        <v>2043</v>
      </c>
      <c r="H940" s="13" t="s">
        <v>2056</v>
      </c>
      <c r="I940" s="14" t="s">
        <v>2044</v>
      </c>
    </row>
    <row r="941" spans="1:9" ht="25.5" x14ac:dyDescent="0.25">
      <c r="A941" s="15" t="s">
        <v>3010</v>
      </c>
      <c r="B941" s="15" t="s">
        <v>363</v>
      </c>
      <c r="C941" s="15">
        <v>2011</v>
      </c>
      <c r="D941" s="12" t="s">
        <v>2040</v>
      </c>
      <c r="E941" s="12" t="s">
        <v>2117</v>
      </c>
      <c r="F941" s="12" t="s">
        <v>2473</v>
      </c>
      <c r="G941" s="12" t="s">
        <v>2043</v>
      </c>
      <c r="H941" s="13" t="s">
        <v>2056</v>
      </c>
      <c r="I941" s="14" t="s">
        <v>2044</v>
      </c>
    </row>
    <row r="942" spans="1:9" ht="25.5" x14ac:dyDescent="0.25">
      <c r="A942" s="15" t="s">
        <v>3011</v>
      </c>
      <c r="B942" s="15" t="s">
        <v>565</v>
      </c>
      <c r="C942" s="15">
        <v>2011</v>
      </c>
      <c r="D942" s="12" t="s">
        <v>2040</v>
      </c>
      <c r="E942" s="12" t="s">
        <v>2117</v>
      </c>
      <c r="F942" s="12" t="s">
        <v>2473</v>
      </c>
      <c r="G942" s="12" t="s">
        <v>2043</v>
      </c>
      <c r="H942" s="13" t="s">
        <v>2056</v>
      </c>
      <c r="I942" s="14" t="s">
        <v>2044</v>
      </c>
    </row>
    <row r="943" spans="1:9" ht="25.5" x14ac:dyDescent="0.25">
      <c r="A943" s="15" t="s">
        <v>3012</v>
      </c>
      <c r="B943" s="15" t="s">
        <v>1802</v>
      </c>
      <c r="C943" s="15">
        <v>2011</v>
      </c>
      <c r="D943" s="12" t="s">
        <v>2187</v>
      </c>
      <c r="E943" s="12" t="s">
        <v>2577</v>
      </c>
      <c r="F943" s="12" t="s">
        <v>2578</v>
      </c>
      <c r="G943" s="12" t="s">
        <v>2043</v>
      </c>
      <c r="H943" s="13" t="s">
        <v>64</v>
      </c>
      <c r="I943" s="14" t="s">
        <v>2044</v>
      </c>
    </row>
    <row r="944" spans="1:9" ht="38.25" x14ac:dyDescent="0.25">
      <c r="A944" s="15" t="s">
        <v>3013</v>
      </c>
      <c r="B944" s="15" t="s">
        <v>1756</v>
      </c>
      <c r="C944" s="15">
        <v>2012</v>
      </c>
      <c r="D944" s="12" t="s">
        <v>2092</v>
      </c>
      <c r="E944" s="12" t="s">
        <v>2093</v>
      </c>
      <c r="F944" s="12" t="s">
        <v>2256</v>
      </c>
      <c r="G944" s="18" t="s">
        <v>2116</v>
      </c>
      <c r="H944" s="13" t="s">
        <v>2258</v>
      </c>
      <c r="I944" s="14" t="s">
        <v>2044</v>
      </c>
    </row>
    <row r="945" spans="1:9" ht="25.5" x14ac:dyDescent="0.25">
      <c r="A945" s="15" t="s">
        <v>3014</v>
      </c>
      <c r="B945" s="15" t="s">
        <v>1752</v>
      </c>
      <c r="C945" s="15">
        <v>2011</v>
      </c>
      <c r="D945" s="12" t="s">
        <v>2187</v>
      </c>
      <c r="E945" s="12" t="s">
        <v>2577</v>
      </c>
      <c r="F945" s="12" t="s">
        <v>2578</v>
      </c>
      <c r="G945" s="12" t="s">
        <v>2043</v>
      </c>
      <c r="H945" s="13" t="s">
        <v>64</v>
      </c>
      <c r="I945" s="14" t="s">
        <v>2044</v>
      </c>
    </row>
    <row r="946" spans="1:9" ht="25.5" x14ac:dyDescent="0.25">
      <c r="A946" s="15" t="s">
        <v>3015</v>
      </c>
      <c r="B946" s="15" t="s">
        <v>1063</v>
      </c>
      <c r="C946" s="15">
        <v>2011</v>
      </c>
      <c r="D946" s="12" t="s">
        <v>2040</v>
      </c>
      <c r="E946" s="12" t="s">
        <v>2117</v>
      </c>
      <c r="F946" s="12" t="s">
        <v>2473</v>
      </c>
      <c r="G946" s="12" t="s">
        <v>2043</v>
      </c>
      <c r="H946" s="13" t="s">
        <v>2056</v>
      </c>
      <c r="I946" s="14" t="s">
        <v>2044</v>
      </c>
    </row>
    <row r="947" spans="1:9" ht="25.5" x14ac:dyDescent="0.25">
      <c r="A947" s="15" t="s">
        <v>3016</v>
      </c>
      <c r="B947" s="15" t="s">
        <v>520</v>
      </c>
      <c r="C947" s="15">
        <v>2011</v>
      </c>
      <c r="D947" s="12" t="s">
        <v>2040</v>
      </c>
      <c r="E947" s="12" t="s">
        <v>2117</v>
      </c>
      <c r="F947" s="12" t="s">
        <v>2473</v>
      </c>
      <c r="G947" s="12" t="s">
        <v>2043</v>
      </c>
      <c r="H947" s="13" t="s">
        <v>2056</v>
      </c>
      <c r="I947" s="14" t="s">
        <v>2044</v>
      </c>
    </row>
    <row r="948" spans="1:9" ht="38.25" x14ac:dyDescent="0.25">
      <c r="A948" s="15" t="s">
        <v>3017</v>
      </c>
      <c r="B948" s="15" t="s">
        <v>298</v>
      </c>
      <c r="C948" s="15">
        <v>2012</v>
      </c>
      <c r="D948" s="12" t="s">
        <v>2092</v>
      </c>
      <c r="E948" s="12" t="s">
        <v>2093</v>
      </c>
      <c r="F948" s="12" t="s">
        <v>2256</v>
      </c>
      <c r="G948" s="18" t="s">
        <v>2043</v>
      </c>
      <c r="H948" s="13" t="s">
        <v>2258</v>
      </c>
      <c r="I948" s="14" t="s">
        <v>2044</v>
      </c>
    </row>
    <row r="949" spans="1:9" ht="25.5" x14ac:dyDescent="0.25">
      <c r="A949" s="15" t="s">
        <v>3018</v>
      </c>
      <c r="B949" s="15" t="s">
        <v>756</v>
      </c>
      <c r="C949" s="15">
        <v>2011</v>
      </c>
      <c r="D949" s="12" t="s">
        <v>2040</v>
      </c>
      <c r="E949" s="12" t="s">
        <v>2117</v>
      </c>
      <c r="F949" s="12" t="s">
        <v>2473</v>
      </c>
      <c r="G949" s="12" t="s">
        <v>2043</v>
      </c>
      <c r="H949" s="13" t="s">
        <v>2056</v>
      </c>
      <c r="I949" s="14" t="s">
        <v>2044</v>
      </c>
    </row>
    <row r="950" spans="1:9" ht="25.5" x14ac:dyDescent="0.25">
      <c r="A950" s="15" t="s">
        <v>3019</v>
      </c>
      <c r="B950" s="15" t="s">
        <v>1028</v>
      </c>
      <c r="C950" s="15">
        <v>2011</v>
      </c>
      <c r="D950" s="12" t="s">
        <v>2040</v>
      </c>
      <c r="E950" s="12" t="s">
        <v>2117</v>
      </c>
      <c r="F950" s="12" t="s">
        <v>2473</v>
      </c>
      <c r="G950" s="12" t="s">
        <v>2043</v>
      </c>
      <c r="H950" s="13" t="s">
        <v>2056</v>
      </c>
      <c r="I950" s="14" t="s">
        <v>2044</v>
      </c>
    </row>
    <row r="951" spans="1:9" ht="25.5" x14ac:dyDescent="0.25">
      <c r="A951" s="15" t="s">
        <v>3020</v>
      </c>
      <c r="B951" s="15" t="s">
        <v>1735</v>
      </c>
      <c r="C951" s="15">
        <v>2009</v>
      </c>
      <c r="D951" s="12" t="s">
        <v>2040</v>
      </c>
      <c r="E951" s="12" t="s">
        <v>2117</v>
      </c>
      <c r="F951" s="12" t="s">
        <v>2404</v>
      </c>
      <c r="G951" s="12" t="s">
        <v>2043</v>
      </c>
      <c r="H951" s="13" t="s">
        <v>2056</v>
      </c>
      <c r="I951" s="14" t="s">
        <v>2044</v>
      </c>
    </row>
    <row r="952" spans="1:9" ht="38.25" x14ac:dyDescent="0.25">
      <c r="A952" s="15" t="s">
        <v>3021</v>
      </c>
      <c r="B952" s="15" t="s">
        <v>1631</v>
      </c>
      <c r="C952" s="15">
        <v>2012</v>
      </c>
      <c r="D952" s="12" t="s">
        <v>2092</v>
      </c>
      <c r="E952" s="12" t="s">
        <v>2093</v>
      </c>
      <c r="F952" s="12" t="s">
        <v>2256</v>
      </c>
      <c r="G952" s="18" t="s">
        <v>2116</v>
      </c>
      <c r="H952" s="13" t="s">
        <v>110</v>
      </c>
      <c r="I952" s="14" t="s">
        <v>2044</v>
      </c>
    </row>
    <row r="953" spans="1:9" ht="25.5" x14ac:dyDescent="0.25">
      <c r="A953" s="15" t="s">
        <v>3022</v>
      </c>
      <c r="B953" s="15" t="s">
        <v>1123</v>
      </c>
      <c r="C953" s="15">
        <v>2011</v>
      </c>
      <c r="D953" s="12" t="s">
        <v>2040</v>
      </c>
      <c r="E953" s="12" t="s">
        <v>2117</v>
      </c>
      <c r="F953" s="12" t="s">
        <v>2473</v>
      </c>
      <c r="G953" s="12" t="s">
        <v>2043</v>
      </c>
      <c r="H953" s="13" t="s">
        <v>2056</v>
      </c>
      <c r="I953" s="14" t="s">
        <v>2044</v>
      </c>
    </row>
    <row r="954" spans="1:9" ht="25.5" x14ac:dyDescent="0.25">
      <c r="A954" s="15" t="s">
        <v>3023</v>
      </c>
      <c r="B954" s="15" t="s">
        <v>981</v>
      </c>
      <c r="C954" s="15">
        <v>2011</v>
      </c>
      <c r="D954" s="12" t="s">
        <v>2040</v>
      </c>
      <c r="E954" s="12" t="s">
        <v>2117</v>
      </c>
      <c r="F954" s="12" t="s">
        <v>2473</v>
      </c>
      <c r="G954" s="12" t="s">
        <v>2043</v>
      </c>
      <c r="H954" s="13" t="s">
        <v>2056</v>
      </c>
      <c r="I954" s="14" t="s">
        <v>2044</v>
      </c>
    </row>
    <row r="955" spans="1:9" ht="25.5" x14ac:dyDescent="0.25">
      <c r="A955" s="15" t="s">
        <v>3024</v>
      </c>
      <c r="B955" s="15" t="s">
        <v>1558</v>
      </c>
      <c r="C955" s="15">
        <v>2011</v>
      </c>
      <c r="D955" s="12" t="s">
        <v>2040</v>
      </c>
      <c r="E955" s="12" t="s">
        <v>2117</v>
      </c>
      <c r="F955" s="12" t="s">
        <v>2473</v>
      </c>
      <c r="G955" s="12" t="s">
        <v>2043</v>
      </c>
      <c r="H955" s="13" t="s">
        <v>2056</v>
      </c>
      <c r="I955" s="14" t="s">
        <v>2044</v>
      </c>
    </row>
    <row r="956" spans="1:9" ht="25.5" x14ac:dyDescent="0.25">
      <c r="A956" s="15" t="s">
        <v>3025</v>
      </c>
      <c r="B956" s="15" t="s">
        <v>1892</v>
      </c>
      <c r="C956" s="15">
        <v>2011</v>
      </c>
      <c r="D956" s="12" t="s">
        <v>2040</v>
      </c>
      <c r="E956" s="12" t="s">
        <v>2117</v>
      </c>
      <c r="F956" s="12" t="s">
        <v>2404</v>
      </c>
      <c r="G956" s="12" t="s">
        <v>2043</v>
      </c>
      <c r="H956" s="13" t="s">
        <v>2056</v>
      </c>
      <c r="I956" s="14" t="s">
        <v>2044</v>
      </c>
    </row>
    <row r="957" spans="1:9" ht="25.5" x14ac:dyDescent="0.25">
      <c r="A957" s="15" t="s">
        <v>3026</v>
      </c>
      <c r="B957" s="15" t="s">
        <v>982</v>
      </c>
      <c r="C957" s="15">
        <v>2010</v>
      </c>
      <c r="D957" s="12" t="s">
        <v>2187</v>
      </c>
      <c r="E957" s="12" t="s">
        <v>2577</v>
      </c>
      <c r="F957" s="12" t="s">
        <v>2578</v>
      </c>
      <c r="G957" s="12" t="s">
        <v>2043</v>
      </c>
      <c r="H957" s="13" t="s">
        <v>64</v>
      </c>
      <c r="I957" s="14" t="s">
        <v>2044</v>
      </c>
    </row>
    <row r="958" spans="1:9" ht="25.5" x14ac:dyDescent="0.25">
      <c r="A958" s="15" t="s">
        <v>3027</v>
      </c>
      <c r="B958" s="15" t="s">
        <v>1741</v>
      </c>
      <c r="C958" s="15">
        <v>2010</v>
      </c>
      <c r="D958" s="12" t="s">
        <v>2040</v>
      </c>
      <c r="E958" s="12" t="s">
        <v>2117</v>
      </c>
      <c r="F958" s="12" t="s">
        <v>2404</v>
      </c>
      <c r="G958" s="12" t="s">
        <v>2043</v>
      </c>
      <c r="H958" s="13" t="s">
        <v>2056</v>
      </c>
      <c r="I958" s="14" t="s">
        <v>2044</v>
      </c>
    </row>
    <row r="959" spans="1:9" ht="25.5" x14ac:dyDescent="0.25">
      <c r="A959" s="15" t="s">
        <v>3028</v>
      </c>
      <c r="B959" s="15" t="s">
        <v>412</v>
      </c>
      <c r="C959" s="15">
        <v>2011</v>
      </c>
      <c r="D959" s="12" t="s">
        <v>2040</v>
      </c>
      <c r="E959" s="12" t="s">
        <v>2117</v>
      </c>
      <c r="F959" s="12" t="s">
        <v>2473</v>
      </c>
      <c r="G959" s="12" t="s">
        <v>2043</v>
      </c>
      <c r="H959" s="13" t="s">
        <v>2056</v>
      </c>
      <c r="I959" s="14" t="s">
        <v>2044</v>
      </c>
    </row>
    <row r="960" spans="1:9" ht="25.5" x14ac:dyDescent="0.25">
      <c r="A960" s="15" t="s">
        <v>3029</v>
      </c>
      <c r="B960" s="15" t="s">
        <v>1337</v>
      </c>
      <c r="C960" s="15">
        <v>2011</v>
      </c>
      <c r="D960" s="12" t="s">
        <v>2040</v>
      </c>
      <c r="E960" s="12" t="s">
        <v>2117</v>
      </c>
      <c r="F960" s="12" t="s">
        <v>2473</v>
      </c>
      <c r="G960" s="12" t="s">
        <v>2043</v>
      </c>
      <c r="H960" s="13" t="s">
        <v>2056</v>
      </c>
      <c r="I960" s="14" t="s">
        <v>2044</v>
      </c>
    </row>
    <row r="961" spans="1:9" ht="25.5" x14ac:dyDescent="0.25">
      <c r="A961" s="15" t="s">
        <v>3030</v>
      </c>
      <c r="B961" s="15" t="s">
        <v>925</v>
      </c>
      <c r="C961" s="15">
        <v>2011</v>
      </c>
      <c r="D961" s="12" t="s">
        <v>2040</v>
      </c>
      <c r="E961" s="12" t="s">
        <v>2117</v>
      </c>
      <c r="F961" s="12" t="s">
        <v>2473</v>
      </c>
      <c r="G961" s="12" t="s">
        <v>2043</v>
      </c>
      <c r="H961" s="13" t="s">
        <v>2056</v>
      </c>
      <c r="I961" s="14" t="s">
        <v>2044</v>
      </c>
    </row>
    <row r="962" spans="1:9" ht="25.5" x14ac:dyDescent="0.25">
      <c r="A962" s="15" t="s">
        <v>3031</v>
      </c>
      <c r="B962" s="15" t="s">
        <v>1174</v>
      </c>
      <c r="C962" s="15">
        <v>2010</v>
      </c>
      <c r="D962" s="12" t="s">
        <v>2040</v>
      </c>
      <c r="E962" s="12" t="s">
        <v>2117</v>
      </c>
      <c r="F962" s="12" t="s">
        <v>2404</v>
      </c>
      <c r="G962" s="12" t="s">
        <v>2116</v>
      </c>
      <c r="H962" s="13" t="s">
        <v>2056</v>
      </c>
      <c r="I962" s="14" t="s">
        <v>2044</v>
      </c>
    </row>
    <row r="963" spans="1:9" ht="25.5" x14ac:dyDescent="0.25">
      <c r="A963" s="15" t="s">
        <v>3032</v>
      </c>
      <c r="B963" s="15" t="s">
        <v>1050</v>
      </c>
      <c r="C963" s="15">
        <v>1994</v>
      </c>
      <c r="D963" s="12" t="s">
        <v>2040</v>
      </c>
      <c r="E963" s="12" t="s">
        <v>2041</v>
      </c>
      <c r="F963" s="12" t="s">
        <v>2498</v>
      </c>
      <c r="G963" s="12" t="s">
        <v>2043</v>
      </c>
      <c r="H963" s="13" t="s">
        <v>2056</v>
      </c>
      <c r="I963" s="14" t="s">
        <v>2044</v>
      </c>
    </row>
    <row r="964" spans="1:9" ht="25.5" x14ac:dyDescent="0.25">
      <c r="A964" s="15" t="s">
        <v>3033</v>
      </c>
      <c r="B964" s="15" t="s">
        <v>431</v>
      </c>
      <c r="C964" s="15">
        <v>1994</v>
      </c>
      <c r="D964" s="12" t="s">
        <v>2040</v>
      </c>
      <c r="E964" s="12" t="s">
        <v>2041</v>
      </c>
      <c r="F964" s="12" t="s">
        <v>2498</v>
      </c>
      <c r="G964" s="12" t="s">
        <v>2043</v>
      </c>
      <c r="H964" s="13" t="s">
        <v>2056</v>
      </c>
      <c r="I964" s="14" t="s">
        <v>2044</v>
      </c>
    </row>
    <row r="965" spans="1:9" ht="25.5" x14ac:dyDescent="0.25">
      <c r="A965" s="15" t="s">
        <v>3034</v>
      </c>
      <c r="B965" s="15" t="s">
        <v>231</v>
      </c>
      <c r="C965" s="15">
        <v>1995</v>
      </c>
      <c r="D965" s="12" t="s">
        <v>2040</v>
      </c>
      <c r="E965" s="12" t="s">
        <v>2041</v>
      </c>
      <c r="F965" s="12" t="s">
        <v>2498</v>
      </c>
      <c r="G965" s="12" t="s">
        <v>2043</v>
      </c>
      <c r="H965" s="13" t="s">
        <v>2056</v>
      </c>
      <c r="I965" s="14" t="s">
        <v>2044</v>
      </c>
    </row>
    <row r="966" spans="1:9" ht="25.5" x14ac:dyDescent="0.25">
      <c r="A966" s="15" t="s">
        <v>3035</v>
      </c>
      <c r="B966" s="15" t="s">
        <v>1282</v>
      </c>
      <c r="C966" s="15">
        <v>1994</v>
      </c>
      <c r="D966" s="12" t="s">
        <v>2040</v>
      </c>
      <c r="E966" s="12" t="s">
        <v>2041</v>
      </c>
      <c r="F966" s="12" t="s">
        <v>2498</v>
      </c>
      <c r="G966" s="12" t="s">
        <v>2043</v>
      </c>
      <c r="H966" s="13" t="s">
        <v>2056</v>
      </c>
      <c r="I966" s="14" t="s">
        <v>2044</v>
      </c>
    </row>
    <row r="967" spans="1:9" ht="25.5" x14ac:dyDescent="0.25">
      <c r="A967" s="15" t="s">
        <v>3036</v>
      </c>
      <c r="B967" s="15" t="s">
        <v>1681</v>
      </c>
      <c r="C967" s="15">
        <v>1995</v>
      </c>
      <c r="D967" s="12" t="s">
        <v>2040</v>
      </c>
      <c r="E967" s="12" t="s">
        <v>2041</v>
      </c>
      <c r="F967" s="12" t="s">
        <v>2498</v>
      </c>
      <c r="G967" s="12" t="s">
        <v>2043</v>
      </c>
      <c r="H967" s="13" t="s">
        <v>2123</v>
      </c>
      <c r="I967" s="14" t="s">
        <v>2044</v>
      </c>
    </row>
    <row r="968" spans="1:9" ht="25.5" x14ac:dyDescent="0.25">
      <c r="A968" s="15" t="s">
        <v>3037</v>
      </c>
      <c r="B968" s="15" t="s">
        <v>333</v>
      </c>
      <c r="C968" s="15">
        <v>1995</v>
      </c>
      <c r="D968" s="12" t="s">
        <v>2040</v>
      </c>
      <c r="E968" s="12" t="s">
        <v>2041</v>
      </c>
      <c r="F968" s="12" t="s">
        <v>2498</v>
      </c>
      <c r="G968" s="12" t="s">
        <v>2043</v>
      </c>
      <c r="H968" s="13" t="s">
        <v>2056</v>
      </c>
      <c r="I968" s="14" t="s">
        <v>2044</v>
      </c>
    </row>
    <row r="969" spans="1:9" ht="25.5" x14ac:dyDescent="0.25">
      <c r="A969" s="15" t="s">
        <v>3038</v>
      </c>
      <c r="B969" s="15" t="s">
        <v>233</v>
      </c>
      <c r="C969" s="15">
        <v>1994</v>
      </c>
      <c r="D969" s="12" t="s">
        <v>2040</v>
      </c>
      <c r="E969" s="12" t="s">
        <v>2041</v>
      </c>
      <c r="F969" s="12" t="s">
        <v>2498</v>
      </c>
      <c r="G969" s="12" t="s">
        <v>2043</v>
      </c>
      <c r="H969" s="13" t="s">
        <v>2125</v>
      </c>
      <c r="I969" s="14" t="s">
        <v>2044</v>
      </c>
    </row>
    <row r="970" spans="1:9" ht="25.5" x14ac:dyDescent="0.25">
      <c r="A970" s="15" t="s">
        <v>3039</v>
      </c>
      <c r="B970" s="15" t="s">
        <v>1165</v>
      </c>
      <c r="C970" s="15">
        <v>1994</v>
      </c>
      <c r="D970" s="12" t="s">
        <v>2040</v>
      </c>
      <c r="E970" s="12" t="s">
        <v>2041</v>
      </c>
      <c r="F970" s="12" t="s">
        <v>2498</v>
      </c>
      <c r="G970" s="12" t="s">
        <v>2043</v>
      </c>
      <c r="H970" s="13" t="s">
        <v>2056</v>
      </c>
      <c r="I970" s="14" t="s">
        <v>2044</v>
      </c>
    </row>
    <row r="971" spans="1:9" ht="25.5" x14ac:dyDescent="0.25">
      <c r="A971" s="15" t="s">
        <v>3040</v>
      </c>
      <c r="B971" s="15" t="s">
        <v>1620</v>
      </c>
      <c r="C971" s="15">
        <v>1993</v>
      </c>
      <c r="D971" s="12" t="s">
        <v>2040</v>
      </c>
      <c r="E971" s="12" t="s">
        <v>2041</v>
      </c>
      <c r="F971" s="12" t="s">
        <v>2498</v>
      </c>
      <c r="G971" s="12" t="s">
        <v>2043</v>
      </c>
      <c r="H971" s="13" t="s">
        <v>2056</v>
      </c>
      <c r="I971" s="14" t="s">
        <v>2044</v>
      </c>
    </row>
    <row r="972" spans="1:9" ht="25.5" x14ac:dyDescent="0.25">
      <c r="A972" s="15" t="s">
        <v>3041</v>
      </c>
      <c r="B972" s="15" t="s">
        <v>1905</v>
      </c>
      <c r="C972" s="15">
        <v>1993</v>
      </c>
      <c r="D972" s="12" t="s">
        <v>2040</v>
      </c>
      <c r="E972" s="12" t="s">
        <v>2041</v>
      </c>
      <c r="F972" s="12" t="s">
        <v>2498</v>
      </c>
      <c r="G972" s="12" t="s">
        <v>2043</v>
      </c>
      <c r="H972" s="13" t="s">
        <v>3042</v>
      </c>
      <c r="I972" s="14" t="s">
        <v>2044</v>
      </c>
    </row>
    <row r="973" spans="1:9" ht="25.5" x14ac:dyDescent="0.25">
      <c r="A973" s="15" t="s">
        <v>3043</v>
      </c>
      <c r="B973" s="15" t="s">
        <v>1719</v>
      </c>
      <c r="C973" s="15">
        <v>1997</v>
      </c>
      <c r="D973" s="12" t="s">
        <v>2040</v>
      </c>
      <c r="E973" s="12" t="s">
        <v>2041</v>
      </c>
      <c r="F973" s="12" t="s">
        <v>2498</v>
      </c>
      <c r="G973" s="12" t="s">
        <v>2043</v>
      </c>
      <c r="H973" s="13" t="s">
        <v>2056</v>
      </c>
      <c r="I973" s="14" t="s">
        <v>2044</v>
      </c>
    </row>
    <row r="974" spans="1:9" ht="25.5" x14ac:dyDescent="0.25">
      <c r="A974" s="15" t="s">
        <v>3044</v>
      </c>
      <c r="B974" s="15" t="s">
        <v>1875</v>
      </c>
      <c r="C974" s="15">
        <v>1997</v>
      </c>
      <c r="D974" s="12" t="s">
        <v>2040</v>
      </c>
      <c r="E974" s="12" t="s">
        <v>2041</v>
      </c>
      <c r="F974" s="12" t="s">
        <v>2498</v>
      </c>
      <c r="G974" s="12" t="s">
        <v>2043</v>
      </c>
      <c r="H974" s="13" t="s">
        <v>2056</v>
      </c>
      <c r="I974" s="14" t="s">
        <v>2044</v>
      </c>
    </row>
    <row r="975" spans="1:9" ht="25.5" x14ac:dyDescent="0.25">
      <c r="A975" s="15" t="s">
        <v>3045</v>
      </c>
      <c r="B975" s="15" t="s">
        <v>740</v>
      </c>
      <c r="C975" s="15">
        <v>2011</v>
      </c>
      <c r="D975" s="12" t="s">
        <v>2040</v>
      </c>
      <c r="E975" s="12" t="s">
        <v>2117</v>
      </c>
      <c r="F975" s="12" t="s">
        <v>2473</v>
      </c>
      <c r="G975" s="12" t="s">
        <v>2043</v>
      </c>
      <c r="H975" s="13" t="s">
        <v>2056</v>
      </c>
      <c r="I975" s="14" t="s">
        <v>2044</v>
      </c>
    </row>
    <row r="976" spans="1:9" ht="25.5" x14ac:dyDescent="0.25">
      <c r="A976" s="15" t="s">
        <v>3046</v>
      </c>
      <c r="B976" s="15" t="s">
        <v>1138</v>
      </c>
      <c r="C976" s="15">
        <v>1994</v>
      </c>
      <c r="D976" s="12" t="s">
        <v>2040</v>
      </c>
      <c r="E976" s="12" t="s">
        <v>2041</v>
      </c>
      <c r="F976" s="12" t="s">
        <v>2498</v>
      </c>
      <c r="G976" s="12" t="s">
        <v>2043</v>
      </c>
      <c r="H976" s="13" t="s">
        <v>2056</v>
      </c>
      <c r="I976" s="14" t="s">
        <v>2044</v>
      </c>
    </row>
    <row r="977" spans="1:9" ht="25.5" x14ac:dyDescent="0.25">
      <c r="A977" s="15" t="s">
        <v>3047</v>
      </c>
      <c r="B977" s="15" t="s">
        <v>1926</v>
      </c>
      <c r="C977" s="15">
        <v>1994</v>
      </c>
      <c r="D977" s="12" t="s">
        <v>2040</v>
      </c>
      <c r="E977" s="12" t="s">
        <v>2041</v>
      </c>
      <c r="F977" s="12" t="s">
        <v>2498</v>
      </c>
      <c r="G977" s="12" t="s">
        <v>2043</v>
      </c>
      <c r="H977" s="13" t="s">
        <v>2056</v>
      </c>
      <c r="I977" s="14" t="s">
        <v>2044</v>
      </c>
    </row>
    <row r="978" spans="1:9" ht="25.5" x14ac:dyDescent="0.25">
      <c r="A978" s="15" t="s">
        <v>3048</v>
      </c>
      <c r="B978" s="15" t="s">
        <v>141</v>
      </c>
      <c r="C978" s="15">
        <v>1993</v>
      </c>
      <c r="D978" s="12" t="s">
        <v>2040</v>
      </c>
      <c r="E978" s="12" t="s">
        <v>2041</v>
      </c>
      <c r="F978" s="12" t="s">
        <v>2498</v>
      </c>
      <c r="G978" s="12" t="s">
        <v>2043</v>
      </c>
      <c r="H978" s="13" t="s">
        <v>2056</v>
      </c>
      <c r="I978" s="14" t="s">
        <v>2044</v>
      </c>
    </row>
    <row r="979" spans="1:9" ht="25.5" x14ac:dyDescent="0.25">
      <c r="A979" s="15" t="s">
        <v>3049</v>
      </c>
      <c r="B979" s="15" t="s">
        <v>157</v>
      </c>
      <c r="C979" s="15">
        <v>1994</v>
      </c>
      <c r="D979" s="12" t="s">
        <v>2040</v>
      </c>
      <c r="E979" s="12" t="s">
        <v>2041</v>
      </c>
      <c r="F979" s="12" t="s">
        <v>2498</v>
      </c>
      <c r="G979" s="12" t="s">
        <v>2043</v>
      </c>
      <c r="H979" s="13" t="s">
        <v>2056</v>
      </c>
      <c r="I979" s="14" t="s">
        <v>2044</v>
      </c>
    </row>
    <row r="980" spans="1:9" ht="25.5" x14ac:dyDescent="0.25">
      <c r="A980" s="15" t="s">
        <v>3050</v>
      </c>
      <c r="B980" s="15" t="s">
        <v>1547</v>
      </c>
      <c r="C980" s="15">
        <v>1994</v>
      </c>
      <c r="D980" s="12" t="s">
        <v>2040</v>
      </c>
      <c r="E980" s="12" t="s">
        <v>2041</v>
      </c>
      <c r="F980" s="12" t="s">
        <v>2498</v>
      </c>
      <c r="G980" s="12" t="s">
        <v>2043</v>
      </c>
      <c r="H980" s="13" t="s">
        <v>2046</v>
      </c>
      <c r="I980" s="14" t="s">
        <v>2044</v>
      </c>
    </row>
    <row r="981" spans="1:9" ht="25.5" x14ac:dyDescent="0.25">
      <c r="A981" s="15" t="s">
        <v>3051</v>
      </c>
      <c r="B981" s="15" t="s">
        <v>941</v>
      </c>
      <c r="C981" s="15">
        <v>2011</v>
      </c>
      <c r="D981" s="12" t="s">
        <v>2040</v>
      </c>
      <c r="E981" s="12" t="s">
        <v>2117</v>
      </c>
      <c r="F981" s="12" t="s">
        <v>2473</v>
      </c>
      <c r="G981" s="12" t="s">
        <v>2043</v>
      </c>
      <c r="H981" s="13" t="s">
        <v>2056</v>
      </c>
      <c r="I981" s="14" t="s">
        <v>2044</v>
      </c>
    </row>
    <row r="982" spans="1:9" ht="25.5" x14ac:dyDescent="0.25">
      <c r="A982" s="15" t="s">
        <v>3052</v>
      </c>
      <c r="B982" s="15" t="s">
        <v>207</v>
      </c>
      <c r="C982" s="15">
        <v>1994</v>
      </c>
      <c r="D982" s="12" t="s">
        <v>2040</v>
      </c>
      <c r="E982" s="12" t="s">
        <v>2041</v>
      </c>
      <c r="F982" s="12" t="s">
        <v>2498</v>
      </c>
      <c r="G982" s="12" t="s">
        <v>2043</v>
      </c>
      <c r="H982" s="13" t="s">
        <v>2061</v>
      </c>
      <c r="I982" s="14" t="s">
        <v>2044</v>
      </c>
    </row>
    <row r="983" spans="1:9" ht="25.5" x14ac:dyDescent="0.25">
      <c r="A983" s="15" t="s">
        <v>3053</v>
      </c>
      <c r="B983" s="15" t="s">
        <v>516</v>
      </c>
      <c r="C983" s="15">
        <v>1993</v>
      </c>
      <c r="D983" s="12" t="s">
        <v>2040</v>
      </c>
      <c r="E983" s="12" t="s">
        <v>2041</v>
      </c>
      <c r="F983" s="12" t="s">
        <v>2498</v>
      </c>
      <c r="G983" s="12" t="s">
        <v>2043</v>
      </c>
      <c r="H983" s="13" t="s">
        <v>2125</v>
      </c>
      <c r="I983" s="14" t="s">
        <v>2044</v>
      </c>
    </row>
    <row r="984" spans="1:9" ht="25.5" x14ac:dyDescent="0.25">
      <c r="A984" s="15" t="s">
        <v>3054</v>
      </c>
      <c r="B984" s="15" t="s">
        <v>109</v>
      </c>
      <c r="C984" s="15">
        <v>2007</v>
      </c>
      <c r="D984" s="12" t="s">
        <v>2187</v>
      </c>
      <c r="E984" s="12" t="s">
        <v>2928</v>
      </c>
      <c r="F984" s="12" t="s">
        <v>3055</v>
      </c>
      <c r="G984" s="12" t="s">
        <v>2043</v>
      </c>
      <c r="H984" s="13" t="s">
        <v>110</v>
      </c>
      <c r="I984" s="14" t="s">
        <v>2044</v>
      </c>
    </row>
    <row r="985" spans="1:9" x14ac:dyDescent="0.25">
      <c r="A985" s="15" t="s">
        <v>3056</v>
      </c>
      <c r="B985" s="15" t="s">
        <v>780</v>
      </c>
      <c r="C985" s="15">
        <v>2012</v>
      </c>
      <c r="D985" s="12" t="s">
        <v>2095</v>
      </c>
      <c r="E985" s="12" t="s">
        <v>2640</v>
      </c>
      <c r="F985" s="12" t="s">
        <v>2095</v>
      </c>
      <c r="G985" s="12" t="s">
        <v>2043</v>
      </c>
      <c r="H985" s="13" t="s">
        <v>2056</v>
      </c>
      <c r="I985" s="14" t="s">
        <v>2044</v>
      </c>
    </row>
    <row r="986" spans="1:9" ht="25.5" x14ac:dyDescent="0.25">
      <c r="A986" s="15" t="s">
        <v>3057</v>
      </c>
      <c r="B986" s="15" t="s">
        <v>1268</v>
      </c>
      <c r="C986" s="15">
        <v>2012</v>
      </c>
      <c r="D986" s="12" t="s">
        <v>2040</v>
      </c>
      <c r="E986" s="12" t="s">
        <v>2117</v>
      </c>
      <c r="F986" s="12" t="s">
        <v>2404</v>
      </c>
      <c r="G986" s="12" t="s">
        <v>2043</v>
      </c>
      <c r="H986" s="13" t="s">
        <v>2056</v>
      </c>
      <c r="I986" s="14" t="s">
        <v>2044</v>
      </c>
    </row>
    <row r="987" spans="1:9" ht="25.5" x14ac:dyDescent="0.25">
      <c r="A987" s="15" t="s">
        <v>3058</v>
      </c>
      <c r="B987" s="15" t="s">
        <v>1418</v>
      </c>
      <c r="C987" s="15">
        <v>2011</v>
      </c>
      <c r="D987" s="12" t="s">
        <v>2040</v>
      </c>
      <c r="E987" s="12" t="s">
        <v>2117</v>
      </c>
      <c r="F987" s="12" t="s">
        <v>2404</v>
      </c>
      <c r="G987" s="12" t="s">
        <v>2043</v>
      </c>
      <c r="H987" s="13" t="s">
        <v>48</v>
      </c>
      <c r="I987" s="14" t="s">
        <v>2044</v>
      </c>
    </row>
    <row r="988" spans="1:9" ht="25.5" x14ac:dyDescent="0.25">
      <c r="A988" s="15" t="s">
        <v>3059</v>
      </c>
      <c r="B988" s="15" t="s">
        <v>828</v>
      </c>
      <c r="C988" s="15">
        <v>2011</v>
      </c>
      <c r="D988" s="12" t="s">
        <v>2040</v>
      </c>
      <c r="E988" s="12" t="s">
        <v>2117</v>
      </c>
      <c r="F988" s="12" t="s">
        <v>2404</v>
      </c>
      <c r="G988" s="12" t="s">
        <v>2043</v>
      </c>
      <c r="H988" s="13" t="s">
        <v>2056</v>
      </c>
      <c r="I988" s="14" t="s">
        <v>2044</v>
      </c>
    </row>
    <row r="989" spans="1:9" ht="25.5" x14ac:dyDescent="0.25">
      <c r="A989" s="15" t="s">
        <v>3060</v>
      </c>
      <c r="B989" s="15" t="s">
        <v>795</v>
      </c>
      <c r="C989" s="15">
        <v>2011</v>
      </c>
      <c r="D989" s="12" t="s">
        <v>2040</v>
      </c>
      <c r="E989" s="12" t="s">
        <v>2041</v>
      </c>
      <c r="F989" s="12" t="s">
        <v>2416</v>
      </c>
      <c r="G989" s="12" t="s">
        <v>2116</v>
      </c>
      <c r="H989" s="13" t="s">
        <v>2056</v>
      </c>
      <c r="I989" s="14" t="s">
        <v>2044</v>
      </c>
    </row>
    <row r="990" spans="1:9" ht="25.5" x14ac:dyDescent="0.25">
      <c r="A990" s="15" t="s">
        <v>3061</v>
      </c>
      <c r="B990" s="15" t="s">
        <v>1947</v>
      </c>
      <c r="C990" s="15">
        <v>2011</v>
      </c>
      <c r="D990" s="12" t="s">
        <v>2040</v>
      </c>
      <c r="E990" s="12" t="s">
        <v>2117</v>
      </c>
      <c r="F990" s="12" t="s">
        <v>2404</v>
      </c>
      <c r="G990" s="12" t="s">
        <v>2043</v>
      </c>
      <c r="H990" s="13" t="s">
        <v>2221</v>
      </c>
      <c r="I990" s="14" t="s">
        <v>2044</v>
      </c>
    </row>
    <row r="991" spans="1:9" ht="25.5" x14ac:dyDescent="0.25">
      <c r="A991" s="15" t="s">
        <v>3062</v>
      </c>
      <c r="B991" s="15" t="s">
        <v>1766</v>
      </c>
      <c r="C991" s="15">
        <v>2011</v>
      </c>
      <c r="D991" s="12" t="s">
        <v>2040</v>
      </c>
      <c r="E991" s="12" t="s">
        <v>2041</v>
      </c>
      <c r="F991" s="12" t="s">
        <v>2458</v>
      </c>
      <c r="G991" s="12" t="s">
        <v>2043</v>
      </c>
      <c r="H991" s="13" t="s">
        <v>2056</v>
      </c>
      <c r="I991" s="14" t="s">
        <v>2044</v>
      </c>
    </row>
    <row r="992" spans="1:9" x14ac:dyDescent="0.25">
      <c r="A992" s="15" t="s">
        <v>3063</v>
      </c>
      <c r="B992" s="15" t="s">
        <v>304</v>
      </c>
      <c r="C992" s="15">
        <v>2011</v>
      </c>
      <c r="D992" s="12" t="s">
        <v>2095</v>
      </c>
      <c r="E992" s="12" t="s">
        <v>2640</v>
      </c>
      <c r="F992" s="12" t="s">
        <v>2095</v>
      </c>
      <c r="G992" s="12" t="s">
        <v>2043</v>
      </c>
      <c r="H992" s="13" t="s">
        <v>2221</v>
      </c>
      <c r="I992" s="14" t="s">
        <v>2044</v>
      </c>
    </row>
    <row r="993" spans="1:9" x14ac:dyDescent="0.25">
      <c r="A993" s="15" t="s">
        <v>3064</v>
      </c>
      <c r="B993" s="15" t="s">
        <v>802</v>
      </c>
      <c r="C993" s="15">
        <v>2011</v>
      </c>
      <c r="D993" s="12" t="s">
        <v>2095</v>
      </c>
      <c r="E993" s="12" t="s">
        <v>2640</v>
      </c>
      <c r="F993" s="12" t="s">
        <v>2095</v>
      </c>
      <c r="G993" s="12" t="s">
        <v>2043</v>
      </c>
      <c r="H993" s="13" t="s">
        <v>2056</v>
      </c>
      <c r="I993" s="14" t="s">
        <v>2044</v>
      </c>
    </row>
    <row r="994" spans="1:9" ht="25.5" x14ac:dyDescent="0.25">
      <c r="A994" s="15" t="s">
        <v>3065</v>
      </c>
      <c r="B994" s="15" t="s">
        <v>273</v>
      </c>
      <c r="C994" s="15">
        <v>2011</v>
      </c>
      <c r="D994" s="12" t="s">
        <v>2040</v>
      </c>
      <c r="E994" s="12" t="s">
        <v>2117</v>
      </c>
      <c r="F994" s="12" t="s">
        <v>2118</v>
      </c>
      <c r="G994" s="12" t="s">
        <v>2043</v>
      </c>
      <c r="H994" s="13" t="s">
        <v>2221</v>
      </c>
      <c r="I994" s="14" t="s">
        <v>2044</v>
      </c>
    </row>
    <row r="995" spans="1:9" ht="25.5" x14ac:dyDescent="0.25">
      <c r="A995" s="15" t="s">
        <v>3066</v>
      </c>
      <c r="B995" s="15" t="s">
        <v>1153</v>
      </c>
      <c r="C995" s="15">
        <v>2008</v>
      </c>
      <c r="D995" s="12" t="s">
        <v>2187</v>
      </c>
      <c r="E995" s="12" t="s">
        <v>2928</v>
      </c>
      <c r="F995" s="12" t="s">
        <v>2929</v>
      </c>
      <c r="G995" s="12" t="s">
        <v>2753</v>
      </c>
      <c r="H995" s="13" t="s">
        <v>2221</v>
      </c>
      <c r="I995" s="14" t="s">
        <v>2044</v>
      </c>
    </row>
    <row r="996" spans="1:9" ht="25.5" x14ac:dyDescent="0.25">
      <c r="A996" s="15" t="s">
        <v>3067</v>
      </c>
      <c r="B996" s="15" t="s">
        <v>1416</v>
      </c>
      <c r="C996" s="15">
        <v>2011</v>
      </c>
      <c r="D996" s="12" t="s">
        <v>2040</v>
      </c>
      <c r="E996" s="12" t="s">
        <v>2041</v>
      </c>
      <c r="F996" s="12" t="s">
        <v>2042</v>
      </c>
      <c r="G996" s="12" t="s">
        <v>2043</v>
      </c>
      <c r="H996" s="13" t="s">
        <v>2778</v>
      </c>
      <c r="I996" s="14" t="s">
        <v>2044</v>
      </c>
    </row>
    <row r="997" spans="1:9" ht="25.5" x14ac:dyDescent="0.25">
      <c r="A997" s="15" t="s">
        <v>3068</v>
      </c>
      <c r="B997" s="15" t="s">
        <v>1575</v>
      </c>
      <c r="C997" s="15">
        <v>2011</v>
      </c>
      <c r="D997" s="12" t="s">
        <v>2040</v>
      </c>
      <c r="E997" s="12" t="s">
        <v>2117</v>
      </c>
      <c r="F997" s="12" t="s">
        <v>2118</v>
      </c>
      <c r="G997" s="12" t="s">
        <v>2043</v>
      </c>
      <c r="H997" s="13" t="s">
        <v>2056</v>
      </c>
      <c r="I997" s="14" t="s">
        <v>2044</v>
      </c>
    </row>
    <row r="998" spans="1:9" ht="25.5" x14ac:dyDescent="0.25">
      <c r="A998" s="15" t="s">
        <v>3069</v>
      </c>
      <c r="B998" s="15" t="s">
        <v>1425</v>
      </c>
      <c r="C998" s="15">
        <v>2011</v>
      </c>
      <c r="D998" s="12" t="s">
        <v>2040</v>
      </c>
      <c r="E998" s="12" t="s">
        <v>2117</v>
      </c>
      <c r="F998" s="12" t="s">
        <v>2118</v>
      </c>
      <c r="G998" s="12" t="s">
        <v>2043</v>
      </c>
      <c r="H998" s="13" t="s">
        <v>2221</v>
      </c>
      <c r="I998" s="14" t="s">
        <v>2044</v>
      </c>
    </row>
    <row r="999" spans="1:9" ht="25.5" x14ac:dyDescent="0.25">
      <c r="A999" s="15" t="s">
        <v>3070</v>
      </c>
      <c r="B999" s="15" t="s">
        <v>47</v>
      </c>
      <c r="C999" s="15">
        <v>2011</v>
      </c>
      <c r="D999" s="12" t="s">
        <v>2040</v>
      </c>
      <c r="E999" s="12" t="s">
        <v>2206</v>
      </c>
      <c r="F999" s="12" t="s">
        <v>2631</v>
      </c>
      <c r="G999" s="12" t="s">
        <v>2043</v>
      </c>
      <c r="H999" s="13" t="s">
        <v>48</v>
      </c>
      <c r="I999" s="14" t="s">
        <v>2044</v>
      </c>
    </row>
    <row r="1000" spans="1:9" ht="25.5" x14ac:dyDescent="0.25">
      <c r="A1000" s="15" t="s">
        <v>3071</v>
      </c>
      <c r="B1000" s="15" t="s">
        <v>1705</v>
      </c>
      <c r="C1000" s="15">
        <v>2011</v>
      </c>
      <c r="D1000" s="12" t="s">
        <v>2040</v>
      </c>
      <c r="E1000" s="12" t="s">
        <v>2117</v>
      </c>
      <c r="F1000" s="12" t="s">
        <v>2404</v>
      </c>
      <c r="G1000" s="12" t="s">
        <v>2043</v>
      </c>
      <c r="H1000" s="13" t="s">
        <v>2221</v>
      </c>
      <c r="I1000" s="14" t="s">
        <v>2044</v>
      </c>
    </row>
    <row r="1001" spans="1:9" ht="25.5" x14ac:dyDescent="0.25">
      <c r="A1001" s="15" t="s">
        <v>3072</v>
      </c>
      <c r="B1001" s="15" t="s">
        <v>1383</v>
      </c>
      <c r="C1001" s="15">
        <v>2010</v>
      </c>
      <c r="D1001" s="12" t="s">
        <v>2040</v>
      </c>
      <c r="E1001" s="12" t="s">
        <v>2117</v>
      </c>
      <c r="F1001" s="12" t="s">
        <v>2118</v>
      </c>
      <c r="G1001" s="12" t="s">
        <v>2043</v>
      </c>
      <c r="H1001" s="13" t="s">
        <v>2218</v>
      </c>
      <c r="I1001" s="14" t="s">
        <v>2044</v>
      </c>
    </row>
    <row r="1002" spans="1:9" ht="38.25" x14ac:dyDescent="0.25">
      <c r="A1002" s="15" t="s">
        <v>3073</v>
      </c>
      <c r="B1002" s="15" t="s">
        <v>1510</v>
      </c>
      <c r="C1002" s="15">
        <v>2010</v>
      </c>
      <c r="D1002" s="12" t="s">
        <v>2092</v>
      </c>
      <c r="E1002" s="12" t="s">
        <v>2093</v>
      </c>
      <c r="F1002" s="12" t="s">
        <v>2256</v>
      </c>
      <c r="G1002" s="12" t="s">
        <v>2753</v>
      </c>
      <c r="H1002" s="13" t="s">
        <v>2258</v>
      </c>
      <c r="I1002" s="14" t="s">
        <v>2044</v>
      </c>
    </row>
    <row r="1003" spans="1:9" ht="25.5" x14ac:dyDescent="0.25">
      <c r="A1003" s="15" t="s">
        <v>3074</v>
      </c>
      <c r="B1003" s="15" t="s">
        <v>454</v>
      </c>
      <c r="C1003" s="15">
        <v>2010</v>
      </c>
      <c r="D1003" s="12" t="s">
        <v>2040</v>
      </c>
      <c r="E1003" s="12" t="s">
        <v>2117</v>
      </c>
      <c r="F1003" s="12" t="s">
        <v>2118</v>
      </c>
      <c r="G1003" s="12" t="s">
        <v>2043</v>
      </c>
      <c r="H1003" s="13" t="s">
        <v>2056</v>
      </c>
      <c r="I1003" s="14" t="s">
        <v>2044</v>
      </c>
    </row>
    <row r="1004" spans="1:9" ht="25.5" x14ac:dyDescent="0.25">
      <c r="A1004" s="15" t="s">
        <v>3075</v>
      </c>
      <c r="B1004" s="15" t="s">
        <v>707</v>
      </c>
      <c r="C1004" s="15">
        <v>2010</v>
      </c>
      <c r="D1004" s="12" t="s">
        <v>2040</v>
      </c>
      <c r="E1004" s="12" t="s">
        <v>2117</v>
      </c>
      <c r="F1004" s="12" t="s">
        <v>2404</v>
      </c>
      <c r="G1004" s="12" t="s">
        <v>2043</v>
      </c>
      <c r="H1004" s="13" t="s">
        <v>2056</v>
      </c>
      <c r="I1004" s="14" t="s">
        <v>2044</v>
      </c>
    </row>
    <row r="1005" spans="1:9" ht="25.5" x14ac:dyDescent="0.25">
      <c r="A1005" s="15" t="s">
        <v>3076</v>
      </c>
      <c r="B1005" s="15" t="s">
        <v>1730</v>
      </c>
      <c r="C1005" s="15">
        <v>2011</v>
      </c>
      <c r="D1005" s="12" t="s">
        <v>2040</v>
      </c>
      <c r="E1005" s="12" t="s">
        <v>2117</v>
      </c>
      <c r="F1005" s="12" t="s">
        <v>2404</v>
      </c>
      <c r="G1005" s="12" t="s">
        <v>2043</v>
      </c>
      <c r="H1005" s="13" t="s">
        <v>2056</v>
      </c>
      <c r="I1005" s="14" t="s">
        <v>2044</v>
      </c>
    </row>
    <row r="1006" spans="1:9" ht="38.25" x14ac:dyDescent="0.25">
      <c r="A1006" s="15" t="s">
        <v>3077</v>
      </c>
      <c r="B1006" s="15" t="s">
        <v>1472</v>
      </c>
      <c r="C1006" s="15">
        <v>2009</v>
      </c>
      <c r="D1006" s="12" t="s">
        <v>2092</v>
      </c>
      <c r="E1006" s="12" t="s">
        <v>2093</v>
      </c>
      <c r="F1006" s="12" t="s">
        <v>2256</v>
      </c>
      <c r="G1006" s="12" t="s">
        <v>2043</v>
      </c>
      <c r="H1006" s="13" t="s">
        <v>2258</v>
      </c>
      <c r="I1006" s="14" t="s">
        <v>2044</v>
      </c>
    </row>
    <row r="1007" spans="1:9" ht="25.5" x14ac:dyDescent="0.25">
      <c r="A1007" s="15" t="s">
        <v>3078</v>
      </c>
      <c r="B1007" s="15" t="s">
        <v>1811</v>
      </c>
      <c r="C1007" s="15">
        <v>2011</v>
      </c>
      <c r="D1007" s="12" t="s">
        <v>2040</v>
      </c>
      <c r="E1007" s="12" t="s">
        <v>2117</v>
      </c>
      <c r="F1007" s="12" t="s">
        <v>2404</v>
      </c>
      <c r="G1007" s="12" t="s">
        <v>2043</v>
      </c>
      <c r="H1007" s="13" t="s">
        <v>2056</v>
      </c>
      <c r="I1007" s="14" t="s">
        <v>2044</v>
      </c>
    </row>
    <row r="1008" spans="1:9" ht="25.5" x14ac:dyDescent="0.25">
      <c r="A1008" s="15" t="s">
        <v>3079</v>
      </c>
      <c r="B1008" s="15" t="s">
        <v>591</v>
      </c>
      <c r="C1008" s="15">
        <v>2011</v>
      </c>
      <c r="D1008" s="12" t="s">
        <v>2040</v>
      </c>
      <c r="E1008" s="12" t="s">
        <v>2117</v>
      </c>
      <c r="F1008" s="12" t="s">
        <v>2404</v>
      </c>
      <c r="G1008" s="12" t="s">
        <v>2043</v>
      </c>
      <c r="H1008" s="13" t="s">
        <v>2056</v>
      </c>
      <c r="I1008" s="14" t="s">
        <v>2044</v>
      </c>
    </row>
    <row r="1009" spans="1:9" ht="25.5" x14ac:dyDescent="0.25">
      <c r="A1009" s="15" t="s">
        <v>3080</v>
      </c>
      <c r="B1009" s="15" t="s">
        <v>1037</v>
      </c>
      <c r="C1009" s="15">
        <v>2011</v>
      </c>
      <c r="D1009" s="12" t="s">
        <v>2040</v>
      </c>
      <c r="E1009" s="12" t="s">
        <v>2117</v>
      </c>
      <c r="F1009" s="12" t="s">
        <v>2404</v>
      </c>
      <c r="G1009" s="12" t="s">
        <v>2116</v>
      </c>
      <c r="H1009" s="13" t="s">
        <v>2056</v>
      </c>
      <c r="I1009" s="14" t="s">
        <v>2044</v>
      </c>
    </row>
    <row r="1010" spans="1:9" ht="25.5" x14ac:dyDescent="0.25">
      <c r="A1010" s="15" t="s">
        <v>3081</v>
      </c>
      <c r="B1010" s="15" t="s">
        <v>1473</v>
      </c>
      <c r="C1010" s="15">
        <v>2010</v>
      </c>
      <c r="D1010" s="12" t="s">
        <v>2040</v>
      </c>
      <c r="E1010" s="12" t="s">
        <v>2117</v>
      </c>
      <c r="F1010" s="12" t="s">
        <v>2469</v>
      </c>
      <c r="G1010" s="12" t="s">
        <v>2043</v>
      </c>
      <c r="H1010" s="13" t="s">
        <v>2056</v>
      </c>
      <c r="I1010" s="14" t="s">
        <v>2044</v>
      </c>
    </row>
    <row r="1011" spans="1:9" ht="25.5" x14ac:dyDescent="0.25">
      <c r="A1011" s="15" t="s">
        <v>3082</v>
      </c>
      <c r="B1011" s="15" t="s">
        <v>82</v>
      </c>
      <c r="C1011" s="15">
        <v>2010</v>
      </c>
      <c r="D1011" s="12" t="s">
        <v>2040</v>
      </c>
      <c r="E1011" s="12" t="s">
        <v>2117</v>
      </c>
      <c r="F1011" s="12" t="s">
        <v>2404</v>
      </c>
      <c r="G1011" s="12" t="s">
        <v>2043</v>
      </c>
      <c r="H1011" s="13" t="s">
        <v>2056</v>
      </c>
      <c r="I1011" s="14" t="s">
        <v>2044</v>
      </c>
    </row>
    <row r="1012" spans="1:9" x14ac:dyDescent="0.25">
      <c r="A1012" s="15" t="s">
        <v>3083</v>
      </c>
      <c r="B1012" s="15" t="s">
        <v>1201</v>
      </c>
      <c r="C1012" s="15">
        <v>2011</v>
      </c>
      <c r="D1012" s="12" t="s">
        <v>2095</v>
      </c>
      <c r="E1012" s="12" t="s">
        <v>2640</v>
      </c>
      <c r="F1012" s="12" t="s">
        <v>2095</v>
      </c>
      <c r="G1012" s="12" t="s">
        <v>2043</v>
      </c>
      <c r="H1012" s="13" t="s">
        <v>48</v>
      </c>
      <c r="I1012" s="14" t="s">
        <v>2044</v>
      </c>
    </row>
    <row r="1013" spans="1:9" ht="25.5" x14ac:dyDescent="0.25">
      <c r="A1013" s="15" t="s">
        <v>3084</v>
      </c>
      <c r="B1013" s="15" t="s">
        <v>1248</v>
      </c>
      <c r="C1013" s="15">
        <v>2011</v>
      </c>
      <c r="D1013" s="12" t="s">
        <v>2040</v>
      </c>
      <c r="E1013" s="12" t="s">
        <v>2117</v>
      </c>
      <c r="F1013" s="12" t="s">
        <v>2404</v>
      </c>
      <c r="G1013" s="12" t="s">
        <v>2043</v>
      </c>
      <c r="H1013" s="13" t="s">
        <v>2056</v>
      </c>
      <c r="I1013" s="14" t="s">
        <v>2044</v>
      </c>
    </row>
    <row r="1014" spans="1:9" ht="25.5" x14ac:dyDescent="0.25">
      <c r="A1014" s="15" t="s">
        <v>3085</v>
      </c>
      <c r="B1014" s="15" t="s">
        <v>1582</v>
      </c>
      <c r="C1014" s="15">
        <v>2011</v>
      </c>
      <c r="D1014" s="12" t="s">
        <v>2040</v>
      </c>
      <c r="E1014" s="12" t="s">
        <v>2117</v>
      </c>
      <c r="F1014" s="12" t="s">
        <v>2118</v>
      </c>
      <c r="G1014" s="12" t="s">
        <v>2043</v>
      </c>
      <c r="H1014" s="13" t="s">
        <v>2056</v>
      </c>
      <c r="I1014" s="14" t="s">
        <v>2044</v>
      </c>
    </row>
    <row r="1015" spans="1:9" ht="25.5" x14ac:dyDescent="0.25">
      <c r="A1015" s="15" t="s">
        <v>3086</v>
      </c>
      <c r="B1015" s="15" t="s">
        <v>622</v>
      </c>
      <c r="C1015" s="15">
        <v>2011</v>
      </c>
      <c r="D1015" s="12" t="s">
        <v>2040</v>
      </c>
      <c r="E1015" s="12" t="s">
        <v>2117</v>
      </c>
      <c r="F1015" s="12" t="s">
        <v>2404</v>
      </c>
      <c r="G1015" s="12" t="s">
        <v>2043</v>
      </c>
      <c r="H1015" s="13" t="s">
        <v>2056</v>
      </c>
      <c r="I1015" s="14" t="s">
        <v>2044</v>
      </c>
    </row>
    <row r="1016" spans="1:9" ht="25.5" x14ac:dyDescent="0.25">
      <c r="A1016" s="15" t="s">
        <v>3087</v>
      </c>
      <c r="B1016" s="15" t="s">
        <v>1211</v>
      </c>
      <c r="C1016" s="15">
        <v>2011</v>
      </c>
      <c r="D1016" s="12" t="s">
        <v>2040</v>
      </c>
      <c r="E1016" s="12" t="s">
        <v>2117</v>
      </c>
      <c r="F1016" s="12" t="s">
        <v>2469</v>
      </c>
      <c r="G1016" s="12" t="s">
        <v>2116</v>
      </c>
      <c r="H1016" s="13" t="s">
        <v>2056</v>
      </c>
      <c r="I1016" s="14" t="s">
        <v>2044</v>
      </c>
    </row>
    <row r="1017" spans="1:9" ht="38.25" x14ac:dyDescent="0.25">
      <c r="A1017" s="15" t="s">
        <v>3088</v>
      </c>
      <c r="B1017" s="15" t="s">
        <v>65</v>
      </c>
      <c r="C1017" s="15">
        <v>2010</v>
      </c>
      <c r="D1017" s="12" t="s">
        <v>2092</v>
      </c>
      <c r="E1017" s="12" t="s">
        <v>2093</v>
      </c>
      <c r="F1017" s="12" t="s">
        <v>2256</v>
      </c>
      <c r="G1017" s="12" t="s">
        <v>2753</v>
      </c>
      <c r="H1017" s="13" t="s">
        <v>2258</v>
      </c>
      <c r="I1017" s="14" t="s">
        <v>2044</v>
      </c>
    </row>
    <row r="1018" spans="1:9" ht="25.5" x14ac:dyDescent="0.25">
      <c r="A1018" s="15" t="s">
        <v>3089</v>
      </c>
      <c r="B1018" s="15" t="s">
        <v>1281</v>
      </c>
      <c r="C1018" s="15">
        <v>2011</v>
      </c>
      <c r="D1018" s="12" t="s">
        <v>2040</v>
      </c>
      <c r="E1018" s="12" t="s">
        <v>2117</v>
      </c>
      <c r="F1018" s="12" t="s">
        <v>2404</v>
      </c>
      <c r="G1018" s="12" t="s">
        <v>2043</v>
      </c>
      <c r="H1018" s="13" t="s">
        <v>2056</v>
      </c>
      <c r="I1018" s="14" t="s">
        <v>2044</v>
      </c>
    </row>
    <row r="1019" spans="1:9" ht="25.5" x14ac:dyDescent="0.25">
      <c r="A1019" s="15" t="s">
        <v>3090</v>
      </c>
      <c r="B1019" s="15" t="s">
        <v>381</v>
      </c>
      <c r="C1019" s="15">
        <v>2011</v>
      </c>
      <c r="D1019" s="12" t="s">
        <v>2040</v>
      </c>
      <c r="E1019" s="12" t="s">
        <v>2117</v>
      </c>
      <c r="F1019" s="12" t="s">
        <v>2404</v>
      </c>
      <c r="G1019" s="12" t="s">
        <v>2043</v>
      </c>
      <c r="H1019" s="13" t="s">
        <v>2056</v>
      </c>
      <c r="I1019" s="14" t="s">
        <v>2044</v>
      </c>
    </row>
    <row r="1020" spans="1:9" ht="25.5" x14ac:dyDescent="0.25">
      <c r="A1020" s="15" t="s">
        <v>3091</v>
      </c>
      <c r="B1020" s="15" t="s">
        <v>880</v>
      </c>
      <c r="C1020" s="15">
        <v>2011</v>
      </c>
      <c r="D1020" s="12" t="s">
        <v>2040</v>
      </c>
      <c r="E1020" s="12" t="s">
        <v>2117</v>
      </c>
      <c r="F1020" s="12" t="s">
        <v>2404</v>
      </c>
      <c r="G1020" s="12" t="s">
        <v>2116</v>
      </c>
      <c r="H1020" s="13" t="s">
        <v>2056</v>
      </c>
      <c r="I1020" s="14" t="s">
        <v>2044</v>
      </c>
    </row>
    <row r="1021" spans="1:9" ht="38.25" x14ac:dyDescent="0.25">
      <c r="A1021" s="15" t="s">
        <v>3092</v>
      </c>
      <c r="B1021" s="15" t="s">
        <v>719</v>
      </c>
      <c r="C1021" s="15">
        <v>1992</v>
      </c>
      <c r="D1021" s="12" t="s">
        <v>2092</v>
      </c>
      <c r="E1021" s="12" t="s">
        <v>2093</v>
      </c>
      <c r="F1021" s="12" t="s">
        <v>2646</v>
      </c>
      <c r="G1021" s="12" t="s">
        <v>2116</v>
      </c>
      <c r="H1021" s="13" t="s">
        <v>53</v>
      </c>
      <c r="I1021" s="14" t="s">
        <v>2044</v>
      </c>
    </row>
    <row r="1022" spans="1:9" ht="38.25" x14ac:dyDescent="0.25">
      <c r="A1022" s="15" t="s">
        <v>3093</v>
      </c>
      <c r="B1022" s="15" t="s">
        <v>1793</v>
      </c>
      <c r="C1022" s="15">
        <v>2008</v>
      </c>
      <c r="D1022" s="12" t="s">
        <v>2092</v>
      </c>
      <c r="E1022" s="12" t="s">
        <v>2093</v>
      </c>
      <c r="F1022" s="12" t="s">
        <v>2256</v>
      </c>
      <c r="G1022" s="12" t="s">
        <v>2043</v>
      </c>
      <c r="H1022" s="13" t="s">
        <v>2258</v>
      </c>
      <c r="I1022" s="14" t="s">
        <v>2044</v>
      </c>
    </row>
    <row r="1023" spans="1:9" ht="38.25" x14ac:dyDescent="0.25">
      <c r="A1023" s="15" t="s">
        <v>3094</v>
      </c>
      <c r="B1023" s="15" t="s">
        <v>172</v>
      </c>
      <c r="C1023" s="15">
        <v>1980</v>
      </c>
      <c r="D1023" s="12" t="s">
        <v>2092</v>
      </c>
      <c r="E1023" s="12" t="s">
        <v>2093</v>
      </c>
      <c r="F1023" s="12" t="s">
        <v>2646</v>
      </c>
      <c r="G1023" s="12" t="s">
        <v>2095</v>
      </c>
      <c r="H1023" s="13" t="s">
        <v>2061</v>
      </c>
      <c r="I1023" s="14" t="s">
        <v>2044</v>
      </c>
    </row>
    <row r="1024" spans="1:9" ht="38.25" x14ac:dyDescent="0.25">
      <c r="A1024" s="15" t="s">
        <v>3095</v>
      </c>
      <c r="B1024" s="15" t="s">
        <v>1642</v>
      </c>
      <c r="C1024" s="15">
        <v>1981</v>
      </c>
      <c r="D1024" s="12" t="s">
        <v>2092</v>
      </c>
      <c r="E1024" s="12" t="s">
        <v>2093</v>
      </c>
      <c r="F1024" s="12" t="s">
        <v>2094</v>
      </c>
      <c r="G1024" s="12" t="s">
        <v>2095</v>
      </c>
      <c r="H1024" s="13" t="s">
        <v>2097</v>
      </c>
      <c r="I1024" s="14" t="s">
        <v>2044</v>
      </c>
    </row>
    <row r="1025" spans="1:9" ht="38.25" x14ac:dyDescent="0.25">
      <c r="A1025" s="15" t="s">
        <v>3096</v>
      </c>
      <c r="B1025" s="15" t="s">
        <v>1646</v>
      </c>
      <c r="C1025" s="15">
        <v>1991</v>
      </c>
      <c r="D1025" s="12" t="s">
        <v>2092</v>
      </c>
      <c r="E1025" s="12" t="s">
        <v>2093</v>
      </c>
      <c r="F1025" s="12" t="s">
        <v>2947</v>
      </c>
      <c r="G1025" s="12" t="s">
        <v>2043</v>
      </c>
      <c r="H1025" s="13" t="s">
        <v>2061</v>
      </c>
      <c r="I1025" s="14" t="s">
        <v>2044</v>
      </c>
    </row>
    <row r="1026" spans="1:9" ht="38.25" x14ac:dyDescent="0.25">
      <c r="A1026" s="15" t="s">
        <v>3097</v>
      </c>
      <c r="B1026" s="15" t="s">
        <v>1242</v>
      </c>
      <c r="C1026" s="15">
        <v>1992</v>
      </c>
      <c r="D1026" s="12" t="s">
        <v>2092</v>
      </c>
      <c r="E1026" s="12" t="s">
        <v>2093</v>
      </c>
      <c r="F1026" s="12" t="s">
        <v>2094</v>
      </c>
      <c r="G1026" s="12" t="s">
        <v>2116</v>
      </c>
      <c r="H1026" s="13" t="s">
        <v>2056</v>
      </c>
      <c r="I1026" s="14" t="s">
        <v>2044</v>
      </c>
    </row>
    <row r="1027" spans="1:9" ht="38.25" x14ac:dyDescent="0.25">
      <c r="A1027" s="15" t="s">
        <v>3098</v>
      </c>
      <c r="B1027" s="15" t="s">
        <v>1344</v>
      </c>
      <c r="C1027" s="15">
        <v>1993</v>
      </c>
      <c r="D1027" s="12" t="s">
        <v>2092</v>
      </c>
      <c r="E1027" s="12" t="s">
        <v>2093</v>
      </c>
      <c r="F1027" s="12" t="s">
        <v>2646</v>
      </c>
      <c r="G1027" s="12" t="s">
        <v>2043</v>
      </c>
      <c r="H1027" s="13" t="s">
        <v>53</v>
      </c>
      <c r="I1027" s="14" t="s">
        <v>2044</v>
      </c>
    </row>
    <row r="1028" spans="1:9" ht="38.25" x14ac:dyDescent="0.25">
      <c r="A1028" s="15" t="s">
        <v>3099</v>
      </c>
      <c r="B1028" s="15" t="s">
        <v>577</v>
      </c>
      <c r="C1028" s="15">
        <v>2011</v>
      </c>
      <c r="D1028" s="12" t="s">
        <v>2092</v>
      </c>
      <c r="E1028" s="12" t="s">
        <v>2093</v>
      </c>
      <c r="F1028" s="12" t="s">
        <v>2256</v>
      </c>
      <c r="G1028" s="12" t="s">
        <v>2043</v>
      </c>
      <c r="H1028" s="13" t="s">
        <v>2258</v>
      </c>
      <c r="I1028" s="14" t="s">
        <v>2044</v>
      </c>
    </row>
    <row r="1029" spans="1:9" ht="38.25" x14ac:dyDescent="0.25">
      <c r="A1029" s="15" t="s">
        <v>3100</v>
      </c>
      <c r="B1029" s="15" t="s">
        <v>451</v>
      </c>
      <c r="C1029" s="15">
        <v>1993</v>
      </c>
      <c r="D1029" s="12" t="s">
        <v>2092</v>
      </c>
      <c r="E1029" s="12" t="s">
        <v>2093</v>
      </c>
      <c r="F1029" s="12" t="s">
        <v>2094</v>
      </c>
      <c r="G1029" s="12" t="s">
        <v>2043</v>
      </c>
      <c r="H1029" s="13" t="s">
        <v>485</v>
      </c>
      <c r="I1029" s="14" t="s">
        <v>2044</v>
      </c>
    </row>
    <row r="1030" spans="1:9" ht="38.25" x14ac:dyDescent="0.25">
      <c r="A1030" s="15" t="s">
        <v>3101</v>
      </c>
      <c r="B1030" s="15" t="s">
        <v>1212</v>
      </c>
      <c r="C1030" s="15">
        <v>1984</v>
      </c>
      <c r="D1030" s="12" t="s">
        <v>2092</v>
      </c>
      <c r="E1030" s="12" t="s">
        <v>2093</v>
      </c>
      <c r="F1030" s="12" t="s">
        <v>2094</v>
      </c>
      <c r="G1030" s="12" t="s">
        <v>2043</v>
      </c>
      <c r="H1030" s="13" t="s">
        <v>2097</v>
      </c>
      <c r="I1030" s="14" t="s">
        <v>2044</v>
      </c>
    </row>
    <row r="1031" spans="1:9" ht="38.25" x14ac:dyDescent="0.25">
      <c r="A1031" s="15" t="s">
        <v>3102</v>
      </c>
      <c r="B1031" s="15" t="s">
        <v>352</v>
      </c>
      <c r="C1031" s="15">
        <v>1993</v>
      </c>
      <c r="D1031" s="12" t="s">
        <v>2092</v>
      </c>
      <c r="E1031" s="12" t="s">
        <v>2093</v>
      </c>
      <c r="F1031" s="12" t="s">
        <v>2094</v>
      </c>
      <c r="G1031" s="12" t="s">
        <v>2116</v>
      </c>
      <c r="H1031" s="13" t="s">
        <v>2056</v>
      </c>
      <c r="I1031" s="14" t="s">
        <v>2044</v>
      </c>
    </row>
    <row r="1032" spans="1:9" ht="38.25" x14ac:dyDescent="0.25">
      <c r="A1032" s="15" t="s">
        <v>3103</v>
      </c>
      <c r="B1032" s="15" t="s">
        <v>1698</v>
      </c>
      <c r="C1032" s="15">
        <v>1985</v>
      </c>
      <c r="D1032" s="12" t="s">
        <v>2092</v>
      </c>
      <c r="E1032" s="12" t="s">
        <v>2093</v>
      </c>
      <c r="F1032" s="12" t="s">
        <v>2094</v>
      </c>
      <c r="G1032" s="12" t="s">
        <v>2043</v>
      </c>
      <c r="H1032" s="13" t="s">
        <v>485</v>
      </c>
      <c r="I1032" s="14" t="s">
        <v>2044</v>
      </c>
    </row>
    <row r="1033" spans="1:9" ht="38.25" x14ac:dyDescent="0.25">
      <c r="A1033" s="15" t="s">
        <v>3104</v>
      </c>
      <c r="B1033" s="15" t="s">
        <v>1546</v>
      </c>
      <c r="C1033" s="15">
        <v>1986</v>
      </c>
      <c r="D1033" s="12" t="s">
        <v>2092</v>
      </c>
      <c r="E1033" s="12" t="s">
        <v>2093</v>
      </c>
      <c r="F1033" s="12" t="s">
        <v>2646</v>
      </c>
      <c r="G1033" s="12" t="s">
        <v>2043</v>
      </c>
      <c r="H1033" s="13" t="s">
        <v>2061</v>
      </c>
      <c r="I1033" s="14" t="s">
        <v>2044</v>
      </c>
    </row>
    <row r="1034" spans="1:9" ht="38.25" x14ac:dyDescent="0.25">
      <c r="A1034" s="15" t="s">
        <v>3105</v>
      </c>
      <c r="B1034" s="15" t="s">
        <v>1576</v>
      </c>
      <c r="C1034" s="15">
        <v>1994</v>
      </c>
      <c r="D1034" s="12" t="s">
        <v>2092</v>
      </c>
      <c r="E1034" s="12" t="s">
        <v>2093</v>
      </c>
      <c r="F1034" s="12" t="s">
        <v>2646</v>
      </c>
      <c r="G1034" s="12" t="s">
        <v>2043</v>
      </c>
      <c r="H1034" s="13" t="s">
        <v>53</v>
      </c>
      <c r="I1034" s="14" t="s">
        <v>2044</v>
      </c>
    </row>
    <row r="1035" spans="1:9" ht="38.25" x14ac:dyDescent="0.25">
      <c r="A1035" s="15" t="s">
        <v>3106</v>
      </c>
      <c r="B1035" s="15" t="s">
        <v>1480</v>
      </c>
      <c r="C1035" s="15">
        <v>1996</v>
      </c>
      <c r="D1035" s="12" t="s">
        <v>2092</v>
      </c>
      <c r="E1035" s="12" t="s">
        <v>2093</v>
      </c>
      <c r="F1035" s="12" t="s">
        <v>2646</v>
      </c>
      <c r="G1035" s="12" t="s">
        <v>2043</v>
      </c>
      <c r="H1035" s="13" t="s">
        <v>53</v>
      </c>
      <c r="I1035" s="14" t="s">
        <v>2044</v>
      </c>
    </row>
    <row r="1036" spans="1:9" ht="25.5" x14ac:dyDescent="0.25">
      <c r="A1036" s="15" t="s">
        <v>3107</v>
      </c>
      <c r="B1036" s="15" t="s">
        <v>1033</v>
      </c>
      <c r="C1036" s="15">
        <v>2011</v>
      </c>
      <c r="D1036" s="12" t="s">
        <v>2040</v>
      </c>
      <c r="E1036" s="12" t="s">
        <v>2117</v>
      </c>
      <c r="F1036" s="12" t="s">
        <v>2404</v>
      </c>
      <c r="G1036" s="12" t="s">
        <v>2116</v>
      </c>
      <c r="H1036" s="13" t="s">
        <v>2056</v>
      </c>
      <c r="I1036" s="14" t="s">
        <v>2044</v>
      </c>
    </row>
    <row r="1037" spans="1:9" ht="25.5" x14ac:dyDescent="0.25">
      <c r="A1037" s="15" t="s">
        <v>3108</v>
      </c>
      <c r="B1037" s="15" t="s">
        <v>1789</v>
      </c>
      <c r="C1037" s="15">
        <v>2011</v>
      </c>
      <c r="D1037" s="12" t="s">
        <v>2040</v>
      </c>
      <c r="E1037" s="12" t="s">
        <v>2117</v>
      </c>
      <c r="F1037" s="12" t="s">
        <v>2404</v>
      </c>
      <c r="G1037" s="12" t="s">
        <v>2116</v>
      </c>
      <c r="H1037" s="13" t="s">
        <v>2056</v>
      </c>
      <c r="I1037" s="14" t="s">
        <v>2044</v>
      </c>
    </row>
    <row r="1038" spans="1:9" ht="25.5" x14ac:dyDescent="0.25">
      <c r="A1038" s="15" t="s">
        <v>3109</v>
      </c>
      <c r="B1038" s="15" t="s">
        <v>1679</v>
      </c>
      <c r="C1038" s="15">
        <v>2011</v>
      </c>
      <c r="D1038" s="12" t="s">
        <v>2040</v>
      </c>
      <c r="E1038" s="12" t="s">
        <v>2041</v>
      </c>
      <c r="F1038" s="12" t="s">
        <v>2490</v>
      </c>
      <c r="G1038" s="12" t="s">
        <v>2116</v>
      </c>
      <c r="H1038" s="13" t="s">
        <v>2046</v>
      </c>
      <c r="I1038" s="14" t="s">
        <v>2044</v>
      </c>
    </row>
    <row r="1039" spans="1:9" ht="25.5" x14ac:dyDescent="0.25">
      <c r="A1039" s="15" t="s">
        <v>3110</v>
      </c>
      <c r="B1039" s="15" t="s">
        <v>1932</v>
      </c>
      <c r="C1039" s="15">
        <v>2011</v>
      </c>
      <c r="D1039" s="12" t="s">
        <v>2040</v>
      </c>
      <c r="E1039" s="12" t="s">
        <v>2117</v>
      </c>
      <c r="F1039" s="12" t="s">
        <v>2404</v>
      </c>
      <c r="G1039" s="12" t="s">
        <v>2043</v>
      </c>
      <c r="H1039" s="13" t="s">
        <v>2056</v>
      </c>
      <c r="I1039" s="14" t="s">
        <v>2044</v>
      </c>
    </row>
    <row r="1040" spans="1:9" ht="38.25" x14ac:dyDescent="0.25">
      <c r="A1040" s="15" t="s">
        <v>3111</v>
      </c>
      <c r="B1040" s="15" t="s">
        <v>1656</v>
      </c>
      <c r="C1040" s="15">
        <v>2011</v>
      </c>
      <c r="D1040" s="12" t="s">
        <v>2092</v>
      </c>
      <c r="E1040" s="12" t="s">
        <v>2093</v>
      </c>
      <c r="F1040" s="12" t="s">
        <v>2256</v>
      </c>
      <c r="G1040" s="12" t="s">
        <v>2043</v>
      </c>
      <c r="H1040" s="13" t="s">
        <v>2258</v>
      </c>
      <c r="I1040" s="14" t="s">
        <v>2044</v>
      </c>
    </row>
    <row r="1041" spans="1:9" ht="25.5" x14ac:dyDescent="0.25">
      <c r="A1041" s="15" t="s">
        <v>3112</v>
      </c>
      <c r="B1041" s="15" t="s">
        <v>1084</v>
      </c>
      <c r="C1041" s="15">
        <v>2011</v>
      </c>
      <c r="D1041" s="12" t="s">
        <v>2040</v>
      </c>
      <c r="E1041" s="12" t="s">
        <v>2117</v>
      </c>
      <c r="F1041" s="12" t="s">
        <v>2469</v>
      </c>
      <c r="G1041" s="12" t="s">
        <v>2116</v>
      </c>
      <c r="H1041" s="13" t="s">
        <v>2056</v>
      </c>
      <c r="I1041" s="14" t="s">
        <v>2044</v>
      </c>
    </row>
    <row r="1042" spans="1:9" ht="25.5" x14ac:dyDescent="0.25">
      <c r="A1042" s="15" t="s">
        <v>3113</v>
      </c>
      <c r="B1042" s="15" t="s">
        <v>1303</v>
      </c>
      <c r="C1042" s="15">
        <v>2011</v>
      </c>
      <c r="D1042" s="12" t="s">
        <v>2040</v>
      </c>
      <c r="E1042" s="12" t="s">
        <v>2117</v>
      </c>
      <c r="F1042" s="12" t="s">
        <v>2404</v>
      </c>
      <c r="G1042" s="12" t="s">
        <v>2043</v>
      </c>
      <c r="H1042" s="13" t="s">
        <v>2231</v>
      </c>
      <c r="I1042" s="14" t="s">
        <v>2044</v>
      </c>
    </row>
    <row r="1043" spans="1:9" ht="25.5" x14ac:dyDescent="0.25">
      <c r="A1043" s="15" t="s">
        <v>3114</v>
      </c>
      <c r="B1043" s="15" t="s">
        <v>314</v>
      </c>
      <c r="C1043" s="15">
        <v>2011</v>
      </c>
      <c r="D1043" s="12" t="s">
        <v>2040</v>
      </c>
      <c r="E1043" s="12" t="s">
        <v>2117</v>
      </c>
      <c r="F1043" s="12" t="s">
        <v>2469</v>
      </c>
      <c r="G1043" s="12" t="s">
        <v>2116</v>
      </c>
      <c r="H1043" s="13" t="s">
        <v>2056</v>
      </c>
      <c r="I1043" s="14" t="s">
        <v>2044</v>
      </c>
    </row>
    <row r="1044" spans="1:9" ht="25.5" x14ac:dyDescent="0.25">
      <c r="A1044" s="15" t="s">
        <v>3115</v>
      </c>
      <c r="B1044" s="15" t="s">
        <v>927</v>
      </c>
      <c r="C1044" s="15">
        <v>2011</v>
      </c>
      <c r="D1044" s="12" t="s">
        <v>2040</v>
      </c>
      <c r="E1044" s="12" t="s">
        <v>2117</v>
      </c>
      <c r="F1044" s="12" t="s">
        <v>2404</v>
      </c>
      <c r="G1044" s="12" t="s">
        <v>2043</v>
      </c>
      <c r="H1044" s="13" t="s">
        <v>2056</v>
      </c>
      <c r="I1044" s="14" t="s">
        <v>2044</v>
      </c>
    </row>
    <row r="1045" spans="1:9" ht="25.5" x14ac:dyDescent="0.25">
      <c r="A1045" s="15" t="s">
        <v>3116</v>
      </c>
      <c r="B1045" s="15" t="s">
        <v>1432</v>
      </c>
      <c r="C1045" s="15">
        <v>2011</v>
      </c>
      <c r="D1045" s="12" t="s">
        <v>2040</v>
      </c>
      <c r="E1045" s="12" t="s">
        <v>2117</v>
      </c>
      <c r="F1045" s="12" t="s">
        <v>2404</v>
      </c>
      <c r="G1045" s="12" t="s">
        <v>2043</v>
      </c>
      <c r="H1045" s="13" t="s">
        <v>2056</v>
      </c>
      <c r="I1045" s="14" t="s">
        <v>2044</v>
      </c>
    </row>
    <row r="1046" spans="1:9" ht="25.5" x14ac:dyDescent="0.25">
      <c r="A1046" s="15" t="s">
        <v>3117</v>
      </c>
      <c r="B1046" s="15" t="s">
        <v>672</v>
      </c>
      <c r="C1046" s="15">
        <v>2011</v>
      </c>
      <c r="D1046" s="12" t="s">
        <v>2040</v>
      </c>
      <c r="E1046" s="12" t="s">
        <v>2117</v>
      </c>
      <c r="F1046" s="12" t="s">
        <v>2404</v>
      </c>
      <c r="G1046" s="12" t="s">
        <v>2116</v>
      </c>
      <c r="H1046" s="13" t="s">
        <v>2056</v>
      </c>
      <c r="I1046" s="14" t="s">
        <v>2044</v>
      </c>
    </row>
    <row r="1047" spans="1:9" ht="25.5" x14ac:dyDescent="0.25">
      <c r="A1047" s="15" t="s">
        <v>3118</v>
      </c>
      <c r="B1047" s="15" t="s">
        <v>1860</v>
      </c>
      <c r="C1047" s="15">
        <v>2011</v>
      </c>
      <c r="D1047" s="12" t="s">
        <v>2040</v>
      </c>
      <c r="E1047" s="12" t="s">
        <v>2117</v>
      </c>
      <c r="F1047" s="12" t="s">
        <v>2404</v>
      </c>
      <c r="G1047" s="12" t="s">
        <v>2116</v>
      </c>
      <c r="H1047" s="13" t="s">
        <v>2046</v>
      </c>
      <c r="I1047" s="14" t="s">
        <v>2044</v>
      </c>
    </row>
    <row r="1048" spans="1:9" ht="25.5" x14ac:dyDescent="0.25">
      <c r="A1048" s="15" t="s">
        <v>3119</v>
      </c>
      <c r="B1048" s="15" t="s">
        <v>1382</v>
      </c>
      <c r="C1048" s="15">
        <v>2011</v>
      </c>
      <c r="D1048" s="12" t="s">
        <v>2040</v>
      </c>
      <c r="E1048" s="12" t="s">
        <v>2041</v>
      </c>
      <c r="F1048" s="12" t="s">
        <v>2633</v>
      </c>
      <c r="G1048" s="12" t="s">
        <v>2116</v>
      </c>
      <c r="H1048" s="13" t="s">
        <v>2056</v>
      </c>
      <c r="I1048" s="14" t="s">
        <v>2044</v>
      </c>
    </row>
    <row r="1049" spans="1:9" ht="25.5" x14ac:dyDescent="0.25">
      <c r="A1049" s="15" t="s">
        <v>3120</v>
      </c>
      <c r="B1049" s="15" t="s">
        <v>515</v>
      </c>
      <c r="C1049" s="15">
        <v>2011</v>
      </c>
      <c r="D1049" s="12" t="s">
        <v>2040</v>
      </c>
      <c r="E1049" s="12" t="s">
        <v>2117</v>
      </c>
      <c r="F1049" s="12" t="s">
        <v>2404</v>
      </c>
      <c r="G1049" s="12" t="s">
        <v>2043</v>
      </c>
      <c r="H1049" s="13" t="s">
        <v>2193</v>
      </c>
      <c r="I1049" s="14" t="s">
        <v>2044</v>
      </c>
    </row>
    <row r="1050" spans="1:9" ht="25.5" x14ac:dyDescent="0.25">
      <c r="A1050" s="15" t="s">
        <v>3121</v>
      </c>
      <c r="B1050" s="15" t="s">
        <v>578</v>
      </c>
      <c r="C1050" s="15">
        <v>2011</v>
      </c>
      <c r="D1050" s="12" t="s">
        <v>2040</v>
      </c>
      <c r="E1050" s="12" t="s">
        <v>2117</v>
      </c>
      <c r="F1050" s="12" t="s">
        <v>2404</v>
      </c>
      <c r="G1050" s="12" t="s">
        <v>2043</v>
      </c>
      <c r="H1050" s="13" t="s">
        <v>2125</v>
      </c>
      <c r="I1050" s="14" t="s">
        <v>2044</v>
      </c>
    </row>
    <row r="1051" spans="1:9" ht="25.5" x14ac:dyDescent="0.25">
      <c r="A1051" s="15" t="s">
        <v>3122</v>
      </c>
      <c r="B1051" s="15" t="s">
        <v>1682</v>
      </c>
      <c r="C1051" s="15">
        <v>2011</v>
      </c>
      <c r="D1051" s="12" t="s">
        <v>2040</v>
      </c>
      <c r="E1051" s="12" t="s">
        <v>2117</v>
      </c>
      <c r="F1051" s="12" t="s">
        <v>2404</v>
      </c>
      <c r="G1051" s="12" t="s">
        <v>2116</v>
      </c>
      <c r="H1051" s="13" t="s">
        <v>2193</v>
      </c>
      <c r="I1051" s="14" t="s">
        <v>2044</v>
      </c>
    </row>
    <row r="1052" spans="1:9" ht="25.5" x14ac:dyDescent="0.25">
      <c r="A1052" s="15" t="s">
        <v>3123</v>
      </c>
      <c r="B1052" s="15" t="s">
        <v>1038</v>
      </c>
      <c r="C1052" s="15">
        <v>2011</v>
      </c>
      <c r="D1052" s="12" t="s">
        <v>2040</v>
      </c>
      <c r="E1052" s="12" t="s">
        <v>2041</v>
      </c>
      <c r="F1052" s="12" t="s">
        <v>2042</v>
      </c>
      <c r="G1052" s="12" t="s">
        <v>2116</v>
      </c>
      <c r="H1052" s="13" t="s">
        <v>2692</v>
      </c>
      <c r="I1052" s="14" t="s">
        <v>2044</v>
      </c>
    </row>
    <row r="1053" spans="1:9" ht="25.5" x14ac:dyDescent="0.25">
      <c r="A1053" s="15" t="s">
        <v>3124</v>
      </c>
      <c r="B1053" s="15" t="s">
        <v>1327</v>
      </c>
      <c r="C1053" s="15">
        <v>2011</v>
      </c>
      <c r="D1053" s="12" t="s">
        <v>2040</v>
      </c>
      <c r="E1053" s="12" t="s">
        <v>2117</v>
      </c>
      <c r="F1053" s="12" t="s">
        <v>2118</v>
      </c>
      <c r="G1053" s="12" t="s">
        <v>2116</v>
      </c>
      <c r="H1053" s="13" t="s">
        <v>2056</v>
      </c>
      <c r="I1053" s="14" t="s">
        <v>2044</v>
      </c>
    </row>
    <row r="1054" spans="1:9" ht="25.5" x14ac:dyDescent="0.25">
      <c r="A1054" s="15" t="s">
        <v>3125</v>
      </c>
      <c r="B1054" s="15" t="s">
        <v>1937</v>
      </c>
      <c r="C1054" s="15">
        <v>2011</v>
      </c>
      <c r="D1054" s="12" t="s">
        <v>2040</v>
      </c>
      <c r="E1054" s="12" t="s">
        <v>2117</v>
      </c>
      <c r="F1054" s="12" t="s">
        <v>2404</v>
      </c>
      <c r="G1054" s="12" t="s">
        <v>2095</v>
      </c>
      <c r="H1054" s="13" t="s">
        <v>2056</v>
      </c>
      <c r="I1054" s="14" t="s">
        <v>2044</v>
      </c>
    </row>
    <row r="1055" spans="1:9" ht="25.5" x14ac:dyDescent="0.25">
      <c r="A1055" s="15" t="s">
        <v>3126</v>
      </c>
      <c r="B1055" s="15" t="s">
        <v>50</v>
      </c>
      <c r="C1055" s="15">
        <v>2011</v>
      </c>
      <c r="D1055" s="12" t="s">
        <v>2040</v>
      </c>
      <c r="E1055" s="12" t="s">
        <v>2117</v>
      </c>
      <c r="F1055" s="12" t="s">
        <v>2404</v>
      </c>
      <c r="G1055" s="12" t="s">
        <v>2043</v>
      </c>
      <c r="H1055" s="13" t="s">
        <v>2056</v>
      </c>
      <c r="I1055" s="14" t="s">
        <v>2044</v>
      </c>
    </row>
    <row r="1056" spans="1:9" ht="25.5" x14ac:dyDescent="0.25">
      <c r="A1056" s="15" t="s">
        <v>3127</v>
      </c>
      <c r="B1056" s="15" t="s">
        <v>607</v>
      </c>
      <c r="C1056" s="15">
        <v>2012</v>
      </c>
      <c r="D1056" s="12" t="s">
        <v>2040</v>
      </c>
      <c r="E1056" s="12" t="s">
        <v>2041</v>
      </c>
      <c r="F1056" s="12" t="s">
        <v>2042</v>
      </c>
      <c r="G1056" s="12" t="s">
        <v>2043</v>
      </c>
      <c r="H1056" s="13" t="s">
        <v>250</v>
      </c>
      <c r="I1056" s="14" t="s">
        <v>2044</v>
      </c>
    </row>
    <row r="1057" spans="1:9" ht="25.5" x14ac:dyDescent="0.25">
      <c r="A1057" s="15" t="s">
        <v>3128</v>
      </c>
      <c r="B1057" s="15" t="s">
        <v>279</v>
      </c>
      <c r="C1057" s="15">
        <v>2011</v>
      </c>
      <c r="D1057" s="12" t="s">
        <v>2040</v>
      </c>
      <c r="E1057" s="12" t="s">
        <v>2041</v>
      </c>
      <c r="F1057" s="12" t="s">
        <v>2042</v>
      </c>
      <c r="G1057" s="12" t="s">
        <v>2043</v>
      </c>
      <c r="H1057" s="13" t="s">
        <v>2056</v>
      </c>
      <c r="I1057" s="14" t="s">
        <v>2044</v>
      </c>
    </row>
    <row r="1058" spans="1:9" ht="25.5" x14ac:dyDescent="0.25">
      <c r="A1058" s="15" t="s">
        <v>3129</v>
      </c>
      <c r="B1058" s="15" t="s">
        <v>790</v>
      </c>
      <c r="C1058" s="15">
        <v>2011</v>
      </c>
      <c r="D1058" s="12" t="s">
        <v>2040</v>
      </c>
      <c r="E1058" s="12" t="s">
        <v>2041</v>
      </c>
      <c r="F1058" s="12" t="s">
        <v>2498</v>
      </c>
      <c r="G1058" s="12" t="s">
        <v>2043</v>
      </c>
      <c r="H1058" s="13" t="s">
        <v>2056</v>
      </c>
      <c r="I1058" s="14" t="s">
        <v>2044</v>
      </c>
    </row>
    <row r="1059" spans="1:9" ht="25.5" x14ac:dyDescent="0.25">
      <c r="A1059" s="15" t="s">
        <v>3130</v>
      </c>
      <c r="B1059" s="15" t="s">
        <v>1476</v>
      </c>
      <c r="C1059" s="15">
        <v>2012</v>
      </c>
      <c r="D1059" s="12" t="s">
        <v>2040</v>
      </c>
      <c r="E1059" s="12" t="s">
        <v>2117</v>
      </c>
      <c r="F1059" s="12" t="s">
        <v>2404</v>
      </c>
      <c r="G1059" s="12" t="s">
        <v>2043</v>
      </c>
      <c r="H1059" s="13" t="s">
        <v>2056</v>
      </c>
      <c r="I1059" s="14" t="s">
        <v>2044</v>
      </c>
    </row>
    <row r="1060" spans="1:9" ht="25.5" x14ac:dyDescent="0.25">
      <c r="A1060" s="15" t="s">
        <v>3131</v>
      </c>
      <c r="B1060" s="15" t="s">
        <v>1540</v>
      </c>
      <c r="C1060" s="15">
        <v>2012</v>
      </c>
      <c r="D1060" s="12" t="s">
        <v>2040</v>
      </c>
      <c r="E1060" s="12" t="s">
        <v>2117</v>
      </c>
      <c r="F1060" s="12" t="s">
        <v>2404</v>
      </c>
      <c r="G1060" s="12" t="s">
        <v>2043</v>
      </c>
      <c r="H1060" s="13" t="s">
        <v>2056</v>
      </c>
      <c r="I1060" s="14" t="s">
        <v>2044</v>
      </c>
    </row>
    <row r="1061" spans="1:9" ht="38.25" x14ac:dyDescent="0.25">
      <c r="A1061" s="15" t="s">
        <v>3132</v>
      </c>
      <c r="B1061" s="15" t="s">
        <v>414</v>
      </c>
      <c r="C1061" s="15">
        <v>2012</v>
      </c>
      <c r="D1061" s="12" t="s">
        <v>2092</v>
      </c>
      <c r="E1061" s="12" t="s">
        <v>2093</v>
      </c>
      <c r="F1061" s="12" t="s">
        <v>2256</v>
      </c>
      <c r="G1061" s="12" t="s">
        <v>2043</v>
      </c>
      <c r="H1061" s="13" t="s">
        <v>2258</v>
      </c>
      <c r="I1061" s="14" t="s">
        <v>2044</v>
      </c>
    </row>
    <row r="1062" spans="1:9" ht="25.5" x14ac:dyDescent="0.25">
      <c r="A1062" s="15" t="s">
        <v>3133</v>
      </c>
      <c r="B1062" s="15" t="s">
        <v>306</v>
      </c>
      <c r="C1062" s="15">
        <v>2011</v>
      </c>
      <c r="D1062" s="12" t="s">
        <v>2040</v>
      </c>
      <c r="E1062" s="12" t="s">
        <v>2117</v>
      </c>
      <c r="F1062" s="12" t="s">
        <v>2404</v>
      </c>
      <c r="G1062" s="12" t="s">
        <v>2043</v>
      </c>
      <c r="H1062" s="13" t="s">
        <v>2056</v>
      </c>
      <c r="I1062" s="14" t="s">
        <v>2044</v>
      </c>
    </row>
    <row r="1063" spans="1:9" ht="25.5" x14ac:dyDescent="0.25">
      <c r="A1063" s="15" t="s">
        <v>3134</v>
      </c>
      <c r="B1063" s="15" t="s">
        <v>1971</v>
      </c>
      <c r="C1063" s="15">
        <v>2011</v>
      </c>
      <c r="D1063" s="12" t="s">
        <v>2040</v>
      </c>
      <c r="E1063" s="12" t="s">
        <v>2117</v>
      </c>
      <c r="F1063" s="12" t="s">
        <v>2404</v>
      </c>
      <c r="G1063" s="12" t="s">
        <v>2043</v>
      </c>
      <c r="H1063" s="13" t="s">
        <v>110</v>
      </c>
      <c r="I1063" s="14" t="s">
        <v>2044</v>
      </c>
    </row>
    <row r="1064" spans="1:9" ht="25.5" x14ac:dyDescent="0.25">
      <c r="A1064" s="15" t="s">
        <v>3135</v>
      </c>
      <c r="B1064" s="15" t="s">
        <v>1311</v>
      </c>
      <c r="C1064" s="15">
        <v>2011</v>
      </c>
      <c r="D1064" s="12" t="s">
        <v>2040</v>
      </c>
      <c r="E1064" s="12" t="s">
        <v>2117</v>
      </c>
      <c r="F1064" s="12" t="s">
        <v>2404</v>
      </c>
      <c r="G1064" s="12" t="s">
        <v>2043</v>
      </c>
      <c r="H1064" s="13" t="s">
        <v>2056</v>
      </c>
      <c r="I1064" s="14" t="s">
        <v>2044</v>
      </c>
    </row>
    <row r="1065" spans="1:9" ht="38.25" x14ac:dyDescent="0.25">
      <c r="A1065" s="15" t="s">
        <v>3136</v>
      </c>
      <c r="B1065" s="15" t="s">
        <v>1488</v>
      </c>
      <c r="C1065" s="15">
        <v>2012</v>
      </c>
      <c r="D1065" s="12" t="s">
        <v>2092</v>
      </c>
      <c r="E1065" s="12" t="s">
        <v>2093</v>
      </c>
      <c r="F1065" s="12" t="s">
        <v>2256</v>
      </c>
      <c r="G1065" s="12" t="s">
        <v>2043</v>
      </c>
      <c r="H1065" s="13" t="s">
        <v>2258</v>
      </c>
      <c r="I1065" s="14" t="s">
        <v>2044</v>
      </c>
    </row>
    <row r="1066" spans="1:9" ht="38.25" x14ac:dyDescent="0.25">
      <c r="A1066" s="15" t="s">
        <v>3137</v>
      </c>
      <c r="B1066" s="15" t="s">
        <v>1629</v>
      </c>
      <c r="C1066" s="15">
        <v>2012</v>
      </c>
      <c r="D1066" s="12" t="s">
        <v>2092</v>
      </c>
      <c r="E1066" s="12" t="s">
        <v>2093</v>
      </c>
      <c r="F1066" s="12" t="s">
        <v>2256</v>
      </c>
      <c r="G1066" s="12" t="s">
        <v>2043</v>
      </c>
      <c r="H1066" s="13" t="s">
        <v>2258</v>
      </c>
      <c r="I1066" s="14" t="s">
        <v>2044</v>
      </c>
    </row>
    <row r="1067" spans="1:9" ht="38.25" x14ac:dyDescent="0.25">
      <c r="A1067" s="15" t="s">
        <v>3138</v>
      </c>
      <c r="B1067" s="15" t="s">
        <v>718</v>
      </c>
      <c r="C1067" s="15">
        <v>2011</v>
      </c>
      <c r="D1067" s="12" t="s">
        <v>2092</v>
      </c>
      <c r="E1067" s="12" t="s">
        <v>2093</v>
      </c>
      <c r="F1067" s="12" t="s">
        <v>2094</v>
      </c>
      <c r="G1067" s="12" t="s">
        <v>2116</v>
      </c>
      <c r="H1067" s="13" t="s">
        <v>2193</v>
      </c>
      <c r="I1067" s="14" t="s">
        <v>2044</v>
      </c>
    </row>
    <row r="1068" spans="1:9" ht="38.25" x14ac:dyDescent="0.25">
      <c r="A1068" s="15" t="s">
        <v>3139</v>
      </c>
      <c r="B1068" s="15" t="s">
        <v>775</v>
      </c>
      <c r="C1068" s="15">
        <v>2012</v>
      </c>
      <c r="D1068" s="12" t="s">
        <v>2092</v>
      </c>
      <c r="E1068" s="12" t="s">
        <v>2671</v>
      </c>
      <c r="F1068" s="12" t="s">
        <v>2672</v>
      </c>
      <c r="G1068" s="12" t="s">
        <v>2043</v>
      </c>
      <c r="H1068" s="13" t="s">
        <v>2056</v>
      </c>
      <c r="I1068" s="14" t="s">
        <v>2044</v>
      </c>
    </row>
    <row r="1069" spans="1:9" ht="25.5" x14ac:dyDescent="0.25">
      <c r="A1069" s="15">
        <v>820</v>
      </c>
      <c r="B1069" s="15" t="s">
        <v>1232</v>
      </c>
      <c r="C1069" s="15">
        <v>2003</v>
      </c>
      <c r="D1069" s="12" t="s">
        <v>2040</v>
      </c>
      <c r="E1069" s="12" t="s">
        <v>2117</v>
      </c>
      <c r="F1069" s="12" t="s">
        <v>2469</v>
      </c>
      <c r="G1069" s="12" t="s">
        <v>2043</v>
      </c>
      <c r="H1069" s="13" t="s">
        <v>2452</v>
      </c>
      <c r="I1069" s="14" t="s">
        <v>2044</v>
      </c>
    </row>
    <row r="1070" spans="1:9" ht="25.5" x14ac:dyDescent="0.25">
      <c r="A1070" s="15">
        <v>3484</v>
      </c>
      <c r="B1070" s="15" t="s">
        <v>437</v>
      </c>
      <c r="C1070" s="15">
        <v>2003</v>
      </c>
      <c r="D1070" s="12" t="s">
        <v>2040</v>
      </c>
      <c r="E1070" s="12" t="s">
        <v>2117</v>
      </c>
      <c r="F1070" s="12" t="s">
        <v>2469</v>
      </c>
      <c r="G1070" s="12" t="s">
        <v>2043</v>
      </c>
      <c r="H1070" s="13" t="s">
        <v>2056</v>
      </c>
      <c r="I1070" s="14" t="s">
        <v>2044</v>
      </c>
    </row>
    <row r="1071" spans="1:9" ht="25.5" x14ac:dyDescent="0.25">
      <c r="A1071" s="15">
        <v>16599</v>
      </c>
      <c r="B1071" s="15" t="s">
        <v>204</v>
      </c>
      <c r="C1071" s="15">
        <v>2003</v>
      </c>
      <c r="D1071" s="12" t="s">
        <v>2040</v>
      </c>
      <c r="E1071" s="12" t="s">
        <v>2117</v>
      </c>
      <c r="F1071" s="12" t="s">
        <v>2469</v>
      </c>
      <c r="G1071" s="12" t="s">
        <v>2043</v>
      </c>
      <c r="H1071" s="13" t="s">
        <v>2056</v>
      </c>
      <c r="I1071" s="14" t="s">
        <v>2044</v>
      </c>
    </row>
    <row r="1072" spans="1:9" ht="25.5" x14ac:dyDescent="0.25">
      <c r="A1072" s="15">
        <v>2439</v>
      </c>
      <c r="B1072" s="15" t="s">
        <v>1030</v>
      </c>
      <c r="C1072" s="15">
        <v>2003</v>
      </c>
      <c r="D1072" s="12" t="s">
        <v>2040</v>
      </c>
      <c r="E1072" s="12" t="s">
        <v>2117</v>
      </c>
      <c r="F1072" s="12" t="s">
        <v>2469</v>
      </c>
      <c r="G1072" s="12" t="s">
        <v>2043</v>
      </c>
      <c r="H1072" s="13" t="s">
        <v>2452</v>
      </c>
      <c r="I1072" s="14" t="s">
        <v>2044</v>
      </c>
    </row>
    <row r="1073" spans="1:9" ht="25.5" x14ac:dyDescent="0.25">
      <c r="A1073" s="15">
        <v>1382</v>
      </c>
      <c r="B1073" s="15" t="s">
        <v>1880</v>
      </c>
      <c r="C1073" s="15">
        <v>2003</v>
      </c>
      <c r="D1073" s="12" t="s">
        <v>2040</v>
      </c>
      <c r="E1073" s="12" t="s">
        <v>2117</v>
      </c>
      <c r="F1073" s="12" t="s">
        <v>2469</v>
      </c>
      <c r="G1073" s="12" t="s">
        <v>2043</v>
      </c>
      <c r="H1073" s="13" t="s">
        <v>2056</v>
      </c>
      <c r="I1073" s="14" t="s">
        <v>2044</v>
      </c>
    </row>
    <row r="1074" spans="1:9" ht="25.5" x14ac:dyDescent="0.25">
      <c r="A1074" s="15">
        <v>200</v>
      </c>
      <c r="B1074" s="15" t="s">
        <v>499</v>
      </c>
      <c r="C1074" s="15">
        <v>2003</v>
      </c>
      <c r="D1074" s="12" t="s">
        <v>2040</v>
      </c>
      <c r="E1074" s="12" t="s">
        <v>2117</v>
      </c>
      <c r="F1074" s="12" t="s">
        <v>2469</v>
      </c>
      <c r="G1074" s="12" t="s">
        <v>2043</v>
      </c>
      <c r="H1074" s="13" t="s">
        <v>2762</v>
      </c>
      <c r="I1074" s="14" t="s">
        <v>2044</v>
      </c>
    </row>
    <row r="1075" spans="1:9" ht="25.5" x14ac:dyDescent="0.25">
      <c r="A1075" s="15">
        <v>20753</v>
      </c>
      <c r="B1075" s="15" t="s">
        <v>1189</v>
      </c>
      <c r="C1075" s="15">
        <v>2003</v>
      </c>
      <c r="D1075" s="12" t="s">
        <v>2040</v>
      </c>
      <c r="E1075" s="12" t="s">
        <v>2117</v>
      </c>
      <c r="F1075" s="12" t="s">
        <v>2469</v>
      </c>
      <c r="G1075" s="12" t="s">
        <v>2043</v>
      </c>
      <c r="H1075" s="13" t="s">
        <v>2218</v>
      </c>
      <c r="I1075" s="14" t="s">
        <v>2044</v>
      </c>
    </row>
    <row r="1076" spans="1:9" ht="25.5" x14ac:dyDescent="0.25">
      <c r="A1076" s="15">
        <v>3163</v>
      </c>
      <c r="B1076" s="15" t="s">
        <v>778</v>
      </c>
      <c r="C1076" s="15">
        <v>2003</v>
      </c>
      <c r="D1076" s="12" t="s">
        <v>2040</v>
      </c>
      <c r="E1076" s="12" t="s">
        <v>2117</v>
      </c>
      <c r="F1076" s="12" t="s">
        <v>2469</v>
      </c>
      <c r="G1076" s="12" t="s">
        <v>2043</v>
      </c>
      <c r="H1076" s="13" t="s">
        <v>2193</v>
      </c>
      <c r="I1076" s="14" t="s">
        <v>2044</v>
      </c>
    </row>
    <row r="1077" spans="1:9" ht="25.5" x14ac:dyDescent="0.25">
      <c r="A1077" s="15">
        <v>11193</v>
      </c>
      <c r="B1077" s="15" t="s">
        <v>1087</v>
      </c>
      <c r="C1077" s="15">
        <v>2003</v>
      </c>
      <c r="D1077" s="12" t="s">
        <v>2040</v>
      </c>
      <c r="E1077" s="12" t="s">
        <v>2117</v>
      </c>
      <c r="F1077" s="12" t="s">
        <v>2469</v>
      </c>
      <c r="G1077" s="12" t="s">
        <v>2043</v>
      </c>
      <c r="H1077" s="13" t="s">
        <v>2221</v>
      </c>
      <c r="I1077" s="14" t="s">
        <v>2044</v>
      </c>
    </row>
    <row r="1078" spans="1:9" ht="25.5" x14ac:dyDescent="0.25">
      <c r="A1078" s="15">
        <v>6289</v>
      </c>
      <c r="B1078" s="15" t="s">
        <v>1426</v>
      </c>
      <c r="C1078" s="15">
        <v>2003</v>
      </c>
      <c r="D1078" s="12" t="s">
        <v>2040</v>
      </c>
      <c r="E1078" s="12" t="s">
        <v>2117</v>
      </c>
      <c r="F1078" s="12" t="s">
        <v>2469</v>
      </c>
      <c r="G1078" s="12" t="s">
        <v>2043</v>
      </c>
      <c r="H1078" s="13" t="s">
        <v>2762</v>
      </c>
      <c r="I1078" s="14" t="s">
        <v>2044</v>
      </c>
    </row>
    <row r="1079" spans="1:9" ht="25.5" x14ac:dyDescent="0.25">
      <c r="A1079" s="15">
        <v>2064</v>
      </c>
      <c r="B1079" s="15" t="s">
        <v>315</v>
      </c>
      <c r="C1079" s="15">
        <v>2003</v>
      </c>
      <c r="D1079" s="12" t="s">
        <v>2040</v>
      </c>
      <c r="E1079" s="12" t="s">
        <v>2117</v>
      </c>
      <c r="F1079" s="12" t="s">
        <v>2469</v>
      </c>
      <c r="G1079" s="12" t="s">
        <v>2043</v>
      </c>
      <c r="H1079" s="13" t="s">
        <v>2452</v>
      </c>
      <c r="I1079" s="14" t="s">
        <v>2044</v>
      </c>
    </row>
    <row r="1080" spans="1:9" ht="25.5" x14ac:dyDescent="0.25">
      <c r="A1080" s="15">
        <v>5504</v>
      </c>
      <c r="B1080" s="15" t="s">
        <v>459</v>
      </c>
      <c r="C1080" s="15">
        <v>2003</v>
      </c>
      <c r="D1080" s="12" t="s">
        <v>2040</v>
      </c>
      <c r="E1080" s="12" t="s">
        <v>2117</v>
      </c>
      <c r="F1080" s="12" t="s">
        <v>2469</v>
      </c>
      <c r="G1080" s="12" t="s">
        <v>2043</v>
      </c>
      <c r="H1080" s="13" t="s">
        <v>2452</v>
      </c>
      <c r="I1080" s="14" t="s">
        <v>2044</v>
      </c>
    </row>
    <row r="1081" spans="1:9" ht="25.5" x14ac:dyDescent="0.25">
      <c r="A1081" s="15">
        <v>1041</v>
      </c>
      <c r="B1081" s="15" t="s">
        <v>116</v>
      </c>
      <c r="C1081" s="15">
        <v>2003</v>
      </c>
      <c r="D1081" s="12" t="s">
        <v>2040</v>
      </c>
      <c r="E1081" s="12" t="s">
        <v>2117</v>
      </c>
      <c r="F1081" s="12" t="s">
        <v>2469</v>
      </c>
      <c r="G1081" s="12" t="s">
        <v>2043</v>
      </c>
      <c r="H1081" s="13" t="s">
        <v>2056</v>
      </c>
      <c r="I1081" s="14" t="s">
        <v>2044</v>
      </c>
    </row>
    <row r="1082" spans="1:9" ht="25.5" x14ac:dyDescent="0.25">
      <c r="A1082" s="15">
        <v>4180</v>
      </c>
      <c r="B1082" s="15" t="s">
        <v>1759</v>
      </c>
      <c r="C1082" s="15">
        <v>2003</v>
      </c>
      <c r="D1082" s="12" t="s">
        <v>2040</v>
      </c>
      <c r="E1082" s="12" t="s">
        <v>2117</v>
      </c>
      <c r="F1082" s="12" t="s">
        <v>2469</v>
      </c>
      <c r="G1082" s="12" t="s">
        <v>2043</v>
      </c>
      <c r="H1082" s="13" t="s">
        <v>87</v>
      </c>
      <c r="I1082" s="14" t="s">
        <v>2044</v>
      </c>
    </row>
    <row r="1083" spans="1:9" ht="25.5" x14ac:dyDescent="0.25">
      <c r="A1083" s="15">
        <v>21801</v>
      </c>
      <c r="B1083" s="15" t="s">
        <v>417</v>
      </c>
      <c r="C1083" s="15">
        <v>2003</v>
      </c>
      <c r="D1083" s="12" t="s">
        <v>2040</v>
      </c>
      <c r="E1083" s="12" t="s">
        <v>2117</v>
      </c>
      <c r="F1083" s="12" t="s">
        <v>2469</v>
      </c>
      <c r="G1083" s="12" t="s">
        <v>2043</v>
      </c>
      <c r="H1083" s="13" t="s">
        <v>2056</v>
      </c>
      <c r="I1083" s="14" t="s">
        <v>2044</v>
      </c>
    </row>
    <row r="1084" spans="1:9" ht="25.5" x14ac:dyDescent="0.25">
      <c r="A1084" s="15">
        <v>3283</v>
      </c>
      <c r="B1084" s="15" t="s">
        <v>1812</v>
      </c>
      <c r="C1084" s="15">
        <v>2003</v>
      </c>
      <c r="D1084" s="12" t="s">
        <v>2040</v>
      </c>
      <c r="E1084" s="12" t="s">
        <v>2117</v>
      </c>
      <c r="F1084" s="12" t="s">
        <v>2469</v>
      </c>
      <c r="G1084" s="12" t="s">
        <v>2043</v>
      </c>
      <c r="H1084" s="13" t="s">
        <v>2056</v>
      </c>
      <c r="I1084" s="14" t="s">
        <v>2044</v>
      </c>
    </row>
    <row r="1085" spans="1:9" ht="25.5" x14ac:dyDescent="0.25">
      <c r="A1085" s="15">
        <v>10109</v>
      </c>
      <c r="B1085" s="15" t="s">
        <v>1496</v>
      </c>
      <c r="C1085" s="15">
        <v>2003</v>
      </c>
      <c r="D1085" s="12" t="s">
        <v>2040</v>
      </c>
      <c r="E1085" s="12" t="s">
        <v>2117</v>
      </c>
      <c r="F1085" s="12" t="s">
        <v>2469</v>
      </c>
      <c r="G1085" s="12" t="s">
        <v>2043</v>
      </c>
      <c r="H1085" s="13" t="s">
        <v>2056</v>
      </c>
      <c r="I1085" s="14" t="s">
        <v>2044</v>
      </c>
    </row>
    <row r="1086" spans="1:9" ht="25.5" x14ac:dyDescent="0.25">
      <c r="A1086" s="15">
        <v>20911</v>
      </c>
      <c r="B1086" s="15" t="s">
        <v>1148</v>
      </c>
      <c r="C1086" s="15">
        <v>2003</v>
      </c>
      <c r="D1086" s="12" t="s">
        <v>2040</v>
      </c>
      <c r="E1086" s="12" t="s">
        <v>2117</v>
      </c>
      <c r="F1086" s="12" t="s">
        <v>2469</v>
      </c>
      <c r="G1086" s="12" t="s">
        <v>2043</v>
      </c>
      <c r="H1086" s="13" t="s">
        <v>2218</v>
      </c>
      <c r="I1086" s="14" t="s">
        <v>2044</v>
      </c>
    </row>
    <row r="1087" spans="1:9" ht="25.5" x14ac:dyDescent="0.25">
      <c r="A1087" s="15">
        <v>21095</v>
      </c>
      <c r="B1087" s="15" t="s">
        <v>830</v>
      </c>
      <c r="C1087" s="15">
        <v>2003</v>
      </c>
      <c r="D1087" s="12" t="s">
        <v>2040</v>
      </c>
      <c r="E1087" s="12" t="s">
        <v>2117</v>
      </c>
      <c r="F1087" s="12" t="s">
        <v>2469</v>
      </c>
      <c r="G1087" s="12" t="s">
        <v>2043</v>
      </c>
      <c r="H1087" s="13" t="s">
        <v>2056</v>
      </c>
      <c r="I1087" s="14" t="s">
        <v>2044</v>
      </c>
    </row>
    <row r="1088" spans="1:9" ht="25.5" x14ac:dyDescent="0.25">
      <c r="A1088" s="15">
        <v>21669</v>
      </c>
      <c r="B1088" s="15" t="s">
        <v>1497</v>
      </c>
      <c r="C1088" s="15">
        <v>2003</v>
      </c>
      <c r="D1088" s="12" t="s">
        <v>2040</v>
      </c>
      <c r="E1088" s="12" t="s">
        <v>2117</v>
      </c>
      <c r="F1088" s="12" t="s">
        <v>2469</v>
      </c>
      <c r="G1088" s="12" t="s">
        <v>2043</v>
      </c>
      <c r="H1088" s="13" t="s">
        <v>2218</v>
      </c>
      <c r="I1088" s="14" t="s">
        <v>2044</v>
      </c>
    </row>
    <row r="1089" spans="1:9" ht="25.5" x14ac:dyDescent="0.25">
      <c r="A1089" s="15">
        <v>2176</v>
      </c>
      <c r="B1089" s="15" t="s">
        <v>1447</v>
      </c>
      <c r="C1089" s="15">
        <v>2003</v>
      </c>
      <c r="D1089" s="12" t="s">
        <v>2040</v>
      </c>
      <c r="E1089" s="12" t="s">
        <v>2117</v>
      </c>
      <c r="F1089" s="12" t="s">
        <v>2469</v>
      </c>
      <c r="G1089" s="12" t="s">
        <v>2043</v>
      </c>
      <c r="H1089" s="13" t="s">
        <v>2056</v>
      </c>
      <c r="I1089" s="14" t="s">
        <v>2044</v>
      </c>
    </row>
    <row r="1090" spans="1:9" ht="25.5" x14ac:dyDescent="0.25">
      <c r="A1090" s="15">
        <v>11110</v>
      </c>
      <c r="B1090" s="15" t="s">
        <v>1415</v>
      </c>
      <c r="C1090" s="15">
        <v>2003</v>
      </c>
      <c r="D1090" s="12" t="s">
        <v>2040</v>
      </c>
      <c r="E1090" s="12" t="s">
        <v>2117</v>
      </c>
      <c r="F1090" s="12" t="s">
        <v>2469</v>
      </c>
      <c r="G1090" s="12" t="s">
        <v>2043</v>
      </c>
      <c r="H1090" s="13" t="s">
        <v>2218</v>
      </c>
      <c r="I1090" s="14" t="s">
        <v>2044</v>
      </c>
    </row>
    <row r="1091" spans="1:9" ht="25.5" x14ac:dyDescent="0.25">
      <c r="A1091" s="15">
        <v>3657</v>
      </c>
      <c r="B1091" s="15" t="s">
        <v>391</v>
      </c>
      <c r="C1091" s="15">
        <v>2003</v>
      </c>
      <c r="D1091" s="12" t="s">
        <v>2040</v>
      </c>
      <c r="E1091" s="12" t="s">
        <v>2117</v>
      </c>
      <c r="F1091" s="12" t="s">
        <v>2469</v>
      </c>
      <c r="G1091" s="12" t="s">
        <v>2043</v>
      </c>
      <c r="H1091" s="13" t="s">
        <v>2452</v>
      </c>
      <c r="I1091" s="14" t="s">
        <v>2044</v>
      </c>
    </row>
    <row r="1092" spans="1:9" ht="25.5" x14ac:dyDescent="0.25">
      <c r="A1092" s="15">
        <v>2513</v>
      </c>
      <c r="B1092" s="15" t="s">
        <v>132</v>
      </c>
      <c r="C1092" s="15">
        <v>2003</v>
      </c>
      <c r="D1092" s="12" t="s">
        <v>2040</v>
      </c>
      <c r="E1092" s="12" t="s">
        <v>2117</v>
      </c>
      <c r="F1092" s="12" t="s">
        <v>2469</v>
      </c>
      <c r="G1092" s="12" t="s">
        <v>2043</v>
      </c>
      <c r="H1092" s="13" t="s">
        <v>2056</v>
      </c>
      <c r="I1092" s="14" t="s">
        <v>2044</v>
      </c>
    </row>
    <row r="1093" spans="1:9" ht="25.5" x14ac:dyDescent="0.25">
      <c r="A1093" s="15">
        <v>3164</v>
      </c>
      <c r="B1093" s="15" t="s">
        <v>1166</v>
      </c>
      <c r="C1093" s="15">
        <v>2003</v>
      </c>
      <c r="D1093" s="12" t="s">
        <v>2040</v>
      </c>
      <c r="E1093" s="12" t="s">
        <v>2117</v>
      </c>
      <c r="F1093" s="12" t="s">
        <v>2469</v>
      </c>
      <c r="G1093" s="12" t="s">
        <v>2043</v>
      </c>
      <c r="H1093" s="13" t="s">
        <v>87</v>
      </c>
      <c r="I1093" s="14" t="s">
        <v>2044</v>
      </c>
    </row>
    <row r="1094" spans="1:9" ht="25.5" x14ac:dyDescent="0.25">
      <c r="A1094" s="15">
        <v>42</v>
      </c>
      <c r="B1094" s="15" t="s">
        <v>497</v>
      </c>
      <c r="C1094" s="15">
        <v>2003</v>
      </c>
      <c r="D1094" s="12" t="s">
        <v>2040</v>
      </c>
      <c r="E1094" s="12" t="s">
        <v>2117</v>
      </c>
      <c r="F1094" s="12" t="s">
        <v>2469</v>
      </c>
      <c r="G1094" s="12" t="s">
        <v>2043</v>
      </c>
      <c r="H1094" s="13" t="s">
        <v>2056</v>
      </c>
      <c r="I1094" s="14" t="s">
        <v>2044</v>
      </c>
    </row>
    <row r="1095" spans="1:9" ht="25.5" x14ac:dyDescent="0.25">
      <c r="A1095" s="15">
        <v>3769</v>
      </c>
      <c r="B1095" s="15" t="s">
        <v>1237</v>
      </c>
      <c r="C1095" s="15">
        <v>2003</v>
      </c>
      <c r="D1095" s="12" t="s">
        <v>2040</v>
      </c>
      <c r="E1095" s="12" t="s">
        <v>2117</v>
      </c>
      <c r="F1095" s="12" t="s">
        <v>2469</v>
      </c>
      <c r="G1095" s="12" t="s">
        <v>2043</v>
      </c>
      <c r="H1095" s="13" t="s">
        <v>2056</v>
      </c>
      <c r="I1095" s="14" t="s">
        <v>2044</v>
      </c>
    </row>
    <row r="1096" spans="1:9" ht="25.5" x14ac:dyDescent="0.25">
      <c r="A1096" s="15">
        <v>7415</v>
      </c>
      <c r="B1096" s="15" t="s">
        <v>831</v>
      </c>
      <c r="C1096" s="15">
        <v>2003</v>
      </c>
      <c r="D1096" s="12" t="s">
        <v>2040</v>
      </c>
      <c r="E1096" s="12" t="s">
        <v>2117</v>
      </c>
      <c r="F1096" s="12" t="s">
        <v>2469</v>
      </c>
      <c r="G1096" s="12" t="s">
        <v>2043</v>
      </c>
      <c r="H1096" s="13" t="s">
        <v>3140</v>
      </c>
      <c r="I1096" s="14" t="s">
        <v>2044</v>
      </c>
    </row>
    <row r="1097" spans="1:9" ht="25.5" x14ac:dyDescent="0.25">
      <c r="A1097" s="15" t="s">
        <v>3141</v>
      </c>
      <c r="B1097" s="15" t="s">
        <v>1883</v>
      </c>
      <c r="C1097" s="15">
        <v>1999</v>
      </c>
      <c r="D1097" s="12" t="s">
        <v>2187</v>
      </c>
      <c r="E1097" s="12" t="s">
        <v>2928</v>
      </c>
      <c r="F1097" s="12" t="s">
        <v>3142</v>
      </c>
      <c r="G1097" s="12" t="s">
        <v>2257</v>
      </c>
      <c r="H1097" s="13" t="s">
        <v>2196</v>
      </c>
      <c r="I1097" s="14" t="s">
        <v>2044</v>
      </c>
    </row>
    <row r="1098" spans="1:9" ht="25.5" x14ac:dyDescent="0.25">
      <c r="A1098" s="15" t="s">
        <v>3143</v>
      </c>
      <c r="B1098" s="15" t="s">
        <v>939</v>
      </c>
      <c r="C1098" s="15">
        <v>2009</v>
      </c>
      <c r="D1098" s="12" t="s">
        <v>2187</v>
      </c>
      <c r="E1098" s="12" t="s">
        <v>2928</v>
      </c>
      <c r="F1098" s="12" t="s">
        <v>3142</v>
      </c>
      <c r="G1098" s="12" t="s">
        <v>2257</v>
      </c>
      <c r="H1098" s="13" t="s">
        <v>3144</v>
      </c>
      <c r="I1098" s="14" t="s">
        <v>2044</v>
      </c>
    </row>
    <row r="1099" spans="1:9" ht="25.5" x14ac:dyDescent="0.25">
      <c r="A1099" s="15" t="s">
        <v>3145</v>
      </c>
      <c r="B1099" s="15" t="s">
        <v>692</v>
      </c>
      <c r="C1099" s="15">
        <v>1977</v>
      </c>
      <c r="D1099" s="12" t="s">
        <v>2040</v>
      </c>
      <c r="E1099" s="12" t="s">
        <v>2117</v>
      </c>
      <c r="F1099" s="12" t="s">
        <v>2404</v>
      </c>
      <c r="G1099" s="12" t="s">
        <v>2257</v>
      </c>
      <c r="H1099" s="13" t="s">
        <v>2231</v>
      </c>
      <c r="I1099" s="14" t="s">
        <v>2044</v>
      </c>
    </row>
    <row r="1100" spans="1:9" ht="25.5" x14ac:dyDescent="0.25">
      <c r="A1100" s="15" t="s">
        <v>3146</v>
      </c>
      <c r="B1100" s="15" t="s">
        <v>1111</v>
      </c>
      <c r="C1100" s="15">
        <v>1998</v>
      </c>
      <c r="D1100" s="12" t="s">
        <v>2462</v>
      </c>
      <c r="E1100" s="12" t="s">
        <v>2462</v>
      </c>
      <c r="F1100" s="12" t="s">
        <v>3147</v>
      </c>
      <c r="G1100" s="12" t="s">
        <v>2257</v>
      </c>
      <c r="H1100" s="13" t="s">
        <v>1112</v>
      </c>
      <c r="I1100" s="14" t="s">
        <v>2044</v>
      </c>
    </row>
    <row r="1101" spans="1:9" ht="25.5" x14ac:dyDescent="0.25">
      <c r="A1101" s="15" t="s">
        <v>3148</v>
      </c>
      <c r="B1101" s="15" t="s">
        <v>498</v>
      </c>
      <c r="C1101" s="15">
        <v>1999</v>
      </c>
      <c r="D1101" s="12" t="s">
        <v>2187</v>
      </c>
      <c r="E1101" s="12" t="s">
        <v>2928</v>
      </c>
      <c r="F1101" s="12" t="s">
        <v>3149</v>
      </c>
      <c r="G1101" s="12" t="s">
        <v>2257</v>
      </c>
      <c r="H1101" s="13" t="s">
        <v>2159</v>
      </c>
      <c r="I1101" s="14" t="s">
        <v>2044</v>
      </c>
    </row>
    <row r="1102" spans="1:9" ht="25.5" x14ac:dyDescent="0.25">
      <c r="A1102" s="15">
        <v>1093</v>
      </c>
      <c r="B1102" s="15" t="s">
        <v>1117</v>
      </c>
      <c r="C1102" s="15">
        <v>2003</v>
      </c>
      <c r="D1102" s="12" t="s">
        <v>2040</v>
      </c>
      <c r="E1102" s="12" t="s">
        <v>2117</v>
      </c>
      <c r="F1102" s="12" t="s">
        <v>2469</v>
      </c>
      <c r="G1102" s="12" t="s">
        <v>2043</v>
      </c>
      <c r="H1102" s="13" t="s">
        <v>2056</v>
      </c>
      <c r="I1102" s="14" t="s">
        <v>2044</v>
      </c>
    </row>
    <row r="1103" spans="1:9" ht="25.5" x14ac:dyDescent="0.25">
      <c r="A1103" s="15" t="s">
        <v>3150</v>
      </c>
      <c r="B1103" s="15" t="s">
        <v>1847</v>
      </c>
      <c r="C1103" s="15">
        <v>2007</v>
      </c>
      <c r="D1103" s="12" t="s">
        <v>2187</v>
      </c>
      <c r="E1103" s="12" t="s">
        <v>2730</v>
      </c>
      <c r="F1103" s="12" t="s">
        <v>3151</v>
      </c>
      <c r="G1103" s="12" t="s">
        <v>2257</v>
      </c>
      <c r="H1103" s="13" t="s">
        <v>3152</v>
      </c>
      <c r="I1103" s="14" t="s">
        <v>2044</v>
      </c>
    </row>
    <row r="1104" spans="1:9" ht="25.5" x14ac:dyDescent="0.25">
      <c r="A1104" s="15" t="s">
        <v>3153</v>
      </c>
      <c r="B1104" s="15" t="s">
        <v>873</v>
      </c>
      <c r="C1104" s="15">
        <v>1998</v>
      </c>
      <c r="D1104" s="12" t="s">
        <v>2187</v>
      </c>
      <c r="E1104" s="12" t="s">
        <v>2730</v>
      </c>
      <c r="F1104" s="12" t="s">
        <v>3154</v>
      </c>
      <c r="G1104" s="12" t="s">
        <v>2257</v>
      </c>
      <c r="H1104" s="13" t="s">
        <v>26</v>
      </c>
      <c r="I1104" s="14" t="s">
        <v>2044</v>
      </c>
    </row>
    <row r="1105" spans="1:9" ht="25.5" x14ac:dyDescent="0.25">
      <c r="A1105" s="15" t="s">
        <v>3155</v>
      </c>
      <c r="B1105" s="15" t="s">
        <v>688</v>
      </c>
      <c r="C1105" s="15">
        <v>1998</v>
      </c>
      <c r="D1105" s="12" t="s">
        <v>2187</v>
      </c>
      <c r="E1105" s="12" t="s">
        <v>2730</v>
      </c>
      <c r="F1105" s="12" t="s">
        <v>3156</v>
      </c>
      <c r="G1105" s="12" t="s">
        <v>2257</v>
      </c>
      <c r="H1105" s="13" t="s">
        <v>2221</v>
      </c>
      <c r="I1105" s="14" t="s">
        <v>2044</v>
      </c>
    </row>
    <row r="1106" spans="1:9" ht="25.5" x14ac:dyDescent="0.25">
      <c r="A1106" s="15" t="s">
        <v>3157</v>
      </c>
      <c r="B1106" s="15" t="s">
        <v>1807</v>
      </c>
      <c r="C1106" s="15">
        <v>1999</v>
      </c>
      <c r="D1106" s="12" t="s">
        <v>2187</v>
      </c>
      <c r="E1106" s="12" t="s">
        <v>2188</v>
      </c>
      <c r="F1106" s="12" t="s">
        <v>3158</v>
      </c>
      <c r="G1106" s="12" t="s">
        <v>2257</v>
      </c>
      <c r="H1106" s="13" t="s">
        <v>2046</v>
      </c>
      <c r="I1106" s="14" t="s">
        <v>2044</v>
      </c>
    </row>
    <row r="1107" spans="1:9" ht="25.5" x14ac:dyDescent="0.25">
      <c r="A1107" s="15" t="s">
        <v>3159</v>
      </c>
      <c r="B1107" s="15" t="s">
        <v>1278</v>
      </c>
      <c r="C1107" s="15">
        <v>2000</v>
      </c>
      <c r="D1107" s="12" t="s">
        <v>2187</v>
      </c>
      <c r="E1107" s="12" t="s">
        <v>2928</v>
      </c>
      <c r="F1107" s="12" t="s">
        <v>3142</v>
      </c>
      <c r="G1107" s="12" t="s">
        <v>2257</v>
      </c>
      <c r="H1107" s="13" t="s">
        <v>2481</v>
      </c>
      <c r="I1107" s="14" t="s">
        <v>2044</v>
      </c>
    </row>
    <row r="1108" spans="1:9" ht="25.5" x14ac:dyDescent="0.25">
      <c r="A1108" s="15" t="s">
        <v>3160</v>
      </c>
      <c r="B1108" s="15" t="s">
        <v>810</v>
      </c>
      <c r="C1108" s="15">
        <v>1997</v>
      </c>
      <c r="D1108" s="12" t="s">
        <v>2040</v>
      </c>
      <c r="E1108" s="12" t="s">
        <v>2117</v>
      </c>
      <c r="F1108" s="12" t="s">
        <v>2404</v>
      </c>
      <c r="G1108" s="12" t="s">
        <v>2257</v>
      </c>
      <c r="H1108" s="13" t="s">
        <v>2231</v>
      </c>
      <c r="I1108" s="14" t="s">
        <v>2044</v>
      </c>
    </row>
    <row r="1109" spans="1:9" ht="25.5" x14ac:dyDescent="0.25">
      <c r="A1109" s="15" t="s">
        <v>3161</v>
      </c>
      <c r="B1109" s="15" t="s">
        <v>1896</v>
      </c>
      <c r="C1109" s="15">
        <v>2007</v>
      </c>
      <c r="D1109" s="12" t="s">
        <v>2187</v>
      </c>
      <c r="E1109" s="12" t="s">
        <v>2577</v>
      </c>
      <c r="F1109" s="12" t="s">
        <v>3162</v>
      </c>
      <c r="G1109" s="12" t="s">
        <v>2257</v>
      </c>
      <c r="H1109" s="13" t="s">
        <v>26</v>
      </c>
      <c r="I1109" s="14" t="s">
        <v>2044</v>
      </c>
    </row>
    <row r="1110" spans="1:9" ht="25.5" x14ac:dyDescent="0.25">
      <c r="A1110" s="15" t="s">
        <v>3163</v>
      </c>
      <c r="B1110" s="15" t="s">
        <v>1977</v>
      </c>
      <c r="C1110" s="15">
        <v>2009</v>
      </c>
      <c r="D1110" s="12" t="s">
        <v>2187</v>
      </c>
      <c r="E1110" s="12" t="s">
        <v>2730</v>
      </c>
      <c r="F1110" s="12" t="s">
        <v>3164</v>
      </c>
      <c r="G1110" s="12" t="s">
        <v>2257</v>
      </c>
      <c r="H1110" s="13" t="s">
        <v>3152</v>
      </c>
      <c r="I1110" s="14" t="s">
        <v>2044</v>
      </c>
    </row>
    <row r="1111" spans="1:9" ht="25.5" x14ac:dyDescent="0.25">
      <c r="A1111" s="15" t="s">
        <v>3165</v>
      </c>
      <c r="B1111" s="15" t="s">
        <v>1584</v>
      </c>
      <c r="C1111" s="15">
        <v>1997</v>
      </c>
      <c r="D1111" s="12" t="s">
        <v>2187</v>
      </c>
      <c r="E1111" s="12" t="s">
        <v>2188</v>
      </c>
      <c r="F1111" s="12" t="s">
        <v>3166</v>
      </c>
      <c r="G1111" s="12" t="s">
        <v>2257</v>
      </c>
      <c r="H1111" s="13" t="s">
        <v>2231</v>
      </c>
      <c r="I1111" s="14" t="s">
        <v>2044</v>
      </c>
    </row>
    <row r="1112" spans="1:9" ht="25.5" x14ac:dyDescent="0.25">
      <c r="A1112" s="15" t="s">
        <v>3167</v>
      </c>
      <c r="B1112" s="15" t="s">
        <v>1939</v>
      </c>
      <c r="C1112" s="15">
        <v>2002</v>
      </c>
      <c r="D1112" s="12" t="s">
        <v>2187</v>
      </c>
      <c r="E1112" s="12" t="s">
        <v>2188</v>
      </c>
      <c r="F1112" s="12" t="s">
        <v>3158</v>
      </c>
      <c r="G1112" s="12" t="s">
        <v>2257</v>
      </c>
      <c r="H1112" s="13" t="s">
        <v>2231</v>
      </c>
      <c r="I1112" s="14" t="s">
        <v>2044</v>
      </c>
    </row>
    <row r="1113" spans="1:9" ht="25.5" x14ac:dyDescent="0.25">
      <c r="A1113" s="15">
        <v>17311</v>
      </c>
      <c r="B1113" s="15" t="s">
        <v>1851</v>
      </c>
      <c r="C1113" s="15">
        <v>2003</v>
      </c>
      <c r="D1113" s="12" t="s">
        <v>2040</v>
      </c>
      <c r="E1113" s="12" t="s">
        <v>2117</v>
      </c>
      <c r="F1113" s="12" t="s">
        <v>2469</v>
      </c>
      <c r="G1113" s="12" t="s">
        <v>2043</v>
      </c>
      <c r="H1113" s="13" t="s">
        <v>2762</v>
      </c>
      <c r="I1113" s="14" t="s">
        <v>2044</v>
      </c>
    </row>
    <row r="1114" spans="1:9" ht="25.5" x14ac:dyDescent="0.25">
      <c r="A1114" s="15" t="s">
        <v>3168</v>
      </c>
      <c r="B1114" s="15" t="s">
        <v>1424</v>
      </c>
      <c r="C1114" s="15">
        <v>1998</v>
      </c>
      <c r="D1114" s="12" t="s">
        <v>2479</v>
      </c>
      <c r="E1114" s="12" t="s">
        <v>2479</v>
      </c>
      <c r="F1114" s="12" t="s">
        <v>2480</v>
      </c>
      <c r="G1114" s="12" t="s">
        <v>2257</v>
      </c>
      <c r="H1114" s="13" t="s">
        <v>2015</v>
      </c>
      <c r="I1114" s="14" t="s">
        <v>2044</v>
      </c>
    </row>
    <row r="1115" spans="1:9" ht="25.5" x14ac:dyDescent="0.25">
      <c r="A1115" s="15" t="s">
        <v>3169</v>
      </c>
      <c r="B1115" s="15" t="s">
        <v>377</v>
      </c>
      <c r="C1115" s="15">
        <v>1999</v>
      </c>
      <c r="D1115" s="12" t="s">
        <v>2187</v>
      </c>
      <c r="E1115" s="12" t="s">
        <v>2928</v>
      </c>
      <c r="F1115" s="12" t="s">
        <v>3149</v>
      </c>
      <c r="G1115" s="12" t="s">
        <v>2257</v>
      </c>
      <c r="H1115" s="13" t="s">
        <v>2762</v>
      </c>
      <c r="I1115" s="14" t="s">
        <v>2044</v>
      </c>
    </row>
    <row r="1116" spans="1:9" ht="25.5" x14ac:dyDescent="0.25">
      <c r="A1116" s="15" t="s">
        <v>3170</v>
      </c>
      <c r="B1116" s="15" t="s">
        <v>632</v>
      </c>
      <c r="C1116" s="15">
        <v>2009</v>
      </c>
      <c r="D1116" s="12" t="s">
        <v>2187</v>
      </c>
      <c r="E1116" s="12" t="s">
        <v>2740</v>
      </c>
      <c r="F1116" s="12" t="s">
        <v>2187</v>
      </c>
      <c r="G1116" s="12" t="s">
        <v>2257</v>
      </c>
      <c r="H1116" s="13" t="s">
        <v>3152</v>
      </c>
      <c r="I1116" s="14" t="s">
        <v>2044</v>
      </c>
    </row>
    <row r="1117" spans="1:9" ht="63.75" x14ac:dyDescent="0.25">
      <c r="A1117" s="15" t="s">
        <v>3171</v>
      </c>
      <c r="B1117" s="15" t="s">
        <v>406</v>
      </c>
      <c r="C1117" s="15">
        <v>2009</v>
      </c>
      <c r="D1117" s="12" t="s">
        <v>2501</v>
      </c>
      <c r="E1117" s="12" t="s">
        <v>3172</v>
      </c>
      <c r="F1117" s="12" t="s">
        <v>3173</v>
      </c>
      <c r="G1117" s="12" t="s">
        <v>2257</v>
      </c>
      <c r="H1117" s="13" t="s">
        <v>3152</v>
      </c>
      <c r="I1117" s="14" t="s">
        <v>2044</v>
      </c>
    </row>
    <row r="1118" spans="1:9" ht="25.5" x14ac:dyDescent="0.25">
      <c r="A1118" s="15" t="s">
        <v>3174</v>
      </c>
      <c r="B1118" s="15" t="s">
        <v>820</v>
      </c>
      <c r="C1118" s="15">
        <v>2000</v>
      </c>
      <c r="D1118" s="12" t="s">
        <v>2187</v>
      </c>
      <c r="E1118" s="12" t="s">
        <v>2928</v>
      </c>
      <c r="F1118" s="12" t="s">
        <v>3149</v>
      </c>
      <c r="G1118" s="12" t="s">
        <v>2257</v>
      </c>
      <c r="H1118" s="13" t="s">
        <v>2061</v>
      </c>
      <c r="I1118" s="14" t="s">
        <v>2044</v>
      </c>
    </row>
    <row r="1119" spans="1:9" ht="25.5" x14ac:dyDescent="0.25">
      <c r="A1119" s="15" t="s">
        <v>3175</v>
      </c>
      <c r="B1119" s="15" t="s">
        <v>294</v>
      </c>
      <c r="C1119" s="15">
        <v>1998</v>
      </c>
      <c r="D1119" s="12" t="s">
        <v>2040</v>
      </c>
      <c r="E1119" s="12" t="s">
        <v>2206</v>
      </c>
      <c r="F1119" s="12" t="s">
        <v>3176</v>
      </c>
      <c r="G1119" s="12" t="s">
        <v>2257</v>
      </c>
      <c r="H1119" s="13" t="s">
        <v>2762</v>
      </c>
      <c r="I1119" s="14" t="s">
        <v>2044</v>
      </c>
    </row>
    <row r="1120" spans="1:9" ht="25.5" x14ac:dyDescent="0.25">
      <c r="A1120" s="15" t="s">
        <v>3177</v>
      </c>
      <c r="B1120" s="15" t="s">
        <v>1691</v>
      </c>
      <c r="C1120" s="15">
        <v>2002</v>
      </c>
      <c r="D1120" s="12" t="s">
        <v>2040</v>
      </c>
      <c r="E1120" s="12" t="s">
        <v>2041</v>
      </c>
      <c r="F1120" s="12" t="s">
        <v>2121</v>
      </c>
      <c r="G1120" s="12" t="s">
        <v>2043</v>
      </c>
      <c r="H1120" s="13" t="s">
        <v>2056</v>
      </c>
      <c r="I1120" s="14" t="s">
        <v>2044</v>
      </c>
    </row>
    <row r="1121" spans="1:9" ht="25.5" x14ac:dyDescent="0.25">
      <c r="A1121" s="15" t="s">
        <v>3178</v>
      </c>
      <c r="B1121" s="15" t="s">
        <v>923</v>
      </c>
      <c r="C1121" s="15">
        <v>2001</v>
      </c>
      <c r="D1121" s="12" t="s">
        <v>2187</v>
      </c>
      <c r="E1121" s="12" t="s">
        <v>2577</v>
      </c>
      <c r="F1121" s="12" t="s">
        <v>3162</v>
      </c>
      <c r="G1121" s="12" t="s">
        <v>2257</v>
      </c>
      <c r="H1121" s="13" t="s">
        <v>469</v>
      </c>
      <c r="I1121" s="14" t="s">
        <v>2044</v>
      </c>
    </row>
    <row r="1122" spans="1:9" ht="25.5" x14ac:dyDescent="0.25">
      <c r="A1122" s="15" t="s">
        <v>3179</v>
      </c>
      <c r="B1122" s="15" t="s">
        <v>1414</v>
      </c>
      <c r="C1122" s="15">
        <v>2009</v>
      </c>
      <c r="D1122" s="12" t="s">
        <v>2187</v>
      </c>
      <c r="E1122" s="12" t="s">
        <v>2577</v>
      </c>
      <c r="F1122" s="12" t="s">
        <v>3180</v>
      </c>
      <c r="G1122" s="12" t="s">
        <v>2257</v>
      </c>
      <c r="H1122" s="13" t="s">
        <v>64</v>
      </c>
      <c r="I1122" s="14" t="s">
        <v>2044</v>
      </c>
    </row>
    <row r="1123" spans="1:9" ht="25.5" x14ac:dyDescent="0.25">
      <c r="A1123" s="15" t="s">
        <v>3181</v>
      </c>
      <c r="B1123" s="15" t="s">
        <v>225</v>
      </c>
      <c r="C1123" s="15">
        <v>1999</v>
      </c>
      <c r="D1123" s="12" t="s">
        <v>2187</v>
      </c>
      <c r="E1123" s="12" t="s">
        <v>2730</v>
      </c>
      <c r="F1123" s="12" t="s">
        <v>3182</v>
      </c>
      <c r="G1123" s="12" t="s">
        <v>2257</v>
      </c>
      <c r="H1123" s="13" t="s">
        <v>2015</v>
      </c>
      <c r="I1123" s="14" t="s">
        <v>2044</v>
      </c>
    </row>
    <row r="1124" spans="1:9" ht="25.5" x14ac:dyDescent="0.25">
      <c r="A1124" s="15">
        <v>18763</v>
      </c>
      <c r="B1124" s="15" t="s">
        <v>1866</v>
      </c>
      <c r="C1124" s="15">
        <v>2003</v>
      </c>
      <c r="D1124" s="12" t="s">
        <v>2040</v>
      </c>
      <c r="E1124" s="12" t="s">
        <v>2117</v>
      </c>
      <c r="F1124" s="12" t="s">
        <v>2469</v>
      </c>
      <c r="G1124" s="12" t="s">
        <v>2043</v>
      </c>
      <c r="H1124" s="13" t="s">
        <v>2193</v>
      </c>
      <c r="I1124" s="14" t="s">
        <v>2044</v>
      </c>
    </row>
    <row r="1125" spans="1:9" ht="25.5" x14ac:dyDescent="0.25">
      <c r="A1125" s="15" t="s">
        <v>3183</v>
      </c>
      <c r="B1125" s="15" t="s">
        <v>185</v>
      </c>
      <c r="C1125" s="15">
        <v>1980</v>
      </c>
      <c r="D1125" s="12" t="s">
        <v>2187</v>
      </c>
      <c r="E1125" s="12" t="s">
        <v>2188</v>
      </c>
      <c r="F1125" s="12" t="s">
        <v>3166</v>
      </c>
      <c r="G1125" s="12" t="s">
        <v>2257</v>
      </c>
      <c r="H1125" s="13" t="s">
        <v>2159</v>
      </c>
      <c r="I1125" s="14" t="s">
        <v>2044</v>
      </c>
    </row>
    <row r="1126" spans="1:9" ht="25.5" x14ac:dyDescent="0.25">
      <c r="A1126" s="15" t="s">
        <v>3184</v>
      </c>
      <c r="B1126" s="15" t="s">
        <v>678</v>
      </c>
      <c r="C1126" s="15">
        <v>1999</v>
      </c>
      <c r="D1126" s="12" t="s">
        <v>2040</v>
      </c>
      <c r="E1126" s="12" t="s">
        <v>2117</v>
      </c>
      <c r="F1126" s="12" t="s">
        <v>2473</v>
      </c>
      <c r="G1126" s="12" t="s">
        <v>2043</v>
      </c>
      <c r="H1126" s="13" t="s">
        <v>2056</v>
      </c>
      <c r="I1126" s="14" t="s">
        <v>2044</v>
      </c>
    </row>
    <row r="1127" spans="1:9" ht="25.5" x14ac:dyDescent="0.25">
      <c r="A1127" s="15" t="s">
        <v>3185</v>
      </c>
      <c r="B1127" s="15" t="s">
        <v>1770</v>
      </c>
      <c r="C1127" s="15">
        <v>1976</v>
      </c>
      <c r="D1127" s="12" t="s">
        <v>2187</v>
      </c>
      <c r="E1127" s="12" t="s">
        <v>2577</v>
      </c>
      <c r="F1127" s="12" t="s">
        <v>2578</v>
      </c>
      <c r="G1127" s="12" t="s">
        <v>2043</v>
      </c>
      <c r="H1127" s="13" t="s">
        <v>3186</v>
      </c>
      <c r="I1127" s="14" t="s">
        <v>2044</v>
      </c>
    </row>
    <row r="1128" spans="1:9" ht="25.5" x14ac:dyDescent="0.25">
      <c r="A1128" s="15" t="s">
        <v>3187</v>
      </c>
      <c r="B1128" s="15" t="s">
        <v>767</v>
      </c>
      <c r="C1128" s="15">
        <v>2009</v>
      </c>
      <c r="D1128" s="12" t="s">
        <v>2187</v>
      </c>
      <c r="E1128" s="12" t="s">
        <v>2577</v>
      </c>
      <c r="F1128" s="12" t="s">
        <v>3162</v>
      </c>
      <c r="G1128" s="12" t="s">
        <v>2257</v>
      </c>
      <c r="H1128" s="13" t="s">
        <v>3152</v>
      </c>
      <c r="I1128" s="14" t="s">
        <v>2044</v>
      </c>
    </row>
    <row r="1129" spans="1:9" ht="25.5" x14ac:dyDescent="0.25">
      <c r="A1129" s="15" t="s">
        <v>3188</v>
      </c>
      <c r="B1129" s="15" t="s">
        <v>1352</v>
      </c>
      <c r="C1129" s="15">
        <v>1996</v>
      </c>
      <c r="D1129" s="12" t="s">
        <v>2187</v>
      </c>
      <c r="E1129" s="12" t="s">
        <v>2188</v>
      </c>
      <c r="F1129" s="12" t="s">
        <v>3166</v>
      </c>
      <c r="G1129" s="12" t="s">
        <v>2257</v>
      </c>
      <c r="H1129" s="13" t="s">
        <v>2061</v>
      </c>
      <c r="I1129" s="14" t="s">
        <v>2044</v>
      </c>
    </row>
    <row r="1130" spans="1:9" ht="25.5" x14ac:dyDescent="0.25">
      <c r="A1130" s="15" t="s">
        <v>3189</v>
      </c>
      <c r="B1130" s="15" t="s">
        <v>792</v>
      </c>
      <c r="C1130" s="15">
        <v>1997</v>
      </c>
      <c r="D1130" s="12" t="s">
        <v>2040</v>
      </c>
      <c r="E1130" s="12" t="s">
        <v>2117</v>
      </c>
      <c r="F1130" s="12" t="s">
        <v>2404</v>
      </c>
      <c r="G1130" s="12" t="s">
        <v>2257</v>
      </c>
      <c r="H1130" s="13" t="s">
        <v>2221</v>
      </c>
      <c r="I1130" s="14" t="s">
        <v>2044</v>
      </c>
    </row>
    <row r="1131" spans="1:9" ht="25.5" x14ac:dyDescent="0.25">
      <c r="A1131" s="15" t="s">
        <v>3190</v>
      </c>
      <c r="B1131" s="15" t="s">
        <v>846</v>
      </c>
      <c r="C1131" s="15">
        <v>1999</v>
      </c>
      <c r="D1131" s="12" t="s">
        <v>2187</v>
      </c>
      <c r="E1131" s="12" t="s">
        <v>2730</v>
      </c>
      <c r="F1131" s="12" t="s">
        <v>3154</v>
      </c>
      <c r="G1131" s="12" t="s">
        <v>2257</v>
      </c>
      <c r="H1131" s="13" t="s">
        <v>3144</v>
      </c>
      <c r="I1131" s="14" t="s">
        <v>2044</v>
      </c>
    </row>
    <row r="1132" spans="1:9" ht="25.5" x14ac:dyDescent="0.25">
      <c r="A1132" s="15" t="s">
        <v>3191</v>
      </c>
      <c r="B1132" s="15" t="s">
        <v>450</v>
      </c>
      <c r="C1132" s="15">
        <v>2002</v>
      </c>
      <c r="D1132" s="12" t="s">
        <v>2187</v>
      </c>
      <c r="E1132" s="12" t="s">
        <v>2730</v>
      </c>
      <c r="F1132" s="12" t="s">
        <v>3192</v>
      </c>
      <c r="G1132" s="12" t="s">
        <v>2257</v>
      </c>
      <c r="H1132" s="13" t="s">
        <v>2015</v>
      </c>
      <c r="I1132" s="14" t="s">
        <v>2044</v>
      </c>
    </row>
    <row r="1133" spans="1:9" ht="25.5" x14ac:dyDescent="0.25">
      <c r="A1133" s="15">
        <v>3802</v>
      </c>
      <c r="B1133" s="15" t="s">
        <v>419</v>
      </c>
      <c r="C1133" s="15">
        <v>2003</v>
      </c>
      <c r="D1133" s="12" t="s">
        <v>2040</v>
      </c>
      <c r="E1133" s="12" t="s">
        <v>2117</v>
      </c>
      <c r="F1133" s="12" t="s">
        <v>2469</v>
      </c>
      <c r="G1133" s="12" t="s">
        <v>2043</v>
      </c>
      <c r="H1133" s="13" t="s">
        <v>2762</v>
      </c>
      <c r="I1133" s="14" t="s">
        <v>2044</v>
      </c>
    </row>
    <row r="1134" spans="1:9" ht="25.5" x14ac:dyDescent="0.25">
      <c r="A1134" s="15" t="s">
        <v>3193</v>
      </c>
      <c r="B1134" s="15" t="s">
        <v>1092</v>
      </c>
      <c r="C1134" s="15">
        <v>1998</v>
      </c>
      <c r="D1134" s="12" t="s">
        <v>2187</v>
      </c>
      <c r="E1134" s="12" t="s">
        <v>2730</v>
      </c>
      <c r="F1134" s="12" t="s">
        <v>3194</v>
      </c>
      <c r="G1134" s="12" t="s">
        <v>2257</v>
      </c>
      <c r="H1134" s="13" t="s">
        <v>2233</v>
      </c>
      <c r="I1134" s="14" t="s">
        <v>2044</v>
      </c>
    </row>
    <row r="1135" spans="1:9" ht="25.5" x14ac:dyDescent="0.25">
      <c r="A1135" s="15" t="s">
        <v>3195</v>
      </c>
      <c r="B1135" s="15" t="s">
        <v>1267</v>
      </c>
      <c r="C1135" s="15">
        <v>2002</v>
      </c>
      <c r="D1135" s="12" t="s">
        <v>2187</v>
      </c>
      <c r="E1135" s="12" t="s">
        <v>2577</v>
      </c>
      <c r="F1135" s="12" t="s">
        <v>3162</v>
      </c>
      <c r="G1135" s="12" t="s">
        <v>2257</v>
      </c>
      <c r="H1135" s="13" t="s">
        <v>26</v>
      </c>
      <c r="I1135" s="14" t="s">
        <v>2044</v>
      </c>
    </row>
    <row r="1136" spans="1:9" ht="25.5" x14ac:dyDescent="0.25">
      <c r="A1136" s="15" t="s">
        <v>3196</v>
      </c>
      <c r="B1136" s="15" t="s">
        <v>861</v>
      </c>
      <c r="C1136" s="15">
        <v>2003</v>
      </c>
      <c r="D1136" s="12" t="s">
        <v>2187</v>
      </c>
      <c r="E1136" s="12" t="s">
        <v>2577</v>
      </c>
      <c r="F1136" s="12" t="s">
        <v>3162</v>
      </c>
      <c r="G1136" s="12" t="s">
        <v>2257</v>
      </c>
      <c r="H1136" s="13" t="s">
        <v>26</v>
      </c>
      <c r="I1136" s="14" t="s">
        <v>2044</v>
      </c>
    </row>
    <row r="1137" spans="1:9" ht="25.5" x14ac:dyDescent="0.25">
      <c r="A1137" s="15" t="s">
        <v>3197</v>
      </c>
      <c r="B1137" s="15" t="s">
        <v>162</v>
      </c>
      <c r="C1137" s="15">
        <v>2001</v>
      </c>
      <c r="D1137" s="12" t="s">
        <v>2040</v>
      </c>
      <c r="E1137" s="12" t="s">
        <v>2117</v>
      </c>
      <c r="F1137" s="12" t="s">
        <v>2750</v>
      </c>
      <c r="G1137" s="12" t="s">
        <v>2257</v>
      </c>
      <c r="H1137" s="13" t="s">
        <v>2046</v>
      </c>
      <c r="I1137" s="14" t="s">
        <v>2044</v>
      </c>
    </row>
    <row r="1138" spans="1:9" ht="25.5" x14ac:dyDescent="0.25">
      <c r="A1138" s="15" t="s">
        <v>3198</v>
      </c>
      <c r="B1138" s="15" t="s">
        <v>505</v>
      </c>
      <c r="C1138" s="15">
        <v>1999</v>
      </c>
      <c r="D1138" s="12" t="s">
        <v>2187</v>
      </c>
      <c r="E1138" s="12" t="s">
        <v>2928</v>
      </c>
      <c r="F1138" s="12" t="s">
        <v>3149</v>
      </c>
      <c r="G1138" s="12" t="s">
        <v>2257</v>
      </c>
      <c r="H1138" s="13" t="s">
        <v>2196</v>
      </c>
      <c r="I1138" s="14" t="s">
        <v>2044</v>
      </c>
    </row>
    <row r="1139" spans="1:9" ht="25.5" x14ac:dyDescent="0.25">
      <c r="A1139" s="15" t="s">
        <v>3199</v>
      </c>
      <c r="B1139" s="15" t="s">
        <v>1325</v>
      </c>
      <c r="C1139" s="15">
        <v>2009</v>
      </c>
      <c r="D1139" s="12" t="s">
        <v>2187</v>
      </c>
      <c r="E1139" s="12" t="s">
        <v>2730</v>
      </c>
      <c r="F1139" s="12" t="s">
        <v>3194</v>
      </c>
      <c r="G1139" s="12" t="s">
        <v>2257</v>
      </c>
      <c r="H1139" s="13" t="s">
        <v>3152</v>
      </c>
      <c r="I1139" s="14" t="s">
        <v>2044</v>
      </c>
    </row>
    <row r="1140" spans="1:9" ht="25.5" x14ac:dyDescent="0.25">
      <c r="A1140" s="15" t="s">
        <v>3200</v>
      </c>
      <c r="B1140" s="15" t="s">
        <v>1604</v>
      </c>
      <c r="C1140" s="15">
        <v>2006</v>
      </c>
      <c r="D1140" s="12" t="s">
        <v>2187</v>
      </c>
      <c r="E1140" s="12" t="s">
        <v>2577</v>
      </c>
      <c r="F1140" s="12" t="s">
        <v>3162</v>
      </c>
      <c r="G1140" s="12" t="s">
        <v>2257</v>
      </c>
      <c r="H1140" s="13" t="s">
        <v>26</v>
      </c>
      <c r="I1140" s="14" t="s">
        <v>2044</v>
      </c>
    </row>
    <row r="1141" spans="1:9" ht="25.5" x14ac:dyDescent="0.25">
      <c r="A1141" s="15" t="s">
        <v>3201</v>
      </c>
      <c r="B1141" s="15" t="s">
        <v>146</v>
      </c>
      <c r="C1141" s="15">
        <v>2006</v>
      </c>
      <c r="D1141" s="12" t="s">
        <v>2187</v>
      </c>
      <c r="E1141" s="12" t="s">
        <v>2730</v>
      </c>
      <c r="F1141" s="12" t="s">
        <v>3202</v>
      </c>
      <c r="G1141" s="12" t="s">
        <v>2257</v>
      </c>
      <c r="H1141" s="13" t="s">
        <v>3152</v>
      </c>
      <c r="I1141" s="14" t="s">
        <v>2044</v>
      </c>
    </row>
    <row r="1142" spans="1:9" ht="25.5" x14ac:dyDescent="0.25">
      <c r="A1142" s="15" t="s">
        <v>3203</v>
      </c>
      <c r="B1142" s="15" t="s">
        <v>402</v>
      </c>
      <c r="C1142" s="15">
        <v>2007</v>
      </c>
      <c r="D1142" s="12" t="s">
        <v>2040</v>
      </c>
      <c r="E1142" s="12" t="s">
        <v>2117</v>
      </c>
      <c r="F1142" s="12" t="s">
        <v>2118</v>
      </c>
      <c r="G1142" s="12" t="s">
        <v>2257</v>
      </c>
      <c r="H1142" s="13" t="s">
        <v>2056</v>
      </c>
      <c r="I1142" s="14" t="s">
        <v>2044</v>
      </c>
    </row>
    <row r="1143" spans="1:9" ht="25.5" x14ac:dyDescent="0.25">
      <c r="A1143" s="15" t="s">
        <v>3204</v>
      </c>
      <c r="B1143" s="15" t="s">
        <v>950</v>
      </c>
      <c r="C1143" s="15">
        <v>2006</v>
      </c>
      <c r="D1143" s="12" t="s">
        <v>2187</v>
      </c>
      <c r="E1143" s="12" t="s">
        <v>2730</v>
      </c>
      <c r="F1143" s="12" t="s">
        <v>3205</v>
      </c>
      <c r="G1143" s="12" t="s">
        <v>2257</v>
      </c>
      <c r="H1143" s="13" t="s">
        <v>3152</v>
      </c>
      <c r="I1143" s="14" t="s">
        <v>2044</v>
      </c>
    </row>
    <row r="1144" spans="1:9" ht="25.5" x14ac:dyDescent="0.25">
      <c r="A1144" s="15">
        <v>16637</v>
      </c>
      <c r="B1144" s="15" t="s">
        <v>1560</v>
      </c>
      <c r="C1144" s="15">
        <v>2003</v>
      </c>
      <c r="D1144" s="12" t="s">
        <v>2040</v>
      </c>
      <c r="E1144" s="12" t="s">
        <v>2117</v>
      </c>
      <c r="F1144" s="12" t="s">
        <v>2469</v>
      </c>
      <c r="G1144" s="12" t="s">
        <v>2043</v>
      </c>
      <c r="H1144" s="13" t="s">
        <v>2452</v>
      </c>
      <c r="I1144" s="14" t="s">
        <v>2044</v>
      </c>
    </row>
    <row r="1145" spans="1:9" ht="25.5" x14ac:dyDescent="0.25">
      <c r="A1145" s="15" t="s">
        <v>3206</v>
      </c>
      <c r="B1145" s="15" t="s">
        <v>1349</v>
      </c>
      <c r="C1145" s="15">
        <v>2003</v>
      </c>
      <c r="D1145" s="12" t="s">
        <v>2040</v>
      </c>
      <c r="E1145" s="12" t="s">
        <v>2117</v>
      </c>
      <c r="F1145" s="12" t="s">
        <v>2118</v>
      </c>
      <c r="G1145" s="12" t="s">
        <v>2257</v>
      </c>
      <c r="H1145" s="13" t="s">
        <v>2056</v>
      </c>
      <c r="I1145" s="14" t="s">
        <v>2044</v>
      </c>
    </row>
    <row r="1146" spans="1:9" ht="63.75" x14ac:dyDescent="0.25">
      <c r="A1146" s="15" t="s">
        <v>3207</v>
      </c>
      <c r="B1146" s="15" t="s">
        <v>422</v>
      </c>
      <c r="C1146" s="15">
        <v>2009</v>
      </c>
      <c r="D1146" s="12" t="s">
        <v>2501</v>
      </c>
      <c r="E1146" s="12" t="s">
        <v>3172</v>
      </c>
      <c r="F1146" s="12" t="s">
        <v>3173</v>
      </c>
      <c r="G1146" s="12" t="s">
        <v>2257</v>
      </c>
      <c r="H1146" s="13" t="s">
        <v>3152</v>
      </c>
      <c r="I1146" s="14" t="s">
        <v>2044</v>
      </c>
    </row>
    <row r="1147" spans="1:9" ht="25.5" x14ac:dyDescent="0.25">
      <c r="A1147" s="15" t="s">
        <v>3208</v>
      </c>
      <c r="B1147" s="15" t="s">
        <v>268</v>
      </c>
      <c r="C1147" s="15">
        <v>2009</v>
      </c>
      <c r="D1147" s="12" t="s">
        <v>2187</v>
      </c>
      <c r="E1147" s="12" t="s">
        <v>2730</v>
      </c>
      <c r="F1147" s="12" t="s">
        <v>3192</v>
      </c>
      <c r="G1147" s="12" t="s">
        <v>2257</v>
      </c>
      <c r="H1147" s="13" t="s">
        <v>3152</v>
      </c>
      <c r="I1147" s="14" t="s">
        <v>2044</v>
      </c>
    </row>
    <row r="1148" spans="1:9" ht="25.5" x14ac:dyDescent="0.25">
      <c r="A1148" s="15">
        <v>3723</v>
      </c>
      <c r="B1148" s="15" t="s">
        <v>720</v>
      </c>
      <c r="C1148" s="15">
        <v>2003</v>
      </c>
      <c r="D1148" s="12" t="s">
        <v>2040</v>
      </c>
      <c r="E1148" s="12" t="s">
        <v>2117</v>
      </c>
      <c r="F1148" s="12" t="s">
        <v>2469</v>
      </c>
      <c r="G1148" s="12" t="s">
        <v>2043</v>
      </c>
      <c r="H1148" s="13" t="s">
        <v>2056</v>
      </c>
      <c r="I1148" s="14" t="s">
        <v>2044</v>
      </c>
    </row>
    <row r="1149" spans="1:9" ht="25.5" x14ac:dyDescent="0.25">
      <c r="A1149" s="15" t="s">
        <v>3209</v>
      </c>
      <c r="B1149" s="15" t="s">
        <v>1405</v>
      </c>
      <c r="C1149" s="15">
        <v>2000</v>
      </c>
      <c r="D1149" s="12" t="s">
        <v>2187</v>
      </c>
      <c r="E1149" s="12" t="s">
        <v>2188</v>
      </c>
      <c r="F1149" s="12" t="s">
        <v>3166</v>
      </c>
      <c r="G1149" s="12" t="s">
        <v>2257</v>
      </c>
      <c r="H1149" s="13" t="s">
        <v>2159</v>
      </c>
      <c r="I1149" s="14" t="s">
        <v>2044</v>
      </c>
    </row>
    <row r="1150" spans="1:9" ht="25.5" x14ac:dyDescent="0.25">
      <c r="A1150" s="15" t="s">
        <v>3210</v>
      </c>
      <c r="B1150" s="15" t="s">
        <v>91</v>
      </c>
      <c r="C1150" s="15">
        <v>2002</v>
      </c>
      <c r="D1150" s="12" t="s">
        <v>2040</v>
      </c>
      <c r="E1150" s="12" t="s">
        <v>2117</v>
      </c>
      <c r="F1150" s="12" t="s">
        <v>3211</v>
      </c>
      <c r="G1150" s="12" t="s">
        <v>2257</v>
      </c>
      <c r="H1150" s="13" t="s">
        <v>2056</v>
      </c>
      <c r="I1150" s="14" t="s">
        <v>2044</v>
      </c>
    </row>
    <row r="1151" spans="1:9" ht="25.5" x14ac:dyDescent="0.25">
      <c r="A1151" s="15" t="s">
        <v>3212</v>
      </c>
      <c r="B1151" s="15" t="s">
        <v>906</v>
      </c>
      <c r="C1151" s="15">
        <v>2002</v>
      </c>
      <c r="D1151" s="12" t="s">
        <v>2040</v>
      </c>
      <c r="E1151" s="12" t="s">
        <v>2041</v>
      </c>
      <c r="F1151" s="12" t="s">
        <v>2458</v>
      </c>
      <c r="G1151" s="12" t="s">
        <v>2257</v>
      </c>
      <c r="H1151" s="13" t="s">
        <v>2015</v>
      </c>
      <c r="I1151" s="14" t="s">
        <v>2044</v>
      </c>
    </row>
    <row r="1152" spans="1:9" ht="25.5" x14ac:dyDescent="0.25">
      <c r="A1152" s="15" t="s">
        <v>3213</v>
      </c>
      <c r="B1152" s="15" t="s">
        <v>1146</v>
      </c>
      <c r="C1152" s="15">
        <v>2009</v>
      </c>
      <c r="D1152" s="12" t="s">
        <v>2187</v>
      </c>
      <c r="E1152" s="12" t="s">
        <v>2740</v>
      </c>
      <c r="F1152" s="12" t="s">
        <v>2187</v>
      </c>
      <c r="G1152" s="12" t="s">
        <v>2257</v>
      </c>
      <c r="H1152" s="13" t="s">
        <v>3152</v>
      </c>
      <c r="I1152" s="14" t="s">
        <v>2044</v>
      </c>
    </row>
    <row r="1153" spans="1:9" ht="25.5" x14ac:dyDescent="0.25">
      <c r="A1153" s="15" t="s">
        <v>3214</v>
      </c>
      <c r="B1153" s="15" t="s">
        <v>864</v>
      </c>
      <c r="C1153" s="15">
        <v>1999</v>
      </c>
      <c r="D1153" s="12" t="s">
        <v>2187</v>
      </c>
      <c r="E1153" s="12" t="s">
        <v>2730</v>
      </c>
      <c r="F1153" s="12" t="s">
        <v>3215</v>
      </c>
      <c r="G1153" s="12" t="s">
        <v>2257</v>
      </c>
      <c r="H1153" s="13" t="s">
        <v>2015</v>
      </c>
      <c r="I1153" s="14" t="s">
        <v>2044</v>
      </c>
    </row>
    <row r="1154" spans="1:9" ht="25.5" x14ac:dyDescent="0.25">
      <c r="A1154" s="15" t="s">
        <v>3216</v>
      </c>
      <c r="B1154" s="15" t="s">
        <v>1506</v>
      </c>
      <c r="C1154" s="15">
        <v>2005</v>
      </c>
      <c r="D1154" s="12" t="s">
        <v>2187</v>
      </c>
      <c r="E1154" s="12" t="s">
        <v>2928</v>
      </c>
      <c r="F1154" s="12" t="s">
        <v>3142</v>
      </c>
      <c r="G1154" s="12" t="s">
        <v>2257</v>
      </c>
      <c r="H1154" s="13" t="s">
        <v>3217</v>
      </c>
      <c r="I1154" s="14" t="s">
        <v>2044</v>
      </c>
    </row>
    <row r="1155" spans="1:9" ht="25.5" x14ac:dyDescent="0.25">
      <c r="A1155" s="15" t="s">
        <v>3218</v>
      </c>
      <c r="B1155" s="15" t="s">
        <v>944</v>
      </c>
      <c r="C1155" s="15">
        <v>2007</v>
      </c>
      <c r="D1155" s="12" t="s">
        <v>2187</v>
      </c>
      <c r="E1155" s="12" t="s">
        <v>2577</v>
      </c>
      <c r="F1155" s="12" t="s">
        <v>3162</v>
      </c>
      <c r="G1155" s="12" t="s">
        <v>2257</v>
      </c>
      <c r="H1155" s="13" t="s">
        <v>26</v>
      </c>
      <c r="I1155" s="14" t="s">
        <v>2044</v>
      </c>
    </row>
    <row r="1156" spans="1:9" ht="25.5" x14ac:dyDescent="0.25">
      <c r="A1156" s="15" t="s">
        <v>3219</v>
      </c>
      <c r="B1156" s="15" t="s">
        <v>664</v>
      </c>
      <c r="C1156" s="15">
        <v>1961</v>
      </c>
      <c r="D1156" s="12" t="s">
        <v>2187</v>
      </c>
      <c r="E1156" s="12" t="s">
        <v>2928</v>
      </c>
      <c r="F1156" s="12" t="s">
        <v>3220</v>
      </c>
      <c r="G1156" s="12" t="s">
        <v>2257</v>
      </c>
      <c r="H1156" s="13" t="s">
        <v>2196</v>
      </c>
      <c r="I1156" s="14" t="s">
        <v>2044</v>
      </c>
    </row>
    <row r="1157" spans="1:9" ht="25.5" x14ac:dyDescent="0.25">
      <c r="A1157" s="15" t="s">
        <v>3221</v>
      </c>
      <c r="B1157" s="15" t="s">
        <v>1742</v>
      </c>
      <c r="C1157" s="15">
        <v>2004</v>
      </c>
      <c r="D1157" s="12" t="s">
        <v>2187</v>
      </c>
      <c r="E1157" s="12" t="s">
        <v>2730</v>
      </c>
      <c r="F1157" s="12" t="s">
        <v>3222</v>
      </c>
      <c r="G1157" s="12" t="s">
        <v>2257</v>
      </c>
      <c r="H1157" s="13" t="s">
        <v>3152</v>
      </c>
      <c r="I1157" s="14" t="s">
        <v>2044</v>
      </c>
    </row>
    <row r="1158" spans="1:9" ht="25.5" x14ac:dyDescent="0.25">
      <c r="A1158" s="15" t="s">
        <v>3223</v>
      </c>
      <c r="B1158" s="15" t="s">
        <v>969</v>
      </c>
      <c r="C1158" s="15">
        <v>2002</v>
      </c>
      <c r="D1158" s="12" t="s">
        <v>2040</v>
      </c>
      <c r="E1158" s="12" t="s">
        <v>2435</v>
      </c>
      <c r="F1158" s="12" t="s">
        <v>2436</v>
      </c>
      <c r="G1158" s="12" t="s">
        <v>2257</v>
      </c>
      <c r="H1158" s="13" t="s">
        <v>2196</v>
      </c>
      <c r="I1158" s="14" t="s">
        <v>2044</v>
      </c>
    </row>
    <row r="1159" spans="1:9" ht="25.5" x14ac:dyDescent="0.25">
      <c r="A1159" s="15" t="s">
        <v>3224</v>
      </c>
      <c r="B1159" s="15" t="s">
        <v>957</v>
      </c>
      <c r="C1159" s="15">
        <v>2006</v>
      </c>
      <c r="D1159" s="12" t="s">
        <v>2187</v>
      </c>
      <c r="E1159" s="12" t="s">
        <v>2730</v>
      </c>
      <c r="F1159" s="12" t="s">
        <v>3205</v>
      </c>
      <c r="G1159" s="12" t="s">
        <v>2257</v>
      </c>
      <c r="H1159" s="13" t="s">
        <v>3152</v>
      </c>
      <c r="I1159" s="14" t="s">
        <v>2044</v>
      </c>
    </row>
    <row r="1160" spans="1:9" ht="25.5" x14ac:dyDescent="0.25">
      <c r="A1160" s="15" t="s">
        <v>3225</v>
      </c>
      <c r="B1160" s="15" t="s">
        <v>1521</v>
      </c>
      <c r="C1160" s="15">
        <v>1972</v>
      </c>
      <c r="D1160" s="12" t="s">
        <v>2479</v>
      </c>
      <c r="E1160" s="12" t="s">
        <v>2479</v>
      </c>
      <c r="F1160" s="12" t="s">
        <v>2480</v>
      </c>
      <c r="G1160" s="12" t="s">
        <v>2257</v>
      </c>
      <c r="H1160" s="13" t="s">
        <v>2015</v>
      </c>
      <c r="I1160" s="14" t="s">
        <v>2044</v>
      </c>
    </row>
    <row r="1161" spans="1:9" ht="25.5" x14ac:dyDescent="0.25">
      <c r="A1161" s="15" t="s">
        <v>3226</v>
      </c>
      <c r="B1161" s="15" t="s">
        <v>605</v>
      </c>
      <c r="C1161" s="15">
        <v>2007</v>
      </c>
      <c r="D1161" s="12" t="s">
        <v>2187</v>
      </c>
      <c r="E1161" s="12" t="s">
        <v>2730</v>
      </c>
      <c r="F1161" s="12" t="s">
        <v>3202</v>
      </c>
      <c r="G1161" s="12" t="s">
        <v>2257</v>
      </c>
      <c r="H1161" s="13" t="s">
        <v>3152</v>
      </c>
      <c r="I1161" s="14" t="s">
        <v>2044</v>
      </c>
    </row>
    <row r="1162" spans="1:9" ht="25.5" x14ac:dyDescent="0.25">
      <c r="A1162" s="15" t="s">
        <v>3227</v>
      </c>
      <c r="B1162" s="15" t="s">
        <v>360</v>
      </c>
      <c r="C1162" s="15">
        <v>1958</v>
      </c>
      <c r="D1162" s="12" t="s">
        <v>2187</v>
      </c>
      <c r="E1162" s="12" t="s">
        <v>2577</v>
      </c>
      <c r="F1162" s="12" t="s">
        <v>3162</v>
      </c>
      <c r="G1162" s="12" t="s">
        <v>2257</v>
      </c>
      <c r="H1162" s="13" t="s">
        <v>26</v>
      </c>
      <c r="I1162" s="14" t="s">
        <v>2044</v>
      </c>
    </row>
    <row r="1163" spans="1:9" ht="25.5" x14ac:dyDescent="0.25">
      <c r="A1163" s="15" t="s">
        <v>3228</v>
      </c>
      <c r="B1163" s="15" t="s">
        <v>1322</v>
      </c>
      <c r="C1163" s="15">
        <v>2001</v>
      </c>
      <c r="D1163" s="12" t="s">
        <v>2187</v>
      </c>
      <c r="E1163" s="12" t="s">
        <v>2730</v>
      </c>
      <c r="F1163" s="12" t="s">
        <v>3182</v>
      </c>
      <c r="G1163" s="12" t="s">
        <v>2257</v>
      </c>
      <c r="H1163" s="13" t="s">
        <v>2159</v>
      </c>
      <c r="I1163" s="14" t="s">
        <v>2044</v>
      </c>
    </row>
    <row r="1164" spans="1:9" ht="25.5" x14ac:dyDescent="0.25">
      <c r="A1164" s="15" t="s">
        <v>3229</v>
      </c>
      <c r="B1164" s="15" t="s">
        <v>555</v>
      </c>
      <c r="C1164" s="15">
        <v>2002</v>
      </c>
      <c r="D1164" s="12" t="s">
        <v>2187</v>
      </c>
      <c r="E1164" s="12" t="s">
        <v>2577</v>
      </c>
      <c r="F1164" s="12" t="s">
        <v>3162</v>
      </c>
      <c r="G1164" s="12" t="s">
        <v>2257</v>
      </c>
      <c r="H1164" s="13" t="s">
        <v>26</v>
      </c>
      <c r="I1164" s="14" t="s">
        <v>2044</v>
      </c>
    </row>
    <row r="1165" spans="1:9" ht="25.5" x14ac:dyDescent="0.25">
      <c r="A1165" s="15" t="s">
        <v>3230</v>
      </c>
      <c r="B1165" s="15" t="s">
        <v>1048</v>
      </c>
      <c r="C1165" s="15">
        <v>1999</v>
      </c>
      <c r="D1165" s="12" t="s">
        <v>2187</v>
      </c>
      <c r="E1165" s="12" t="s">
        <v>2928</v>
      </c>
      <c r="F1165" s="12" t="s">
        <v>3055</v>
      </c>
      <c r="G1165" s="16" t="s">
        <v>2257</v>
      </c>
      <c r="H1165" s="13" t="s">
        <v>2159</v>
      </c>
      <c r="I1165" s="14" t="s">
        <v>2044</v>
      </c>
    </row>
    <row r="1166" spans="1:9" ht="25.5" x14ac:dyDescent="0.25">
      <c r="A1166" s="15" t="s">
        <v>3231</v>
      </c>
      <c r="B1166" s="15" t="s">
        <v>1000</v>
      </c>
      <c r="C1166" s="15">
        <v>2000</v>
      </c>
      <c r="D1166" s="12" t="s">
        <v>2040</v>
      </c>
      <c r="E1166" s="12" t="s">
        <v>2117</v>
      </c>
      <c r="F1166" s="12" t="s">
        <v>2404</v>
      </c>
      <c r="G1166" s="12" t="s">
        <v>2257</v>
      </c>
      <c r="H1166" s="13" t="s">
        <v>2056</v>
      </c>
      <c r="I1166" s="14" t="s">
        <v>2044</v>
      </c>
    </row>
    <row r="1167" spans="1:9" ht="25.5" x14ac:dyDescent="0.25">
      <c r="A1167" s="15" t="s">
        <v>3232</v>
      </c>
      <c r="B1167" s="15" t="s">
        <v>1120</v>
      </c>
      <c r="C1167" s="15">
        <v>2004</v>
      </c>
      <c r="D1167" s="12" t="s">
        <v>2187</v>
      </c>
      <c r="E1167" s="12" t="s">
        <v>2577</v>
      </c>
      <c r="F1167" s="12" t="s">
        <v>3162</v>
      </c>
      <c r="G1167" s="12" t="s">
        <v>2257</v>
      </c>
      <c r="H1167" s="13" t="s">
        <v>26</v>
      </c>
      <c r="I1167" s="14" t="s">
        <v>2044</v>
      </c>
    </row>
    <row r="1168" spans="1:9" ht="25.5" x14ac:dyDescent="0.25">
      <c r="A1168" s="15" t="s">
        <v>3233</v>
      </c>
      <c r="B1168" s="15" t="s">
        <v>1100</v>
      </c>
      <c r="C1168" s="15">
        <v>2009</v>
      </c>
      <c r="D1168" s="12" t="s">
        <v>2187</v>
      </c>
      <c r="E1168" s="12" t="s">
        <v>2730</v>
      </c>
      <c r="F1168" s="12" t="s">
        <v>3222</v>
      </c>
      <c r="G1168" s="12" t="s">
        <v>2257</v>
      </c>
      <c r="H1168" s="13" t="s">
        <v>3152</v>
      </c>
      <c r="I1168" s="14" t="s">
        <v>2044</v>
      </c>
    </row>
    <row r="1169" spans="1:9" ht="25.5" x14ac:dyDescent="0.25">
      <c r="A1169" s="15" t="s">
        <v>3234</v>
      </c>
      <c r="B1169" s="15" t="s">
        <v>20</v>
      </c>
      <c r="C1169" s="15">
        <v>1976</v>
      </c>
      <c r="D1169" s="12" t="s">
        <v>2040</v>
      </c>
      <c r="E1169" s="12" t="s">
        <v>2041</v>
      </c>
      <c r="F1169" s="12" t="s">
        <v>2042</v>
      </c>
      <c r="G1169" s="12" t="s">
        <v>2043</v>
      </c>
      <c r="H1169" s="13" t="s">
        <v>2125</v>
      </c>
      <c r="I1169" s="14" t="s">
        <v>2044</v>
      </c>
    </row>
    <row r="1170" spans="1:9" ht="25.5" x14ac:dyDescent="0.25">
      <c r="A1170" s="15" t="s">
        <v>3235</v>
      </c>
      <c r="B1170" s="15" t="s">
        <v>39</v>
      </c>
      <c r="C1170" s="15">
        <v>2004</v>
      </c>
      <c r="D1170" s="12" t="s">
        <v>2187</v>
      </c>
      <c r="E1170" s="12" t="s">
        <v>2577</v>
      </c>
      <c r="F1170" s="12" t="s">
        <v>3162</v>
      </c>
      <c r="G1170" s="12" t="s">
        <v>2257</v>
      </c>
      <c r="H1170" s="13" t="s">
        <v>26</v>
      </c>
      <c r="I1170" s="14" t="s">
        <v>2044</v>
      </c>
    </row>
    <row r="1171" spans="1:9" ht="25.5" x14ac:dyDescent="0.25">
      <c r="A1171" s="15" t="s">
        <v>3236</v>
      </c>
      <c r="B1171" s="15" t="s">
        <v>1775</v>
      </c>
      <c r="C1171" s="15">
        <v>2002</v>
      </c>
      <c r="D1171" s="12" t="s">
        <v>2187</v>
      </c>
      <c r="E1171" s="12" t="s">
        <v>2730</v>
      </c>
      <c r="F1171" s="12" t="s">
        <v>3222</v>
      </c>
      <c r="G1171" s="12" t="s">
        <v>2257</v>
      </c>
      <c r="H1171" s="13" t="s">
        <v>3152</v>
      </c>
      <c r="I1171" s="14" t="s">
        <v>2044</v>
      </c>
    </row>
    <row r="1172" spans="1:9" ht="25.5" x14ac:dyDescent="0.25">
      <c r="A1172" s="15" t="s">
        <v>3237</v>
      </c>
      <c r="B1172" s="15" t="s">
        <v>468</v>
      </c>
      <c r="C1172" s="15">
        <v>1958</v>
      </c>
      <c r="D1172" s="12" t="s">
        <v>2187</v>
      </c>
      <c r="E1172" s="12" t="s">
        <v>2577</v>
      </c>
      <c r="F1172" s="12" t="s">
        <v>3162</v>
      </c>
      <c r="G1172" s="12" t="s">
        <v>2257</v>
      </c>
      <c r="H1172" s="13" t="s">
        <v>469</v>
      </c>
      <c r="I1172" s="14" t="s">
        <v>2044</v>
      </c>
    </row>
    <row r="1173" spans="1:9" ht="38.25" x14ac:dyDescent="0.25">
      <c r="A1173" s="15" t="s">
        <v>3238</v>
      </c>
      <c r="B1173" s="15" t="s">
        <v>524</v>
      </c>
      <c r="C1173" s="15">
        <v>2009</v>
      </c>
      <c r="D1173" s="12" t="s">
        <v>2501</v>
      </c>
      <c r="E1173" s="12" t="s">
        <v>3172</v>
      </c>
      <c r="F1173" s="12" t="s">
        <v>3239</v>
      </c>
      <c r="G1173" s="12" t="s">
        <v>2257</v>
      </c>
      <c r="H1173" s="13" t="s">
        <v>3152</v>
      </c>
      <c r="I1173" s="14" t="s">
        <v>2044</v>
      </c>
    </row>
    <row r="1174" spans="1:9" ht="25.5" x14ac:dyDescent="0.25">
      <c r="A1174" s="15" t="s">
        <v>3240</v>
      </c>
      <c r="B1174" s="15" t="s">
        <v>354</v>
      </c>
      <c r="C1174" s="15">
        <v>2005</v>
      </c>
      <c r="D1174" s="12" t="s">
        <v>2187</v>
      </c>
      <c r="E1174" s="12" t="s">
        <v>2577</v>
      </c>
      <c r="F1174" s="12" t="s">
        <v>3241</v>
      </c>
      <c r="G1174" s="12" t="s">
        <v>2257</v>
      </c>
      <c r="H1174" s="13" t="s">
        <v>64</v>
      </c>
      <c r="I1174" s="14" t="s">
        <v>2044</v>
      </c>
    </row>
    <row r="1175" spans="1:9" ht="25.5" x14ac:dyDescent="0.25">
      <c r="A1175" s="15" t="s">
        <v>3242</v>
      </c>
      <c r="B1175" s="15" t="s">
        <v>1601</v>
      </c>
      <c r="C1175" s="15">
        <v>2004</v>
      </c>
      <c r="D1175" s="12" t="s">
        <v>2187</v>
      </c>
      <c r="E1175" s="12" t="s">
        <v>2577</v>
      </c>
      <c r="F1175" s="12" t="s">
        <v>3162</v>
      </c>
      <c r="G1175" s="12" t="s">
        <v>2257</v>
      </c>
      <c r="H1175" s="13" t="s">
        <v>26</v>
      </c>
      <c r="I1175" s="14" t="s">
        <v>2044</v>
      </c>
    </row>
    <row r="1176" spans="1:9" ht="25.5" x14ac:dyDescent="0.25">
      <c r="A1176" s="15" t="s">
        <v>3243</v>
      </c>
      <c r="B1176" s="15" t="s">
        <v>158</v>
      </c>
      <c r="C1176" s="15">
        <v>2004</v>
      </c>
      <c r="D1176" s="12" t="s">
        <v>2187</v>
      </c>
      <c r="E1176" s="12" t="s">
        <v>2577</v>
      </c>
      <c r="F1176" s="12" t="s">
        <v>3162</v>
      </c>
      <c r="G1176" s="12" t="s">
        <v>2257</v>
      </c>
      <c r="H1176" s="13" t="s">
        <v>26</v>
      </c>
      <c r="I1176" s="14" t="s">
        <v>2044</v>
      </c>
    </row>
    <row r="1177" spans="1:9" ht="25.5" x14ac:dyDescent="0.25">
      <c r="A1177" s="15" t="s">
        <v>3244</v>
      </c>
      <c r="B1177" s="15" t="s">
        <v>1607</v>
      </c>
      <c r="C1177" s="15">
        <v>1972</v>
      </c>
      <c r="D1177" s="12" t="s">
        <v>2040</v>
      </c>
      <c r="E1177" s="12" t="s">
        <v>2041</v>
      </c>
      <c r="F1177" s="12" t="s">
        <v>2498</v>
      </c>
      <c r="G1177" s="12" t="s">
        <v>2257</v>
      </c>
      <c r="H1177" s="13" t="s">
        <v>2123</v>
      </c>
      <c r="I1177" s="14" t="s">
        <v>2044</v>
      </c>
    </row>
    <row r="1178" spans="1:9" ht="25.5" x14ac:dyDescent="0.25">
      <c r="A1178" s="15" t="s">
        <v>3245</v>
      </c>
      <c r="B1178" s="15" t="s">
        <v>1950</v>
      </c>
      <c r="C1178" s="15">
        <v>2000</v>
      </c>
      <c r="D1178" s="12" t="s">
        <v>2462</v>
      </c>
      <c r="E1178" s="12" t="s">
        <v>2462</v>
      </c>
      <c r="F1178" s="12" t="s">
        <v>3147</v>
      </c>
      <c r="G1178" s="12" t="s">
        <v>2257</v>
      </c>
      <c r="H1178" s="13" t="s">
        <v>87</v>
      </c>
      <c r="I1178" s="14" t="s">
        <v>2044</v>
      </c>
    </row>
    <row r="1179" spans="1:9" ht="25.5" x14ac:dyDescent="0.25">
      <c r="A1179" s="15" t="s">
        <v>3246</v>
      </c>
      <c r="B1179" s="15" t="s">
        <v>812</v>
      </c>
      <c r="C1179" s="15">
        <v>2006</v>
      </c>
      <c r="D1179" s="12" t="s">
        <v>2187</v>
      </c>
      <c r="E1179" s="12" t="s">
        <v>2577</v>
      </c>
      <c r="F1179" s="12" t="s">
        <v>3162</v>
      </c>
      <c r="G1179" s="12" t="s">
        <v>2257</v>
      </c>
      <c r="H1179" s="13" t="s">
        <v>26</v>
      </c>
      <c r="I1179" s="14" t="s">
        <v>2044</v>
      </c>
    </row>
    <row r="1180" spans="1:9" ht="25.5" x14ac:dyDescent="0.25">
      <c r="A1180" s="15" t="s">
        <v>3247</v>
      </c>
      <c r="B1180" s="15" t="s">
        <v>1902</v>
      </c>
      <c r="C1180" s="15">
        <v>2002</v>
      </c>
      <c r="D1180" s="12" t="s">
        <v>2462</v>
      </c>
      <c r="E1180" s="12" t="s">
        <v>2462</v>
      </c>
      <c r="F1180" s="12" t="s">
        <v>3248</v>
      </c>
      <c r="G1180" s="12" t="s">
        <v>2257</v>
      </c>
      <c r="H1180" s="13" t="s">
        <v>2231</v>
      </c>
      <c r="I1180" s="14" t="s">
        <v>2044</v>
      </c>
    </row>
    <row r="1181" spans="1:9" ht="25.5" x14ac:dyDescent="0.25">
      <c r="A1181" s="15" t="s">
        <v>3249</v>
      </c>
      <c r="B1181" s="15" t="s">
        <v>1083</v>
      </c>
      <c r="C1181" s="15">
        <v>2000</v>
      </c>
      <c r="D1181" s="12" t="s">
        <v>2187</v>
      </c>
      <c r="E1181" s="12" t="s">
        <v>2928</v>
      </c>
      <c r="F1181" s="12" t="s">
        <v>3055</v>
      </c>
      <c r="G1181" s="16" t="s">
        <v>2257</v>
      </c>
      <c r="H1181" s="13" t="s">
        <v>2231</v>
      </c>
      <c r="I1181" s="14" t="s">
        <v>2044</v>
      </c>
    </row>
    <row r="1182" spans="1:9" ht="25.5" x14ac:dyDescent="0.25">
      <c r="A1182" s="15" t="s">
        <v>3250</v>
      </c>
      <c r="B1182" s="15" t="s">
        <v>1364</v>
      </c>
      <c r="C1182" s="15">
        <v>1997</v>
      </c>
      <c r="D1182" s="12" t="s">
        <v>2040</v>
      </c>
      <c r="E1182" s="12" t="s">
        <v>2206</v>
      </c>
      <c r="F1182" s="12" t="s">
        <v>3251</v>
      </c>
      <c r="G1182" s="12" t="s">
        <v>2257</v>
      </c>
      <c r="H1182" s="13" t="s">
        <v>2015</v>
      </c>
      <c r="I1182" s="14" t="s">
        <v>2044</v>
      </c>
    </row>
    <row r="1183" spans="1:9" ht="25.5" x14ac:dyDescent="0.25">
      <c r="A1183" s="15" t="s">
        <v>3252</v>
      </c>
      <c r="B1183" s="15" t="s">
        <v>588</v>
      </c>
      <c r="C1183" s="15">
        <v>2000</v>
      </c>
      <c r="D1183" s="12" t="s">
        <v>2187</v>
      </c>
      <c r="E1183" s="12" t="s">
        <v>2730</v>
      </c>
      <c r="F1183" s="12" t="s">
        <v>3253</v>
      </c>
      <c r="G1183" s="12" t="s">
        <v>2257</v>
      </c>
      <c r="H1183" s="13" t="s">
        <v>2193</v>
      </c>
      <c r="I1183" s="14" t="s">
        <v>2044</v>
      </c>
    </row>
    <row r="1184" spans="1:9" ht="25.5" x14ac:dyDescent="0.25">
      <c r="A1184" s="11" t="s">
        <v>3254</v>
      </c>
      <c r="B1184" s="11" t="s">
        <v>1928</v>
      </c>
      <c r="C1184" s="11">
        <v>2000</v>
      </c>
      <c r="D1184" s="8" t="s">
        <v>2187</v>
      </c>
      <c r="E1184" s="8" t="s">
        <v>2577</v>
      </c>
      <c r="F1184" s="8" t="s">
        <v>3162</v>
      </c>
      <c r="G1184" s="12" t="s">
        <v>2257</v>
      </c>
      <c r="H1184" s="13" t="s">
        <v>3255</v>
      </c>
      <c r="I1184" s="14" t="s">
        <v>2044</v>
      </c>
    </row>
    <row r="1185" spans="1:9" ht="25.5" x14ac:dyDescent="0.25">
      <c r="A1185" s="15" t="s">
        <v>3256</v>
      </c>
      <c r="B1185" s="15" t="s">
        <v>347</v>
      </c>
      <c r="C1185" s="15">
        <v>2000</v>
      </c>
      <c r="D1185" s="12" t="s">
        <v>2187</v>
      </c>
      <c r="E1185" s="12" t="s">
        <v>2928</v>
      </c>
      <c r="F1185" s="12" t="s">
        <v>3149</v>
      </c>
      <c r="G1185" s="12" t="s">
        <v>2257</v>
      </c>
      <c r="H1185" s="13" t="s">
        <v>2762</v>
      </c>
      <c r="I1185" s="14" t="s">
        <v>2044</v>
      </c>
    </row>
    <row r="1186" spans="1:9" ht="25.5" x14ac:dyDescent="0.25">
      <c r="A1186" s="15" t="s">
        <v>3257</v>
      </c>
      <c r="B1186" s="15" t="s">
        <v>122</v>
      </c>
      <c r="C1186" s="15">
        <v>1998</v>
      </c>
      <c r="D1186" s="12" t="s">
        <v>2187</v>
      </c>
      <c r="E1186" s="12" t="s">
        <v>2577</v>
      </c>
      <c r="F1186" s="12" t="s">
        <v>3162</v>
      </c>
      <c r="G1186" s="12" t="s">
        <v>2257</v>
      </c>
      <c r="H1186" s="13" t="s">
        <v>3255</v>
      </c>
      <c r="I1186" s="14" t="s">
        <v>2044</v>
      </c>
    </row>
    <row r="1187" spans="1:9" ht="25.5" x14ac:dyDescent="0.25">
      <c r="A1187" s="15" t="s">
        <v>3258</v>
      </c>
      <c r="B1187" s="15" t="s">
        <v>907</v>
      </c>
      <c r="C1187" s="15">
        <v>2000</v>
      </c>
      <c r="D1187" s="12" t="s">
        <v>2187</v>
      </c>
      <c r="E1187" s="12" t="s">
        <v>2928</v>
      </c>
      <c r="F1187" s="12" t="s">
        <v>3149</v>
      </c>
      <c r="G1187" s="12" t="s">
        <v>2257</v>
      </c>
      <c r="H1187" s="13" t="s">
        <v>3140</v>
      </c>
      <c r="I1187" s="14" t="s">
        <v>2044</v>
      </c>
    </row>
    <row r="1188" spans="1:9" ht="25.5" x14ac:dyDescent="0.25">
      <c r="A1188" s="15" t="s">
        <v>3259</v>
      </c>
      <c r="B1188" s="15" t="s">
        <v>1643</v>
      </c>
      <c r="C1188" s="15">
        <v>1999</v>
      </c>
      <c r="D1188" s="12" t="s">
        <v>2187</v>
      </c>
      <c r="E1188" s="12" t="s">
        <v>2730</v>
      </c>
      <c r="F1188" s="12" t="s">
        <v>3164</v>
      </c>
      <c r="G1188" s="12" t="s">
        <v>2257</v>
      </c>
      <c r="H1188" s="13" t="s">
        <v>2196</v>
      </c>
      <c r="I1188" s="14" t="s">
        <v>2044</v>
      </c>
    </row>
    <row r="1189" spans="1:9" ht="25.5" x14ac:dyDescent="0.25">
      <c r="A1189" s="15" t="s">
        <v>3260</v>
      </c>
      <c r="B1189" s="15" t="s">
        <v>712</v>
      </c>
      <c r="C1189" s="15">
        <v>2006</v>
      </c>
      <c r="D1189" s="12" t="s">
        <v>2187</v>
      </c>
      <c r="E1189" s="12" t="s">
        <v>2577</v>
      </c>
      <c r="F1189" s="12" t="s">
        <v>3162</v>
      </c>
      <c r="G1189" s="12" t="s">
        <v>2257</v>
      </c>
      <c r="H1189" s="13" t="s">
        <v>26</v>
      </c>
      <c r="I1189" s="14" t="s">
        <v>2044</v>
      </c>
    </row>
    <row r="1190" spans="1:9" ht="25.5" x14ac:dyDescent="0.25">
      <c r="A1190" s="15" t="s">
        <v>3261</v>
      </c>
      <c r="B1190" s="15" t="s">
        <v>1007</v>
      </c>
      <c r="C1190" s="15">
        <v>1973</v>
      </c>
      <c r="D1190" s="12" t="s">
        <v>2040</v>
      </c>
      <c r="E1190" s="12" t="s">
        <v>2041</v>
      </c>
      <c r="F1190" s="12" t="s">
        <v>2498</v>
      </c>
      <c r="G1190" s="12" t="s">
        <v>2257</v>
      </c>
      <c r="H1190" s="13" t="s">
        <v>2061</v>
      </c>
      <c r="I1190" s="14" t="s">
        <v>2044</v>
      </c>
    </row>
    <row r="1191" spans="1:9" ht="25.5" x14ac:dyDescent="0.25">
      <c r="A1191" s="15" t="s">
        <v>3262</v>
      </c>
      <c r="B1191" s="15" t="s">
        <v>1097</v>
      </c>
      <c r="C1191" s="15">
        <v>2000</v>
      </c>
      <c r="D1191" s="12" t="s">
        <v>2040</v>
      </c>
      <c r="E1191" s="12" t="s">
        <v>2117</v>
      </c>
      <c r="F1191" s="12" t="s">
        <v>2118</v>
      </c>
      <c r="G1191" s="12" t="s">
        <v>2257</v>
      </c>
      <c r="H1191" s="13" t="s">
        <v>87</v>
      </c>
      <c r="I1191" s="14" t="s">
        <v>2044</v>
      </c>
    </row>
    <row r="1192" spans="1:9" ht="25.5" x14ac:dyDescent="0.25">
      <c r="A1192" s="15" t="s">
        <v>3263</v>
      </c>
      <c r="B1192" s="15" t="s">
        <v>1625</v>
      </c>
      <c r="C1192" s="15">
        <v>2000</v>
      </c>
      <c r="D1192" s="12" t="s">
        <v>2040</v>
      </c>
      <c r="E1192" s="12" t="s">
        <v>2117</v>
      </c>
      <c r="F1192" s="12" t="s">
        <v>2404</v>
      </c>
      <c r="G1192" s="12" t="s">
        <v>2257</v>
      </c>
      <c r="H1192" s="13" t="s">
        <v>2762</v>
      </c>
      <c r="I1192" s="14" t="s">
        <v>2044</v>
      </c>
    </row>
    <row r="1193" spans="1:9" ht="25.5" x14ac:dyDescent="0.25">
      <c r="A1193" s="15" t="s">
        <v>3264</v>
      </c>
      <c r="B1193" s="15" t="s">
        <v>1270</v>
      </c>
      <c r="C1193" s="15">
        <v>2007</v>
      </c>
      <c r="D1193" s="12" t="s">
        <v>2187</v>
      </c>
      <c r="E1193" s="12" t="s">
        <v>2577</v>
      </c>
      <c r="F1193" s="12" t="s">
        <v>3162</v>
      </c>
      <c r="G1193" s="12" t="s">
        <v>2257</v>
      </c>
      <c r="H1193" s="13" t="s">
        <v>26</v>
      </c>
      <c r="I1193" s="14" t="s">
        <v>2044</v>
      </c>
    </row>
    <row r="1194" spans="1:9" ht="25.5" x14ac:dyDescent="0.25">
      <c r="A1194" s="15" t="s">
        <v>3265</v>
      </c>
      <c r="B1194" s="15" t="s">
        <v>585</v>
      </c>
      <c r="C1194" s="15">
        <v>2002</v>
      </c>
      <c r="D1194" s="12" t="s">
        <v>2040</v>
      </c>
      <c r="E1194" s="12" t="s">
        <v>2117</v>
      </c>
      <c r="F1194" s="12" t="s">
        <v>2404</v>
      </c>
      <c r="G1194" s="12" t="s">
        <v>2257</v>
      </c>
      <c r="H1194" s="13" t="s">
        <v>2159</v>
      </c>
      <c r="I1194" s="14" t="s">
        <v>2044</v>
      </c>
    </row>
    <row r="1195" spans="1:9" ht="25.5" x14ac:dyDescent="0.25">
      <c r="A1195" s="15" t="s">
        <v>3266</v>
      </c>
      <c r="B1195" s="15" t="s">
        <v>1300</v>
      </c>
      <c r="C1195" s="15">
        <v>2006</v>
      </c>
      <c r="D1195" s="12" t="s">
        <v>2187</v>
      </c>
      <c r="E1195" s="12" t="s">
        <v>2577</v>
      </c>
      <c r="F1195" s="12" t="s">
        <v>3162</v>
      </c>
      <c r="G1195" s="12" t="s">
        <v>2257</v>
      </c>
      <c r="H1195" s="13" t="s">
        <v>26</v>
      </c>
      <c r="I1195" s="14" t="s">
        <v>2044</v>
      </c>
    </row>
    <row r="1196" spans="1:9" ht="25.5" x14ac:dyDescent="0.25">
      <c r="A1196" s="15" t="s">
        <v>3267</v>
      </c>
      <c r="B1196" s="15" t="s">
        <v>1940</v>
      </c>
      <c r="C1196" s="15">
        <v>2007</v>
      </c>
      <c r="D1196" s="12" t="s">
        <v>2187</v>
      </c>
      <c r="E1196" s="12" t="s">
        <v>2577</v>
      </c>
      <c r="F1196" s="12" t="s">
        <v>3162</v>
      </c>
      <c r="G1196" s="12" t="s">
        <v>2257</v>
      </c>
      <c r="H1196" s="13" t="s">
        <v>26</v>
      </c>
      <c r="I1196" s="14" t="s">
        <v>2044</v>
      </c>
    </row>
    <row r="1197" spans="1:9" ht="25.5" x14ac:dyDescent="0.25">
      <c r="A1197" s="15" t="s">
        <v>3268</v>
      </c>
      <c r="B1197" s="15" t="s">
        <v>1213</v>
      </c>
      <c r="C1197" s="15">
        <v>1999</v>
      </c>
      <c r="D1197" s="12" t="s">
        <v>2187</v>
      </c>
      <c r="E1197" s="12" t="s">
        <v>2928</v>
      </c>
      <c r="F1197" s="12" t="s">
        <v>3220</v>
      </c>
      <c r="G1197" s="12" t="s">
        <v>2257</v>
      </c>
      <c r="H1197" s="13" t="s">
        <v>2481</v>
      </c>
      <c r="I1197" s="14" t="s">
        <v>2044</v>
      </c>
    </row>
    <row r="1198" spans="1:9" ht="25.5" x14ac:dyDescent="0.25">
      <c r="A1198" s="15" t="s">
        <v>3269</v>
      </c>
      <c r="B1198" s="15" t="s">
        <v>1586</v>
      </c>
      <c r="C1198" s="15">
        <v>1999</v>
      </c>
      <c r="D1198" s="12" t="s">
        <v>2187</v>
      </c>
      <c r="E1198" s="12" t="s">
        <v>2928</v>
      </c>
      <c r="F1198" s="12" t="s">
        <v>3142</v>
      </c>
      <c r="G1198" s="12" t="s">
        <v>2257</v>
      </c>
      <c r="H1198" s="13" t="s">
        <v>1587</v>
      </c>
      <c r="I1198" s="14" t="s">
        <v>2044</v>
      </c>
    </row>
    <row r="1199" spans="1:9" ht="25.5" x14ac:dyDescent="0.25">
      <c r="A1199" s="15" t="s">
        <v>3270</v>
      </c>
      <c r="B1199" s="15" t="s">
        <v>1230</v>
      </c>
      <c r="C1199" s="15">
        <v>2007</v>
      </c>
      <c r="D1199" s="12" t="s">
        <v>2187</v>
      </c>
      <c r="E1199" s="12" t="s">
        <v>2577</v>
      </c>
      <c r="F1199" s="12" t="s">
        <v>3162</v>
      </c>
      <c r="G1199" s="12" t="s">
        <v>2257</v>
      </c>
      <c r="H1199" s="13" t="s">
        <v>26</v>
      </c>
      <c r="I1199" s="14" t="s">
        <v>2044</v>
      </c>
    </row>
    <row r="1200" spans="1:9" ht="25.5" x14ac:dyDescent="0.25">
      <c r="A1200" s="15" t="s">
        <v>3271</v>
      </c>
      <c r="B1200" s="15" t="s">
        <v>1091</v>
      </c>
      <c r="C1200" s="15">
        <v>2008</v>
      </c>
      <c r="D1200" s="12" t="s">
        <v>2187</v>
      </c>
      <c r="E1200" s="12" t="s">
        <v>2730</v>
      </c>
      <c r="F1200" s="12" t="s">
        <v>3182</v>
      </c>
      <c r="G1200" s="12" t="s">
        <v>2257</v>
      </c>
      <c r="H1200" s="13" t="s">
        <v>3152</v>
      </c>
      <c r="I1200" s="14" t="s">
        <v>2044</v>
      </c>
    </row>
    <row r="1201" spans="1:9" ht="25.5" x14ac:dyDescent="0.25">
      <c r="A1201" s="15" t="s">
        <v>3272</v>
      </c>
      <c r="B1201" s="15" t="s">
        <v>1114</v>
      </c>
      <c r="C1201" s="15">
        <v>2004</v>
      </c>
      <c r="D1201" s="12" t="s">
        <v>2187</v>
      </c>
      <c r="E1201" s="12" t="s">
        <v>2730</v>
      </c>
      <c r="F1201" s="12" t="s">
        <v>3222</v>
      </c>
      <c r="G1201" s="12" t="s">
        <v>2257</v>
      </c>
      <c r="H1201" s="13" t="s">
        <v>3152</v>
      </c>
      <c r="I1201" s="14" t="s">
        <v>2044</v>
      </c>
    </row>
    <row r="1202" spans="1:9" ht="25.5" x14ac:dyDescent="0.25">
      <c r="A1202" s="15" t="s">
        <v>3273</v>
      </c>
      <c r="B1202" s="15" t="s">
        <v>1583</v>
      </c>
      <c r="C1202" s="15">
        <v>2000</v>
      </c>
      <c r="D1202" s="12" t="s">
        <v>2187</v>
      </c>
      <c r="E1202" s="12" t="s">
        <v>2730</v>
      </c>
      <c r="F1202" s="12" t="s">
        <v>3182</v>
      </c>
      <c r="G1202" s="12" t="s">
        <v>2257</v>
      </c>
      <c r="H1202" s="13" t="s">
        <v>2015</v>
      </c>
      <c r="I1202" s="14" t="s">
        <v>2044</v>
      </c>
    </row>
    <row r="1203" spans="1:9" ht="25.5" x14ac:dyDescent="0.25">
      <c r="A1203" s="15" t="s">
        <v>3274</v>
      </c>
      <c r="B1203" s="15" t="s">
        <v>829</v>
      </c>
      <c r="C1203" s="15">
        <v>2000</v>
      </c>
      <c r="D1203" s="12" t="s">
        <v>2187</v>
      </c>
      <c r="E1203" s="12" t="s">
        <v>2928</v>
      </c>
      <c r="F1203" s="12" t="s">
        <v>3149</v>
      </c>
      <c r="G1203" s="12" t="s">
        <v>2257</v>
      </c>
      <c r="H1203" s="13" t="s">
        <v>3144</v>
      </c>
      <c r="I1203" s="14" t="s">
        <v>2044</v>
      </c>
    </row>
    <row r="1204" spans="1:9" ht="25.5" x14ac:dyDescent="0.25">
      <c r="A1204" s="15" t="s">
        <v>3275</v>
      </c>
      <c r="B1204" s="15" t="s">
        <v>974</v>
      </c>
      <c r="C1204" s="15">
        <v>2001</v>
      </c>
      <c r="D1204" s="12" t="s">
        <v>2040</v>
      </c>
      <c r="E1204" s="12" t="s">
        <v>2206</v>
      </c>
      <c r="F1204" s="12" t="s">
        <v>3251</v>
      </c>
      <c r="G1204" s="12" t="s">
        <v>2257</v>
      </c>
      <c r="H1204" s="13" t="s">
        <v>2061</v>
      </c>
      <c r="I1204" s="14" t="s">
        <v>2044</v>
      </c>
    </row>
    <row r="1205" spans="1:9" ht="25.5" x14ac:dyDescent="0.25">
      <c r="A1205" s="15" t="s">
        <v>3276</v>
      </c>
      <c r="B1205" s="15" t="s">
        <v>1396</v>
      </c>
      <c r="C1205" s="15">
        <v>2006</v>
      </c>
      <c r="D1205" s="12" t="s">
        <v>2187</v>
      </c>
      <c r="E1205" s="12" t="s">
        <v>2577</v>
      </c>
      <c r="F1205" s="12" t="s">
        <v>3162</v>
      </c>
      <c r="G1205" s="12" t="s">
        <v>2257</v>
      </c>
      <c r="H1205" s="13" t="s">
        <v>26</v>
      </c>
      <c r="I1205" s="14" t="s">
        <v>2044</v>
      </c>
    </row>
    <row r="1206" spans="1:9" ht="25.5" x14ac:dyDescent="0.25">
      <c r="A1206" s="15" t="s">
        <v>3277</v>
      </c>
      <c r="B1206" s="15" t="s">
        <v>384</v>
      </c>
      <c r="C1206" s="15">
        <v>2006</v>
      </c>
      <c r="D1206" s="12" t="s">
        <v>2187</v>
      </c>
      <c r="E1206" s="12" t="s">
        <v>2730</v>
      </c>
      <c r="F1206" s="12" t="s">
        <v>3205</v>
      </c>
      <c r="G1206" s="12" t="s">
        <v>2257</v>
      </c>
      <c r="H1206" s="13" t="s">
        <v>3152</v>
      </c>
      <c r="I1206" s="14" t="s">
        <v>2044</v>
      </c>
    </row>
    <row r="1207" spans="1:9" ht="25.5" x14ac:dyDescent="0.25">
      <c r="A1207" s="15" t="s">
        <v>3278</v>
      </c>
      <c r="B1207" s="15" t="s">
        <v>1215</v>
      </c>
      <c r="C1207" s="15">
        <v>2009</v>
      </c>
      <c r="D1207" s="12" t="s">
        <v>2187</v>
      </c>
      <c r="E1207" s="12" t="s">
        <v>2928</v>
      </c>
      <c r="F1207" s="12" t="s">
        <v>3142</v>
      </c>
      <c r="G1207" s="12" t="s">
        <v>2257</v>
      </c>
      <c r="H1207" s="13" t="s">
        <v>3144</v>
      </c>
      <c r="I1207" s="14" t="s">
        <v>2044</v>
      </c>
    </row>
    <row r="1208" spans="1:9" ht="25.5" x14ac:dyDescent="0.25">
      <c r="A1208" s="15" t="s">
        <v>3279</v>
      </c>
      <c r="B1208" s="15" t="s">
        <v>1727</v>
      </c>
      <c r="C1208" s="15">
        <v>2008</v>
      </c>
      <c r="D1208" s="12" t="s">
        <v>2187</v>
      </c>
      <c r="E1208" s="12" t="s">
        <v>2577</v>
      </c>
      <c r="F1208" s="12" t="s">
        <v>2578</v>
      </c>
      <c r="G1208" s="12" t="s">
        <v>2043</v>
      </c>
      <c r="H1208" s="13" t="s">
        <v>64</v>
      </c>
      <c r="I1208" s="14" t="s">
        <v>2044</v>
      </c>
    </row>
    <row r="1209" spans="1:9" ht="25.5" x14ac:dyDescent="0.25">
      <c r="A1209" s="15" t="s">
        <v>3280</v>
      </c>
      <c r="B1209" s="15" t="s">
        <v>457</v>
      </c>
      <c r="C1209" s="15">
        <v>2007</v>
      </c>
      <c r="D1209" s="12" t="s">
        <v>2187</v>
      </c>
      <c r="E1209" s="12" t="s">
        <v>2577</v>
      </c>
      <c r="F1209" s="12" t="s">
        <v>3180</v>
      </c>
      <c r="G1209" s="12" t="s">
        <v>2257</v>
      </c>
      <c r="H1209" s="13" t="s">
        <v>64</v>
      </c>
      <c r="I1209" s="14" t="s">
        <v>2044</v>
      </c>
    </row>
    <row r="1210" spans="1:9" ht="25.5" x14ac:dyDescent="0.25">
      <c r="A1210" s="15" t="s">
        <v>3281</v>
      </c>
      <c r="B1210" s="15" t="s">
        <v>1306</v>
      </c>
      <c r="C1210" s="15">
        <v>2006</v>
      </c>
      <c r="D1210" s="12" t="s">
        <v>2187</v>
      </c>
      <c r="E1210" s="12" t="s">
        <v>2577</v>
      </c>
      <c r="F1210" s="12" t="s">
        <v>3162</v>
      </c>
      <c r="G1210" s="12" t="s">
        <v>2257</v>
      </c>
      <c r="H1210" s="13" t="s">
        <v>26</v>
      </c>
      <c r="I1210" s="14" t="s">
        <v>2044</v>
      </c>
    </row>
    <row r="1211" spans="1:9" ht="25.5" x14ac:dyDescent="0.25">
      <c r="A1211" s="15" t="s">
        <v>3282</v>
      </c>
      <c r="B1211" s="15" t="s">
        <v>1386</v>
      </c>
      <c r="C1211" s="15">
        <v>2002</v>
      </c>
      <c r="D1211" s="12" t="s">
        <v>2462</v>
      </c>
      <c r="E1211" s="12" t="s">
        <v>2462</v>
      </c>
      <c r="F1211" s="12" t="s">
        <v>3248</v>
      </c>
      <c r="G1211" s="12" t="s">
        <v>2257</v>
      </c>
      <c r="H1211" s="13" t="s">
        <v>2231</v>
      </c>
      <c r="I1211" s="14" t="s">
        <v>2044</v>
      </c>
    </row>
    <row r="1212" spans="1:9" ht="25.5" x14ac:dyDescent="0.25">
      <c r="A1212" s="15" t="s">
        <v>3283</v>
      </c>
      <c r="B1212" s="15" t="s">
        <v>836</v>
      </c>
      <c r="C1212" s="15">
        <v>2002</v>
      </c>
      <c r="D1212" s="12" t="s">
        <v>2187</v>
      </c>
      <c r="E1212" s="12" t="s">
        <v>2188</v>
      </c>
      <c r="F1212" s="12" t="s">
        <v>3158</v>
      </c>
      <c r="G1212" s="12" t="s">
        <v>2257</v>
      </c>
      <c r="H1212" s="13" t="s">
        <v>2231</v>
      </c>
      <c r="I1212" s="14" t="s">
        <v>2044</v>
      </c>
    </row>
    <row r="1213" spans="1:9" ht="25.5" x14ac:dyDescent="0.25">
      <c r="A1213" s="15" t="s">
        <v>3284</v>
      </c>
      <c r="B1213" s="15" t="s">
        <v>28</v>
      </c>
      <c r="C1213" s="15">
        <v>2006</v>
      </c>
      <c r="D1213" s="12" t="s">
        <v>2187</v>
      </c>
      <c r="E1213" s="12" t="s">
        <v>2730</v>
      </c>
      <c r="F1213" s="12" t="s">
        <v>3285</v>
      </c>
      <c r="G1213" s="12" t="s">
        <v>2257</v>
      </c>
      <c r="H1213" s="13" t="s">
        <v>3152</v>
      </c>
      <c r="I1213" s="14" t="s">
        <v>2044</v>
      </c>
    </row>
    <row r="1214" spans="1:9" ht="25.5" x14ac:dyDescent="0.25">
      <c r="A1214" s="15" t="s">
        <v>3286</v>
      </c>
      <c r="B1214" s="15" t="s">
        <v>322</v>
      </c>
      <c r="C1214" s="15">
        <v>2002</v>
      </c>
      <c r="D1214" s="12" t="s">
        <v>2187</v>
      </c>
      <c r="E1214" s="12" t="s">
        <v>2577</v>
      </c>
      <c r="F1214" s="12" t="s">
        <v>3162</v>
      </c>
      <c r="G1214" s="12" t="s">
        <v>2257</v>
      </c>
      <c r="H1214" s="13" t="s">
        <v>26</v>
      </c>
      <c r="I1214" s="14" t="s">
        <v>2044</v>
      </c>
    </row>
    <row r="1215" spans="1:9" ht="25.5" x14ac:dyDescent="0.25">
      <c r="A1215" s="15" t="s">
        <v>3287</v>
      </c>
      <c r="B1215" s="15" t="s">
        <v>1238</v>
      </c>
      <c r="C1215" s="15">
        <v>2006</v>
      </c>
      <c r="D1215" s="12" t="s">
        <v>2187</v>
      </c>
      <c r="E1215" s="12" t="s">
        <v>2577</v>
      </c>
      <c r="F1215" s="12" t="s">
        <v>3180</v>
      </c>
      <c r="G1215" s="12" t="s">
        <v>2257</v>
      </c>
      <c r="H1215" s="13" t="s">
        <v>64</v>
      </c>
      <c r="I1215" s="14" t="s">
        <v>2044</v>
      </c>
    </row>
    <row r="1216" spans="1:9" ht="25.5" x14ac:dyDescent="0.25">
      <c r="A1216" s="15" t="s">
        <v>3288</v>
      </c>
      <c r="B1216" s="15" t="s">
        <v>1471</v>
      </c>
      <c r="C1216" s="15">
        <v>2008</v>
      </c>
      <c r="D1216" s="12" t="s">
        <v>2187</v>
      </c>
      <c r="E1216" s="12" t="s">
        <v>2730</v>
      </c>
      <c r="F1216" s="12" t="s">
        <v>3202</v>
      </c>
      <c r="G1216" s="12" t="s">
        <v>2257</v>
      </c>
      <c r="H1216" s="13" t="s">
        <v>3152</v>
      </c>
      <c r="I1216" s="14" t="s">
        <v>2044</v>
      </c>
    </row>
    <row r="1217" spans="1:9" ht="38.25" x14ac:dyDescent="0.25">
      <c r="A1217" s="15" t="s">
        <v>3289</v>
      </c>
      <c r="B1217" s="15" t="s">
        <v>1532</v>
      </c>
      <c r="C1217" s="15">
        <v>2009</v>
      </c>
      <c r="D1217" s="12" t="s">
        <v>2501</v>
      </c>
      <c r="E1217" s="12" t="s">
        <v>3172</v>
      </c>
      <c r="F1217" s="12" t="s">
        <v>3239</v>
      </c>
      <c r="G1217" s="12" t="s">
        <v>2257</v>
      </c>
      <c r="H1217" s="13" t="s">
        <v>3152</v>
      </c>
      <c r="I1217" s="14" t="s">
        <v>2044</v>
      </c>
    </row>
    <row r="1218" spans="1:9" ht="25.5" x14ac:dyDescent="0.25">
      <c r="A1218" s="15" t="s">
        <v>3290</v>
      </c>
      <c r="B1218" s="15" t="s">
        <v>1412</v>
      </c>
      <c r="C1218" s="15">
        <v>1999</v>
      </c>
      <c r="D1218" s="12" t="s">
        <v>2187</v>
      </c>
      <c r="E1218" s="12" t="s">
        <v>2928</v>
      </c>
      <c r="F1218" s="12" t="s">
        <v>3142</v>
      </c>
      <c r="G1218" s="12" t="s">
        <v>2257</v>
      </c>
      <c r="H1218" s="13" t="s">
        <v>2061</v>
      </c>
      <c r="I1218" s="14" t="s">
        <v>2044</v>
      </c>
    </row>
    <row r="1219" spans="1:9" ht="25.5" x14ac:dyDescent="0.25">
      <c r="A1219" s="15" t="s">
        <v>3291</v>
      </c>
      <c r="B1219" s="15" t="s">
        <v>732</v>
      </c>
      <c r="C1219" s="15">
        <v>2006</v>
      </c>
      <c r="D1219" s="12" t="s">
        <v>2187</v>
      </c>
      <c r="E1219" s="12" t="s">
        <v>2577</v>
      </c>
      <c r="F1219" s="12" t="s">
        <v>3162</v>
      </c>
      <c r="G1219" s="12" t="s">
        <v>2257</v>
      </c>
      <c r="H1219" s="13" t="s">
        <v>2233</v>
      </c>
      <c r="I1219" s="14" t="s">
        <v>2044</v>
      </c>
    </row>
    <row r="1220" spans="1:9" ht="25.5" x14ac:dyDescent="0.25">
      <c r="A1220" s="15" t="s">
        <v>3292</v>
      </c>
      <c r="B1220" s="15" t="s">
        <v>955</v>
      </c>
      <c r="C1220" s="15">
        <v>2005</v>
      </c>
      <c r="D1220" s="12" t="s">
        <v>2187</v>
      </c>
      <c r="E1220" s="12" t="s">
        <v>2577</v>
      </c>
      <c r="F1220" s="12" t="s">
        <v>3162</v>
      </c>
      <c r="G1220" s="12" t="s">
        <v>2257</v>
      </c>
      <c r="H1220" s="13" t="s">
        <v>3152</v>
      </c>
      <c r="I1220" s="14" t="s">
        <v>2044</v>
      </c>
    </row>
    <row r="1221" spans="1:9" ht="25.5" x14ac:dyDescent="0.25">
      <c r="A1221" s="15" t="s">
        <v>3293</v>
      </c>
      <c r="B1221" s="15" t="s">
        <v>325</v>
      </c>
      <c r="C1221" s="15">
        <v>2001</v>
      </c>
      <c r="D1221" s="12" t="s">
        <v>2040</v>
      </c>
      <c r="E1221" s="12" t="s">
        <v>2206</v>
      </c>
      <c r="F1221" s="12" t="s">
        <v>2631</v>
      </c>
      <c r="G1221" s="12" t="s">
        <v>2257</v>
      </c>
      <c r="H1221" s="13" t="s">
        <v>2061</v>
      </c>
      <c r="I1221" s="14" t="s">
        <v>2044</v>
      </c>
    </row>
    <row r="1222" spans="1:9" ht="25.5" x14ac:dyDescent="0.25">
      <c r="A1222" s="15" t="s">
        <v>3294</v>
      </c>
      <c r="B1222" s="15" t="s">
        <v>1799</v>
      </c>
      <c r="C1222" s="15">
        <v>2001</v>
      </c>
      <c r="D1222" s="12" t="s">
        <v>2187</v>
      </c>
      <c r="E1222" s="12" t="s">
        <v>2730</v>
      </c>
      <c r="F1222" s="12" t="s">
        <v>3285</v>
      </c>
      <c r="G1222" s="12" t="s">
        <v>2257</v>
      </c>
      <c r="H1222" s="13" t="s">
        <v>2015</v>
      </c>
      <c r="I1222" s="14" t="s">
        <v>2044</v>
      </c>
    </row>
    <row r="1223" spans="1:9" ht="25.5" x14ac:dyDescent="0.25">
      <c r="A1223" s="15" t="s">
        <v>3295</v>
      </c>
      <c r="B1223" s="15" t="s">
        <v>1545</v>
      </c>
      <c r="C1223" s="15">
        <v>2004</v>
      </c>
      <c r="D1223" s="12" t="s">
        <v>2187</v>
      </c>
      <c r="E1223" s="12" t="s">
        <v>2730</v>
      </c>
      <c r="F1223" s="12" t="s">
        <v>3285</v>
      </c>
      <c r="G1223" s="12" t="s">
        <v>2257</v>
      </c>
      <c r="H1223" s="13" t="s">
        <v>3152</v>
      </c>
      <c r="I1223" s="14" t="s">
        <v>2044</v>
      </c>
    </row>
    <row r="1224" spans="1:9" ht="25.5" x14ac:dyDescent="0.25">
      <c r="A1224" s="15" t="s">
        <v>3296</v>
      </c>
      <c r="B1224" s="15" t="s">
        <v>675</v>
      </c>
      <c r="C1224" s="15">
        <v>2008</v>
      </c>
      <c r="D1224" s="12" t="s">
        <v>2040</v>
      </c>
      <c r="E1224" s="12" t="s">
        <v>2206</v>
      </c>
      <c r="F1224" s="12" t="s">
        <v>3297</v>
      </c>
      <c r="G1224" s="12" t="s">
        <v>2257</v>
      </c>
      <c r="H1224" s="13" t="s">
        <v>2056</v>
      </c>
      <c r="I1224" s="14" t="s">
        <v>2044</v>
      </c>
    </row>
    <row r="1225" spans="1:9" ht="25.5" x14ac:dyDescent="0.25">
      <c r="A1225" s="15" t="s">
        <v>3298</v>
      </c>
      <c r="B1225" s="15" t="s">
        <v>1443</v>
      </c>
      <c r="C1225" s="15">
        <v>2000</v>
      </c>
      <c r="D1225" s="12" t="s">
        <v>2187</v>
      </c>
      <c r="E1225" s="12" t="s">
        <v>2928</v>
      </c>
      <c r="F1225" s="12" t="s">
        <v>3220</v>
      </c>
      <c r="G1225" s="12" t="s">
        <v>2257</v>
      </c>
      <c r="H1225" s="13" t="s">
        <v>2196</v>
      </c>
      <c r="I1225" s="14" t="s">
        <v>2044</v>
      </c>
    </row>
    <row r="1226" spans="1:9" ht="25.5" x14ac:dyDescent="0.25">
      <c r="A1226" s="15" t="s">
        <v>3299</v>
      </c>
      <c r="B1226" s="15" t="s">
        <v>569</v>
      </c>
      <c r="C1226" s="15">
        <v>2001</v>
      </c>
      <c r="D1226" s="12" t="s">
        <v>2187</v>
      </c>
      <c r="E1226" s="12" t="s">
        <v>2577</v>
      </c>
      <c r="F1226" s="12" t="s">
        <v>3241</v>
      </c>
      <c r="G1226" s="12" t="s">
        <v>2257</v>
      </c>
      <c r="H1226" s="13" t="s">
        <v>3186</v>
      </c>
      <c r="I1226" s="14" t="s">
        <v>2044</v>
      </c>
    </row>
    <row r="1227" spans="1:9" ht="25.5" x14ac:dyDescent="0.25">
      <c r="A1227" s="15" t="s">
        <v>3300</v>
      </c>
      <c r="B1227" s="15" t="s">
        <v>1701</v>
      </c>
      <c r="C1227" s="15">
        <v>2000</v>
      </c>
      <c r="D1227" s="12" t="s">
        <v>2040</v>
      </c>
      <c r="E1227" s="12" t="s">
        <v>2041</v>
      </c>
      <c r="F1227" s="12" t="s">
        <v>2042</v>
      </c>
      <c r="G1227" s="12" t="s">
        <v>2043</v>
      </c>
      <c r="H1227" s="13" t="s">
        <v>2539</v>
      </c>
      <c r="I1227" s="14" t="s">
        <v>2044</v>
      </c>
    </row>
    <row r="1228" spans="1:9" ht="25.5" x14ac:dyDescent="0.25">
      <c r="A1228" s="15" t="s">
        <v>3301</v>
      </c>
      <c r="B1228" s="15" t="s">
        <v>198</v>
      </c>
      <c r="C1228" s="15">
        <v>1999</v>
      </c>
      <c r="D1228" s="12" t="s">
        <v>2187</v>
      </c>
      <c r="E1228" s="12" t="s">
        <v>2928</v>
      </c>
      <c r="F1228" s="12" t="s">
        <v>3149</v>
      </c>
      <c r="G1228" s="12" t="s">
        <v>2257</v>
      </c>
      <c r="H1228" s="13" t="s">
        <v>3144</v>
      </c>
      <c r="I1228" s="14" t="s">
        <v>2044</v>
      </c>
    </row>
    <row r="1229" spans="1:9" ht="25.5" x14ac:dyDescent="0.25">
      <c r="A1229" s="15" t="s">
        <v>3302</v>
      </c>
      <c r="B1229" s="15" t="s">
        <v>766</v>
      </c>
      <c r="C1229" s="15">
        <v>2008</v>
      </c>
      <c r="D1229" s="12" t="s">
        <v>2040</v>
      </c>
      <c r="E1229" s="12" t="s">
        <v>2041</v>
      </c>
      <c r="F1229" s="12" t="s">
        <v>2055</v>
      </c>
      <c r="G1229" s="12" t="s">
        <v>2043</v>
      </c>
      <c r="H1229" s="13" t="s">
        <v>2056</v>
      </c>
      <c r="I1229" s="14" t="s">
        <v>2044</v>
      </c>
    </row>
    <row r="1230" spans="1:9" ht="25.5" x14ac:dyDescent="0.25">
      <c r="A1230" s="15" t="s">
        <v>3303</v>
      </c>
      <c r="B1230" s="15" t="s">
        <v>1263</v>
      </c>
      <c r="C1230" s="15">
        <v>2008</v>
      </c>
      <c r="D1230" s="12" t="s">
        <v>2040</v>
      </c>
      <c r="E1230" s="12" t="s">
        <v>2041</v>
      </c>
      <c r="F1230" s="12" t="s">
        <v>2055</v>
      </c>
      <c r="G1230" s="12" t="s">
        <v>2043</v>
      </c>
      <c r="H1230" s="13" t="s">
        <v>2056</v>
      </c>
      <c r="I1230" s="14" t="s">
        <v>2044</v>
      </c>
    </row>
    <row r="1231" spans="1:9" ht="25.5" x14ac:dyDescent="0.25">
      <c r="A1231" s="15" t="s">
        <v>3304</v>
      </c>
      <c r="B1231" s="15" t="s">
        <v>297</v>
      </c>
      <c r="C1231" s="15">
        <v>2008</v>
      </c>
      <c r="D1231" s="12" t="s">
        <v>2040</v>
      </c>
      <c r="E1231" s="12" t="s">
        <v>2041</v>
      </c>
      <c r="F1231" s="12" t="s">
        <v>2055</v>
      </c>
      <c r="G1231" s="12" t="s">
        <v>2043</v>
      </c>
      <c r="H1231" s="13" t="s">
        <v>2056</v>
      </c>
      <c r="I1231" s="14" t="s">
        <v>2044</v>
      </c>
    </row>
    <row r="1232" spans="1:9" ht="25.5" x14ac:dyDescent="0.25">
      <c r="A1232" s="15" t="s">
        <v>3305</v>
      </c>
      <c r="B1232" s="15" t="s">
        <v>124</v>
      </c>
      <c r="C1232" s="15">
        <v>2008</v>
      </c>
      <c r="D1232" s="12" t="s">
        <v>2040</v>
      </c>
      <c r="E1232" s="12" t="s">
        <v>2041</v>
      </c>
      <c r="F1232" s="12" t="s">
        <v>2055</v>
      </c>
      <c r="G1232" s="12" t="s">
        <v>2043</v>
      </c>
      <c r="H1232" s="13" t="s">
        <v>2056</v>
      </c>
      <c r="I1232" s="14" t="s">
        <v>2044</v>
      </c>
    </row>
    <row r="1233" spans="1:9" ht="25.5" x14ac:dyDescent="0.25">
      <c r="A1233" s="15" t="s">
        <v>3306</v>
      </c>
      <c r="B1233" s="15" t="s">
        <v>857</v>
      </c>
      <c r="C1233" s="15">
        <v>2008</v>
      </c>
      <c r="D1233" s="12" t="s">
        <v>2040</v>
      </c>
      <c r="E1233" s="12" t="s">
        <v>2041</v>
      </c>
      <c r="F1233" s="12" t="s">
        <v>2055</v>
      </c>
      <c r="G1233" s="12" t="s">
        <v>2043</v>
      </c>
      <c r="H1233" s="13" t="s">
        <v>2056</v>
      </c>
      <c r="I1233" s="14" t="s">
        <v>2044</v>
      </c>
    </row>
    <row r="1234" spans="1:9" ht="25.5" x14ac:dyDescent="0.25">
      <c r="A1234" s="15" t="s">
        <v>3307</v>
      </c>
      <c r="B1234" s="15" t="s">
        <v>1299</v>
      </c>
      <c r="C1234" s="15">
        <v>2008</v>
      </c>
      <c r="D1234" s="12" t="s">
        <v>2040</v>
      </c>
      <c r="E1234" s="12" t="s">
        <v>2041</v>
      </c>
      <c r="F1234" s="12" t="s">
        <v>2055</v>
      </c>
      <c r="G1234" s="12" t="s">
        <v>2043</v>
      </c>
      <c r="H1234" s="13" t="s">
        <v>2056</v>
      </c>
      <c r="I1234" s="14" t="s">
        <v>2044</v>
      </c>
    </row>
    <row r="1235" spans="1:9" ht="25.5" x14ac:dyDescent="0.25">
      <c r="A1235" s="15" t="s">
        <v>3308</v>
      </c>
      <c r="B1235" s="15" t="s">
        <v>1469</v>
      </c>
      <c r="C1235" s="15">
        <v>2009</v>
      </c>
      <c r="D1235" s="12" t="s">
        <v>2040</v>
      </c>
      <c r="E1235" s="12" t="s">
        <v>2041</v>
      </c>
      <c r="F1235" s="12" t="s">
        <v>2055</v>
      </c>
      <c r="G1235" s="12" t="s">
        <v>2043</v>
      </c>
      <c r="H1235" s="13" t="s">
        <v>2056</v>
      </c>
      <c r="I1235" s="14" t="s">
        <v>2044</v>
      </c>
    </row>
    <row r="1236" spans="1:9" ht="25.5" x14ac:dyDescent="0.25">
      <c r="A1236" s="15" t="s">
        <v>3309</v>
      </c>
      <c r="B1236" s="15" t="s">
        <v>1257</v>
      </c>
      <c r="C1236" s="15">
        <v>2009</v>
      </c>
      <c r="D1236" s="12" t="s">
        <v>2040</v>
      </c>
      <c r="E1236" s="12" t="s">
        <v>2041</v>
      </c>
      <c r="F1236" s="12" t="s">
        <v>2055</v>
      </c>
      <c r="G1236" s="12" t="s">
        <v>3310</v>
      </c>
      <c r="H1236" s="13" t="s">
        <v>2056</v>
      </c>
      <c r="I1236" s="14" t="s">
        <v>2044</v>
      </c>
    </row>
    <row r="1237" spans="1:9" ht="25.5" x14ac:dyDescent="0.25">
      <c r="A1237" s="15" t="s">
        <v>3311</v>
      </c>
      <c r="B1237" s="15" t="s">
        <v>1712</v>
      </c>
      <c r="C1237" s="15">
        <v>2009</v>
      </c>
      <c r="D1237" s="12" t="s">
        <v>2040</v>
      </c>
      <c r="E1237" s="12" t="s">
        <v>2041</v>
      </c>
      <c r="F1237" s="12" t="s">
        <v>2055</v>
      </c>
      <c r="G1237" s="12" t="s">
        <v>2043</v>
      </c>
      <c r="H1237" s="13" t="s">
        <v>2056</v>
      </c>
      <c r="I1237" s="14" t="s">
        <v>2044</v>
      </c>
    </row>
    <row r="1238" spans="1:9" ht="25.5" x14ac:dyDescent="0.25">
      <c r="A1238" s="15" t="s">
        <v>3312</v>
      </c>
      <c r="B1238" s="15" t="s">
        <v>878</v>
      </c>
      <c r="C1238" s="15">
        <v>2010</v>
      </c>
      <c r="D1238" s="12" t="s">
        <v>2040</v>
      </c>
      <c r="E1238" s="12" t="s">
        <v>2041</v>
      </c>
      <c r="F1238" s="12" t="s">
        <v>2055</v>
      </c>
      <c r="G1238" s="12" t="s">
        <v>2043</v>
      </c>
      <c r="H1238" s="13" t="s">
        <v>2123</v>
      </c>
      <c r="I1238" s="14" t="s">
        <v>2044</v>
      </c>
    </row>
    <row r="1239" spans="1:9" ht="25.5" x14ac:dyDescent="0.25">
      <c r="A1239" s="15" t="s">
        <v>3313</v>
      </c>
      <c r="B1239" s="15" t="s">
        <v>1958</v>
      </c>
      <c r="C1239" s="15">
        <v>2010</v>
      </c>
      <c r="D1239" s="12" t="s">
        <v>2040</v>
      </c>
      <c r="E1239" s="12" t="s">
        <v>2041</v>
      </c>
      <c r="F1239" s="12" t="s">
        <v>2055</v>
      </c>
      <c r="G1239" s="12" t="s">
        <v>2043</v>
      </c>
      <c r="H1239" s="13" t="s">
        <v>2056</v>
      </c>
      <c r="I1239" s="14" t="s">
        <v>2044</v>
      </c>
    </row>
    <row r="1240" spans="1:9" ht="25.5" x14ac:dyDescent="0.25">
      <c r="A1240" s="15" t="s">
        <v>3314</v>
      </c>
      <c r="B1240" s="15" t="s">
        <v>1732</v>
      </c>
      <c r="C1240" s="15">
        <v>2010</v>
      </c>
      <c r="D1240" s="12" t="s">
        <v>2040</v>
      </c>
      <c r="E1240" s="12" t="s">
        <v>2041</v>
      </c>
      <c r="F1240" s="12" t="s">
        <v>2055</v>
      </c>
      <c r="G1240" s="12" t="s">
        <v>3315</v>
      </c>
      <c r="H1240" s="13" t="s">
        <v>2056</v>
      </c>
      <c r="I1240" s="14" t="s">
        <v>2044</v>
      </c>
    </row>
    <row r="1241" spans="1:9" ht="25.5" x14ac:dyDescent="0.25">
      <c r="A1241" s="15" t="s">
        <v>3316</v>
      </c>
      <c r="B1241" s="15" t="s">
        <v>635</v>
      </c>
      <c r="C1241" s="15">
        <v>2011</v>
      </c>
      <c r="D1241" s="12" t="s">
        <v>2040</v>
      </c>
      <c r="E1241" s="12" t="s">
        <v>2041</v>
      </c>
      <c r="F1241" s="12" t="s">
        <v>2055</v>
      </c>
      <c r="G1241" s="12" t="s">
        <v>2043</v>
      </c>
      <c r="H1241" s="13" t="s">
        <v>2056</v>
      </c>
      <c r="I1241" s="14" t="s">
        <v>2044</v>
      </c>
    </row>
    <row r="1242" spans="1:9" ht="25.5" x14ac:dyDescent="0.25">
      <c r="A1242" s="15" t="s">
        <v>3317</v>
      </c>
      <c r="B1242" s="15" t="s">
        <v>1973</v>
      </c>
      <c r="C1242" s="15">
        <v>2011</v>
      </c>
      <c r="D1242" s="12" t="s">
        <v>2040</v>
      </c>
      <c r="E1242" s="12" t="s">
        <v>2041</v>
      </c>
      <c r="F1242" s="12" t="s">
        <v>2055</v>
      </c>
      <c r="G1242" s="12" t="s">
        <v>2043</v>
      </c>
      <c r="H1242" s="13" t="s">
        <v>2056</v>
      </c>
      <c r="I1242" s="14" t="s">
        <v>2044</v>
      </c>
    </row>
    <row r="1243" spans="1:9" ht="25.5" x14ac:dyDescent="0.25">
      <c r="A1243" s="15" t="s">
        <v>3318</v>
      </c>
      <c r="B1243" s="15" t="s">
        <v>1857</v>
      </c>
      <c r="C1243" s="15">
        <v>2011</v>
      </c>
      <c r="D1243" s="12" t="s">
        <v>2040</v>
      </c>
      <c r="E1243" s="12" t="s">
        <v>2041</v>
      </c>
      <c r="F1243" s="12" t="s">
        <v>2055</v>
      </c>
      <c r="G1243" s="12" t="s">
        <v>3319</v>
      </c>
      <c r="H1243" s="13" t="s">
        <v>2056</v>
      </c>
      <c r="I1243" s="14" t="s">
        <v>2044</v>
      </c>
    </row>
    <row r="1244" spans="1:9" ht="25.5" x14ac:dyDescent="0.25">
      <c r="A1244" s="15" t="s">
        <v>3320</v>
      </c>
      <c r="B1244" s="15" t="s">
        <v>1246</v>
      </c>
      <c r="C1244" s="15">
        <v>2011</v>
      </c>
      <c r="D1244" s="12" t="s">
        <v>2040</v>
      </c>
      <c r="E1244" s="12" t="s">
        <v>2041</v>
      </c>
      <c r="F1244" s="12" t="s">
        <v>2055</v>
      </c>
      <c r="G1244" s="12" t="s">
        <v>2043</v>
      </c>
      <c r="H1244" s="13" t="s">
        <v>2056</v>
      </c>
      <c r="I1244" s="14" t="s">
        <v>2044</v>
      </c>
    </row>
    <row r="1245" spans="1:9" ht="25.5" x14ac:dyDescent="0.25">
      <c r="A1245" s="15" t="s">
        <v>3321</v>
      </c>
      <c r="B1245" s="15" t="s">
        <v>364</v>
      </c>
      <c r="C1245" s="15">
        <v>2011</v>
      </c>
      <c r="D1245" s="12" t="s">
        <v>2040</v>
      </c>
      <c r="E1245" s="12" t="s">
        <v>2041</v>
      </c>
      <c r="F1245" s="12" t="s">
        <v>2055</v>
      </c>
      <c r="G1245" s="12" t="s">
        <v>2043</v>
      </c>
      <c r="H1245" s="13" t="s">
        <v>2056</v>
      </c>
      <c r="I1245" s="14" t="s">
        <v>2044</v>
      </c>
    </row>
    <row r="1246" spans="1:9" ht="25.5" x14ac:dyDescent="0.25">
      <c r="A1246" s="15" t="s">
        <v>3322</v>
      </c>
      <c r="B1246" s="15" t="s">
        <v>1689</v>
      </c>
      <c r="C1246" s="15">
        <v>2011</v>
      </c>
      <c r="D1246" s="12" t="s">
        <v>2040</v>
      </c>
      <c r="E1246" s="12" t="s">
        <v>2041</v>
      </c>
      <c r="F1246" s="12" t="s">
        <v>2055</v>
      </c>
      <c r="G1246" s="12" t="s">
        <v>2043</v>
      </c>
      <c r="H1246" s="13" t="s">
        <v>2056</v>
      </c>
      <c r="I1246" s="14" t="s">
        <v>2044</v>
      </c>
    </row>
    <row r="1247" spans="1:9" ht="25.5" x14ac:dyDescent="0.25">
      <c r="A1247" s="15" t="s">
        <v>3323</v>
      </c>
      <c r="B1247" s="15" t="s">
        <v>1191</v>
      </c>
      <c r="C1247" s="15">
        <v>2011</v>
      </c>
      <c r="D1247" s="12" t="s">
        <v>2040</v>
      </c>
      <c r="E1247" s="12" t="s">
        <v>2041</v>
      </c>
      <c r="F1247" s="12" t="s">
        <v>2055</v>
      </c>
      <c r="G1247" s="12" t="s">
        <v>2043</v>
      </c>
      <c r="H1247" s="13" t="s">
        <v>2056</v>
      </c>
      <c r="I1247" s="14" t="s">
        <v>2044</v>
      </c>
    </row>
    <row r="1248" spans="1:9" ht="25.5" x14ac:dyDescent="0.25">
      <c r="A1248" s="15" t="s">
        <v>3324</v>
      </c>
      <c r="B1248" s="15" t="s">
        <v>1507</v>
      </c>
      <c r="C1248" s="15">
        <v>2011</v>
      </c>
      <c r="D1248" s="12" t="s">
        <v>2040</v>
      </c>
      <c r="E1248" s="12" t="s">
        <v>2041</v>
      </c>
      <c r="F1248" s="12" t="s">
        <v>2055</v>
      </c>
      <c r="G1248" s="12" t="s">
        <v>2043</v>
      </c>
      <c r="H1248" s="13" t="s">
        <v>2056</v>
      </c>
      <c r="I1248" s="14" t="s">
        <v>2044</v>
      </c>
    </row>
    <row r="1249" spans="1:9" ht="25.5" x14ac:dyDescent="0.25">
      <c r="A1249" s="15" t="s">
        <v>3325</v>
      </c>
      <c r="B1249" s="15" t="s">
        <v>1861</v>
      </c>
      <c r="C1249" s="15">
        <v>2011</v>
      </c>
      <c r="D1249" s="12" t="s">
        <v>2040</v>
      </c>
      <c r="E1249" s="12" t="s">
        <v>2041</v>
      </c>
      <c r="F1249" s="12" t="s">
        <v>2055</v>
      </c>
      <c r="G1249" s="12" t="s">
        <v>2043</v>
      </c>
      <c r="H1249" s="13" t="s">
        <v>2056</v>
      </c>
      <c r="I1249" s="14" t="s">
        <v>2044</v>
      </c>
    </row>
    <row r="1250" spans="1:9" ht="25.5" x14ac:dyDescent="0.25">
      <c r="A1250" s="15" t="s">
        <v>3326</v>
      </c>
      <c r="B1250" s="15" t="s">
        <v>1862</v>
      </c>
      <c r="C1250" s="15">
        <v>2011</v>
      </c>
      <c r="D1250" s="12" t="s">
        <v>2040</v>
      </c>
      <c r="E1250" s="12" t="s">
        <v>2041</v>
      </c>
      <c r="F1250" s="12" t="s">
        <v>2055</v>
      </c>
      <c r="G1250" s="12" t="s">
        <v>2043</v>
      </c>
      <c r="H1250" s="13" t="s">
        <v>2056</v>
      </c>
      <c r="I1250" s="14" t="s">
        <v>2044</v>
      </c>
    </row>
    <row r="1251" spans="1:9" ht="25.5" x14ac:dyDescent="0.25">
      <c r="A1251" s="15" t="s">
        <v>3327</v>
      </c>
      <c r="B1251" s="15" t="s">
        <v>1324</v>
      </c>
      <c r="C1251" s="15">
        <v>2011</v>
      </c>
      <c r="D1251" s="12" t="s">
        <v>2040</v>
      </c>
      <c r="E1251" s="12" t="s">
        <v>2041</v>
      </c>
      <c r="F1251" s="12" t="s">
        <v>2055</v>
      </c>
      <c r="G1251" s="12" t="s">
        <v>2043</v>
      </c>
      <c r="H1251" s="13" t="s">
        <v>2056</v>
      </c>
      <c r="I1251" s="14" t="s">
        <v>2044</v>
      </c>
    </row>
    <row r="1252" spans="1:9" ht="25.5" x14ac:dyDescent="0.25">
      <c r="A1252" s="15" t="s">
        <v>3328</v>
      </c>
      <c r="B1252" s="15" t="s">
        <v>96</v>
      </c>
      <c r="C1252" s="15">
        <v>2011</v>
      </c>
      <c r="D1252" s="12" t="s">
        <v>2040</v>
      </c>
      <c r="E1252" s="12" t="s">
        <v>2041</v>
      </c>
      <c r="F1252" s="12" t="s">
        <v>2055</v>
      </c>
      <c r="G1252" s="12" t="s">
        <v>2043</v>
      </c>
      <c r="H1252" s="13" t="s">
        <v>2056</v>
      </c>
      <c r="I1252" s="14" t="s">
        <v>2044</v>
      </c>
    </row>
    <row r="1253" spans="1:9" ht="25.5" x14ac:dyDescent="0.25">
      <c r="A1253" s="15" t="s">
        <v>3329</v>
      </c>
      <c r="B1253" s="15" t="s">
        <v>1457</v>
      </c>
      <c r="C1253" s="15">
        <v>2011</v>
      </c>
      <c r="D1253" s="12" t="s">
        <v>2040</v>
      </c>
      <c r="E1253" s="12" t="s">
        <v>2041</v>
      </c>
      <c r="F1253" s="12" t="s">
        <v>2055</v>
      </c>
      <c r="G1253" s="12" t="s">
        <v>2043</v>
      </c>
      <c r="H1253" s="13" t="s">
        <v>2056</v>
      </c>
      <c r="I1253" s="14" t="s">
        <v>2044</v>
      </c>
    </row>
    <row r="1254" spans="1:9" ht="25.5" x14ac:dyDescent="0.25">
      <c r="A1254" s="15" t="s">
        <v>3330</v>
      </c>
      <c r="B1254" s="15" t="s">
        <v>758</v>
      </c>
      <c r="C1254" s="15">
        <v>2011</v>
      </c>
      <c r="D1254" s="12" t="s">
        <v>2040</v>
      </c>
      <c r="E1254" s="12" t="s">
        <v>2041</v>
      </c>
      <c r="F1254" s="12" t="s">
        <v>2055</v>
      </c>
      <c r="G1254" s="12" t="s">
        <v>2043</v>
      </c>
      <c r="H1254" s="13" t="s">
        <v>2056</v>
      </c>
      <c r="I1254" s="14" t="s">
        <v>2044</v>
      </c>
    </row>
    <row r="1255" spans="1:9" ht="25.5" x14ac:dyDescent="0.25">
      <c r="A1255" s="15" t="s">
        <v>3331</v>
      </c>
      <c r="B1255" s="15" t="s">
        <v>223</v>
      </c>
      <c r="C1255" s="15">
        <v>2011</v>
      </c>
      <c r="D1255" s="12" t="s">
        <v>2040</v>
      </c>
      <c r="E1255" s="12" t="s">
        <v>2041</v>
      </c>
      <c r="F1255" s="12" t="s">
        <v>2055</v>
      </c>
      <c r="G1255" s="12" t="s">
        <v>3332</v>
      </c>
      <c r="H1255" s="13" t="s">
        <v>2056</v>
      </c>
      <c r="I1255" s="14" t="s">
        <v>2044</v>
      </c>
    </row>
    <row r="1256" spans="1:9" ht="25.5" x14ac:dyDescent="0.25">
      <c r="A1256" s="15" t="s">
        <v>3333</v>
      </c>
      <c r="B1256" s="15" t="s">
        <v>1198</v>
      </c>
      <c r="C1256" s="15">
        <v>2011</v>
      </c>
      <c r="D1256" s="12" t="s">
        <v>2040</v>
      </c>
      <c r="E1256" s="12" t="s">
        <v>2041</v>
      </c>
      <c r="F1256" s="12" t="s">
        <v>2055</v>
      </c>
      <c r="G1256" s="12" t="s">
        <v>2043</v>
      </c>
      <c r="H1256" s="13" t="s">
        <v>2056</v>
      </c>
      <c r="I1256" s="14" t="s">
        <v>2044</v>
      </c>
    </row>
    <row r="1257" spans="1:9" ht="25.5" x14ac:dyDescent="0.25">
      <c r="A1257" s="15" t="s">
        <v>3334</v>
      </c>
      <c r="B1257" s="15" t="s">
        <v>883</v>
      </c>
      <c r="C1257" s="15">
        <v>2012</v>
      </c>
      <c r="D1257" s="12" t="s">
        <v>2040</v>
      </c>
      <c r="E1257" s="12" t="s">
        <v>2041</v>
      </c>
      <c r="F1257" s="12" t="s">
        <v>2055</v>
      </c>
      <c r="G1257" s="12" t="s">
        <v>2043</v>
      </c>
      <c r="H1257" s="13" t="s">
        <v>2056</v>
      </c>
      <c r="I1257" s="14" t="s">
        <v>2044</v>
      </c>
    </row>
    <row r="1258" spans="1:9" ht="25.5" x14ac:dyDescent="0.25">
      <c r="A1258" s="15" t="s">
        <v>3335</v>
      </c>
      <c r="B1258" s="15" t="s">
        <v>580</v>
      </c>
      <c r="C1258" s="15">
        <v>2012</v>
      </c>
      <c r="D1258" s="12" t="s">
        <v>2040</v>
      </c>
      <c r="E1258" s="12" t="s">
        <v>2041</v>
      </c>
      <c r="F1258" s="12" t="s">
        <v>2055</v>
      </c>
      <c r="G1258" s="12" t="s">
        <v>2116</v>
      </c>
      <c r="H1258" s="13" t="s">
        <v>2056</v>
      </c>
      <c r="I1258" s="14" t="s">
        <v>2044</v>
      </c>
    </row>
    <row r="1259" spans="1:9" ht="25.5" x14ac:dyDescent="0.25">
      <c r="A1259" s="15" t="s">
        <v>3336</v>
      </c>
      <c r="B1259" s="15" t="s">
        <v>209</v>
      </c>
      <c r="C1259" s="15">
        <v>2012</v>
      </c>
      <c r="D1259" s="12" t="s">
        <v>2040</v>
      </c>
      <c r="E1259" s="12" t="s">
        <v>2041</v>
      </c>
      <c r="F1259" s="12" t="s">
        <v>2055</v>
      </c>
      <c r="G1259" s="12" t="s">
        <v>2043</v>
      </c>
      <c r="H1259" s="13" t="s">
        <v>2056</v>
      </c>
      <c r="I1259" s="14" t="s">
        <v>2044</v>
      </c>
    </row>
    <row r="1260" spans="1:9" ht="25.5" x14ac:dyDescent="0.25">
      <c r="A1260" s="15" t="s">
        <v>3337</v>
      </c>
      <c r="B1260" s="15" t="s">
        <v>858</v>
      </c>
      <c r="C1260" s="15">
        <v>2012</v>
      </c>
      <c r="D1260" s="12" t="s">
        <v>2040</v>
      </c>
      <c r="E1260" s="12" t="s">
        <v>2041</v>
      </c>
      <c r="F1260" s="12" t="s">
        <v>2055</v>
      </c>
      <c r="G1260" s="12" t="s">
        <v>2043</v>
      </c>
      <c r="H1260" s="13" t="s">
        <v>2056</v>
      </c>
      <c r="I1260" s="14" t="s">
        <v>2044</v>
      </c>
    </row>
    <row r="1261" spans="1:9" ht="25.5" x14ac:dyDescent="0.25">
      <c r="A1261" s="15" t="s">
        <v>3338</v>
      </c>
      <c r="B1261" s="15" t="s">
        <v>1455</v>
      </c>
      <c r="C1261" s="15">
        <v>2012</v>
      </c>
      <c r="D1261" s="12" t="s">
        <v>2040</v>
      </c>
      <c r="E1261" s="12" t="s">
        <v>2041</v>
      </c>
      <c r="F1261" s="12" t="s">
        <v>2055</v>
      </c>
      <c r="G1261" s="12" t="s">
        <v>2043</v>
      </c>
      <c r="H1261" s="13" t="s">
        <v>2056</v>
      </c>
      <c r="I1261" s="14" t="s">
        <v>2044</v>
      </c>
    </row>
    <row r="1262" spans="1:9" ht="25.5" x14ac:dyDescent="0.25">
      <c r="A1262" s="15" t="s">
        <v>3339</v>
      </c>
      <c r="B1262" s="15" t="s">
        <v>1650</v>
      </c>
      <c r="C1262" s="15">
        <v>2012</v>
      </c>
      <c r="D1262" s="12" t="s">
        <v>2040</v>
      </c>
      <c r="E1262" s="12" t="s">
        <v>2041</v>
      </c>
      <c r="F1262" s="12" t="s">
        <v>2055</v>
      </c>
      <c r="G1262" s="12" t="s">
        <v>2043</v>
      </c>
      <c r="H1262" s="13" t="s">
        <v>2056</v>
      </c>
      <c r="I1262" s="14" t="s">
        <v>2044</v>
      </c>
    </row>
    <row r="1263" spans="1:9" ht="25.5" x14ac:dyDescent="0.25">
      <c r="A1263" s="15" t="s">
        <v>3340</v>
      </c>
      <c r="B1263" s="15" t="s">
        <v>1753</v>
      </c>
      <c r="C1263" s="15">
        <v>2012</v>
      </c>
      <c r="D1263" s="12" t="s">
        <v>2040</v>
      </c>
      <c r="E1263" s="12" t="s">
        <v>2041</v>
      </c>
      <c r="F1263" s="12" t="s">
        <v>2055</v>
      </c>
      <c r="G1263" s="12" t="s">
        <v>2043</v>
      </c>
      <c r="H1263" s="13" t="s">
        <v>2056</v>
      </c>
      <c r="I1263" s="14" t="s">
        <v>2044</v>
      </c>
    </row>
    <row r="1264" spans="1:9" ht="25.5" x14ac:dyDescent="0.25">
      <c r="A1264" s="15" t="s">
        <v>3341</v>
      </c>
      <c r="B1264" s="15" t="s">
        <v>629</v>
      </c>
      <c r="C1264" s="15">
        <v>2012</v>
      </c>
      <c r="D1264" s="12" t="s">
        <v>2040</v>
      </c>
      <c r="E1264" s="12" t="s">
        <v>2041</v>
      </c>
      <c r="F1264" s="12" t="s">
        <v>2055</v>
      </c>
      <c r="G1264" s="12" t="s">
        <v>2043</v>
      </c>
      <c r="H1264" s="13" t="s">
        <v>2056</v>
      </c>
      <c r="I1264" s="14" t="s">
        <v>2044</v>
      </c>
    </row>
    <row r="1265" spans="1:9" ht="25.5" x14ac:dyDescent="0.25">
      <c r="A1265" s="15" t="s">
        <v>3342</v>
      </c>
      <c r="B1265" s="15" t="s">
        <v>1109</v>
      </c>
      <c r="C1265" s="15">
        <v>2012</v>
      </c>
      <c r="D1265" s="12" t="s">
        <v>2040</v>
      </c>
      <c r="E1265" s="12" t="s">
        <v>2041</v>
      </c>
      <c r="F1265" s="12" t="s">
        <v>2055</v>
      </c>
      <c r="G1265" s="12" t="s">
        <v>2043</v>
      </c>
      <c r="H1265" s="13" t="s">
        <v>2056</v>
      </c>
      <c r="I1265" s="14" t="s">
        <v>2044</v>
      </c>
    </row>
    <row r="1266" spans="1:9" ht="25.5" x14ac:dyDescent="0.25">
      <c r="A1266" s="15" t="s">
        <v>3343</v>
      </c>
      <c r="B1266" s="15" t="s">
        <v>905</v>
      </c>
      <c r="C1266" s="15">
        <v>2012</v>
      </c>
      <c r="D1266" s="12" t="s">
        <v>2040</v>
      </c>
      <c r="E1266" s="12" t="s">
        <v>2041</v>
      </c>
      <c r="F1266" s="12" t="s">
        <v>2055</v>
      </c>
      <c r="G1266" s="12" t="s">
        <v>2043</v>
      </c>
      <c r="H1266" s="13" t="s">
        <v>2056</v>
      </c>
      <c r="I1266" s="14" t="s">
        <v>2044</v>
      </c>
    </row>
    <row r="1267" spans="1:9" ht="25.5" x14ac:dyDescent="0.25">
      <c r="A1267" s="15" t="s">
        <v>3344</v>
      </c>
      <c r="B1267" s="15" t="s">
        <v>180</v>
      </c>
      <c r="C1267" s="15">
        <v>2012</v>
      </c>
      <c r="D1267" s="12" t="s">
        <v>2040</v>
      </c>
      <c r="E1267" s="12" t="s">
        <v>2041</v>
      </c>
      <c r="F1267" s="12" t="s">
        <v>2055</v>
      </c>
      <c r="G1267" s="12" t="s">
        <v>2043</v>
      </c>
      <c r="H1267" s="13" t="s">
        <v>2056</v>
      </c>
      <c r="I1267" s="14" t="s">
        <v>2044</v>
      </c>
    </row>
    <row r="1268" spans="1:9" ht="25.5" x14ac:dyDescent="0.25">
      <c r="A1268" s="15" t="s">
        <v>3345</v>
      </c>
      <c r="B1268" s="15" t="s">
        <v>1404</v>
      </c>
      <c r="C1268" s="15">
        <v>2012</v>
      </c>
      <c r="D1268" s="12" t="s">
        <v>2040</v>
      </c>
      <c r="E1268" s="12" t="s">
        <v>2041</v>
      </c>
      <c r="F1268" s="12" t="s">
        <v>2055</v>
      </c>
      <c r="G1268" s="12" t="s">
        <v>2043</v>
      </c>
      <c r="H1268" s="13" t="s">
        <v>2056</v>
      </c>
      <c r="I1268" s="14" t="s">
        <v>2044</v>
      </c>
    </row>
    <row r="1269" spans="1:9" ht="25.5" x14ac:dyDescent="0.25">
      <c r="A1269" s="15" t="s">
        <v>3346</v>
      </c>
      <c r="B1269" s="15" t="s">
        <v>1446</v>
      </c>
      <c r="C1269" s="15">
        <v>2012</v>
      </c>
      <c r="D1269" s="12" t="s">
        <v>2040</v>
      </c>
      <c r="E1269" s="12" t="s">
        <v>2041</v>
      </c>
      <c r="F1269" s="12" t="s">
        <v>2055</v>
      </c>
      <c r="G1269" s="12" t="s">
        <v>2043</v>
      </c>
      <c r="H1269" s="13" t="s">
        <v>2056</v>
      </c>
      <c r="I1269" s="14" t="s">
        <v>2044</v>
      </c>
    </row>
    <row r="1270" spans="1:9" ht="25.5" x14ac:dyDescent="0.25">
      <c r="A1270" s="15" t="s">
        <v>3347</v>
      </c>
      <c r="B1270" s="15" t="s">
        <v>1816</v>
      </c>
      <c r="C1270" s="15">
        <v>2012</v>
      </c>
      <c r="D1270" s="12" t="s">
        <v>2040</v>
      </c>
      <c r="E1270" s="12" t="s">
        <v>2041</v>
      </c>
      <c r="F1270" s="12" t="s">
        <v>2055</v>
      </c>
      <c r="G1270" s="12" t="s">
        <v>2043</v>
      </c>
      <c r="H1270" s="13" t="s">
        <v>2056</v>
      </c>
      <c r="I1270" s="14" t="s">
        <v>2044</v>
      </c>
    </row>
    <row r="1271" spans="1:9" ht="25.5" x14ac:dyDescent="0.25">
      <c r="A1271" s="15" t="s">
        <v>3348</v>
      </c>
      <c r="B1271" s="15" t="s">
        <v>1877</v>
      </c>
      <c r="C1271" s="15">
        <v>2012</v>
      </c>
      <c r="D1271" s="12" t="s">
        <v>2040</v>
      </c>
      <c r="E1271" s="12" t="s">
        <v>2041</v>
      </c>
      <c r="F1271" s="12" t="s">
        <v>2055</v>
      </c>
      <c r="G1271" s="12" t="s">
        <v>2043</v>
      </c>
      <c r="H1271" s="13" t="s">
        <v>2056</v>
      </c>
      <c r="I1271" s="14" t="s">
        <v>2044</v>
      </c>
    </row>
    <row r="1272" spans="1:9" ht="25.5" x14ac:dyDescent="0.25">
      <c r="A1272" s="15" t="s">
        <v>3349</v>
      </c>
      <c r="B1272" s="15" t="s">
        <v>1307</v>
      </c>
      <c r="C1272" s="15">
        <v>2012</v>
      </c>
      <c r="D1272" s="12" t="s">
        <v>2040</v>
      </c>
      <c r="E1272" s="12" t="s">
        <v>2041</v>
      </c>
      <c r="F1272" s="12" t="s">
        <v>2055</v>
      </c>
      <c r="G1272" s="12" t="s">
        <v>2043</v>
      </c>
      <c r="H1272" s="13" t="s">
        <v>2056</v>
      </c>
      <c r="I1272" s="14" t="s">
        <v>2044</v>
      </c>
    </row>
    <row r="1273" spans="1:9" ht="25.5" x14ac:dyDescent="0.25">
      <c r="A1273" s="15">
        <v>1035759</v>
      </c>
      <c r="B1273" s="15" t="s">
        <v>1864</v>
      </c>
      <c r="C1273" s="15">
        <v>2012</v>
      </c>
      <c r="D1273" s="12" t="s">
        <v>2187</v>
      </c>
      <c r="E1273" s="12" t="s">
        <v>3350</v>
      </c>
      <c r="F1273" s="12" t="s">
        <v>3351</v>
      </c>
      <c r="G1273" s="12" t="s">
        <v>2043</v>
      </c>
      <c r="H1273" s="13" t="s">
        <v>2056</v>
      </c>
      <c r="I1273" s="14" t="s">
        <v>2044</v>
      </c>
    </row>
    <row r="1274" spans="1:9" ht="25.5" x14ac:dyDescent="0.25">
      <c r="A1274" s="15">
        <v>1003117</v>
      </c>
      <c r="B1274" s="15" t="s">
        <v>1293</v>
      </c>
      <c r="C1274" s="15">
        <v>2010</v>
      </c>
      <c r="D1274" s="12" t="s">
        <v>2187</v>
      </c>
      <c r="E1274" s="12" t="s">
        <v>3350</v>
      </c>
      <c r="F1274" s="12" t="s">
        <v>3351</v>
      </c>
      <c r="G1274" s="12" t="s">
        <v>2043</v>
      </c>
      <c r="H1274" s="13" t="s">
        <v>2056</v>
      </c>
      <c r="I1274" s="14" t="s">
        <v>2044</v>
      </c>
    </row>
    <row r="1275" spans="1:9" ht="25.5" x14ac:dyDescent="0.25">
      <c r="A1275" s="15" t="s">
        <v>3352</v>
      </c>
      <c r="B1275" s="15" t="s">
        <v>1854</v>
      </c>
      <c r="C1275" s="15">
        <v>2012</v>
      </c>
      <c r="D1275" s="12" t="s">
        <v>2187</v>
      </c>
      <c r="E1275" s="12" t="s">
        <v>3350</v>
      </c>
      <c r="F1275" s="12" t="s">
        <v>3351</v>
      </c>
      <c r="G1275" s="12" t="s">
        <v>2043</v>
      </c>
      <c r="H1275" s="13" t="s">
        <v>2233</v>
      </c>
      <c r="I1275" s="14" t="s">
        <v>2044</v>
      </c>
    </row>
    <row r="1276" spans="1:9" ht="25.5" x14ac:dyDescent="0.25">
      <c r="A1276" s="15">
        <v>1007000</v>
      </c>
      <c r="B1276" s="15" t="s">
        <v>1104</v>
      </c>
      <c r="C1276" s="15">
        <v>2010</v>
      </c>
      <c r="D1276" s="12" t="s">
        <v>2187</v>
      </c>
      <c r="E1276" s="12" t="s">
        <v>3350</v>
      </c>
      <c r="F1276" s="12" t="s">
        <v>3351</v>
      </c>
      <c r="G1276" s="12" t="s">
        <v>2043</v>
      </c>
      <c r="H1276" s="13" t="s">
        <v>48</v>
      </c>
      <c r="I1276" s="14" t="s">
        <v>2044</v>
      </c>
    </row>
    <row r="1277" spans="1:9" ht="25.5" x14ac:dyDescent="0.25">
      <c r="A1277" s="15" t="s">
        <v>3353</v>
      </c>
      <c r="B1277" s="15" t="s">
        <v>549</v>
      </c>
      <c r="C1277" s="15">
        <v>2012</v>
      </c>
      <c r="D1277" s="12" t="s">
        <v>2187</v>
      </c>
      <c r="E1277" s="12" t="s">
        <v>3350</v>
      </c>
      <c r="F1277" s="12" t="s">
        <v>3351</v>
      </c>
      <c r="G1277" s="12" t="s">
        <v>2043</v>
      </c>
      <c r="H1277" s="13" t="s">
        <v>2056</v>
      </c>
      <c r="I1277" s="14" t="s">
        <v>2044</v>
      </c>
    </row>
    <row r="1278" spans="1:9" ht="25.5" x14ac:dyDescent="0.25">
      <c r="A1278" s="15" t="s">
        <v>3354</v>
      </c>
      <c r="B1278" s="15" t="s">
        <v>746</v>
      </c>
      <c r="C1278" s="15">
        <v>2012</v>
      </c>
      <c r="D1278" s="12" t="s">
        <v>2187</v>
      </c>
      <c r="E1278" s="12" t="s">
        <v>3350</v>
      </c>
      <c r="F1278" s="12" t="s">
        <v>3351</v>
      </c>
      <c r="G1278" s="12" t="s">
        <v>2043</v>
      </c>
      <c r="H1278" s="13" t="s">
        <v>2056</v>
      </c>
      <c r="I1278" s="14" t="s">
        <v>2044</v>
      </c>
    </row>
    <row r="1279" spans="1:9" ht="25.5" x14ac:dyDescent="0.25">
      <c r="A1279" s="15" t="s">
        <v>3355</v>
      </c>
      <c r="B1279" s="15" t="s">
        <v>903</v>
      </c>
      <c r="C1279" s="15">
        <v>2013</v>
      </c>
      <c r="D1279" s="12" t="s">
        <v>2187</v>
      </c>
      <c r="E1279" s="12" t="s">
        <v>3350</v>
      </c>
      <c r="F1279" s="12" t="s">
        <v>3351</v>
      </c>
      <c r="G1279" s="12" t="s">
        <v>2043</v>
      </c>
      <c r="H1279" s="13" t="s">
        <v>2056</v>
      </c>
      <c r="I1279" s="14" t="s">
        <v>2044</v>
      </c>
    </row>
    <row r="1280" spans="1:9" ht="25.5" x14ac:dyDescent="0.25">
      <c r="A1280" s="15" t="s">
        <v>3356</v>
      </c>
      <c r="B1280" s="15" t="s">
        <v>1533</v>
      </c>
      <c r="C1280" s="15">
        <v>2013</v>
      </c>
      <c r="D1280" s="12" t="s">
        <v>2187</v>
      </c>
      <c r="E1280" s="12" t="s">
        <v>3350</v>
      </c>
      <c r="F1280" s="12" t="s">
        <v>3351</v>
      </c>
      <c r="G1280" s="12" t="s">
        <v>2043</v>
      </c>
      <c r="H1280" s="13" t="s">
        <v>2056</v>
      </c>
      <c r="I1280" s="14" t="s">
        <v>2044</v>
      </c>
    </row>
    <row r="1281" spans="1:9" ht="25.5" x14ac:dyDescent="0.25">
      <c r="A1281" s="15" t="s">
        <v>3357</v>
      </c>
      <c r="B1281" s="15" t="s">
        <v>979</v>
      </c>
      <c r="C1281" s="15">
        <v>2012</v>
      </c>
      <c r="D1281" s="12" t="s">
        <v>2187</v>
      </c>
      <c r="E1281" s="12" t="s">
        <v>3350</v>
      </c>
      <c r="F1281" s="12" t="s">
        <v>3351</v>
      </c>
      <c r="G1281" s="12" t="s">
        <v>2043</v>
      </c>
      <c r="H1281" s="13" t="s">
        <v>2056</v>
      </c>
      <c r="I1281" s="14" t="s">
        <v>2044</v>
      </c>
    </row>
    <row r="1282" spans="1:9" ht="25.5" x14ac:dyDescent="0.25">
      <c r="A1282" s="15" t="s">
        <v>3358</v>
      </c>
      <c r="B1282" s="15" t="s">
        <v>1840</v>
      </c>
      <c r="C1282" s="15">
        <v>2012</v>
      </c>
      <c r="D1282" s="12" t="s">
        <v>2187</v>
      </c>
      <c r="E1282" s="12" t="s">
        <v>3350</v>
      </c>
      <c r="F1282" s="12" t="s">
        <v>3351</v>
      </c>
      <c r="G1282" s="12" t="s">
        <v>2043</v>
      </c>
      <c r="H1282" s="13" t="s">
        <v>2056</v>
      </c>
      <c r="I1282" s="14" t="s">
        <v>2044</v>
      </c>
    </row>
    <row r="1283" spans="1:9" ht="25.5" x14ac:dyDescent="0.25">
      <c r="A1283" s="15" t="s">
        <v>3359</v>
      </c>
      <c r="B1283" s="15" t="s">
        <v>1369</v>
      </c>
      <c r="C1283" s="15">
        <v>2013</v>
      </c>
      <c r="D1283" s="12" t="s">
        <v>2187</v>
      </c>
      <c r="E1283" s="12" t="s">
        <v>3350</v>
      </c>
      <c r="F1283" s="12" t="s">
        <v>3351</v>
      </c>
      <c r="G1283" s="12" t="s">
        <v>2043</v>
      </c>
      <c r="H1283" s="13" t="s">
        <v>2056</v>
      </c>
      <c r="I1283" s="14" t="s">
        <v>2044</v>
      </c>
    </row>
    <row r="1284" spans="1:9" ht="25.5" x14ac:dyDescent="0.25">
      <c r="A1284" s="15">
        <v>1003078</v>
      </c>
      <c r="B1284" s="15" t="s">
        <v>921</v>
      </c>
      <c r="C1284" s="15">
        <v>2010</v>
      </c>
      <c r="D1284" s="12" t="s">
        <v>2187</v>
      </c>
      <c r="E1284" s="12" t="s">
        <v>3350</v>
      </c>
      <c r="F1284" s="12" t="s">
        <v>3351</v>
      </c>
      <c r="G1284" s="12" t="s">
        <v>2043</v>
      </c>
      <c r="H1284" s="13" t="s">
        <v>2056</v>
      </c>
      <c r="I1284" s="14" t="s">
        <v>2044</v>
      </c>
    </row>
    <row r="1285" spans="1:9" ht="25.5" x14ac:dyDescent="0.25">
      <c r="A1285" s="15" t="s">
        <v>3360</v>
      </c>
      <c r="B1285" s="15" t="s">
        <v>503</v>
      </c>
      <c r="C1285" s="15">
        <v>2010</v>
      </c>
      <c r="D1285" s="12" t="s">
        <v>2187</v>
      </c>
      <c r="E1285" s="12" t="s">
        <v>3350</v>
      </c>
      <c r="F1285" s="12" t="s">
        <v>3351</v>
      </c>
      <c r="G1285" s="12" t="s">
        <v>2043</v>
      </c>
      <c r="H1285" s="13" t="s">
        <v>67</v>
      </c>
      <c r="I1285" s="14" t="s">
        <v>2044</v>
      </c>
    </row>
    <row r="1286" spans="1:9" ht="25.5" x14ac:dyDescent="0.25">
      <c r="A1286" s="15" t="s">
        <v>3361</v>
      </c>
      <c r="B1286" s="15" t="s">
        <v>684</v>
      </c>
      <c r="C1286" s="15">
        <v>2010</v>
      </c>
      <c r="D1286" s="12" t="s">
        <v>2187</v>
      </c>
      <c r="E1286" s="12" t="s">
        <v>3350</v>
      </c>
      <c r="F1286" s="12" t="s">
        <v>3351</v>
      </c>
      <c r="G1286" s="12" t="s">
        <v>2043</v>
      </c>
      <c r="H1286" s="13" t="s">
        <v>2233</v>
      </c>
      <c r="I1286" s="14" t="s">
        <v>2044</v>
      </c>
    </row>
    <row r="1287" spans="1:9" ht="25.5" x14ac:dyDescent="0.25">
      <c r="A1287" s="15" t="s">
        <v>3362</v>
      </c>
      <c r="B1287" s="15" t="s">
        <v>1551</v>
      </c>
      <c r="C1287" s="15">
        <v>2013</v>
      </c>
      <c r="D1287" s="12" t="s">
        <v>2187</v>
      </c>
      <c r="E1287" s="12" t="s">
        <v>3350</v>
      </c>
      <c r="F1287" s="12" t="s">
        <v>3351</v>
      </c>
      <c r="G1287" s="12" t="s">
        <v>2043</v>
      </c>
      <c r="H1287" s="13" t="s">
        <v>2056</v>
      </c>
      <c r="I1287" s="14" t="s">
        <v>2044</v>
      </c>
    </row>
    <row r="1288" spans="1:9" ht="25.5" x14ac:dyDescent="0.25">
      <c r="A1288" s="15" t="s">
        <v>3363</v>
      </c>
      <c r="B1288" s="15" t="s">
        <v>813</v>
      </c>
      <c r="C1288" s="15">
        <v>2013</v>
      </c>
      <c r="D1288" s="12" t="s">
        <v>2187</v>
      </c>
      <c r="E1288" s="12" t="s">
        <v>3350</v>
      </c>
      <c r="F1288" s="12" t="s">
        <v>3351</v>
      </c>
      <c r="G1288" s="12" t="s">
        <v>2043</v>
      </c>
      <c r="H1288" s="13" t="s">
        <v>2056</v>
      </c>
      <c r="I1288" s="14" t="s">
        <v>2044</v>
      </c>
    </row>
    <row r="1289" spans="1:9" ht="25.5" x14ac:dyDescent="0.25">
      <c r="A1289" s="15">
        <v>1038377</v>
      </c>
      <c r="B1289" s="15" t="s">
        <v>1493</v>
      </c>
      <c r="C1289" s="15">
        <v>2012</v>
      </c>
      <c r="D1289" s="12" t="s">
        <v>2187</v>
      </c>
      <c r="E1289" s="12" t="s">
        <v>3350</v>
      </c>
      <c r="F1289" s="12" t="s">
        <v>3351</v>
      </c>
      <c r="G1289" s="12" t="s">
        <v>2043</v>
      </c>
      <c r="H1289" s="13" t="s">
        <v>2056</v>
      </c>
      <c r="I1289" s="14" t="s">
        <v>2044</v>
      </c>
    </row>
    <row r="1290" spans="1:9" ht="25.5" x14ac:dyDescent="0.25">
      <c r="A1290" s="15">
        <v>1037921</v>
      </c>
      <c r="B1290" s="15" t="s">
        <v>161</v>
      </c>
      <c r="C1290" s="15">
        <v>2012</v>
      </c>
      <c r="D1290" s="12" t="s">
        <v>2187</v>
      </c>
      <c r="E1290" s="12" t="s">
        <v>3350</v>
      </c>
      <c r="F1290" s="12" t="s">
        <v>3351</v>
      </c>
      <c r="G1290" s="12" t="s">
        <v>2043</v>
      </c>
      <c r="H1290" s="13" t="s">
        <v>2056</v>
      </c>
      <c r="I1290" s="14" t="s">
        <v>2044</v>
      </c>
    </row>
    <row r="1291" spans="1:9" ht="25.5" x14ac:dyDescent="0.25">
      <c r="A1291" s="15" t="s">
        <v>3364</v>
      </c>
      <c r="B1291" s="15" t="s">
        <v>1286</v>
      </c>
      <c r="C1291" s="15">
        <v>2013</v>
      </c>
      <c r="D1291" s="12" t="s">
        <v>2187</v>
      </c>
      <c r="E1291" s="12" t="s">
        <v>3350</v>
      </c>
      <c r="F1291" s="12" t="s">
        <v>3351</v>
      </c>
      <c r="G1291" s="12" t="s">
        <v>2043</v>
      </c>
      <c r="H1291" s="13" t="s">
        <v>2056</v>
      </c>
      <c r="I1291" s="14" t="s">
        <v>2044</v>
      </c>
    </row>
    <row r="1292" spans="1:9" ht="25.5" x14ac:dyDescent="0.25">
      <c r="A1292" s="15" t="s">
        <v>3365</v>
      </c>
      <c r="B1292" s="15" t="s">
        <v>99</v>
      </c>
      <c r="C1292" s="15">
        <v>2010</v>
      </c>
      <c r="D1292" s="12" t="s">
        <v>2187</v>
      </c>
      <c r="E1292" s="12" t="s">
        <v>3350</v>
      </c>
      <c r="F1292" s="12" t="s">
        <v>3351</v>
      </c>
      <c r="G1292" s="12" t="s">
        <v>2043</v>
      </c>
      <c r="H1292" s="13" t="s">
        <v>2159</v>
      </c>
      <c r="I1292" s="14" t="s">
        <v>2044</v>
      </c>
    </row>
    <row r="1293" spans="1:9" ht="25.5" x14ac:dyDescent="0.25">
      <c r="A1293" s="15" t="s">
        <v>3366</v>
      </c>
      <c r="B1293" s="15" t="s">
        <v>1626</v>
      </c>
      <c r="C1293" s="15">
        <v>2010</v>
      </c>
      <c r="D1293" s="12" t="s">
        <v>2187</v>
      </c>
      <c r="E1293" s="12" t="s">
        <v>3350</v>
      </c>
      <c r="F1293" s="12" t="s">
        <v>3351</v>
      </c>
      <c r="G1293" s="12" t="s">
        <v>2043</v>
      </c>
      <c r="H1293" s="13" t="s">
        <v>2233</v>
      </c>
      <c r="I1293" s="14" t="s">
        <v>2044</v>
      </c>
    </row>
    <row r="1294" spans="1:9" ht="25.5" x14ac:dyDescent="0.25">
      <c r="A1294" s="15" t="s">
        <v>3367</v>
      </c>
      <c r="B1294" s="15" t="s">
        <v>527</v>
      </c>
      <c r="C1294" s="15">
        <v>2010</v>
      </c>
      <c r="D1294" s="12" t="s">
        <v>2187</v>
      </c>
      <c r="E1294" s="12" t="s">
        <v>3350</v>
      </c>
      <c r="F1294" s="12" t="s">
        <v>3351</v>
      </c>
      <c r="G1294" s="12" t="s">
        <v>2043</v>
      </c>
      <c r="H1294" s="13" t="s">
        <v>2233</v>
      </c>
      <c r="I1294" s="14" t="s">
        <v>2044</v>
      </c>
    </row>
    <row r="1295" spans="1:9" ht="25.5" x14ac:dyDescent="0.25">
      <c r="A1295" s="15" t="s">
        <v>3368</v>
      </c>
      <c r="B1295" s="15" t="s">
        <v>1313</v>
      </c>
      <c r="C1295" s="15">
        <v>2010</v>
      </c>
      <c r="D1295" s="12" t="s">
        <v>2187</v>
      </c>
      <c r="E1295" s="12" t="s">
        <v>3350</v>
      </c>
      <c r="F1295" s="12" t="s">
        <v>3351</v>
      </c>
      <c r="G1295" s="12" t="s">
        <v>2043</v>
      </c>
      <c r="H1295" s="13" t="s">
        <v>2193</v>
      </c>
      <c r="I1295" s="14" t="s">
        <v>2044</v>
      </c>
    </row>
    <row r="1296" spans="1:9" ht="25.5" x14ac:dyDescent="0.25">
      <c r="A1296" s="15" t="s">
        <v>3369</v>
      </c>
      <c r="B1296" s="15" t="s">
        <v>1608</v>
      </c>
      <c r="C1296" s="15">
        <v>2010</v>
      </c>
      <c r="D1296" s="12" t="s">
        <v>2187</v>
      </c>
      <c r="E1296" s="12" t="s">
        <v>3350</v>
      </c>
      <c r="F1296" s="12" t="s">
        <v>3351</v>
      </c>
      <c r="G1296" s="12" t="s">
        <v>2043</v>
      </c>
      <c r="H1296" s="13" t="s">
        <v>2056</v>
      </c>
      <c r="I1296" s="14" t="s">
        <v>2044</v>
      </c>
    </row>
    <row r="1297" spans="1:9" ht="25.5" x14ac:dyDescent="0.25">
      <c r="A1297" s="15" t="s">
        <v>3370</v>
      </c>
      <c r="B1297" s="15" t="s">
        <v>1410</v>
      </c>
      <c r="C1297" s="15">
        <v>2010</v>
      </c>
      <c r="D1297" s="12" t="s">
        <v>2187</v>
      </c>
      <c r="E1297" s="12" t="s">
        <v>3350</v>
      </c>
      <c r="F1297" s="12" t="s">
        <v>3351</v>
      </c>
      <c r="G1297" s="12" t="s">
        <v>2043</v>
      </c>
      <c r="H1297" s="13" t="s">
        <v>2233</v>
      </c>
      <c r="I1297" s="14" t="s">
        <v>2044</v>
      </c>
    </row>
    <row r="1298" spans="1:9" ht="25.5" x14ac:dyDescent="0.25">
      <c r="A1298" s="15" t="s">
        <v>3371</v>
      </c>
      <c r="B1298" s="15" t="s">
        <v>1401</v>
      </c>
      <c r="C1298" s="15">
        <v>2010</v>
      </c>
      <c r="D1298" s="12" t="s">
        <v>2187</v>
      </c>
      <c r="E1298" s="12" t="s">
        <v>3350</v>
      </c>
      <c r="F1298" s="12" t="s">
        <v>3351</v>
      </c>
      <c r="G1298" s="12" t="s">
        <v>2043</v>
      </c>
      <c r="H1298" s="13" t="s">
        <v>67</v>
      </c>
      <c r="I1298" s="14" t="s">
        <v>2044</v>
      </c>
    </row>
    <row r="1299" spans="1:9" ht="25.5" x14ac:dyDescent="0.25">
      <c r="A1299" s="15" t="s">
        <v>3372</v>
      </c>
      <c r="B1299" s="15" t="s">
        <v>1782</v>
      </c>
      <c r="C1299" s="15">
        <v>2013</v>
      </c>
      <c r="D1299" s="12" t="s">
        <v>2187</v>
      </c>
      <c r="E1299" s="12" t="s">
        <v>3350</v>
      </c>
      <c r="F1299" s="12" t="s">
        <v>3351</v>
      </c>
      <c r="G1299" s="12" t="s">
        <v>2043</v>
      </c>
      <c r="H1299" s="13" t="s">
        <v>2056</v>
      </c>
      <c r="I1299" s="14" t="s">
        <v>2044</v>
      </c>
    </row>
    <row r="1300" spans="1:9" ht="25.5" x14ac:dyDescent="0.25">
      <c r="A1300" s="15">
        <v>1036491</v>
      </c>
      <c r="B1300" s="15" t="s">
        <v>824</v>
      </c>
      <c r="C1300" s="15">
        <v>2012</v>
      </c>
      <c r="D1300" s="12" t="s">
        <v>2187</v>
      </c>
      <c r="E1300" s="12" t="s">
        <v>3350</v>
      </c>
      <c r="F1300" s="12" t="s">
        <v>3351</v>
      </c>
      <c r="G1300" s="12" t="s">
        <v>2043</v>
      </c>
      <c r="H1300" s="13" t="s">
        <v>2056</v>
      </c>
      <c r="I1300" s="14" t="s">
        <v>2044</v>
      </c>
    </row>
    <row r="1301" spans="1:9" ht="25.5" x14ac:dyDescent="0.25">
      <c r="A1301" s="15">
        <v>1036143</v>
      </c>
      <c r="B1301" s="15" t="s">
        <v>453</v>
      </c>
      <c r="C1301" s="15">
        <v>2012</v>
      </c>
      <c r="D1301" s="12" t="s">
        <v>2187</v>
      </c>
      <c r="E1301" s="12" t="s">
        <v>3350</v>
      </c>
      <c r="F1301" s="12" t="s">
        <v>3351</v>
      </c>
      <c r="G1301" s="12" t="s">
        <v>2043</v>
      </c>
      <c r="H1301" s="13" t="s">
        <v>2056</v>
      </c>
      <c r="I1301" s="14" t="s">
        <v>2044</v>
      </c>
    </row>
    <row r="1302" spans="1:9" ht="25.5" x14ac:dyDescent="0.25">
      <c r="A1302" s="15" t="s">
        <v>3373</v>
      </c>
      <c r="B1302" s="15" t="s">
        <v>554</v>
      </c>
      <c r="C1302" s="15">
        <v>2013</v>
      </c>
      <c r="D1302" s="12" t="s">
        <v>2187</v>
      </c>
      <c r="E1302" s="12" t="s">
        <v>3350</v>
      </c>
      <c r="F1302" s="12" t="s">
        <v>3351</v>
      </c>
      <c r="G1302" s="12" t="s">
        <v>2043</v>
      </c>
      <c r="H1302" s="13" t="s">
        <v>2056</v>
      </c>
      <c r="I1302" s="14" t="s">
        <v>2044</v>
      </c>
    </row>
    <row r="1303" spans="1:9" ht="25.5" x14ac:dyDescent="0.25">
      <c r="A1303" s="15" t="s">
        <v>3374</v>
      </c>
      <c r="B1303" s="15" t="s">
        <v>30</v>
      </c>
      <c r="C1303" s="15">
        <v>2010</v>
      </c>
      <c r="D1303" s="12" t="s">
        <v>2187</v>
      </c>
      <c r="E1303" s="12" t="s">
        <v>3350</v>
      </c>
      <c r="F1303" s="12" t="s">
        <v>3351</v>
      </c>
      <c r="G1303" s="12" t="s">
        <v>2043</v>
      </c>
      <c r="H1303" s="13" t="s">
        <v>2233</v>
      </c>
      <c r="I1303" s="14" t="s">
        <v>2044</v>
      </c>
    </row>
    <row r="1304" spans="1:9" ht="25.5" x14ac:dyDescent="0.25">
      <c r="A1304" s="15" t="s">
        <v>3375</v>
      </c>
      <c r="B1304" s="15" t="s">
        <v>534</v>
      </c>
      <c r="C1304" s="15">
        <v>2010</v>
      </c>
      <c r="D1304" s="12" t="s">
        <v>2187</v>
      </c>
      <c r="E1304" s="12" t="s">
        <v>3350</v>
      </c>
      <c r="F1304" s="12" t="s">
        <v>3351</v>
      </c>
      <c r="G1304" s="12" t="s">
        <v>2043</v>
      </c>
      <c r="H1304" s="13" t="s">
        <v>2056</v>
      </c>
      <c r="I1304" s="14" t="s">
        <v>2044</v>
      </c>
    </row>
    <row r="1305" spans="1:9" ht="25.5" x14ac:dyDescent="0.25">
      <c r="A1305" s="15" t="s">
        <v>3376</v>
      </c>
      <c r="B1305" s="15" t="s">
        <v>187</v>
      </c>
      <c r="C1305" s="15">
        <v>2010</v>
      </c>
      <c r="D1305" s="12" t="s">
        <v>2187</v>
      </c>
      <c r="E1305" s="12" t="s">
        <v>3350</v>
      </c>
      <c r="F1305" s="12" t="s">
        <v>3351</v>
      </c>
      <c r="G1305" s="12" t="s">
        <v>2043</v>
      </c>
      <c r="H1305" s="13" t="s">
        <v>2233</v>
      </c>
      <c r="I1305" s="14" t="s">
        <v>2044</v>
      </c>
    </row>
    <row r="1306" spans="1:9" ht="25.5" x14ac:dyDescent="0.25">
      <c r="A1306" s="15">
        <v>1005624</v>
      </c>
      <c r="B1306" s="15" t="s">
        <v>1659</v>
      </c>
      <c r="C1306" s="15">
        <v>2010</v>
      </c>
      <c r="D1306" s="12" t="s">
        <v>2187</v>
      </c>
      <c r="E1306" s="12" t="s">
        <v>3350</v>
      </c>
      <c r="F1306" s="12" t="s">
        <v>3351</v>
      </c>
      <c r="G1306" s="12" t="s">
        <v>2043</v>
      </c>
      <c r="H1306" s="13" t="s">
        <v>2056</v>
      </c>
      <c r="I1306" s="14" t="s">
        <v>2044</v>
      </c>
    </row>
    <row r="1307" spans="1:9" ht="25.5" x14ac:dyDescent="0.25">
      <c r="A1307" s="15" t="s">
        <v>3377</v>
      </c>
      <c r="B1307" s="15" t="s">
        <v>1295</v>
      </c>
      <c r="C1307" s="15">
        <v>2010</v>
      </c>
      <c r="D1307" s="12" t="s">
        <v>2040</v>
      </c>
      <c r="E1307" s="12" t="s">
        <v>2041</v>
      </c>
      <c r="F1307" s="12" t="s">
        <v>2055</v>
      </c>
      <c r="G1307" s="12" t="s">
        <v>2043</v>
      </c>
      <c r="H1307" s="13" t="s">
        <v>2056</v>
      </c>
      <c r="I1307" s="14" t="s">
        <v>2044</v>
      </c>
    </row>
    <row r="1308" spans="1:9" ht="25.5" x14ac:dyDescent="0.25">
      <c r="A1308" s="15" t="s">
        <v>3378</v>
      </c>
      <c r="B1308" s="15" t="s">
        <v>1873</v>
      </c>
      <c r="C1308" s="15">
        <v>2010</v>
      </c>
      <c r="D1308" s="12" t="s">
        <v>2040</v>
      </c>
      <c r="E1308" s="12" t="s">
        <v>2041</v>
      </c>
      <c r="F1308" s="12" t="s">
        <v>2055</v>
      </c>
      <c r="G1308" s="12" t="s">
        <v>2043</v>
      </c>
      <c r="H1308" s="13" t="s">
        <v>2056</v>
      </c>
      <c r="I1308" s="14" t="s">
        <v>2044</v>
      </c>
    </row>
    <row r="1309" spans="1:9" ht="25.5" x14ac:dyDescent="0.25">
      <c r="A1309" s="15" t="s">
        <v>3379</v>
      </c>
      <c r="B1309" s="15" t="s">
        <v>1163</v>
      </c>
      <c r="C1309" s="15">
        <v>2010</v>
      </c>
      <c r="D1309" s="12" t="s">
        <v>2040</v>
      </c>
      <c r="E1309" s="12" t="s">
        <v>2041</v>
      </c>
      <c r="F1309" s="12" t="s">
        <v>2055</v>
      </c>
      <c r="G1309" s="12" t="s">
        <v>2043</v>
      </c>
      <c r="H1309" s="13" t="s">
        <v>2056</v>
      </c>
      <c r="I1309" s="14" t="s">
        <v>2044</v>
      </c>
    </row>
    <row r="1310" spans="1:9" ht="25.5" x14ac:dyDescent="0.25">
      <c r="A1310" s="15" t="s">
        <v>3380</v>
      </c>
      <c r="B1310" s="15" t="s">
        <v>1397</v>
      </c>
      <c r="C1310" s="15">
        <v>2010</v>
      </c>
      <c r="D1310" s="12" t="s">
        <v>2040</v>
      </c>
      <c r="E1310" s="12" t="s">
        <v>2041</v>
      </c>
      <c r="F1310" s="12" t="s">
        <v>2055</v>
      </c>
      <c r="G1310" s="12" t="s">
        <v>2043</v>
      </c>
      <c r="H1310" s="13" t="s">
        <v>2056</v>
      </c>
      <c r="I1310" s="14" t="s">
        <v>2044</v>
      </c>
    </row>
    <row r="1311" spans="1:9" ht="25.5" x14ac:dyDescent="0.25">
      <c r="A1311" s="15">
        <v>1003108</v>
      </c>
      <c r="B1311" s="15" t="s">
        <v>1085</v>
      </c>
      <c r="C1311" s="15">
        <v>2010</v>
      </c>
      <c r="D1311" s="12" t="s">
        <v>2187</v>
      </c>
      <c r="E1311" s="12" t="s">
        <v>3350</v>
      </c>
      <c r="F1311" s="12" t="s">
        <v>3351</v>
      </c>
      <c r="G1311" s="12" t="s">
        <v>2043</v>
      </c>
      <c r="H1311" s="13" t="s">
        <v>2056</v>
      </c>
      <c r="I1311" s="14" t="s">
        <v>2044</v>
      </c>
    </row>
    <row r="1312" spans="1:9" ht="25.5" x14ac:dyDescent="0.25">
      <c r="A1312" s="15" t="s">
        <v>3381</v>
      </c>
      <c r="B1312" s="15" t="s">
        <v>261</v>
      </c>
      <c r="C1312" s="15">
        <v>2012</v>
      </c>
      <c r="D1312" s="12" t="s">
        <v>2187</v>
      </c>
      <c r="E1312" s="12" t="s">
        <v>3350</v>
      </c>
      <c r="F1312" s="12" t="s">
        <v>3351</v>
      </c>
      <c r="G1312" s="12" t="s">
        <v>2043</v>
      </c>
      <c r="H1312" s="13" t="s">
        <v>2056</v>
      </c>
      <c r="I1312" s="14" t="s">
        <v>2044</v>
      </c>
    </row>
    <row r="1313" spans="1:9" ht="25.5" x14ac:dyDescent="0.25">
      <c r="A1313" s="15">
        <v>1004971</v>
      </c>
      <c r="B1313" s="15" t="s">
        <v>256</v>
      </c>
      <c r="C1313" s="15">
        <v>2010</v>
      </c>
      <c r="D1313" s="12" t="s">
        <v>2187</v>
      </c>
      <c r="E1313" s="12" t="s">
        <v>3350</v>
      </c>
      <c r="F1313" s="12" t="s">
        <v>3351</v>
      </c>
      <c r="G1313" s="12" t="s">
        <v>2043</v>
      </c>
      <c r="H1313" s="13" t="s">
        <v>67</v>
      </c>
      <c r="I1313" s="14" t="s">
        <v>2044</v>
      </c>
    </row>
    <row r="1314" spans="1:9" ht="25.5" x14ac:dyDescent="0.25">
      <c r="A1314" s="15">
        <v>1006099</v>
      </c>
      <c r="B1314" s="15" t="s">
        <v>822</v>
      </c>
      <c r="C1314" s="15">
        <v>2010</v>
      </c>
      <c r="D1314" s="12" t="s">
        <v>2187</v>
      </c>
      <c r="E1314" s="12" t="s">
        <v>3350</v>
      </c>
      <c r="F1314" s="12" t="s">
        <v>3351</v>
      </c>
      <c r="G1314" s="12" t="s">
        <v>2043</v>
      </c>
      <c r="H1314" s="13" t="s">
        <v>2056</v>
      </c>
      <c r="I1314" s="14" t="s">
        <v>2044</v>
      </c>
    </row>
    <row r="1315" spans="1:9" ht="25.5" x14ac:dyDescent="0.25">
      <c r="A1315" s="15" t="s">
        <v>3382</v>
      </c>
      <c r="B1315" s="15" t="s">
        <v>1769</v>
      </c>
      <c r="C1315" s="15">
        <v>2008</v>
      </c>
      <c r="D1315" s="12" t="s">
        <v>2040</v>
      </c>
      <c r="E1315" s="12" t="s">
        <v>2041</v>
      </c>
      <c r="F1315" s="12" t="s">
        <v>2055</v>
      </c>
      <c r="G1315" s="12" t="s">
        <v>2043</v>
      </c>
      <c r="H1315" s="13" t="s">
        <v>2056</v>
      </c>
      <c r="I1315" s="14" t="s">
        <v>2044</v>
      </c>
    </row>
    <row r="1316" spans="1:9" ht="25.5" x14ac:dyDescent="0.25">
      <c r="A1316" s="15" t="s">
        <v>3383</v>
      </c>
      <c r="B1316" s="15" t="s">
        <v>1917</v>
      </c>
      <c r="C1316" s="15">
        <v>2008</v>
      </c>
      <c r="D1316" s="12" t="s">
        <v>2040</v>
      </c>
      <c r="E1316" s="12" t="s">
        <v>2041</v>
      </c>
      <c r="F1316" s="12" t="s">
        <v>2055</v>
      </c>
      <c r="G1316" s="12" t="s">
        <v>2043</v>
      </c>
      <c r="H1316" s="13" t="s">
        <v>2056</v>
      </c>
      <c r="I1316" s="14" t="s">
        <v>2044</v>
      </c>
    </row>
    <row r="1317" spans="1:9" ht="25.5" x14ac:dyDescent="0.25">
      <c r="A1317" s="15" t="s">
        <v>3384</v>
      </c>
      <c r="B1317" s="15" t="s">
        <v>806</v>
      </c>
      <c r="C1317" s="15">
        <v>2008</v>
      </c>
      <c r="D1317" s="12" t="s">
        <v>2040</v>
      </c>
      <c r="E1317" s="12" t="s">
        <v>2041</v>
      </c>
      <c r="F1317" s="12" t="s">
        <v>2055</v>
      </c>
      <c r="G1317" s="12" t="s">
        <v>2043</v>
      </c>
      <c r="H1317" s="13" t="s">
        <v>2056</v>
      </c>
      <c r="I1317" s="14" t="s">
        <v>2044</v>
      </c>
    </row>
    <row r="1318" spans="1:9" ht="25.5" x14ac:dyDescent="0.25">
      <c r="A1318" s="15" t="s">
        <v>3385</v>
      </c>
      <c r="B1318" s="15" t="s">
        <v>1125</v>
      </c>
      <c r="C1318" s="15">
        <v>2010</v>
      </c>
      <c r="D1318" s="12" t="s">
        <v>2040</v>
      </c>
      <c r="E1318" s="12" t="s">
        <v>2041</v>
      </c>
      <c r="F1318" s="12" t="s">
        <v>2055</v>
      </c>
      <c r="G1318" s="12" t="s">
        <v>2043</v>
      </c>
      <c r="H1318" s="13" t="s">
        <v>2056</v>
      </c>
      <c r="I1318" s="14" t="s">
        <v>2044</v>
      </c>
    </row>
    <row r="1319" spans="1:9" ht="25.5" x14ac:dyDescent="0.25">
      <c r="A1319" s="15" t="s">
        <v>3386</v>
      </c>
      <c r="B1319" s="15" t="s">
        <v>557</v>
      </c>
      <c r="C1319" s="15">
        <v>2010</v>
      </c>
      <c r="D1319" s="12" t="s">
        <v>2040</v>
      </c>
      <c r="E1319" s="12" t="s">
        <v>2041</v>
      </c>
      <c r="F1319" s="12" t="s">
        <v>2055</v>
      </c>
      <c r="G1319" s="12" t="s">
        <v>2043</v>
      </c>
      <c r="H1319" s="13" t="s">
        <v>2056</v>
      </c>
      <c r="I1319" s="14" t="s">
        <v>2044</v>
      </c>
    </row>
    <row r="1320" spans="1:9" ht="25.5" x14ac:dyDescent="0.25">
      <c r="A1320" s="15" t="s">
        <v>3387</v>
      </c>
      <c r="B1320" s="15" t="s">
        <v>375</v>
      </c>
      <c r="C1320" s="15">
        <v>2010</v>
      </c>
      <c r="D1320" s="12" t="s">
        <v>2040</v>
      </c>
      <c r="E1320" s="12" t="s">
        <v>2041</v>
      </c>
      <c r="F1320" s="12" t="s">
        <v>2055</v>
      </c>
      <c r="G1320" s="12" t="s">
        <v>2043</v>
      </c>
      <c r="H1320" s="13" t="s">
        <v>2056</v>
      </c>
      <c r="I1320" s="14" t="s">
        <v>2044</v>
      </c>
    </row>
    <row r="1321" spans="1:9" ht="25.5" x14ac:dyDescent="0.25">
      <c r="A1321" s="15" t="s">
        <v>3388</v>
      </c>
      <c r="B1321" s="15" t="s">
        <v>1597</v>
      </c>
      <c r="C1321" s="15">
        <v>2010</v>
      </c>
      <c r="D1321" s="12" t="s">
        <v>2040</v>
      </c>
      <c r="E1321" s="12" t="s">
        <v>2041</v>
      </c>
      <c r="F1321" s="12" t="s">
        <v>2055</v>
      </c>
      <c r="G1321" s="12" t="s">
        <v>2043</v>
      </c>
      <c r="H1321" s="13" t="s">
        <v>2056</v>
      </c>
      <c r="I1321" s="14" t="s">
        <v>2044</v>
      </c>
    </row>
    <row r="1322" spans="1:9" ht="25.5" x14ac:dyDescent="0.25">
      <c r="A1322" s="15" t="s">
        <v>3389</v>
      </c>
      <c r="B1322" s="15" t="s">
        <v>1454</v>
      </c>
      <c r="C1322" s="15">
        <v>2010</v>
      </c>
      <c r="D1322" s="12" t="s">
        <v>2040</v>
      </c>
      <c r="E1322" s="12" t="s">
        <v>2041</v>
      </c>
      <c r="F1322" s="12" t="s">
        <v>2055</v>
      </c>
      <c r="G1322" s="12" t="s">
        <v>2043</v>
      </c>
      <c r="H1322" s="13" t="s">
        <v>2056</v>
      </c>
      <c r="I1322" s="14" t="s">
        <v>2044</v>
      </c>
    </row>
    <row r="1323" spans="1:9" ht="25.5" x14ac:dyDescent="0.25">
      <c r="A1323" s="15" t="s">
        <v>3390</v>
      </c>
      <c r="B1323" s="15" t="s">
        <v>954</v>
      </c>
      <c r="C1323" s="15">
        <v>2010</v>
      </c>
      <c r="D1323" s="12" t="s">
        <v>2040</v>
      </c>
      <c r="E1323" s="12" t="s">
        <v>2041</v>
      </c>
      <c r="F1323" s="12" t="s">
        <v>2055</v>
      </c>
      <c r="G1323" s="12" t="s">
        <v>2043</v>
      </c>
      <c r="H1323" s="13" t="s">
        <v>2056</v>
      </c>
      <c r="I1323" s="14" t="s">
        <v>2044</v>
      </c>
    </row>
    <row r="1324" spans="1:9" ht="25.5" x14ac:dyDescent="0.25">
      <c r="A1324" s="15" t="s">
        <v>3391</v>
      </c>
      <c r="B1324" s="15" t="s">
        <v>1118</v>
      </c>
      <c r="C1324" s="15">
        <v>2011</v>
      </c>
      <c r="D1324" s="12" t="s">
        <v>2040</v>
      </c>
      <c r="E1324" s="12" t="s">
        <v>2041</v>
      </c>
      <c r="F1324" s="12" t="s">
        <v>2055</v>
      </c>
      <c r="G1324" s="12" t="s">
        <v>2043</v>
      </c>
      <c r="H1324" s="13" t="s">
        <v>2056</v>
      </c>
      <c r="I1324" s="14" t="s">
        <v>2044</v>
      </c>
    </row>
    <row r="1325" spans="1:9" ht="25.5" x14ac:dyDescent="0.25">
      <c r="A1325" s="15" t="s">
        <v>3392</v>
      </c>
      <c r="B1325" s="15" t="s">
        <v>398</v>
      </c>
      <c r="C1325" s="15">
        <v>2011</v>
      </c>
      <c r="D1325" s="12" t="s">
        <v>2040</v>
      </c>
      <c r="E1325" s="12" t="s">
        <v>2041</v>
      </c>
      <c r="F1325" s="12" t="s">
        <v>2055</v>
      </c>
      <c r="G1325" s="12" t="s">
        <v>2043</v>
      </c>
      <c r="H1325" s="13" t="s">
        <v>2056</v>
      </c>
      <c r="I1325" s="14" t="s">
        <v>2044</v>
      </c>
    </row>
    <row r="1326" spans="1:9" ht="25.5" x14ac:dyDescent="0.25">
      <c r="A1326" s="15" t="s">
        <v>3393</v>
      </c>
      <c r="B1326" s="15" t="s">
        <v>1182</v>
      </c>
      <c r="C1326" s="15">
        <v>2012</v>
      </c>
      <c r="D1326" s="12" t="s">
        <v>2040</v>
      </c>
      <c r="E1326" s="12" t="s">
        <v>2041</v>
      </c>
      <c r="F1326" s="12" t="s">
        <v>2055</v>
      </c>
      <c r="G1326" s="12" t="s">
        <v>2043</v>
      </c>
      <c r="H1326" s="13" t="s">
        <v>2056</v>
      </c>
      <c r="I1326" s="14" t="s">
        <v>2044</v>
      </c>
    </row>
    <row r="1327" spans="1:9" ht="25.5" x14ac:dyDescent="0.25">
      <c r="A1327" s="15" t="s">
        <v>3394</v>
      </c>
      <c r="B1327" s="15" t="s">
        <v>885</v>
      </c>
      <c r="C1327" s="15">
        <v>2012</v>
      </c>
      <c r="D1327" s="12" t="s">
        <v>2040</v>
      </c>
      <c r="E1327" s="12" t="s">
        <v>2041</v>
      </c>
      <c r="F1327" s="12" t="s">
        <v>2055</v>
      </c>
      <c r="G1327" s="12" t="s">
        <v>2043</v>
      </c>
      <c r="H1327" s="13" t="s">
        <v>2056</v>
      </c>
      <c r="I1327" s="14" t="s">
        <v>2044</v>
      </c>
    </row>
    <row r="1328" spans="1:9" ht="25.5" x14ac:dyDescent="0.25">
      <c r="A1328" s="15" t="s">
        <v>3395</v>
      </c>
      <c r="B1328" s="15" t="s">
        <v>59</v>
      </c>
      <c r="C1328" s="15">
        <v>2012</v>
      </c>
      <c r="D1328" s="12" t="s">
        <v>2040</v>
      </c>
      <c r="E1328" s="12" t="s">
        <v>2041</v>
      </c>
      <c r="F1328" s="12" t="s">
        <v>2055</v>
      </c>
      <c r="G1328" s="12" t="s">
        <v>2043</v>
      </c>
      <c r="H1328" s="13" t="s">
        <v>2056</v>
      </c>
      <c r="I1328" s="14" t="s">
        <v>2044</v>
      </c>
    </row>
    <row r="1329" spans="1:9" ht="25.5" x14ac:dyDescent="0.25">
      <c r="A1329" s="15" t="s">
        <v>3396</v>
      </c>
      <c r="B1329" s="15" t="s">
        <v>926</v>
      </c>
      <c r="C1329" s="15">
        <v>2012</v>
      </c>
      <c r="D1329" s="12" t="s">
        <v>2040</v>
      </c>
      <c r="E1329" s="12" t="s">
        <v>2041</v>
      </c>
      <c r="F1329" s="12" t="s">
        <v>2055</v>
      </c>
      <c r="G1329" s="12" t="s">
        <v>2043</v>
      </c>
      <c r="H1329" s="13" t="s">
        <v>2056</v>
      </c>
      <c r="I1329" s="14" t="s">
        <v>2044</v>
      </c>
    </row>
    <row r="1330" spans="1:9" ht="25.5" x14ac:dyDescent="0.25">
      <c r="A1330" s="15" t="s">
        <v>3397</v>
      </c>
      <c r="B1330" s="15" t="s">
        <v>1819</v>
      </c>
      <c r="C1330" s="15">
        <v>2012</v>
      </c>
      <c r="D1330" s="12" t="s">
        <v>2040</v>
      </c>
      <c r="E1330" s="12" t="s">
        <v>2041</v>
      </c>
      <c r="F1330" s="12" t="s">
        <v>2055</v>
      </c>
      <c r="G1330" s="12" t="s">
        <v>2043</v>
      </c>
      <c r="H1330" s="13" t="s">
        <v>2056</v>
      </c>
      <c r="I1330" s="14" t="s">
        <v>2044</v>
      </c>
    </row>
    <row r="1331" spans="1:9" ht="25.5" x14ac:dyDescent="0.25">
      <c r="A1331" s="15" t="s">
        <v>3398</v>
      </c>
      <c r="B1331" s="15" t="s">
        <v>500</v>
      </c>
      <c r="C1331" s="15">
        <v>2012</v>
      </c>
      <c r="D1331" s="12" t="s">
        <v>2040</v>
      </c>
      <c r="E1331" s="12" t="s">
        <v>2041</v>
      </c>
      <c r="F1331" s="12" t="s">
        <v>2055</v>
      </c>
      <c r="G1331" s="12" t="s">
        <v>2043</v>
      </c>
      <c r="H1331" s="13" t="s">
        <v>2056</v>
      </c>
      <c r="I1331" s="14" t="s">
        <v>2044</v>
      </c>
    </row>
    <row r="1332" spans="1:9" ht="25.5" x14ac:dyDescent="0.25">
      <c r="A1332" s="15" t="s">
        <v>3399</v>
      </c>
      <c r="B1332" s="15" t="s">
        <v>1467</v>
      </c>
      <c r="C1332" s="15">
        <v>2012</v>
      </c>
      <c r="D1332" s="12" t="s">
        <v>2040</v>
      </c>
      <c r="E1332" s="12" t="s">
        <v>2041</v>
      </c>
      <c r="F1332" s="12" t="s">
        <v>2055</v>
      </c>
      <c r="G1332" s="12" t="s">
        <v>2043</v>
      </c>
      <c r="H1332" s="13" t="s">
        <v>2056</v>
      </c>
      <c r="I1332" s="14" t="s">
        <v>2044</v>
      </c>
    </row>
    <row r="1333" spans="1:9" ht="25.5" x14ac:dyDescent="0.25">
      <c r="A1333" s="15" t="s">
        <v>3400</v>
      </c>
      <c r="B1333" s="15" t="s">
        <v>716</v>
      </c>
      <c r="C1333" s="15">
        <v>2012</v>
      </c>
      <c r="D1333" s="12" t="s">
        <v>2040</v>
      </c>
      <c r="E1333" s="12" t="s">
        <v>2041</v>
      </c>
      <c r="F1333" s="12" t="s">
        <v>2055</v>
      </c>
      <c r="G1333" s="12" t="s">
        <v>2043</v>
      </c>
      <c r="H1333" s="13" t="s">
        <v>2056</v>
      </c>
      <c r="I1333" s="14" t="s">
        <v>2044</v>
      </c>
    </row>
    <row r="1334" spans="1:9" ht="25.5" x14ac:dyDescent="0.25">
      <c r="A1334" s="15" t="s">
        <v>3401</v>
      </c>
      <c r="B1334" s="15" t="s">
        <v>1156</v>
      </c>
      <c r="C1334" s="15">
        <v>2012</v>
      </c>
      <c r="D1334" s="12" t="s">
        <v>2040</v>
      </c>
      <c r="E1334" s="12" t="s">
        <v>2041</v>
      </c>
      <c r="F1334" s="12" t="s">
        <v>2055</v>
      </c>
      <c r="G1334" s="12" t="s">
        <v>2043</v>
      </c>
      <c r="H1334" s="13" t="s">
        <v>2056</v>
      </c>
      <c r="I1334" s="14" t="s">
        <v>2044</v>
      </c>
    </row>
    <row r="1335" spans="1:9" ht="25.5" x14ac:dyDescent="0.25">
      <c r="A1335" s="15" t="s">
        <v>3402</v>
      </c>
      <c r="B1335" s="15" t="s">
        <v>919</v>
      </c>
      <c r="C1335" s="15">
        <v>2012</v>
      </c>
      <c r="D1335" s="12" t="s">
        <v>2040</v>
      </c>
      <c r="E1335" s="12" t="s">
        <v>2041</v>
      </c>
      <c r="F1335" s="12" t="s">
        <v>2055</v>
      </c>
      <c r="G1335" s="12" t="s">
        <v>2043</v>
      </c>
      <c r="H1335" s="13" t="s">
        <v>2056</v>
      </c>
      <c r="I1335" s="14" t="s">
        <v>2044</v>
      </c>
    </row>
    <row r="1336" spans="1:9" ht="25.5" x14ac:dyDescent="0.25">
      <c r="A1336" s="15" t="s">
        <v>3403</v>
      </c>
      <c r="B1336" s="15" t="s">
        <v>58</v>
      </c>
      <c r="C1336" s="15">
        <v>2012</v>
      </c>
      <c r="D1336" s="12" t="s">
        <v>2040</v>
      </c>
      <c r="E1336" s="12" t="s">
        <v>2041</v>
      </c>
      <c r="F1336" s="12" t="s">
        <v>2055</v>
      </c>
      <c r="G1336" s="12" t="s">
        <v>2116</v>
      </c>
      <c r="H1336" s="13" t="s">
        <v>2056</v>
      </c>
      <c r="I1336" s="14" t="s">
        <v>2044</v>
      </c>
    </row>
    <row r="1337" spans="1:9" ht="25.5" x14ac:dyDescent="0.25">
      <c r="A1337" s="15" t="s">
        <v>3404</v>
      </c>
      <c r="B1337" s="15" t="s">
        <v>915</v>
      </c>
      <c r="C1337" s="15">
        <v>2012</v>
      </c>
      <c r="D1337" s="12" t="s">
        <v>2040</v>
      </c>
      <c r="E1337" s="12" t="s">
        <v>2041</v>
      </c>
      <c r="F1337" s="12" t="s">
        <v>2055</v>
      </c>
      <c r="G1337" s="12" t="s">
        <v>2043</v>
      </c>
      <c r="H1337" s="13" t="s">
        <v>2056</v>
      </c>
      <c r="I1337" s="14" t="s">
        <v>2044</v>
      </c>
    </row>
    <row r="1338" spans="1:9" ht="25.5" x14ac:dyDescent="0.25">
      <c r="A1338" s="15" t="s">
        <v>3405</v>
      </c>
      <c r="B1338" s="15" t="s">
        <v>1171</v>
      </c>
      <c r="C1338" s="15">
        <v>2012</v>
      </c>
      <c r="D1338" s="12" t="s">
        <v>2040</v>
      </c>
      <c r="E1338" s="12" t="s">
        <v>2041</v>
      </c>
      <c r="F1338" s="12" t="s">
        <v>2055</v>
      </c>
      <c r="G1338" s="12" t="s">
        <v>2043</v>
      </c>
      <c r="H1338" s="13" t="s">
        <v>2056</v>
      </c>
      <c r="I1338" s="14" t="s">
        <v>2044</v>
      </c>
    </row>
    <row r="1339" spans="1:9" ht="25.5" x14ac:dyDescent="0.25">
      <c r="A1339" s="15" t="s">
        <v>3406</v>
      </c>
      <c r="B1339" s="15" t="s">
        <v>863</v>
      </c>
      <c r="C1339" s="15">
        <v>2012</v>
      </c>
      <c r="D1339" s="12" t="s">
        <v>2040</v>
      </c>
      <c r="E1339" s="12" t="s">
        <v>2041</v>
      </c>
      <c r="F1339" s="12" t="s">
        <v>2055</v>
      </c>
      <c r="G1339" s="12" t="s">
        <v>2043</v>
      </c>
      <c r="H1339" s="13" t="s">
        <v>2056</v>
      </c>
      <c r="I1339" s="14" t="s">
        <v>2044</v>
      </c>
    </row>
    <row r="1340" spans="1:9" ht="25.5" x14ac:dyDescent="0.25">
      <c r="A1340" s="15" t="s">
        <v>3407</v>
      </c>
      <c r="B1340" s="15" t="s">
        <v>1824</v>
      </c>
      <c r="C1340" s="15">
        <v>2012</v>
      </c>
      <c r="D1340" s="12" t="s">
        <v>2040</v>
      </c>
      <c r="E1340" s="12" t="s">
        <v>2041</v>
      </c>
      <c r="F1340" s="12" t="s">
        <v>2055</v>
      </c>
      <c r="G1340" s="12" t="s">
        <v>2043</v>
      </c>
      <c r="H1340" s="13" t="s">
        <v>2056</v>
      </c>
      <c r="I1340" s="14" t="s">
        <v>2044</v>
      </c>
    </row>
    <row r="1341" spans="1:9" ht="25.5" x14ac:dyDescent="0.25">
      <c r="A1341" s="15" t="s">
        <v>3408</v>
      </c>
      <c r="B1341" s="15" t="s">
        <v>1319</v>
      </c>
      <c r="C1341" s="15">
        <v>2008</v>
      </c>
      <c r="D1341" s="12" t="s">
        <v>2040</v>
      </c>
      <c r="E1341" s="12" t="s">
        <v>2041</v>
      </c>
      <c r="F1341" s="12" t="s">
        <v>2055</v>
      </c>
      <c r="G1341" s="12" t="s">
        <v>2043</v>
      </c>
      <c r="H1341" s="13" t="s">
        <v>2056</v>
      </c>
      <c r="I1341" s="14" t="s">
        <v>2044</v>
      </c>
    </row>
    <row r="1342" spans="1:9" ht="25.5" x14ac:dyDescent="0.25">
      <c r="A1342" s="15" t="s">
        <v>3409</v>
      </c>
      <c r="B1342" s="15" t="s">
        <v>1772</v>
      </c>
      <c r="C1342" s="15">
        <v>2012</v>
      </c>
      <c r="D1342" s="12" t="s">
        <v>2040</v>
      </c>
      <c r="E1342" s="12" t="s">
        <v>2041</v>
      </c>
      <c r="F1342" s="12" t="s">
        <v>2055</v>
      </c>
      <c r="G1342" s="12" t="s">
        <v>2043</v>
      </c>
      <c r="H1342" s="13" t="s">
        <v>2056</v>
      </c>
      <c r="I1342" s="14" t="s">
        <v>2044</v>
      </c>
    </row>
    <row r="1343" spans="1:9" ht="25.5" x14ac:dyDescent="0.25">
      <c r="A1343" s="15" t="s">
        <v>3410</v>
      </c>
      <c r="B1343" s="15" t="s">
        <v>1223</v>
      </c>
      <c r="C1343" s="15">
        <v>2012</v>
      </c>
      <c r="D1343" s="12" t="s">
        <v>2040</v>
      </c>
      <c r="E1343" s="12" t="s">
        <v>2041</v>
      </c>
      <c r="F1343" s="12" t="s">
        <v>2055</v>
      </c>
      <c r="G1343" s="12" t="s">
        <v>2043</v>
      </c>
      <c r="H1343" s="13" t="s">
        <v>2056</v>
      </c>
      <c r="I1343" s="14" t="s">
        <v>2044</v>
      </c>
    </row>
    <row r="1344" spans="1:9" ht="25.5" x14ac:dyDescent="0.25">
      <c r="A1344" s="15" t="s">
        <v>3411</v>
      </c>
      <c r="B1344" s="15" t="s">
        <v>293</v>
      </c>
      <c r="C1344" s="15">
        <v>2012</v>
      </c>
      <c r="D1344" s="12" t="s">
        <v>2040</v>
      </c>
      <c r="E1344" s="12" t="s">
        <v>2041</v>
      </c>
      <c r="F1344" s="12" t="s">
        <v>2055</v>
      </c>
      <c r="G1344" s="12" t="s">
        <v>2043</v>
      </c>
      <c r="H1344" s="13" t="s">
        <v>2056</v>
      </c>
      <c r="I1344" s="14" t="s">
        <v>2044</v>
      </c>
    </row>
    <row r="1345" spans="1:9" ht="25.5" x14ac:dyDescent="0.25">
      <c r="A1345" s="15" t="s">
        <v>3412</v>
      </c>
      <c r="B1345" s="15" t="s">
        <v>483</v>
      </c>
      <c r="C1345" s="15">
        <v>2012</v>
      </c>
      <c r="D1345" s="12" t="s">
        <v>2040</v>
      </c>
      <c r="E1345" s="12" t="s">
        <v>2041</v>
      </c>
      <c r="F1345" s="12" t="s">
        <v>2055</v>
      </c>
      <c r="G1345" s="12" t="s">
        <v>2043</v>
      </c>
      <c r="H1345" s="13" t="s">
        <v>2056</v>
      </c>
      <c r="I1345" s="14" t="s">
        <v>2044</v>
      </c>
    </row>
    <row r="1346" spans="1:9" ht="25.5" x14ac:dyDescent="0.25">
      <c r="A1346" s="15" t="s">
        <v>3413</v>
      </c>
      <c r="B1346" s="15" t="s">
        <v>942</v>
      </c>
      <c r="C1346" s="15">
        <v>2012</v>
      </c>
      <c r="D1346" s="12" t="s">
        <v>2040</v>
      </c>
      <c r="E1346" s="12" t="s">
        <v>2041</v>
      </c>
      <c r="F1346" s="12" t="s">
        <v>2055</v>
      </c>
      <c r="G1346" s="12" t="s">
        <v>2043</v>
      </c>
      <c r="H1346" s="13" t="s">
        <v>2056</v>
      </c>
      <c r="I1346" s="14" t="s">
        <v>2044</v>
      </c>
    </row>
    <row r="1347" spans="1:9" ht="25.5" x14ac:dyDescent="0.25">
      <c r="A1347" s="15" t="s">
        <v>3414</v>
      </c>
      <c r="B1347" s="15" t="s">
        <v>1559</v>
      </c>
      <c r="C1347" s="15">
        <v>2012</v>
      </c>
      <c r="D1347" s="12" t="s">
        <v>2040</v>
      </c>
      <c r="E1347" s="12" t="s">
        <v>2041</v>
      </c>
      <c r="F1347" s="12" t="s">
        <v>2055</v>
      </c>
      <c r="G1347" s="12" t="s">
        <v>2043</v>
      </c>
      <c r="H1347" s="13" t="s">
        <v>2056</v>
      </c>
      <c r="I1347" s="14" t="s">
        <v>2044</v>
      </c>
    </row>
    <row r="1348" spans="1:9" ht="25.5" x14ac:dyDescent="0.25">
      <c r="A1348" s="15" t="s">
        <v>3415</v>
      </c>
      <c r="B1348" s="15" t="s">
        <v>395</v>
      </c>
      <c r="C1348" s="15">
        <v>2008</v>
      </c>
      <c r="D1348" s="12" t="s">
        <v>2040</v>
      </c>
      <c r="E1348" s="12" t="s">
        <v>2041</v>
      </c>
      <c r="F1348" s="12" t="s">
        <v>2055</v>
      </c>
      <c r="G1348" s="12" t="s">
        <v>2043</v>
      </c>
      <c r="H1348" s="13" t="s">
        <v>2056</v>
      </c>
      <c r="I1348" s="14" t="s">
        <v>2044</v>
      </c>
    </row>
    <row r="1349" spans="1:9" ht="25.5" x14ac:dyDescent="0.25">
      <c r="A1349" s="15" t="s">
        <v>3416</v>
      </c>
      <c r="B1349" s="15" t="s">
        <v>1821</v>
      </c>
      <c r="C1349" s="15">
        <v>2012</v>
      </c>
      <c r="D1349" s="12" t="s">
        <v>2040</v>
      </c>
      <c r="E1349" s="12" t="s">
        <v>2041</v>
      </c>
      <c r="F1349" s="12" t="s">
        <v>2055</v>
      </c>
      <c r="G1349" s="12" t="s">
        <v>2043</v>
      </c>
      <c r="H1349" s="13" t="s">
        <v>2056</v>
      </c>
      <c r="I1349" s="14" t="s">
        <v>2044</v>
      </c>
    </row>
    <row r="1350" spans="1:9" ht="25.5" x14ac:dyDescent="0.25">
      <c r="A1350" s="15" t="s">
        <v>3417</v>
      </c>
      <c r="B1350" s="15" t="s">
        <v>843</v>
      </c>
      <c r="C1350" s="15">
        <v>2012</v>
      </c>
      <c r="D1350" s="12" t="s">
        <v>2040</v>
      </c>
      <c r="E1350" s="12" t="s">
        <v>2041</v>
      </c>
      <c r="F1350" s="12" t="s">
        <v>2055</v>
      </c>
      <c r="G1350" s="12" t="s">
        <v>2043</v>
      </c>
      <c r="H1350" s="13" t="s">
        <v>2056</v>
      </c>
      <c r="I1350" s="14" t="s">
        <v>2044</v>
      </c>
    </row>
    <row r="1351" spans="1:9" ht="25.5" x14ac:dyDescent="0.25">
      <c r="A1351" s="15" t="s">
        <v>3418</v>
      </c>
      <c r="B1351" s="15" t="s">
        <v>46</v>
      </c>
      <c r="C1351" s="15">
        <v>2012</v>
      </c>
      <c r="D1351" s="12" t="s">
        <v>2040</v>
      </c>
      <c r="E1351" s="12" t="s">
        <v>2041</v>
      </c>
      <c r="F1351" s="12" t="s">
        <v>2055</v>
      </c>
      <c r="G1351" s="12" t="s">
        <v>2043</v>
      </c>
      <c r="H1351" s="13" t="s">
        <v>2056</v>
      </c>
      <c r="I1351" s="14" t="s">
        <v>2044</v>
      </c>
    </row>
    <row r="1352" spans="1:9" ht="25.5" x14ac:dyDescent="0.25">
      <c r="A1352" s="15" t="s">
        <v>3419</v>
      </c>
      <c r="B1352" s="15" t="s">
        <v>1538</v>
      </c>
      <c r="C1352" s="15">
        <v>2012</v>
      </c>
      <c r="D1352" s="12" t="s">
        <v>2040</v>
      </c>
      <c r="E1352" s="12" t="s">
        <v>2041</v>
      </c>
      <c r="F1352" s="12" t="s">
        <v>2055</v>
      </c>
      <c r="G1352" s="12" t="s">
        <v>2043</v>
      </c>
      <c r="H1352" s="13" t="s">
        <v>2056</v>
      </c>
      <c r="I1352" s="14" t="s">
        <v>2044</v>
      </c>
    </row>
    <row r="1353" spans="1:9" ht="25.5" x14ac:dyDescent="0.25">
      <c r="A1353" s="15" t="s">
        <v>3420</v>
      </c>
      <c r="B1353" s="15" t="s">
        <v>586</v>
      </c>
      <c r="C1353" s="15">
        <v>2012</v>
      </c>
      <c r="D1353" s="12" t="s">
        <v>2040</v>
      </c>
      <c r="E1353" s="12" t="s">
        <v>2041</v>
      </c>
      <c r="F1353" s="12" t="s">
        <v>2055</v>
      </c>
      <c r="G1353" s="12" t="s">
        <v>2043</v>
      </c>
      <c r="H1353" s="13" t="s">
        <v>2056</v>
      </c>
      <c r="I1353" s="14" t="s">
        <v>2044</v>
      </c>
    </row>
    <row r="1354" spans="1:9" ht="25.5" x14ac:dyDescent="0.25">
      <c r="A1354" s="15" t="s">
        <v>3421</v>
      </c>
      <c r="B1354" s="15" t="s">
        <v>276</v>
      </c>
      <c r="C1354" s="15">
        <v>2012</v>
      </c>
      <c r="D1354" s="12" t="s">
        <v>2040</v>
      </c>
      <c r="E1354" s="12" t="s">
        <v>2041</v>
      </c>
      <c r="F1354" s="12" t="s">
        <v>2055</v>
      </c>
      <c r="G1354" s="12" t="s">
        <v>2043</v>
      </c>
      <c r="H1354" s="13" t="s">
        <v>2056</v>
      </c>
      <c r="I1354" s="14" t="s">
        <v>2044</v>
      </c>
    </row>
    <row r="1355" spans="1:9" ht="25.5" x14ac:dyDescent="0.25">
      <c r="A1355" s="15" t="s">
        <v>3422</v>
      </c>
      <c r="B1355" s="15" t="s">
        <v>1968</v>
      </c>
      <c r="C1355" s="15">
        <v>2012</v>
      </c>
      <c r="D1355" s="12" t="s">
        <v>2040</v>
      </c>
      <c r="E1355" s="12" t="s">
        <v>2041</v>
      </c>
      <c r="F1355" s="12" t="s">
        <v>2055</v>
      </c>
      <c r="G1355" s="12" t="s">
        <v>2043</v>
      </c>
      <c r="H1355" s="13" t="s">
        <v>2056</v>
      </c>
      <c r="I1355" s="14" t="s">
        <v>2044</v>
      </c>
    </row>
    <row r="1356" spans="1:9" ht="25.5" x14ac:dyDescent="0.25">
      <c r="A1356" s="15" t="s">
        <v>3423</v>
      </c>
      <c r="B1356" s="15" t="s">
        <v>1723</v>
      </c>
      <c r="C1356" s="15">
        <v>2012</v>
      </c>
      <c r="D1356" s="12" t="s">
        <v>2040</v>
      </c>
      <c r="E1356" s="12" t="s">
        <v>2041</v>
      </c>
      <c r="F1356" s="12" t="s">
        <v>2055</v>
      </c>
      <c r="G1356" s="12" t="s">
        <v>2043</v>
      </c>
      <c r="H1356" s="13" t="s">
        <v>2056</v>
      </c>
      <c r="I1356" s="14" t="s">
        <v>2044</v>
      </c>
    </row>
    <row r="1357" spans="1:9" ht="25.5" x14ac:dyDescent="0.25">
      <c r="A1357" s="15" t="s">
        <v>3424</v>
      </c>
      <c r="B1357" s="15" t="s">
        <v>1771</v>
      </c>
      <c r="C1357" s="15">
        <v>2012</v>
      </c>
      <c r="D1357" s="12" t="s">
        <v>2040</v>
      </c>
      <c r="E1357" s="12" t="s">
        <v>2041</v>
      </c>
      <c r="F1357" s="12" t="s">
        <v>2055</v>
      </c>
      <c r="G1357" s="12" t="s">
        <v>2043</v>
      </c>
      <c r="H1357" s="13" t="s">
        <v>2061</v>
      </c>
      <c r="I1357" s="14" t="s">
        <v>2044</v>
      </c>
    </row>
    <row r="1358" spans="1:9" ht="25.5" x14ac:dyDescent="0.25">
      <c r="A1358" s="15" t="s">
        <v>3425</v>
      </c>
      <c r="B1358" s="15" t="s">
        <v>1528</v>
      </c>
      <c r="C1358" s="15">
        <v>2012</v>
      </c>
      <c r="D1358" s="12" t="s">
        <v>2040</v>
      </c>
      <c r="E1358" s="12" t="s">
        <v>2041</v>
      </c>
      <c r="F1358" s="12" t="s">
        <v>2055</v>
      </c>
      <c r="G1358" s="12" t="s">
        <v>2043</v>
      </c>
      <c r="H1358" s="13" t="s">
        <v>2056</v>
      </c>
      <c r="I1358" s="14" t="s">
        <v>2044</v>
      </c>
    </row>
    <row r="1359" spans="1:9" ht="25.5" x14ac:dyDescent="0.25">
      <c r="A1359" s="15" t="s">
        <v>3426</v>
      </c>
      <c r="B1359" s="15" t="s">
        <v>1595</v>
      </c>
      <c r="C1359" s="15">
        <v>2012</v>
      </c>
      <c r="D1359" s="12" t="s">
        <v>2040</v>
      </c>
      <c r="E1359" s="12" t="s">
        <v>2041</v>
      </c>
      <c r="F1359" s="12" t="s">
        <v>2055</v>
      </c>
      <c r="G1359" s="12" t="s">
        <v>2043</v>
      </c>
      <c r="H1359" s="13" t="s">
        <v>2056</v>
      </c>
      <c r="I1359" s="14" t="s">
        <v>2044</v>
      </c>
    </row>
    <row r="1360" spans="1:9" ht="25.5" x14ac:dyDescent="0.25">
      <c r="A1360" s="15" t="s">
        <v>3427</v>
      </c>
      <c r="B1360" s="15" t="s">
        <v>1285</v>
      </c>
      <c r="C1360" s="15">
        <v>2012</v>
      </c>
      <c r="D1360" s="12" t="s">
        <v>2040</v>
      </c>
      <c r="E1360" s="12" t="s">
        <v>2041</v>
      </c>
      <c r="F1360" s="12" t="s">
        <v>2055</v>
      </c>
      <c r="G1360" s="12" t="s">
        <v>2043</v>
      </c>
      <c r="H1360" s="13" t="s">
        <v>2056</v>
      </c>
      <c r="I1360" s="14" t="s">
        <v>2044</v>
      </c>
    </row>
    <row r="1361" spans="1:9" ht="25.5" x14ac:dyDescent="0.25">
      <c r="A1361" s="15" t="s">
        <v>3428</v>
      </c>
      <c r="B1361" s="15" t="s">
        <v>420</v>
      </c>
      <c r="C1361" s="15">
        <v>2012</v>
      </c>
      <c r="D1361" s="12" t="s">
        <v>2040</v>
      </c>
      <c r="E1361" s="12" t="s">
        <v>2041</v>
      </c>
      <c r="F1361" s="12" t="s">
        <v>2055</v>
      </c>
      <c r="G1361" s="12" t="s">
        <v>2043</v>
      </c>
      <c r="H1361" s="13" t="s">
        <v>2056</v>
      </c>
      <c r="I1361" s="14" t="s">
        <v>2044</v>
      </c>
    </row>
    <row r="1362" spans="1:9" ht="25.5" x14ac:dyDescent="0.25">
      <c r="A1362" s="15" t="s">
        <v>3429</v>
      </c>
      <c r="B1362" s="15" t="s">
        <v>997</v>
      </c>
      <c r="C1362" s="15">
        <v>2012</v>
      </c>
      <c r="D1362" s="12" t="s">
        <v>2040</v>
      </c>
      <c r="E1362" s="12" t="s">
        <v>2041</v>
      </c>
      <c r="F1362" s="12" t="s">
        <v>2055</v>
      </c>
      <c r="G1362" s="12" t="s">
        <v>2043</v>
      </c>
      <c r="H1362" s="13" t="s">
        <v>2056</v>
      </c>
      <c r="I1362" s="14" t="s">
        <v>2044</v>
      </c>
    </row>
    <row r="1363" spans="1:9" ht="25.5" x14ac:dyDescent="0.25">
      <c r="A1363" s="15" t="s">
        <v>3430</v>
      </c>
      <c r="B1363" s="15" t="s">
        <v>474</v>
      </c>
      <c r="C1363" s="15">
        <v>2008</v>
      </c>
      <c r="D1363" s="12" t="s">
        <v>2040</v>
      </c>
      <c r="E1363" s="12" t="s">
        <v>2041</v>
      </c>
      <c r="F1363" s="12" t="s">
        <v>2055</v>
      </c>
      <c r="G1363" s="12" t="s">
        <v>2043</v>
      </c>
      <c r="H1363" s="13" t="s">
        <v>2056</v>
      </c>
      <c r="I1363" s="14" t="s">
        <v>2044</v>
      </c>
    </row>
    <row r="1364" spans="1:9" ht="25.5" x14ac:dyDescent="0.25">
      <c r="A1364" s="15" t="s">
        <v>3431</v>
      </c>
      <c r="B1364" s="15" t="s">
        <v>1354</v>
      </c>
      <c r="C1364" s="15">
        <v>2010</v>
      </c>
      <c r="D1364" s="12" t="s">
        <v>2040</v>
      </c>
      <c r="E1364" s="12" t="s">
        <v>2041</v>
      </c>
      <c r="F1364" s="12" t="s">
        <v>2055</v>
      </c>
      <c r="G1364" s="12" t="s">
        <v>2043</v>
      </c>
      <c r="H1364" s="13" t="s">
        <v>2056</v>
      </c>
      <c r="I1364" s="14" t="s">
        <v>2044</v>
      </c>
    </row>
    <row r="1365" spans="1:9" ht="25.5" x14ac:dyDescent="0.25">
      <c r="A1365" s="22" t="s">
        <v>3432</v>
      </c>
      <c r="B1365" s="15" t="s">
        <v>1151</v>
      </c>
      <c r="C1365" s="23">
        <v>2009</v>
      </c>
      <c r="D1365" s="12" t="s">
        <v>2040</v>
      </c>
      <c r="E1365" s="12" t="s">
        <v>2117</v>
      </c>
      <c r="F1365" s="24" t="s">
        <v>2404</v>
      </c>
      <c r="G1365" s="12" t="s">
        <v>2043</v>
      </c>
      <c r="H1365" s="13" t="s">
        <v>2056</v>
      </c>
      <c r="I1365" s="25" t="s">
        <v>3433</v>
      </c>
    </row>
    <row r="1366" spans="1:9" ht="25.5" x14ac:dyDescent="0.25">
      <c r="A1366" s="22" t="s">
        <v>3434</v>
      </c>
      <c r="B1366" s="15" t="s">
        <v>1464</v>
      </c>
      <c r="C1366" s="23">
        <v>2009</v>
      </c>
      <c r="D1366" s="12" t="s">
        <v>2040</v>
      </c>
      <c r="E1366" s="12" t="s">
        <v>2117</v>
      </c>
      <c r="F1366" s="24" t="s">
        <v>2404</v>
      </c>
      <c r="G1366" s="12" t="s">
        <v>2043</v>
      </c>
      <c r="H1366" s="13" t="s">
        <v>2056</v>
      </c>
      <c r="I1366" s="25" t="s">
        <v>3433</v>
      </c>
    </row>
    <row r="1367" spans="1:9" ht="25.5" x14ac:dyDescent="0.25">
      <c r="A1367" s="22" t="s">
        <v>3435</v>
      </c>
      <c r="B1367" s="15" t="s">
        <v>1874</v>
      </c>
      <c r="C1367" s="26">
        <v>2010</v>
      </c>
      <c r="D1367" s="12" t="s">
        <v>2040</v>
      </c>
      <c r="E1367" s="12" t="s">
        <v>2117</v>
      </c>
      <c r="F1367" s="24" t="s">
        <v>2404</v>
      </c>
      <c r="G1367" s="12" t="s">
        <v>2043</v>
      </c>
      <c r="H1367" s="13" t="s">
        <v>2056</v>
      </c>
      <c r="I1367" s="25" t="s">
        <v>3433</v>
      </c>
    </row>
    <row r="1368" spans="1:9" x14ac:dyDescent="0.25">
      <c r="A1368" s="27" t="s">
        <v>3436</v>
      </c>
      <c r="B1368" s="15" t="s">
        <v>186</v>
      </c>
      <c r="C1368" s="26">
        <v>2010</v>
      </c>
      <c r="D1368" s="28" t="s">
        <v>2095</v>
      </c>
      <c r="E1368" s="28" t="s">
        <v>2095</v>
      </c>
      <c r="F1368" s="28" t="s">
        <v>2095</v>
      </c>
      <c r="G1368" s="28" t="s">
        <v>2043</v>
      </c>
      <c r="H1368" s="13" t="s">
        <v>2056</v>
      </c>
      <c r="I1368" s="25" t="s">
        <v>3433</v>
      </c>
    </row>
    <row r="1369" spans="1:9" ht="25.5" x14ac:dyDescent="0.25">
      <c r="A1369" s="22" t="s">
        <v>3437</v>
      </c>
      <c r="B1369" s="15" t="s">
        <v>1677</v>
      </c>
      <c r="C1369" s="26">
        <v>2010</v>
      </c>
      <c r="D1369" s="12" t="s">
        <v>2040</v>
      </c>
      <c r="E1369" s="12" t="s">
        <v>2117</v>
      </c>
      <c r="F1369" s="24" t="s">
        <v>2404</v>
      </c>
      <c r="G1369" s="12" t="s">
        <v>2043</v>
      </c>
      <c r="H1369" s="13" t="s">
        <v>2056</v>
      </c>
      <c r="I1369" s="25" t="s">
        <v>3433</v>
      </c>
    </row>
    <row r="1370" spans="1:9" ht="25.5" x14ac:dyDescent="0.25">
      <c r="A1370" s="22" t="s">
        <v>3438</v>
      </c>
      <c r="B1370" s="15" t="s">
        <v>1786</v>
      </c>
      <c r="C1370" s="26">
        <v>2010</v>
      </c>
      <c r="D1370" s="12" t="s">
        <v>2040</v>
      </c>
      <c r="E1370" s="12" t="s">
        <v>2117</v>
      </c>
      <c r="F1370" s="24" t="s">
        <v>2118</v>
      </c>
      <c r="G1370" s="12" t="s">
        <v>2043</v>
      </c>
      <c r="H1370" s="13" t="s">
        <v>2056</v>
      </c>
      <c r="I1370" s="25" t="s">
        <v>3433</v>
      </c>
    </row>
    <row r="1371" spans="1:9" ht="25.5" x14ac:dyDescent="0.25">
      <c r="A1371" s="22" t="s">
        <v>3439</v>
      </c>
      <c r="B1371" s="15" t="s">
        <v>160</v>
      </c>
      <c r="C1371" s="26">
        <v>2010</v>
      </c>
      <c r="D1371" s="12" t="s">
        <v>2040</v>
      </c>
      <c r="E1371" s="12" t="s">
        <v>2117</v>
      </c>
      <c r="F1371" s="24" t="s">
        <v>3440</v>
      </c>
      <c r="G1371" s="12" t="s">
        <v>2043</v>
      </c>
      <c r="H1371" s="13" t="s">
        <v>2221</v>
      </c>
      <c r="I1371" s="25" t="s">
        <v>3433</v>
      </c>
    </row>
    <row r="1372" spans="1:9" ht="25.5" x14ac:dyDescent="0.25">
      <c r="A1372" s="22" t="s">
        <v>3441</v>
      </c>
      <c r="B1372" s="15" t="s">
        <v>432</v>
      </c>
      <c r="C1372" s="26">
        <v>2010</v>
      </c>
      <c r="D1372" s="12" t="s">
        <v>2040</v>
      </c>
      <c r="E1372" s="12" t="s">
        <v>2117</v>
      </c>
      <c r="F1372" s="24" t="s">
        <v>3440</v>
      </c>
      <c r="G1372" s="12" t="s">
        <v>2043</v>
      </c>
      <c r="H1372" s="13" t="s">
        <v>2221</v>
      </c>
      <c r="I1372" s="25" t="s">
        <v>3433</v>
      </c>
    </row>
    <row r="1373" spans="1:9" ht="25.5" x14ac:dyDescent="0.25">
      <c r="A1373" s="22" t="s">
        <v>3442</v>
      </c>
      <c r="B1373" s="15" t="s">
        <v>433</v>
      </c>
      <c r="C1373" s="23">
        <v>2009</v>
      </c>
      <c r="D1373" s="12" t="s">
        <v>2040</v>
      </c>
      <c r="E1373" s="12" t="s">
        <v>2117</v>
      </c>
      <c r="F1373" s="24" t="s">
        <v>2118</v>
      </c>
      <c r="G1373" s="12" t="s">
        <v>2043</v>
      </c>
      <c r="H1373" s="13" t="s">
        <v>2056</v>
      </c>
      <c r="I1373" s="25" t="s">
        <v>3433</v>
      </c>
    </row>
    <row r="1374" spans="1:9" ht="25.5" x14ac:dyDescent="0.25">
      <c r="A1374" s="22" t="s">
        <v>3443</v>
      </c>
      <c r="B1374" s="15" t="s">
        <v>1570</v>
      </c>
      <c r="C1374" s="26">
        <v>2010</v>
      </c>
      <c r="D1374" s="12" t="s">
        <v>2040</v>
      </c>
      <c r="E1374" s="12" t="s">
        <v>2117</v>
      </c>
      <c r="F1374" s="24" t="s">
        <v>2118</v>
      </c>
      <c r="G1374" s="12" t="s">
        <v>2043</v>
      </c>
      <c r="H1374" s="13" t="s">
        <v>2221</v>
      </c>
      <c r="I1374" s="25" t="s">
        <v>3433</v>
      </c>
    </row>
    <row r="1375" spans="1:9" ht="25.5" x14ac:dyDescent="0.25">
      <c r="A1375" s="22" t="s">
        <v>3444</v>
      </c>
      <c r="B1375" s="15" t="s">
        <v>1827</v>
      </c>
      <c r="C1375" s="26">
        <v>2010</v>
      </c>
      <c r="D1375" s="12" t="s">
        <v>2040</v>
      </c>
      <c r="E1375" s="12" t="s">
        <v>2117</v>
      </c>
      <c r="F1375" s="24" t="s">
        <v>2404</v>
      </c>
      <c r="G1375" s="12" t="s">
        <v>2043</v>
      </c>
      <c r="H1375" s="13" t="s">
        <v>2056</v>
      </c>
      <c r="I1375" s="25" t="s">
        <v>3433</v>
      </c>
    </row>
    <row r="1376" spans="1:9" ht="25.5" x14ac:dyDescent="0.25">
      <c r="A1376" s="22" t="s">
        <v>3445</v>
      </c>
      <c r="B1376" s="15" t="s">
        <v>1205</v>
      </c>
      <c r="C1376" s="26">
        <v>2010</v>
      </c>
      <c r="D1376" s="12" t="s">
        <v>2040</v>
      </c>
      <c r="E1376" s="12" t="s">
        <v>2117</v>
      </c>
      <c r="F1376" s="24" t="s">
        <v>2118</v>
      </c>
      <c r="G1376" s="12" t="s">
        <v>2043</v>
      </c>
      <c r="H1376" s="13" t="s">
        <v>2221</v>
      </c>
      <c r="I1376" s="25" t="s">
        <v>3433</v>
      </c>
    </row>
    <row r="1377" spans="1:9" ht="25.5" x14ac:dyDescent="0.25">
      <c r="A1377" s="22" t="s">
        <v>3446</v>
      </c>
      <c r="B1377" s="15" t="s">
        <v>195</v>
      </c>
      <c r="C1377" s="26">
        <v>2010</v>
      </c>
      <c r="D1377" s="12" t="s">
        <v>2040</v>
      </c>
      <c r="E1377" s="12" t="s">
        <v>2117</v>
      </c>
      <c r="F1377" s="24" t="s">
        <v>2118</v>
      </c>
      <c r="G1377" s="12" t="s">
        <v>2043</v>
      </c>
      <c r="H1377" s="13" t="s">
        <v>2221</v>
      </c>
      <c r="I1377" s="25" t="s">
        <v>3433</v>
      </c>
    </row>
    <row r="1378" spans="1:9" ht="25.5" x14ac:dyDescent="0.25">
      <c r="A1378" s="22" t="s">
        <v>3447</v>
      </c>
      <c r="B1378" s="15" t="s">
        <v>1403</v>
      </c>
      <c r="C1378" s="26">
        <v>2010</v>
      </c>
      <c r="D1378" s="12" t="s">
        <v>2040</v>
      </c>
      <c r="E1378" s="12" t="s">
        <v>2117</v>
      </c>
      <c r="F1378" s="24" t="s">
        <v>2118</v>
      </c>
      <c r="G1378" s="12" t="s">
        <v>2043</v>
      </c>
      <c r="H1378" s="13" t="s">
        <v>2221</v>
      </c>
      <c r="I1378" s="25" t="s">
        <v>3433</v>
      </c>
    </row>
    <row r="1379" spans="1:9" ht="25.5" x14ac:dyDescent="0.25">
      <c r="A1379" s="22" t="s">
        <v>3448</v>
      </c>
      <c r="B1379" s="15" t="s">
        <v>1216</v>
      </c>
      <c r="C1379" s="26">
        <v>2010</v>
      </c>
      <c r="D1379" s="12" t="s">
        <v>2040</v>
      </c>
      <c r="E1379" s="12" t="s">
        <v>2117</v>
      </c>
      <c r="F1379" s="24" t="s">
        <v>2118</v>
      </c>
      <c r="G1379" s="12" t="s">
        <v>2043</v>
      </c>
      <c r="H1379" s="13" t="s">
        <v>2221</v>
      </c>
      <c r="I1379" s="25" t="s">
        <v>3433</v>
      </c>
    </row>
    <row r="1380" spans="1:9" ht="25.5" x14ac:dyDescent="0.25">
      <c r="A1380" s="22" t="s">
        <v>3449</v>
      </c>
      <c r="B1380" s="15" t="s">
        <v>1562</v>
      </c>
      <c r="C1380" s="26">
        <v>2010</v>
      </c>
      <c r="D1380" s="12" t="s">
        <v>2040</v>
      </c>
      <c r="E1380" s="12" t="s">
        <v>2117</v>
      </c>
      <c r="F1380" s="24" t="s">
        <v>2118</v>
      </c>
      <c r="G1380" s="12" t="s">
        <v>2043</v>
      </c>
      <c r="H1380" s="13" t="s">
        <v>2056</v>
      </c>
      <c r="I1380" s="25" t="s">
        <v>3433</v>
      </c>
    </row>
    <row r="1381" spans="1:9" ht="25.5" x14ac:dyDescent="0.25">
      <c r="A1381" s="22" t="s">
        <v>3450</v>
      </c>
      <c r="B1381" s="15" t="s">
        <v>421</v>
      </c>
      <c r="C1381" s="26">
        <v>2010</v>
      </c>
      <c r="D1381" s="12" t="s">
        <v>2040</v>
      </c>
      <c r="E1381" s="12" t="s">
        <v>2117</v>
      </c>
      <c r="F1381" s="24" t="s">
        <v>2118</v>
      </c>
      <c r="G1381" s="12" t="s">
        <v>2043</v>
      </c>
      <c r="H1381" s="13" t="s">
        <v>2056</v>
      </c>
      <c r="I1381" s="25" t="s">
        <v>3433</v>
      </c>
    </row>
    <row r="1382" spans="1:9" x14ac:dyDescent="0.25">
      <c r="A1382" s="27" t="s">
        <v>3451</v>
      </c>
      <c r="B1382" s="15" t="s">
        <v>1103</v>
      </c>
      <c r="C1382" s="26">
        <v>2010</v>
      </c>
      <c r="D1382" s="28" t="s">
        <v>2095</v>
      </c>
      <c r="E1382" s="28" t="s">
        <v>2095</v>
      </c>
      <c r="F1382" s="28" t="s">
        <v>2095</v>
      </c>
      <c r="G1382" s="28" t="s">
        <v>2043</v>
      </c>
      <c r="H1382" s="13" t="s">
        <v>2193</v>
      </c>
      <c r="I1382" s="25" t="s">
        <v>3433</v>
      </c>
    </row>
    <row r="1383" spans="1:9" ht="25.5" x14ac:dyDescent="0.25">
      <c r="A1383" s="22" t="s">
        <v>3452</v>
      </c>
      <c r="B1383" s="15" t="s">
        <v>444</v>
      </c>
      <c r="C1383" s="26">
        <v>2010</v>
      </c>
      <c r="D1383" s="12" t="s">
        <v>2040</v>
      </c>
      <c r="E1383" s="12" t="s">
        <v>2117</v>
      </c>
      <c r="F1383" s="24" t="s">
        <v>2404</v>
      </c>
      <c r="G1383" s="12" t="s">
        <v>2043</v>
      </c>
      <c r="H1383" s="13" t="s">
        <v>2056</v>
      </c>
      <c r="I1383" s="25" t="s">
        <v>3433</v>
      </c>
    </row>
    <row r="1384" spans="1:9" ht="25.5" x14ac:dyDescent="0.25">
      <c r="A1384" s="22" t="s">
        <v>3453</v>
      </c>
      <c r="B1384" s="15" t="s">
        <v>220</v>
      </c>
      <c r="C1384" s="26">
        <v>2010</v>
      </c>
      <c r="D1384" s="12" t="s">
        <v>2040</v>
      </c>
      <c r="E1384" s="12" t="s">
        <v>2117</v>
      </c>
      <c r="F1384" s="24" t="s">
        <v>2469</v>
      </c>
      <c r="G1384" s="12" t="s">
        <v>2043</v>
      </c>
      <c r="H1384" s="13" t="s">
        <v>2056</v>
      </c>
      <c r="I1384" s="25" t="s">
        <v>3433</v>
      </c>
    </row>
    <row r="1385" spans="1:9" ht="25.5" x14ac:dyDescent="0.25">
      <c r="A1385" s="22" t="s">
        <v>3454</v>
      </c>
      <c r="B1385" s="15" t="s">
        <v>1373</v>
      </c>
      <c r="C1385" s="26">
        <v>2010</v>
      </c>
      <c r="D1385" s="12" t="s">
        <v>2040</v>
      </c>
      <c r="E1385" s="12" t="s">
        <v>2117</v>
      </c>
      <c r="F1385" s="24" t="s">
        <v>2404</v>
      </c>
      <c r="G1385" s="12" t="s">
        <v>2043</v>
      </c>
      <c r="H1385" s="13" t="s">
        <v>2056</v>
      </c>
      <c r="I1385" s="25" t="s">
        <v>3433</v>
      </c>
    </row>
    <row r="1386" spans="1:9" ht="25.5" x14ac:dyDescent="0.25">
      <c r="A1386" s="22" t="s">
        <v>3455</v>
      </c>
      <c r="B1386" s="15" t="s">
        <v>1450</v>
      </c>
      <c r="C1386" s="23">
        <v>2009</v>
      </c>
      <c r="D1386" s="12" t="s">
        <v>2040</v>
      </c>
      <c r="E1386" s="12" t="s">
        <v>2117</v>
      </c>
      <c r="F1386" s="24" t="s">
        <v>2118</v>
      </c>
      <c r="G1386" s="12" t="s">
        <v>2043</v>
      </c>
      <c r="H1386" s="13" t="s">
        <v>2221</v>
      </c>
      <c r="I1386" s="25" t="s">
        <v>3433</v>
      </c>
    </row>
    <row r="1387" spans="1:9" ht="25.5" x14ac:dyDescent="0.25">
      <c r="A1387" s="22" t="s">
        <v>3456</v>
      </c>
      <c r="B1387" s="15" t="s">
        <v>1124</v>
      </c>
      <c r="C1387" s="26">
        <v>2010</v>
      </c>
      <c r="D1387" s="12" t="s">
        <v>2040</v>
      </c>
      <c r="E1387" s="12" t="s">
        <v>2117</v>
      </c>
      <c r="F1387" s="24" t="s">
        <v>2118</v>
      </c>
      <c r="G1387" s="12" t="s">
        <v>2043</v>
      </c>
      <c r="H1387" s="13" t="s">
        <v>87</v>
      </c>
      <c r="I1387" s="25" t="s">
        <v>3433</v>
      </c>
    </row>
    <row r="1388" spans="1:9" ht="25.5" x14ac:dyDescent="0.25">
      <c r="A1388" s="22" t="s">
        <v>3457</v>
      </c>
      <c r="B1388" s="15" t="s">
        <v>731</v>
      </c>
      <c r="C1388" s="26">
        <v>2010</v>
      </c>
      <c r="D1388" s="12" t="s">
        <v>2040</v>
      </c>
      <c r="E1388" s="12" t="s">
        <v>2117</v>
      </c>
      <c r="F1388" s="24" t="s">
        <v>2404</v>
      </c>
      <c r="G1388" s="12" t="s">
        <v>2043</v>
      </c>
      <c r="H1388" s="13" t="s">
        <v>53</v>
      </c>
      <c r="I1388" s="25" t="s">
        <v>3433</v>
      </c>
    </row>
    <row r="1389" spans="1:9" ht="25.5" x14ac:dyDescent="0.25">
      <c r="A1389" s="22" t="s">
        <v>3458</v>
      </c>
      <c r="B1389" s="15" t="s">
        <v>424</v>
      </c>
      <c r="C1389" s="26">
        <v>2010</v>
      </c>
      <c r="D1389" s="12" t="s">
        <v>2040</v>
      </c>
      <c r="E1389" s="12" t="s">
        <v>2117</v>
      </c>
      <c r="F1389" s="24" t="s">
        <v>2404</v>
      </c>
      <c r="G1389" s="12" t="s">
        <v>2043</v>
      </c>
      <c r="H1389" s="13" t="s">
        <v>53</v>
      </c>
      <c r="I1389" s="25" t="s">
        <v>3433</v>
      </c>
    </row>
    <row r="1390" spans="1:9" x14ac:dyDescent="0.25">
      <c r="A1390" s="27" t="s">
        <v>3459</v>
      </c>
      <c r="B1390" s="15" t="s">
        <v>1214</v>
      </c>
      <c r="C1390" s="26">
        <v>2010</v>
      </c>
      <c r="D1390" s="28" t="s">
        <v>2095</v>
      </c>
      <c r="E1390" s="28" t="s">
        <v>2095</v>
      </c>
      <c r="F1390" s="28" t="s">
        <v>2095</v>
      </c>
      <c r="G1390" s="28" t="s">
        <v>2043</v>
      </c>
      <c r="H1390" s="13" t="s">
        <v>2056</v>
      </c>
      <c r="I1390" s="25" t="s">
        <v>3433</v>
      </c>
    </row>
    <row r="1391" spans="1:9" x14ac:dyDescent="0.25">
      <c r="A1391" s="27" t="s">
        <v>3460</v>
      </c>
      <c r="B1391" s="15" t="s">
        <v>1180</v>
      </c>
      <c r="C1391" s="26">
        <v>2010</v>
      </c>
      <c r="D1391" s="28" t="s">
        <v>2095</v>
      </c>
      <c r="E1391" s="28" t="s">
        <v>2095</v>
      </c>
      <c r="F1391" s="28" t="s">
        <v>2095</v>
      </c>
      <c r="G1391" s="28" t="s">
        <v>2043</v>
      </c>
      <c r="H1391" s="13" t="s">
        <v>2056</v>
      </c>
      <c r="I1391" s="25" t="s">
        <v>3433</v>
      </c>
    </row>
    <row r="1392" spans="1:9" ht="25.5" x14ac:dyDescent="0.25">
      <c r="A1392" s="22" t="s">
        <v>3461</v>
      </c>
      <c r="B1392" s="15" t="s">
        <v>643</v>
      </c>
      <c r="C1392" s="26">
        <v>2010</v>
      </c>
      <c r="D1392" s="12" t="s">
        <v>2040</v>
      </c>
      <c r="E1392" s="12" t="s">
        <v>2117</v>
      </c>
      <c r="F1392" s="24" t="s">
        <v>2118</v>
      </c>
      <c r="G1392" s="12" t="s">
        <v>2043</v>
      </c>
      <c r="H1392" s="13" t="s">
        <v>2056</v>
      </c>
      <c r="I1392" s="25" t="s">
        <v>3433</v>
      </c>
    </row>
    <row r="1393" spans="1:9" ht="25.5" x14ac:dyDescent="0.25">
      <c r="A1393" s="22" t="s">
        <v>3462</v>
      </c>
      <c r="B1393" s="15" t="s">
        <v>680</v>
      </c>
      <c r="C1393" s="26">
        <v>2010</v>
      </c>
      <c r="D1393" s="12" t="s">
        <v>2040</v>
      </c>
      <c r="E1393" s="12" t="s">
        <v>2117</v>
      </c>
      <c r="F1393" s="24" t="s">
        <v>2118</v>
      </c>
      <c r="G1393" s="12" t="s">
        <v>2043</v>
      </c>
      <c r="H1393" s="13" t="s">
        <v>2056</v>
      </c>
      <c r="I1393" s="25" t="s">
        <v>3433</v>
      </c>
    </row>
    <row r="1394" spans="1:9" ht="25.5" x14ac:dyDescent="0.25">
      <c r="A1394" s="22" t="s">
        <v>3463</v>
      </c>
      <c r="B1394" s="15" t="s">
        <v>1552</v>
      </c>
      <c r="C1394" s="26">
        <v>2011</v>
      </c>
      <c r="D1394" s="12" t="s">
        <v>2040</v>
      </c>
      <c r="E1394" s="12" t="s">
        <v>2117</v>
      </c>
      <c r="F1394" s="24" t="s">
        <v>2469</v>
      </c>
      <c r="G1394" s="12" t="s">
        <v>2043</v>
      </c>
      <c r="H1394" s="13" t="s">
        <v>2056</v>
      </c>
      <c r="I1394" s="25" t="s">
        <v>3433</v>
      </c>
    </row>
    <row r="1395" spans="1:9" ht="25.5" x14ac:dyDescent="0.25">
      <c r="A1395" s="22" t="s">
        <v>3464</v>
      </c>
      <c r="B1395" s="15" t="s">
        <v>19</v>
      </c>
      <c r="C1395" s="26">
        <v>2011</v>
      </c>
      <c r="D1395" s="12" t="s">
        <v>2040</v>
      </c>
      <c r="E1395" s="12" t="s">
        <v>2117</v>
      </c>
      <c r="F1395" s="24" t="s">
        <v>2404</v>
      </c>
      <c r="G1395" s="12" t="s">
        <v>2043</v>
      </c>
      <c r="H1395" s="13" t="s">
        <v>2056</v>
      </c>
      <c r="I1395" s="25" t="s">
        <v>3433</v>
      </c>
    </row>
    <row r="1396" spans="1:9" ht="25.5" x14ac:dyDescent="0.25">
      <c r="A1396" s="22" t="s">
        <v>3465</v>
      </c>
      <c r="B1396" s="15" t="s">
        <v>609</v>
      </c>
      <c r="C1396" s="26">
        <v>2011</v>
      </c>
      <c r="D1396" s="12" t="s">
        <v>2040</v>
      </c>
      <c r="E1396" s="12" t="s">
        <v>2117</v>
      </c>
      <c r="F1396" s="24" t="s">
        <v>2469</v>
      </c>
      <c r="G1396" s="12" t="s">
        <v>2043</v>
      </c>
      <c r="H1396" s="13" t="s">
        <v>2056</v>
      </c>
      <c r="I1396" s="25" t="s">
        <v>3433</v>
      </c>
    </row>
    <row r="1397" spans="1:9" ht="25.5" x14ac:dyDescent="0.25">
      <c r="A1397" s="22" t="s">
        <v>3466</v>
      </c>
      <c r="B1397" s="15" t="s">
        <v>423</v>
      </c>
      <c r="C1397" s="26">
        <v>2011</v>
      </c>
      <c r="D1397" s="12" t="s">
        <v>2040</v>
      </c>
      <c r="E1397" s="12" t="s">
        <v>2117</v>
      </c>
      <c r="F1397" s="24" t="s">
        <v>2118</v>
      </c>
      <c r="G1397" s="12" t="s">
        <v>2043</v>
      </c>
      <c r="H1397" s="13" t="s">
        <v>2056</v>
      </c>
      <c r="I1397" s="25" t="s">
        <v>3433</v>
      </c>
    </row>
    <row r="1398" spans="1:9" ht="25.5" x14ac:dyDescent="0.25">
      <c r="A1398" s="22" t="s">
        <v>3467</v>
      </c>
      <c r="B1398" s="15" t="s">
        <v>1358</v>
      </c>
      <c r="C1398" s="26">
        <v>2011</v>
      </c>
      <c r="D1398" s="12" t="s">
        <v>2040</v>
      </c>
      <c r="E1398" s="12" t="s">
        <v>2117</v>
      </c>
      <c r="F1398" s="24" t="s">
        <v>2118</v>
      </c>
      <c r="G1398" s="12" t="s">
        <v>2043</v>
      </c>
      <c r="H1398" s="13" t="s">
        <v>2056</v>
      </c>
      <c r="I1398" s="25" t="s">
        <v>3433</v>
      </c>
    </row>
    <row r="1399" spans="1:9" ht="25.5" x14ac:dyDescent="0.25">
      <c r="A1399" s="22" t="s">
        <v>3468</v>
      </c>
      <c r="B1399" s="15" t="s">
        <v>1710</v>
      </c>
      <c r="C1399" s="26">
        <v>2011</v>
      </c>
      <c r="D1399" s="12" t="s">
        <v>2040</v>
      </c>
      <c r="E1399" s="12" t="s">
        <v>2117</v>
      </c>
      <c r="F1399" s="24" t="s">
        <v>2118</v>
      </c>
      <c r="G1399" s="12" t="s">
        <v>2043</v>
      </c>
      <c r="H1399" s="13" t="s">
        <v>87</v>
      </c>
      <c r="I1399" s="25" t="s">
        <v>3433</v>
      </c>
    </row>
    <row r="1400" spans="1:9" ht="25.5" x14ac:dyDescent="0.25">
      <c r="A1400" s="22" t="s">
        <v>3469</v>
      </c>
      <c r="B1400" s="15" t="s">
        <v>429</v>
      </c>
      <c r="C1400" s="26">
        <v>2011</v>
      </c>
      <c r="D1400" s="12" t="s">
        <v>2040</v>
      </c>
      <c r="E1400" s="12" t="s">
        <v>2117</v>
      </c>
      <c r="F1400" s="24" t="s">
        <v>2118</v>
      </c>
      <c r="G1400" s="12" t="s">
        <v>2043</v>
      </c>
      <c r="H1400" s="13" t="s">
        <v>2056</v>
      </c>
      <c r="I1400" s="25" t="s">
        <v>3433</v>
      </c>
    </row>
    <row r="1401" spans="1:9" ht="25.5" x14ac:dyDescent="0.25">
      <c r="A1401" s="22" t="s">
        <v>3470</v>
      </c>
      <c r="B1401" s="15" t="s">
        <v>1155</v>
      </c>
      <c r="C1401" s="26">
        <v>2011</v>
      </c>
      <c r="D1401" s="12" t="s">
        <v>2040</v>
      </c>
      <c r="E1401" s="12" t="s">
        <v>2117</v>
      </c>
      <c r="F1401" s="24" t="s">
        <v>2118</v>
      </c>
      <c r="G1401" s="12" t="s">
        <v>2043</v>
      </c>
      <c r="H1401" s="13" t="s">
        <v>2056</v>
      </c>
      <c r="I1401" s="25" t="s">
        <v>3433</v>
      </c>
    </row>
    <row r="1402" spans="1:9" ht="25.5" x14ac:dyDescent="0.25">
      <c r="A1402" s="22" t="s">
        <v>3471</v>
      </c>
      <c r="B1402" s="15" t="s">
        <v>1427</v>
      </c>
      <c r="C1402" s="26">
        <v>2011</v>
      </c>
      <c r="D1402" s="12" t="s">
        <v>2040</v>
      </c>
      <c r="E1402" s="12" t="s">
        <v>2117</v>
      </c>
      <c r="F1402" s="24" t="s">
        <v>2404</v>
      </c>
      <c r="G1402" s="12" t="s">
        <v>2043</v>
      </c>
      <c r="H1402" s="13" t="s">
        <v>2056</v>
      </c>
      <c r="I1402" s="25" t="s">
        <v>3433</v>
      </c>
    </row>
    <row r="1403" spans="1:9" ht="25.5" x14ac:dyDescent="0.25">
      <c r="A1403" s="22" t="s">
        <v>3472</v>
      </c>
      <c r="B1403" s="15" t="s">
        <v>396</v>
      </c>
      <c r="C1403" s="26">
        <v>2011</v>
      </c>
      <c r="D1403" s="12" t="s">
        <v>2040</v>
      </c>
      <c r="E1403" s="12" t="s">
        <v>2117</v>
      </c>
      <c r="F1403" s="24" t="s">
        <v>2118</v>
      </c>
      <c r="G1403" s="12" t="s">
        <v>2043</v>
      </c>
      <c r="H1403" s="13" t="s">
        <v>2056</v>
      </c>
      <c r="I1403" s="25" t="s">
        <v>3433</v>
      </c>
    </row>
    <row r="1404" spans="1:9" x14ac:dyDescent="0.25">
      <c r="A1404" s="27" t="s">
        <v>3473</v>
      </c>
      <c r="B1404" s="15" t="s">
        <v>1207</v>
      </c>
      <c r="C1404" s="26">
        <v>2011</v>
      </c>
      <c r="D1404" s="28" t="s">
        <v>2095</v>
      </c>
      <c r="E1404" s="28" t="s">
        <v>2095</v>
      </c>
      <c r="F1404" s="28" t="s">
        <v>2095</v>
      </c>
      <c r="G1404" s="28" t="s">
        <v>2043</v>
      </c>
      <c r="H1404" s="13" t="s">
        <v>2056</v>
      </c>
      <c r="I1404" s="25" t="s">
        <v>3433</v>
      </c>
    </row>
    <row r="1405" spans="1:9" x14ac:dyDescent="0.25">
      <c r="A1405" s="27" t="s">
        <v>3474</v>
      </c>
      <c r="B1405" s="15" t="s">
        <v>1938</v>
      </c>
      <c r="C1405" s="23">
        <v>2009</v>
      </c>
      <c r="D1405" s="28" t="s">
        <v>2095</v>
      </c>
      <c r="E1405" s="28" t="s">
        <v>2095</v>
      </c>
      <c r="F1405" s="28" t="s">
        <v>2095</v>
      </c>
      <c r="G1405" s="28" t="s">
        <v>2043</v>
      </c>
      <c r="H1405" s="13" t="s">
        <v>2056</v>
      </c>
      <c r="I1405" s="25" t="s">
        <v>3433</v>
      </c>
    </row>
    <row r="1406" spans="1:9" ht="25.5" x14ac:dyDescent="0.25">
      <c r="A1406" s="22" t="s">
        <v>3475</v>
      </c>
      <c r="B1406" s="15" t="s">
        <v>287</v>
      </c>
      <c r="C1406" s="26">
        <v>2011</v>
      </c>
      <c r="D1406" s="12" t="s">
        <v>2040</v>
      </c>
      <c r="E1406" s="12" t="s">
        <v>2117</v>
      </c>
      <c r="F1406" s="24" t="s">
        <v>2404</v>
      </c>
      <c r="G1406" s="12" t="s">
        <v>2043</v>
      </c>
      <c r="H1406" s="13" t="s">
        <v>2056</v>
      </c>
      <c r="I1406" s="25" t="s">
        <v>3433</v>
      </c>
    </row>
    <row r="1407" spans="1:9" ht="25.5" x14ac:dyDescent="0.25">
      <c r="A1407" s="22" t="s">
        <v>3476</v>
      </c>
      <c r="B1407" s="15" t="s">
        <v>774</v>
      </c>
      <c r="C1407" s="26">
        <v>2011</v>
      </c>
      <c r="D1407" s="12" t="s">
        <v>2040</v>
      </c>
      <c r="E1407" s="12" t="s">
        <v>2117</v>
      </c>
      <c r="F1407" s="24" t="s">
        <v>2118</v>
      </c>
      <c r="G1407" s="12" t="s">
        <v>2043</v>
      </c>
      <c r="H1407" s="13" t="s">
        <v>2056</v>
      </c>
      <c r="I1407" s="25" t="s">
        <v>3433</v>
      </c>
    </row>
    <row r="1408" spans="1:9" ht="25.5" x14ac:dyDescent="0.25">
      <c r="A1408" s="22" t="s">
        <v>3477</v>
      </c>
      <c r="B1408" s="15" t="s">
        <v>1204</v>
      </c>
      <c r="C1408" s="26">
        <v>2011</v>
      </c>
      <c r="D1408" s="12" t="s">
        <v>2040</v>
      </c>
      <c r="E1408" s="12" t="s">
        <v>2117</v>
      </c>
      <c r="F1408" s="24" t="s">
        <v>2404</v>
      </c>
      <c r="G1408" s="12" t="s">
        <v>2043</v>
      </c>
      <c r="H1408" s="13" t="s">
        <v>2056</v>
      </c>
      <c r="I1408" s="25" t="s">
        <v>3433</v>
      </c>
    </row>
    <row r="1409" spans="1:9" ht="25.5" x14ac:dyDescent="0.25">
      <c r="A1409" s="22" t="s">
        <v>3478</v>
      </c>
      <c r="B1409" s="15" t="s">
        <v>753</v>
      </c>
      <c r="C1409" s="26">
        <v>2011</v>
      </c>
      <c r="D1409" s="12" t="s">
        <v>2040</v>
      </c>
      <c r="E1409" s="12" t="s">
        <v>2117</v>
      </c>
      <c r="F1409" s="24" t="s">
        <v>2118</v>
      </c>
      <c r="G1409" s="12" t="s">
        <v>2043</v>
      </c>
      <c r="H1409" s="13" t="s">
        <v>2218</v>
      </c>
      <c r="I1409" s="25" t="s">
        <v>3433</v>
      </c>
    </row>
    <row r="1410" spans="1:9" ht="25.5" x14ac:dyDescent="0.25">
      <c r="A1410" s="22" t="s">
        <v>3479</v>
      </c>
      <c r="B1410" s="15" t="s">
        <v>895</v>
      </c>
      <c r="C1410" s="26">
        <v>2011</v>
      </c>
      <c r="D1410" s="12" t="s">
        <v>2040</v>
      </c>
      <c r="E1410" s="12" t="s">
        <v>2117</v>
      </c>
      <c r="F1410" s="24" t="s">
        <v>2118</v>
      </c>
      <c r="G1410" s="12" t="s">
        <v>2043</v>
      </c>
      <c r="H1410" s="13" t="s">
        <v>2221</v>
      </c>
      <c r="I1410" s="25" t="s">
        <v>3433</v>
      </c>
    </row>
    <row r="1411" spans="1:9" ht="25.5" x14ac:dyDescent="0.25">
      <c r="A1411" s="22" t="s">
        <v>3480</v>
      </c>
      <c r="B1411" s="15" t="s">
        <v>288</v>
      </c>
      <c r="C1411" s="26">
        <v>2011</v>
      </c>
      <c r="D1411" s="12" t="s">
        <v>2040</v>
      </c>
      <c r="E1411" s="12" t="s">
        <v>2117</v>
      </c>
      <c r="F1411" s="24" t="s">
        <v>2118</v>
      </c>
      <c r="G1411" s="12" t="s">
        <v>2043</v>
      </c>
      <c r="H1411" s="13" t="s">
        <v>2056</v>
      </c>
      <c r="I1411" s="25" t="s">
        <v>3433</v>
      </c>
    </row>
    <row r="1412" spans="1:9" ht="25.5" x14ac:dyDescent="0.25">
      <c r="A1412" s="22" t="s">
        <v>3481</v>
      </c>
      <c r="B1412" s="15" t="s">
        <v>639</v>
      </c>
      <c r="C1412" s="23">
        <v>2012</v>
      </c>
      <c r="D1412" s="12" t="s">
        <v>2040</v>
      </c>
      <c r="E1412" s="12" t="s">
        <v>2117</v>
      </c>
      <c r="F1412" s="24" t="s">
        <v>2118</v>
      </c>
      <c r="G1412" s="12" t="s">
        <v>2043</v>
      </c>
      <c r="H1412" s="13" t="s">
        <v>2056</v>
      </c>
      <c r="I1412" s="25" t="s">
        <v>3433</v>
      </c>
    </row>
    <row r="1413" spans="1:9" ht="25.5" x14ac:dyDescent="0.25">
      <c r="A1413" s="22" t="s">
        <v>3482</v>
      </c>
      <c r="B1413" s="15" t="s">
        <v>107</v>
      </c>
      <c r="C1413" s="23">
        <v>2012</v>
      </c>
      <c r="D1413" s="12" t="s">
        <v>2040</v>
      </c>
      <c r="E1413" s="12" t="s">
        <v>2117</v>
      </c>
      <c r="F1413" s="24" t="s">
        <v>2404</v>
      </c>
      <c r="G1413" s="12" t="s">
        <v>2043</v>
      </c>
      <c r="H1413" s="13" t="s">
        <v>2056</v>
      </c>
      <c r="I1413" s="25" t="s">
        <v>3433</v>
      </c>
    </row>
    <row r="1414" spans="1:9" ht="25.5" x14ac:dyDescent="0.25">
      <c r="A1414" s="22" t="s">
        <v>3483</v>
      </c>
      <c r="B1414" s="15" t="s">
        <v>120</v>
      </c>
      <c r="C1414" s="23">
        <v>2012</v>
      </c>
      <c r="D1414" s="12" t="s">
        <v>2040</v>
      </c>
      <c r="E1414" s="12" t="s">
        <v>2117</v>
      </c>
      <c r="F1414" s="24" t="s">
        <v>2118</v>
      </c>
      <c r="G1414" s="12" t="s">
        <v>2043</v>
      </c>
      <c r="H1414" s="13" t="s">
        <v>2056</v>
      </c>
      <c r="I1414" s="25" t="s">
        <v>3433</v>
      </c>
    </row>
    <row r="1415" spans="1:9" ht="25.5" x14ac:dyDescent="0.25">
      <c r="A1415" s="22" t="s">
        <v>3484</v>
      </c>
      <c r="B1415" s="29" t="s">
        <v>394</v>
      </c>
      <c r="C1415" s="23">
        <v>2012</v>
      </c>
      <c r="D1415" s="28" t="s">
        <v>2040</v>
      </c>
      <c r="E1415" s="28" t="s">
        <v>2117</v>
      </c>
      <c r="F1415" s="24" t="s">
        <v>2118</v>
      </c>
      <c r="G1415" s="28" t="s">
        <v>2043</v>
      </c>
      <c r="H1415" s="30" t="s">
        <v>2452</v>
      </c>
      <c r="I1415" s="31" t="s">
        <v>3433</v>
      </c>
    </row>
    <row r="1416" spans="1:9" ht="25.5" x14ac:dyDescent="0.25">
      <c r="A1416" s="22" t="s">
        <v>3485</v>
      </c>
      <c r="B1416" s="15" t="s">
        <v>839</v>
      </c>
      <c r="C1416" s="23">
        <v>2012</v>
      </c>
      <c r="D1416" s="12" t="s">
        <v>2040</v>
      </c>
      <c r="E1416" s="12" t="s">
        <v>2117</v>
      </c>
      <c r="F1416" s="24" t="s">
        <v>2118</v>
      </c>
      <c r="G1416" s="12" t="s">
        <v>2043</v>
      </c>
      <c r="H1416" s="13" t="s">
        <v>2056</v>
      </c>
      <c r="I1416" s="25" t="s">
        <v>3433</v>
      </c>
    </row>
    <row r="1417" spans="1:9" ht="25.5" x14ac:dyDescent="0.25">
      <c r="A1417" s="22" t="s">
        <v>3486</v>
      </c>
      <c r="B1417" s="15" t="s">
        <v>1613</v>
      </c>
      <c r="C1417" s="23">
        <v>2012</v>
      </c>
      <c r="D1417" s="12" t="s">
        <v>2040</v>
      </c>
      <c r="E1417" s="12" t="s">
        <v>2117</v>
      </c>
      <c r="F1417" s="24" t="s">
        <v>2469</v>
      </c>
      <c r="G1417" s="12" t="s">
        <v>2043</v>
      </c>
      <c r="H1417" s="13" t="s">
        <v>2218</v>
      </c>
      <c r="I1417" s="25" t="s">
        <v>3433</v>
      </c>
    </row>
    <row r="1418" spans="1:9" ht="25.5" x14ac:dyDescent="0.25">
      <c r="A1418" s="22" t="s">
        <v>3487</v>
      </c>
      <c r="B1418" s="15" t="s">
        <v>222</v>
      </c>
      <c r="C1418" s="23">
        <v>2012</v>
      </c>
      <c r="D1418" s="12" t="s">
        <v>2040</v>
      </c>
      <c r="E1418" s="12" t="s">
        <v>2117</v>
      </c>
      <c r="F1418" s="24" t="s">
        <v>2469</v>
      </c>
      <c r="G1418" s="12" t="s">
        <v>2043</v>
      </c>
      <c r="H1418" s="13" t="s">
        <v>2056</v>
      </c>
      <c r="I1418" s="25" t="s">
        <v>3433</v>
      </c>
    </row>
    <row r="1419" spans="1:9" ht="25.5" x14ac:dyDescent="0.25">
      <c r="A1419" s="22" t="s">
        <v>3488</v>
      </c>
      <c r="B1419" s="15" t="s">
        <v>1271</v>
      </c>
      <c r="C1419" s="23">
        <v>2012</v>
      </c>
      <c r="D1419" s="12" t="s">
        <v>2040</v>
      </c>
      <c r="E1419" s="12" t="s">
        <v>2117</v>
      </c>
      <c r="F1419" s="24" t="s">
        <v>2469</v>
      </c>
      <c r="G1419" s="12" t="s">
        <v>2043</v>
      </c>
      <c r="H1419" s="13" t="s">
        <v>2056</v>
      </c>
      <c r="I1419" s="25" t="s">
        <v>3433</v>
      </c>
    </row>
    <row r="1420" spans="1:9" x14ac:dyDescent="0.25">
      <c r="A1420" s="27" t="s">
        <v>3489</v>
      </c>
      <c r="B1420" s="15" t="s">
        <v>513</v>
      </c>
      <c r="C1420" s="26">
        <v>2005</v>
      </c>
      <c r="D1420" s="28" t="s">
        <v>2095</v>
      </c>
      <c r="E1420" s="28" t="s">
        <v>2095</v>
      </c>
      <c r="F1420" s="28" t="s">
        <v>2095</v>
      </c>
      <c r="G1420" s="28" t="s">
        <v>2043</v>
      </c>
      <c r="H1420" s="13" t="s">
        <v>3152</v>
      </c>
      <c r="I1420" s="25" t="s">
        <v>3433</v>
      </c>
    </row>
    <row r="1421" spans="1:9" x14ac:dyDescent="0.25">
      <c r="A1421" s="27" t="s">
        <v>3490</v>
      </c>
      <c r="B1421" s="15" t="s">
        <v>1513</v>
      </c>
      <c r="C1421" s="26">
        <v>2005</v>
      </c>
      <c r="D1421" s="28" t="s">
        <v>2095</v>
      </c>
      <c r="E1421" s="28" t="s">
        <v>2095</v>
      </c>
      <c r="F1421" s="28" t="s">
        <v>2095</v>
      </c>
      <c r="G1421" s="28" t="s">
        <v>2043</v>
      </c>
      <c r="H1421" s="13" t="s">
        <v>2056</v>
      </c>
      <c r="I1421" s="25" t="s">
        <v>3433</v>
      </c>
    </row>
    <row r="1422" spans="1:9" x14ac:dyDescent="0.25">
      <c r="A1422" s="27" t="s">
        <v>3491</v>
      </c>
      <c r="B1422" s="15" t="s">
        <v>576</v>
      </c>
      <c r="C1422" s="26">
        <v>2005</v>
      </c>
      <c r="D1422" s="28" t="s">
        <v>2095</v>
      </c>
      <c r="E1422" s="28" t="s">
        <v>2095</v>
      </c>
      <c r="F1422" s="28" t="s">
        <v>2095</v>
      </c>
      <c r="G1422" s="28" t="s">
        <v>2043</v>
      </c>
      <c r="H1422" s="13" t="s">
        <v>2056</v>
      </c>
      <c r="I1422" s="25" t="s">
        <v>3433</v>
      </c>
    </row>
    <row r="1423" spans="1:9" x14ac:dyDescent="0.25">
      <c r="A1423" s="27" t="s">
        <v>3492</v>
      </c>
      <c r="B1423" s="29" t="s">
        <v>1061</v>
      </c>
      <c r="C1423" s="23">
        <v>2006</v>
      </c>
      <c r="D1423" s="28" t="s">
        <v>2095</v>
      </c>
      <c r="E1423" s="28" t="s">
        <v>2095</v>
      </c>
      <c r="F1423" s="28" t="s">
        <v>2095</v>
      </c>
      <c r="G1423" s="28" t="s">
        <v>2043</v>
      </c>
      <c r="H1423" s="30" t="s">
        <v>3140</v>
      </c>
      <c r="I1423" s="31" t="s">
        <v>3433</v>
      </c>
    </row>
    <row r="1424" spans="1:9" ht="25.5" x14ac:dyDescent="0.25">
      <c r="A1424" s="22" t="s">
        <v>3493</v>
      </c>
      <c r="B1424" s="15" t="s">
        <v>909</v>
      </c>
      <c r="C1424" s="23">
        <v>2006</v>
      </c>
      <c r="D1424" s="12" t="s">
        <v>2040</v>
      </c>
      <c r="E1424" s="12" t="s">
        <v>2117</v>
      </c>
      <c r="F1424" s="24" t="s">
        <v>2469</v>
      </c>
      <c r="G1424" s="12" t="s">
        <v>2043</v>
      </c>
      <c r="H1424" s="13" t="s">
        <v>2056</v>
      </c>
      <c r="I1424" s="25" t="s">
        <v>3433</v>
      </c>
    </row>
    <row r="1425" spans="1:9" ht="25.5" x14ac:dyDescent="0.25">
      <c r="A1425" s="22" t="s">
        <v>3494</v>
      </c>
      <c r="B1425" s="11" t="s">
        <v>1233</v>
      </c>
      <c r="C1425" s="23">
        <v>2006</v>
      </c>
      <c r="D1425" s="8" t="s">
        <v>2040</v>
      </c>
      <c r="E1425" s="8" t="s">
        <v>2117</v>
      </c>
      <c r="F1425" s="24" t="s">
        <v>2118</v>
      </c>
      <c r="G1425" s="12" t="s">
        <v>2043</v>
      </c>
      <c r="H1425" s="13" t="s">
        <v>2056</v>
      </c>
      <c r="I1425" s="25" t="s">
        <v>3433</v>
      </c>
    </row>
    <row r="1426" spans="1:9" ht="25.5" x14ac:dyDescent="0.25">
      <c r="A1426" s="22" t="s">
        <v>3495</v>
      </c>
      <c r="B1426" s="15" t="s">
        <v>1574</v>
      </c>
      <c r="C1426" s="23">
        <v>2006</v>
      </c>
      <c r="D1426" s="12" t="s">
        <v>2040</v>
      </c>
      <c r="E1426" s="12" t="s">
        <v>2117</v>
      </c>
      <c r="F1426" s="24" t="s">
        <v>2118</v>
      </c>
      <c r="G1426" s="12" t="s">
        <v>2043</v>
      </c>
      <c r="H1426" s="13" t="s">
        <v>2221</v>
      </c>
      <c r="I1426" s="25" t="s">
        <v>3433</v>
      </c>
    </row>
    <row r="1427" spans="1:9" x14ac:dyDescent="0.25">
      <c r="A1427" s="27" t="s">
        <v>3496</v>
      </c>
      <c r="B1427" s="29" t="s">
        <v>504</v>
      </c>
      <c r="C1427" s="23">
        <v>2006</v>
      </c>
      <c r="D1427" s="28" t="s">
        <v>2095</v>
      </c>
      <c r="E1427" s="28" t="s">
        <v>2095</v>
      </c>
      <c r="F1427" s="28" t="s">
        <v>2095</v>
      </c>
      <c r="G1427" s="28" t="s">
        <v>2043</v>
      </c>
      <c r="H1427" s="30" t="s">
        <v>2481</v>
      </c>
      <c r="I1427" s="31" t="s">
        <v>3433</v>
      </c>
    </row>
    <row r="1428" spans="1:9" ht="25.5" x14ac:dyDescent="0.25">
      <c r="A1428" s="22" t="s">
        <v>3497</v>
      </c>
      <c r="B1428" s="15" t="s">
        <v>1059</v>
      </c>
      <c r="C1428" s="23">
        <v>2006</v>
      </c>
      <c r="D1428" s="12" t="s">
        <v>2040</v>
      </c>
      <c r="E1428" s="12" t="s">
        <v>2117</v>
      </c>
      <c r="F1428" s="24" t="s">
        <v>2469</v>
      </c>
      <c r="G1428" s="12" t="s">
        <v>2043</v>
      </c>
      <c r="H1428" s="13" t="s">
        <v>2159</v>
      </c>
      <c r="I1428" s="25" t="s">
        <v>3433</v>
      </c>
    </row>
    <row r="1429" spans="1:9" ht="25.5" x14ac:dyDescent="0.25">
      <c r="A1429" s="22" t="s">
        <v>3498</v>
      </c>
      <c r="B1429" s="15" t="s">
        <v>1008</v>
      </c>
      <c r="C1429" s="23">
        <v>2007</v>
      </c>
      <c r="D1429" s="12" t="s">
        <v>2040</v>
      </c>
      <c r="E1429" s="12" t="s">
        <v>2117</v>
      </c>
      <c r="F1429" s="24" t="s">
        <v>2404</v>
      </c>
      <c r="G1429" s="12" t="s">
        <v>2043</v>
      </c>
      <c r="H1429" s="13" t="s">
        <v>2056</v>
      </c>
      <c r="I1429" s="25" t="s">
        <v>3433</v>
      </c>
    </row>
    <row r="1430" spans="1:9" ht="25.5" x14ac:dyDescent="0.25">
      <c r="A1430" s="22" t="s">
        <v>3499</v>
      </c>
      <c r="B1430" s="15" t="s">
        <v>1298</v>
      </c>
      <c r="C1430" s="23">
        <v>2007</v>
      </c>
      <c r="D1430" s="28" t="s">
        <v>2040</v>
      </c>
      <c r="E1430" s="28" t="s">
        <v>2117</v>
      </c>
      <c r="F1430" s="24" t="s">
        <v>2473</v>
      </c>
      <c r="G1430" s="28" t="s">
        <v>2043</v>
      </c>
      <c r="H1430" s="13" t="s">
        <v>2056</v>
      </c>
      <c r="I1430" s="25" t="s">
        <v>3433</v>
      </c>
    </row>
    <row r="1431" spans="1:9" ht="25.5" x14ac:dyDescent="0.25">
      <c r="A1431" s="22" t="s">
        <v>3500</v>
      </c>
      <c r="B1431" s="15" t="s">
        <v>439</v>
      </c>
      <c r="C1431" s="23">
        <v>2007</v>
      </c>
      <c r="D1431" s="12" t="s">
        <v>2040</v>
      </c>
      <c r="E1431" s="12" t="s">
        <v>2117</v>
      </c>
      <c r="F1431" s="24" t="s">
        <v>2404</v>
      </c>
      <c r="G1431" s="12" t="s">
        <v>2043</v>
      </c>
      <c r="H1431" s="13" t="s">
        <v>2056</v>
      </c>
      <c r="I1431" s="25" t="s">
        <v>3433</v>
      </c>
    </row>
    <row r="1432" spans="1:9" ht="25.5" x14ac:dyDescent="0.25">
      <c r="A1432" s="22" t="s">
        <v>3501</v>
      </c>
      <c r="B1432" s="15" t="s">
        <v>638</v>
      </c>
      <c r="C1432" s="23">
        <v>2007</v>
      </c>
      <c r="D1432" s="12" t="s">
        <v>2040</v>
      </c>
      <c r="E1432" s="12" t="s">
        <v>2117</v>
      </c>
      <c r="F1432" s="24" t="s">
        <v>2469</v>
      </c>
      <c r="G1432" s="12" t="s">
        <v>2043</v>
      </c>
      <c r="H1432" s="13" t="s">
        <v>2056</v>
      </c>
      <c r="I1432" s="25" t="s">
        <v>3433</v>
      </c>
    </row>
    <row r="1433" spans="1:9" ht="25.5" x14ac:dyDescent="0.25">
      <c r="A1433" s="22" t="s">
        <v>3502</v>
      </c>
      <c r="B1433" s="15" t="s">
        <v>1803</v>
      </c>
      <c r="C1433" s="23">
        <v>2007</v>
      </c>
      <c r="D1433" s="12" t="s">
        <v>2040</v>
      </c>
      <c r="E1433" s="12" t="s">
        <v>2117</v>
      </c>
      <c r="F1433" s="24" t="s">
        <v>2469</v>
      </c>
      <c r="G1433" s="12" t="s">
        <v>2043</v>
      </c>
      <c r="H1433" s="13" t="s">
        <v>2056</v>
      </c>
      <c r="I1433" s="25" t="s">
        <v>3433</v>
      </c>
    </row>
    <row r="1434" spans="1:9" ht="25.5" x14ac:dyDescent="0.25">
      <c r="A1434" s="22" t="s">
        <v>3503</v>
      </c>
      <c r="B1434" s="15" t="s">
        <v>1908</v>
      </c>
      <c r="C1434" s="23">
        <v>2007</v>
      </c>
      <c r="D1434" s="12" t="s">
        <v>2040</v>
      </c>
      <c r="E1434" s="12" t="s">
        <v>2117</v>
      </c>
      <c r="F1434" s="24" t="s">
        <v>2118</v>
      </c>
      <c r="G1434" s="12" t="s">
        <v>2043</v>
      </c>
      <c r="H1434" s="13" t="s">
        <v>2056</v>
      </c>
      <c r="I1434" s="25" t="s">
        <v>3433</v>
      </c>
    </row>
    <row r="1435" spans="1:9" ht="25.5" x14ac:dyDescent="0.25">
      <c r="A1435" s="22" t="s">
        <v>3504</v>
      </c>
      <c r="B1435" s="15" t="s">
        <v>76</v>
      </c>
      <c r="C1435" s="23">
        <v>2007</v>
      </c>
      <c r="D1435" s="12" t="s">
        <v>2040</v>
      </c>
      <c r="E1435" s="12" t="s">
        <v>2117</v>
      </c>
      <c r="F1435" s="24" t="s">
        <v>2118</v>
      </c>
      <c r="G1435" s="12" t="s">
        <v>2043</v>
      </c>
      <c r="H1435" s="13" t="s">
        <v>2056</v>
      </c>
      <c r="I1435" s="25" t="s">
        <v>3433</v>
      </c>
    </row>
    <row r="1436" spans="1:9" ht="25.5" x14ac:dyDescent="0.25">
      <c r="A1436" s="22" t="s">
        <v>3505</v>
      </c>
      <c r="B1436" s="15" t="s">
        <v>661</v>
      </c>
      <c r="C1436" s="23">
        <v>2007</v>
      </c>
      <c r="D1436" s="12" t="s">
        <v>2040</v>
      </c>
      <c r="E1436" s="12" t="s">
        <v>2117</v>
      </c>
      <c r="F1436" s="24" t="s">
        <v>2404</v>
      </c>
      <c r="G1436" s="12" t="s">
        <v>2043</v>
      </c>
      <c r="H1436" s="13" t="s">
        <v>2056</v>
      </c>
      <c r="I1436" s="25" t="s">
        <v>3433</v>
      </c>
    </row>
    <row r="1437" spans="1:9" ht="25.5" x14ac:dyDescent="0.25">
      <c r="A1437" s="22" t="s">
        <v>3506</v>
      </c>
      <c r="B1437" s="15" t="s">
        <v>786</v>
      </c>
      <c r="C1437" s="23">
        <v>2007</v>
      </c>
      <c r="D1437" s="12" t="s">
        <v>2040</v>
      </c>
      <c r="E1437" s="12" t="s">
        <v>2117</v>
      </c>
      <c r="F1437" s="24" t="s">
        <v>2404</v>
      </c>
      <c r="G1437" s="12" t="s">
        <v>2043</v>
      </c>
      <c r="H1437" s="13" t="s">
        <v>2056</v>
      </c>
      <c r="I1437" s="25" t="s">
        <v>3433</v>
      </c>
    </row>
    <row r="1438" spans="1:9" ht="25.5" x14ac:dyDescent="0.25">
      <c r="A1438" s="22" t="s">
        <v>3507</v>
      </c>
      <c r="B1438" s="15" t="s">
        <v>602</v>
      </c>
      <c r="C1438" s="23">
        <v>2007</v>
      </c>
      <c r="D1438" s="12" t="s">
        <v>2040</v>
      </c>
      <c r="E1438" s="12" t="s">
        <v>2117</v>
      </c>
      <c r="F1438" s="24" t="s">
        <v>2118</v>
      </c>
      <c r="G1438" s="12" t="s">
        <v>2043</v>
      </c>
      <c r="H1438" s="13" t="s">
        <v>2056</v>
      </c>
      <c r="I1438" s="25" t="s">
        <v>3433</v>
      </c>
    </row>
    <row r="1439" spans="1:9" ht="25.5" x14ac:dyDescent="0.25">
      <c r="A1439" s="22" t="s">
        <v>3508</v>
      </c>
      <c r="B1439" s="29" t="s">
        <v>1437</v>
      </c>
      <c r="C1439" s="23">
        <v>2007</v>
      </c>
      <c r="D1439" s="28" t="s">
        <v>2187</v>
      </c>
      <c r="E1439" s="28" t="s">
        <v>2730</v>
      </c>
      <c r="F1439" s="24" t="s">
        <v>3509</v>
      </c>
      <c r="G1439" s="28" t="s">
        <v>2043</v>
      </c>
      <c r="H1439" s="30" t="s">
        <v>3152</v>
      </c>
      <c r="I1439" s="31" t="s">
        <v>3433</v>
      </c>
    </row>
    <row r="1440" spans="1:9" x14ac:dyDescent="0.25">
      <c r="A1440" s="27" t="s">
        <v>3510</v>
      </c>
      <c r="B1440" s="15" t="s">
        <v>35</v>
      </c>
      <c r="C1440" s="26">
        <v>2005</v>
      </c>
      <c r="D1440" s="28" t="s">
        <v>2095</v>
      </c>
      <c r="E1440" s="28" t="s">
        <v>2095</v>
      </c>
      <c r="F1440" s="28" t="s">
        <v>2095</v>
      </c>
      <c r="G1440" s="28" t="s">
        <v>2043</v>
      </c>
      <c r="H1440" s="13" t="s">
        <v>2056</v>
      </c>
      <c r="I1440" s="25" t="s">
        <v>3433</v>
      </c>
    </row>
    <row r="1441" spans="1:9" ht="25.5" x14ac:dyDescent="0.25">
      <c r="A1441" s="22" t="s">
        <v>3511</v>
      </c>
      <c r="B1441" s="15" t="s">
        <v>1948</v>
      </c>
      <c r="C1441" s="23">
        <v>2008</v>
      </c>
      <c r="D1441" s="12" t="s">
        <v>2040</v>
      </c>
      <c r="E1441" s="12" t="s">
        <v>2117</v>
      </c>
      <c r="F1441" s="24" t="s">
        <v>2404</v>
      </c>
      <c r="G1441" s="12" t="s">
        <v>2043</v>
      </c>
      <c r="H1441" s="13" t="s">
        <v>48</v>
      </c>
      <c r="I1441" s="25" t="s">
        <v>3433</v>
      </c>
    </row>
    <row r="1442" spans="1:9" ht="25.5" x14ac:dyDescent="0.25">
      <c r="A1442" s="22" t="s">
        <v>3512</v>
      </c>
      <c r="B1442" s="15" t="s">
        <v>244</v>
      </c>
      <c r="C1442" s="23">
        <v>2008</v>
      </c>
      <c r="D1442" s="12" t="s">
        <v>2040</v>
      </c>
      <c r="E1442" s="12" t="s">
        <v>2117</v>
      </c>
      <c r="F1442" s="24" t="s">
        <v>2404</v>
      </c>
      <c r="G1442" s="12" t="s">
        <v>2043</v>
      </c>
      <c r="H1442" s="13" t="s">
        <v>2056</v>
      </c>
      <c r="I1442" s="25" t="s">
        <v>3433</v>
      </c>
    </row>
    <row r="1443" spans="1:9" ht="25.5" x14ac:dyDescent="0.25">
      <c r="A1443" s="22" t="s">
        <v>3513</v>
      </c>
      <c r="B1443" s="15" t="s">
        <v>1957</v>
      </c>
      <c r="C1443" s="23">
        <v>2008</v>
      </c>
      <c r="D1443" s="12" t="s">
        <v>2040</v>
      </c>
      <c r="E1443" s="12" t="s">
        <v>2117</v>
      </c>
      <c r="F1443" s="24" t="s">
        <v>2118</v>
      </c>
      <c r="G1443" s="12" t="s">
        <v>2043</v>
      </c>
      <c r="H1443" s="13" t="s">
        <v>2056</v>
      </c>
      <c r="I1443" s="25" t="s">
        <v>3433</v>
      </c>
    </row>
    <row r="1444" spans="1:9" ht="25.5" x14ac:dyDescent="0.25">
      <c r="A1444" s="22" t="s">
        <v>3514</v>
      </c>
      <c r="B1444" s="15" t="s">
        <v>1522</v>
      </c>
      <c r="C1444" s="23">
        <v>2008</v>
      </c>
      <c r="D1444" s="12" t="s">
        <v>2040</v>
      </c>
      <c r="E1444" s="12" t="s">
        <v>2117</v>
      </c>
      <c r="F1444" s="24" t="s">
        <v>2118</v>
      </c>
      <c r="G1444" s="12" t="s">
        <v>2043</v>
      </c>
      <c r="H1444" s="13" t="s">
        <v>2218</v>
      </c>
      <c r="I1444" s="25" t="s">
        <v>3433</v>
      </c>
    </row>
    <row r="1445" spans="1:9" ht="25.5" x14ac:dyDescent="0.25">
      <c r="A1445" s="22" t="s">
        <v>3515</v>
      </c>
      <c r="B1445" s="15" t="s">
        <v>521</v>
      </c>
      <c r="C1445" s="23">
        <v>2008</v>
      </c>
      <c r="D1445" s="12" t="s">
        <v>2040</v>
      </c>
      <c r="E1445" s="12" t="s">
        <v>2117</v>
      </c>
      <c r="F1445" s="24" t="s">
        <v>2118</v>
      </c>
      <c r="G1445" s="12" t="s">
        <v>2043</v>
      </c>
      <c r="H1445" s="13" t="s">
        <v>2056</v>
      </c>
      <c r="I1445" s="25" t="s">
        <v>3433</v>
      </c>
    </row>
    <row r="1446" spans="1:9" ht="38.25" x14ac:dyDescent="0.25">
      <c r="A1446" s="22" t="s">
        <v>3516</v>
      </c>
      <c r="B1446" s="15" t="s">
        <v>205</v>
      </c>
      <c r="C1446" s="23">
        <v>2008</v>
      </c>
      <c r="D1446" s="12" t="s">
        <v>2040</v>
      </c>
      <c r="E1446" s="12" t="s">
        <v>3517</v>
      </c>
      <c r="F1446" s="24" t="s">
        <v>3518</v>
      </c>
      <c r="G1446" s="12" t="s">
        <v>2043</v>
      </c>
      <c r="H1446" s="13" t="s">
        <v>2056</v>
      </c>
      <c r="I1446" s="25" t="s">
        <v>3433</v>
      </c>
    </row>
    <row r="1447" spans="1:9" ht="25.5" x14ac:dyDescent="0.25">
      <c r="A1447" s="22" t="s">
        <v>3519</v>
      </c>
      <c r="B1447" s="15" t="s">
        <v>514</v>
      </c>
      <c r="C1447" s="23">
        <v>2008</v>
      </c>
      <c r="D1447" s="12" t="s">
        <v>2040</v>
      </c>
      <c r="E1447" s="12" t="s">
        <v>2117</v>
      </c>
      <c r="F1447" s="24" t="s">
        <v>2469</v>
      </c>
      <c r="G1447" s="12" t="s">
        <v>2043</v>
      </c>
      <c r="H1447" s="13" t="s">
        <v>2221</v>
      </c>
      <c r="I1447" s="25" t="s">
        <v>3433</v>
      </c>
    </row>
    <row r="1448" spans="1:9" ht="38.25" x14ac:dyDescent="0.25">
      <c r="A1448" s="22" t="s">
        <v>3520</v>
      </c>
      <c r="B1448" s="15" t="s">
        <v>1781</v>
      </c>
      <c r="C1448" s="23">
        <v>2008</v>
      </c>
      <c r="D1448" s="28" t="s">
        <v>2040</v>
      </c>
      <c r="E1448" s="28" t="s">
        <v>3517</v>
      </c>
      <c r="F1448" s="24" t="s">
        <v>3518</v>
      </c>
      <c r="G1448" s="28" t="s">
        <v>2043</v>
      </c>
      <c r="H1448" s="13" t="s">
        <v>2056</v>
      </c>
      <c r="I1448" s="25" t="s">
        <v>3433</v>
      </c>
    </row>
    <row r="1449" spans="1:9" ht="25.5" x14ac:dyDescent="0.25">
      <c r="A1449" s="22" t="s">
        <v>3521</v>
      </c>
      <c r="B1449" s="15" t="s">
        <v>126</v>
      </c>
      <c r="C1449" s="23">
        <v>2008</v>
      </c>
      <c r="D1449" s="12" t="s">
        <v>2040</v>
      </c>
      <c r="E1449" s="12" t="s">
        <v>2117</v>
      </c>
      <c r="F1449" s="24" t="s">
        <v>2404</v>
      </c>
      <c r="G1449" s="12" t="s">
        <v>2043</v>
      </c>
      <c r="H1449" s="13" t="s">
        <v>2056</v>
      </c>
      <c r="I1449" s="25" t="s">
        <v>3433</v>
      </c>
    </row>
    <row r="1450" spans="1:9" ht="25.5" x14ac:dyDescent="0.25">
      <c r="A1450" s="22" t="s">
        <v>3522</v>
      </c>
      <c r="B1450" s="15" t="s">
        <v>1147</v>
      </c>
      <c r="C1450" s="23">
        <v>2008</v>
      </c>
      <c r="D1450" s="12" t="s">
        <v>2040</v>
      </c>
      <c r="E1450" s="12" t="s">
        <v>2117</v>
      </c>
      <c r="F1450" s="24" t="s">
        <v>3523</v>
      </c>
      <c r="G1450" s="12" t="s">
        <v>2043</v>
      </c>
      <c r="H1450" s="13" t="s">
        <v>2221</v>
      </c>
      <c r="I1450" s="25" t="s">
        <v>3433</v>
      </c>
    </row>
    <row r="1451" spans="1:9" ht="25.5" x14ac:dyDescent="0.25">
      <c r="A1451" s="22" t="s">
        <v>3524</v>
      </c>
      <c r="B1451" s="15" t="s">
        <v>862</v>
      </c>
      <c r="C1451" s="23">
        <v>2009</v>
      </c>
      <c r="D1451" s="28" t="s">
        <v>2187</v>
      </c>
      <c r="E1451" s="28" t="s">
        <v>2730</v>
      </c>
      <c r="F1451" s="24" t="s">
        <v>3192</v>
      </c>
      <c r="G1451" s="28" t="s">
        <v>2043</v>
      </c>
      <c r="H1451" s="13" t="s">
        <v>3152</v>
      </c>
      <c r="I1451" s="25" t="s">
        <v>3433</v>
      </c>
    </row>
    <row r="1452" spans="1:9" ht="25.5" x14ac:dyDescent="0.25">
      <c r="A1452" s="22" t="s">
        <v>3525</v>
      </c>
      <c r="B1452" s="15" t="s">
        <v>1830</v>
      </c>
      <c r="C1452" s="23">
        <v>2009</v>
      </c>
      <c r="D1452" s="12" t="s">
        <v>2040</v>
      </c>
      <c r="E1452" s="12" t="s">
        <v>2117</v>
      </c>
      <c r="F1452" s="24" t="s">
        <v>2469</v>
      </c>
      <c r="G1452" s="12" t="s">
        <v>2043</v>
      </c>
      <c r="H1452" s="13" t="s">
        <v>2056</v>
      </c>
      <c r="I1452" s="25" t="s">
        <v>3433</v>
      </c>
    </row>
    <row r="1453" spans="1:9" ht="25.5" x14ac:dyDescent="0.25">
      <c r="A1453" s="22" t="s">
        <v>3526</v>
      </c>
      <c r="B1453" s="15" t="s">
        <v>1498</v>
      </c>
      <c r="C1453" s="23">
        <v>2009</v>
      </c>
      <c r="D1453" s="12" t="s">
        <v>2040</v>
      </c>
      <c r="E1453" s="12" t="s">
        <v>2117</v>
      </c>
      <c r="F1453" s="24" t="s">
        <v>2469</v>
      </c>
      <c r="G1453" s="12" t="s">
        <v>2043</v>
      </c>
      <c r="H1453" s="13" t="s">
        <v>2193</v>
      </c>
      <c r="I1453" s="25" t="s">
        <v>3433</v>
      </c>
    </row>
    <row r="1454" spans="1:9" x14ac:dyDescent="0.25">
      <c r="A1454" s="27" t="s">
        <v>3527</v>
      </c>
      <c r="B1454" s="15" t="s">
        <v>738</v>
      </c>
      <c r="C1454" s="26">
        <v>2005</v>
      </c>
      <c r="D1454" s="28" t="s">
        <v>2095</v>
      </c>
      <c r="E1454" s="28" t="s">
        <v>2095</v>
      </c>
      <c r="F1454" s="28" t="s">
        <v>2095</v>
      </c>
      <c r="G1454" s="28" t="s">
        <v>2043</v>
      </c>
      <c r="H1454" s="13" t="s">
        <v>2056</v>
      </c>
      <c r="I1454" s="25" t="s">
        <v>3433</v>
      </c>
    </row>
    <row r="1455" spans="1:9" x14ac:dyDescent="0.25">
      <c r="A1455" s="27" t="s">
        <v>3528</v>
      </c>
      <c r="B1455" s="15" t="s">
        <v>71</v>
      </c>
      <c r="C1455" s="26">
        <v>2005</v>
      </c>
      <c r="D1455" s="28" t="s">
        <v>2095</v>
      </c>
      <c r="E1455" s="28" t="s">
        <v>2095</v>
      </c>
      <c r="F1455" s="28" t="s">
        <v>2095</v>
      </c>
      <c r="G1455" s="28" t="s">
        <v>2043</v>
      </c>
      <c r="H1455" s="13" t="s">
        <v>2056</v>
      </c>
      <c r="I1455" s="25" t="s">
        <v>3433</v>
      </c>
    </row>
    <row r="1456" spans="1:9" x14ac:dyDescent="0.25">
      <c r="A1456" s="27" t="s">
        <v>3529</v>
      </c>
      <c r="B1456" s="15" t="s">
        <v>1314</v>
      </c>
      <c r="C1456" s="26">
        <v>2005</v>
      </c>
      <c r="D1456" s="28" t="s">
        <v>2095</v>
      </c>
      <c r="E1456" s="28" t="s">
        <v>2095</v>
      </c>
      <c r="F1456" s="28" t="s">
        <v>2095</v>
      </c>
      <c r="G1456" s="28" t="s">
        <v>2043</v>
      </c>
      <c r="H1456" s="13" t="s">
        <v>2056</v>
      </c>
      <c r="I1456" s="25" t="s">
        <v>3433</v>
      </c>
    </row>
    <row r="1457" spans="1:9" x14ac:dyDescent="0.25">
      <c r="A1457" s="27" t="s">
        <v>3530</v>
      </c>
      <c r="B1457" s="15" t="s">
        <v>1639</v>
      </c>
      <c r="C1457" s="23">
        <v>2006</v>
      </c>
      <c r="D1457" s="28" t="s">
        <v>2095</v>
      </c>
      <c r="E1457" s="28" t="s">
        <v>2095</v>
      </c>
      <c r="F1457" s="28" t="s">
        <v>2095</v>
      </c>
      <c r="G1457" s="28" t="s">
        <v>2043</v>
      </c>
      <c r="H1457" s="13" t="s">
        <v>2056</v>
      </c>
      <c r="I1457" s="25" t="s">
        <v>3433</v>
      </c>
    </row>
    <row r="1458" spans="1:9" x14ac:dyDescent="0.25">
      <c r="A1458" s="27" t="s">
        <v>3531</v>
      </c>
      <c r="B1458" s="15" t="s">
        <v>1013</v>
      </c>
      <c r="C1458" s="23">
        <v>2006</v>
      </c>
      <c r="D1458" s="28" t="s">
        <v>2095</v>
      </c>
      <c r="E1458" s="28" t="s">
        <v>2095</v>
      </c>
      <c r="F1458" s="28" t="s">
        <v>2095</v>
      </c>
      <c r="G1458" s="28" t="s">
        <v>2043</v>
      </c>
      <c r="H1458" s="13" t="s">
        <v>2056</v>
      </c>
      <c r="I1458" s="25" t="s">
        <v>3433</v>
      </c>
    </row>
    <row r="1459" spans="1:9" ht="25.5" x14ac:dyDescent="0.25">
      <c r="A1459" s="22" t="s">
        <v>3532</v>
      </c>
      <c r="B1459" s="15" t="s">
        <v>1481</v>
      </c>
      <c r="C1459" s="23">
        <v>2006</v>
      </c>
      <c r="D1459" s="12" t="s">
        <v>2040</v>
      </c>
      <c r="E1459" s="12" t="s">
        <v>2117</v>
      </c>
      <c r="F1459" s="24" t="s">
        <v>2118</v>
      </c>
      <c r="G1459" s="12" t="s">
        <v>2043</v>
      </c>
      <c r="H1459" s="13" t="s">
        <v>2056</v>
      </c>
      <c r="I1459" s="25" t="s">
        <v>3433</v>
      </c>
    </row>
    <row r="1460" spans="1:9" ht="25.5" x14ac:dyDescent="0.25">
      <c r="A1460" s="22" t="s">
        <v>3533</v>
      </c>
      <c r="B1460" s="15" t="s">
        <v>1647</v>
      </c>
      <c r="C1460" s="23">
        <v>2006</v>
      </c>
      <c r="D1460" s="12" t="s">
        <v>2040</v>
      </c>
      <c r="E1460" s="12" t="s">
        <v>2117</v>
      </c>
      <c r="F1460" s="24" t="s">
        <v>2404</v>
      </c>
      <c r="G1460" s="12" t="s">
        <v>2043</v>
      </c>
      <c r="H1460" s="13" t="s">
        <v>2061</v>
      </c>
      <c r="I1460" s="25" t="s">
        <v>3433</v>
      </c>
    </row>
    <row r="1461" spans="1:9" ht="25.5" x14ac:dyDescent="0.25">
      <c r="A1461" s="22" t="s">
        <v>3534</v>
      </c>
      <c r="B1461" s="15" t="s">
        <v>1963</v>
      </c>
      <c r="C1461" s="23">
        <v>2007</v>
      </c>
      <c r="D1461" s="12" t="s">
        <v>2040</v>
      </c>
      <c r="E1461" s="12" t="s">
        <v>2117</v>
      </c>
      <c r="F1461" s="24" t="s">
        <v>2118</v>
      </c>
      <c r="G1461" s="12" t="s">
        <v>2043</v>
      </c>
      <c r="H1461" s="13" t="s">
        <v>2221</v>
      </c>
      <c r="I1461" s="25" t="s">
        <v>3433</v>
      </c>
    </row>
    <row r="1462" spans="1:9" ht="25.5" x14ac:dyDescent="0.25">
      <c r="A1462" s="22" t="s">
        <v>3535</v>
      </c>
      <c r="B1462" s="15" t="s">
        <v>1798</v>
      </c>
      <c r="C1462" s="23">
        <v>2008</v>
      </c>
      <c r="D1462" s="12" t="s">
        <v>2040</v>
      </c>
      <c r="E1462" s="12" t="s">
        <v>2117</v>
      </c>
      <c r="F1462" s="24" t="s">
        <v>2118</v>
      </c>
      <c r="G1462" s="12" t="s">
        <v>2043</v>
      </c>
      <c r="H1462" s="13" t="s">
        <v>2221</v>
      </c>
      <c r="I1462" s="25" t="s">
        <v>3433</v>
      </c>
    </row>
    <row r="1463" spans="1:9" x14ac:dyDescent="0.25">
      <c r="A1463" s="27" t="s">
        <v>3536</v>
      </c>
      <c r="B1463" s="15" t="s">
        <v>1879</v>
      </c>
      <c r="C1463" s="23">
        <v>2009</v>
      </c>
      <c r="D1463" s="28" t="s">
        <v>2095</v>
      </c>
      <c r="E1463" s="28" t="s">
        <v>2095</v>
      </c>
      <c r="F1463" s="28" t="s">
        <v>2095</v>
      </c>
      <c r="G1463" s="28" t="s">
        <v>2043</v>
      </c>
      <c r="H1463" s="13" t="s">
        <v>2221</v>
      </c>
      <c r="I1463" s="25" t="s">
        <v>3433</v>
      </c>
    </row>
    <row r="1464" spans="1:9" ht="25.5" x14ac:dyDescent="0.25">
      <c r="A1464" s="15" t="s">
        <v>3537</v>
      </c>
      <c r="B1464" s="15" t="s">
        <v>1842</v>
      </c>
      <c r="C1464" s="15">
        <v>2009</v>
      </c>
      <c r="D1464" s="12" t="s">
        <v>2187</v>
      </c>
      <c r="E1464" s="12" t="s">
        <v>2188</v>
      </c>
      <c r="F1464" s="12" t="s">
        <v>2189</v>
      </c>
      <c r="G1464" s="12" t="s">
        <v>2043</v>
      </c>
      <c r="H1464" s="13" t="s">
        <v>2056</v>
      </c>
      <c r="I1464" s="14" t="s">
        <v>2044</v>
      </c>
    </row>
    <row r="1465" spans="1:9" ht="25.5" x14ac:dyDescent="0.25">
      <c r="A1465" s="15" t="s">
        <v>3538</v>
      </c>
      <c r="B1465" s="15" t="s">
        <v>477</v>
      </c>
      <c r="C1465" s="15">
        <v>2009</v>
      </c>
      <c r="D1465" s="12" t="s">
        <v>2187</v>
      </c>
      <c r="E1465" s="12" t="s">
        <v>2188</v>
      </c>
      <c r="F1465" s="12" t="s">
        <v>2189</v>
      </c>
      <c r="G1465" s="12" t="s">
        <v>2043</v>
      </c>
      <c r="H1465" s="13" t="s">
        <v>2231</v>
      </c>
      <c r="I1465" s="14" t="s">
        <v>2044</v>
      </c>
    </row>
    <row r="1466" spans="1:9" ht="25.5" x14ac:dyDescent="0.25">
      <c r="A1466" s="15" t="s">
        <v>3539</v>
      </c>
      <c r="B1466" s="15" t="s">
        <v>1348</v>
      </c>
      <c r="C1466" s="15">
        <v>2009</v>
      </c>
      <c r="D1466" s="12" t="s">
        <v>2187</v>
      </c>
      <c r="E1466" s="12" t="s">
        <v>2188</v>
      </c>
      <c r="F1466" s="12" t="s">
        <v>2189</v>
      </c>
      <c r="G1466" s="12" t="s">
        <v>2043</v>
      </c>
      <c r="H1466" s="13" t="s">
        <v>2193</v>
      </c>
      <c r="I1466" s="14" t="s">
        <v>2044</v>
      </c>
    </row>
    <row r="1467" spans="1:9" ht="25.5" x14ac:dyDescent="0.25">
      <c r="A1467" s="15" t="s">
        <v>3540</v>
      </c>
      <c r="B1467" s="15" t="s">
        <v>362</v>
      </c>
      <c r="C1467" s="15">
        <v>2009</v>
      </c>
      <c r="D1467" s="12" t="s">
        <v>2187</v>
      </c>
      <c r="E1467" s="12" t="s">
        <v>2188</v>
      </c>
      <c r="F1467" s="12" t="s">
        <v>2189</v>
      </c>
      <c r="G1467" s="12" t="s">
        <v>2043</v>
      </c>
      <c r="H1467" s="13" t="s">
        <v>2193</v>
      </c>
      <c r="I1467" s="14" t="s">
        <v>2044</v>
      </c>
    </row>
    <row r="1468" spans="1:9" ht="25.5" x14ac:dyDescent="0.25">
      <c r="A1468" s="15" t="s">
        <v>3541</v>
      </c>
      <c r="B1468" s="15" t="s">
        <v>570</v>
      </c>
      <c r="C1468" s="15">
        <v>2009</v>
      </c>
      <c r="D1468" s="12" t="s">
        <v>2187</v>
      </c>
      <c r="E1468" s="12" t="s">
        <v>2188</v>
      </c>
      <c r="F1468" s="12" t="s">
        <v>2189</v>
      </c>
      <c r="G1468" s="12" t="s">
        <v>2043</v>
      </c>
      <c r="H1468" s="13" t="s">
        <v>2056</v>
      </c>
      <c r="I1468" s="14" t="s">
        <v>2044</v>
      </c>
    </row>
    <row r="1469" spans="1:9" ht="25.5" x14ac:dyDescent="0.25">
      <c r="A1469" s="15" t="s">
        <v>3542</v>
      </c>
      <c r="B1469" s="15" t="s">
        <v>1236</v>
      </c>
      <c r="C1469" s="15">
        <v>2009</v>
      </c>
      <c r="D1469" s="12" t="s">
        <v>2187</v>
      </c>
      <c r="E1469" s="12" t="s">
        <v>2188</v>
      </c>
      <c r="F1469" s="12" t="s">
        <v>2189</v>
      </c>
      <c r="G1469" s="12" t="s">
        <v>2043</v>
      </c>
      <c r="H1469" s="13" t="s">
        <v>2193</v>
      </c>
      <c r="I1469" s="14" t="s">
        <v>2044</v>
      </c>
    </row>
    <row r="1470" spans="1:9" ht="25.5" x14ac:dyDescent="0.25">
      <c r="A1470" s="15" t="s">
        <v>3543</v>
      </c>
      <c r="B1470" s="15" t="s">
        <v>117</v>
      </c>
      <c r="C1470" s="15">
        <v>2009</v>
      </c>
      <c r="D1470" s="12" t="s">
        <v>2187</v>
      </c>
      <c r="E1470" s="12" t="s">
        <v>2188</v>
      </c>
      <c r="F1470" s="12" t="s">
        <v>2189</v>
      </c>
      <c r="G1470" s="12" t="s">
        <v>2043</v>
      </c>
      <c r="H1470" s="13" t="s">
        <v>2056</v>
      </c>
      <c r="I1470" s="14" t="s">
        <v>2044</v>
      </c>
    </row>
    <row r="1471" spans="1:9" ht="25.5" x14ac:dyDescent="0.25">
      <c r="A1471" s="15" t="s">
        <v>3544</v>
      </c>
      <c r="B1471" s="15" t="s">
        <v>556</v>
      </c>
      <c r="C1471" s="15">
        <v>2009</v>
      </c>
      <c r="D1471" s="12" t="s">
        <v>2187</v>
      </c>
      <c r="E1471" s="12" t="s">
        <v>2188</v>
      </c>
      <c r="F1471" s="12" t="s">
        <v>2189</v>
      </c>
      <c r="G1471" s="12" t="s">
        <v>2043</v>
      </c>
      <c r="H1471" s="13" t="s">
        <v>2056</v>
      </c>
      <c r="I1471" s="14" t="s">
        <v>2044</v>
      </c>
    </row>
    <row r="1472" spans="1:9" ht="25.5" x14ac:dyDescent="0.25">
      <c r="A1472" s="15" t="s">
        <v>3545</v>
      </c>
      <c r="B1472" s="15" t="s">
        <v>1972</v>
      </c>
      <c r="C1472" s="15">
        <v>2009</v>
      </c>
      <c r="D1472" s="12" t="s">
        <v>2187</v>
      </c>
      <c r="E1472" s="12" t="s">
        <v>2188</v>
      </c>
      <c r="F1472" s="12" t="s">
        <v>2189</v>
      </c>
      <c r="G1472" s="12" t="s">
        <v>2043</v>
      </c>
      <c r="H1472" s="13" t="s">
        <v>2056</v>
      </c>
      <c r="I1472" s="14" t="s">
        <v>2044</v>
      </c>
    </row>
    <row r="1473" spans="1:9" ht="25.5" x14ac:dyDescent="0.25">
      <c r="A1473" s="15" t="s">
        <v>3546</v>
      </c>
      <c r="B1473" s="15" t="s">
        <v>1203</v>
      </c>
      <c r="C1473" s="15">
        <v>2009</v>
      </c>
      <c r="D1473" s="12" t="s">
        <v>2187</v>
      </c>
      <c r="E1473" s="12" t="s">
        <v>2188</v>
      </c>
      <c r="F1473" s="12" t="s">
        <v>2189</v>
      </c>
      <c r="G1473" s="12" t="s">
        <v>2043</v>
      </c>
      <c r="H1473" s="13" t="s">
        <v>2056</v>
      </c>
      <c r="I1473" s="14" t="s">
        <v>2044</v>
      </c>
    </row>
    <row r="1474" spans="1:9" ht="25.5" x14ac:dyDescent="0.25">
      <c r="A1474" s="15" t="s">
        <v>3547</v>
      </c>
      <c r="B1474" s="15" t="s">
        <v>589</v>
      </c>
      <c r="C1474" s="15">
        <v>2010</v>
      </c>
      <c r="D1474" s="12" t="s">
        <v>2187</v>
      </c>
      <c r="E1474" s="12" t="s">
        <v>2188</v>
      </c>
      <c r="F1474" s="12" t="s">
        <v>2189</v>
      </c>
      <c r="G1474" s="12" t="s">
        <v>2043</v>
      </c>
      <c r="H1474" s="13" t="s">
        <v>2056</v>
      </c>
      <c r="I1474" s="14" t="s">
        <v>2044</v>
      </c>
    </row>
    <row r="1475" spans="1:9" ht="25.5" x14ac:dyDescent="0.25">
      <c r="A1475" s="15" t="s">
        <v>3548</v>
      </c>
      <c r="B1475" s="15" t="s">
        <v>426</v>
      </c>
      <c r="C1475" s="15">
        <v>2010</v>
      </c>
      <c r="D1475" s="12" t="s">
        <v>2187</v>
      </c>
      <c r="E1475" s="12" t="s">
        <v>2188</v>
      </c>
      <c r="F1475" s="12" t="s">
        <v>2189</v>
      </c>
      <c r="G1475" s="12" t="s">
        <v>2043</v>
      </c>
      <c r="H1475" s="13" t="s">
        <v>2056</v>
      </c>
      <c r="I1475" s="14" t="s">
        <v>2044</v>
      </c>
    </row>
    <row r="1476" spans="1:9" ht="25.5" x14ac:dyDescent="0.25">
      <c r="A1476" s="15" t="s">
        <v>3549</v>
      </c>
      <c r="B1476" s="15" t="s">
        <v>1598</v>
      </c>
      <c r="C1476" s="15">
        <v>2010</v>
      </c>
      <c r="D1476" s="12" t="s">
        <v>2187</v>
      </c>
      <c r="E1476" s="12" t="s">
        <v>2188</v>
      </c>
      <c r="F1476" s="12" t="s">
        <v>2189</v>
      </c>
      <c r="G1476" s="12" t="s">
        <v>2043</v>
      </c>
      <c r="H1476" s="13" t="s">
        <v>2056</v>
      </c>
      <c r="I1476" s="14" t="s">
        <v>2044</v>
      </c>
    </row>
    <row r="1477" spans="1:9" ht="25.5" x14ac:dyDescent="0.25">
      <c r="A1477" s="15" t="s">
        <v>3550</v>
      </c>
      <c r="B1477" s="15" t="s">
        <v>1667</v>
      </c>
      <c r="C1477" s="15">
        <v>2010</v>
      </c>
      <c r="D1477" s="12" t="s">
        <v>2187</v>
      </c>
      <c r="E1477" s="12" t="s">
        <v>2188</v>
      </c>
      <c r="F1477" s="12" t="s">
        <v>2189</v>
      </c>
      <c r="G1477" s="12" t="s">
        <v>2043</v>
      </c>
      <c r="H1477" s="13" t="s">
        <v>2056</v>
      </c>
      <c r="I1477" s="14" t="s">
        <v>2044</v>
      </c>
    </row>
    <row r="1478" spans="1:9" ht="25.5" x14ac:dyDescent="0.25">
      <c r="A1478" s="15" t="s">
        <v>3551</v>
      </c>
      <c r="B1478" s="15" t="s">
        <v>1064</v>
      </c>
      <c r="C1478" s="15">
        <v>2010</v>
      </c>
      <c r="D1478" s="12" t="s">
        <v>2187</v>
      </c>
      <c r="E1478" s="12" t="s">
        <v>2188</v>
      </c>
      <c r="F1478" s="12" t="s">
        <v>2189</v>
      </c>
      <c r="G1478" s="12" t="s">
        <v>2043</v>
      </c>
      <c r="H1478" s="13" t="s">
        <v>2056</v>
      </c>
      <c r="I1478" s="14" t="s">
        <v>2044</v>
      </c>
    </row>
    <row r="1479" spans="1:9" ht="25.5" x14ac:dyDescent="0.25">
      <c r="A1479" s="15" t="s">
        <v>3552</v>
      </c>
      <c r="B1479" s="15" t="s">
        <v>1645</v>
      </c>
      <c r="C1479" s="15">
        <v>2010</v>
      </c>
      <c r="D1479" s="12" t="s">
        <v>2187</v>
      </c>
      <c r="E1479" s="12" t="s">
        <v>2188</v>
      </c>
      <c r="F1479" s="12" t="s">
        <v>2189</v>
      </c>
      <c r="G1479" s="12" t="s">
        <v>2043</v>
      </c>
      <c r="H1479" s="13" t="s">
        <v>2056</v>
      </c>
      <c r="I1479" s="14" t="s">
        <v>2044</v>
      </c>
    </row>
    <row r="1480" spans="1:9" ht="25.5" x14ac:dyDescent="0.25">
      <c r="A1480" s="15" t="s">
        <v>3553</v>
      </c>
      <c r="B1480" s="15" t="s">
        <v>210</v>
      </c>
      <c r="C1480" s="15">
        <v>2010</v>
      </c>
      <c r="D1480" s="12" t="s">
        <v>2187</v>
      </c>
      <c r="E1480" s="12" t="s">
        <v>2188</v>
      </c>
      <c r="F1480" s="12" t="s">
        <v>2189</v>
      </c>
      <c r="G1480" s="12" t="s">
        <v>2043</v>
      </c>
      <c r="H1480" s="13" t="s">
        <v>2056</v>
      </c>
      <c r="I1480" s="14" t="s">
        <v>2044</v>
      </c>
    </row>
    <row r="1481" spans="1:9" ht="25.5" x14ac:dyDescent="0.25">
      <c r="A1481" s="15" t="s">
        <v>3554</v>
      </c>
      <c r="B1481" s="15" t="s">
        <v>317</v>
      </c>
      <c r="C1481" s="15">
        <v>2010</v>
      </c>
      <c r="D1481" s="12" t="s">
        <v>2187</v>
      </c>
      <c r="E1481" s="12" t="s">
        <v>2188</v>
      </c>
      <c r="F1481" s="12" t="s">
        <v>2189</v>
      </c>
      <c r="G1481" s="12" t="s">
        <v>2043</v>
      </c>
      <c r="H1481" s="13" t="s">
        <v>2056</v>
      </c>
      <c r="I1481" s="14" t="s">
        <v>2044</v>
      </c>
    </row>
    <row r="1482" spans="1:9" ht="25.5" x14ac:dyDescent="0.25">
      <c r="A1482" s="15" t="s">
        <v>3555</v>
      </c>
      <c r="B1482" s="15" t="s">
        <v>610</v>
      </c>
      <c r="C1482" s="15">
        <v>2010</v>
      </c>
      <c r="D1482" s="12" t="s">
        <v>2187</v>
      </c>
      <c r="E1482" s="12" t="s">
        <v>2188</v>
      </c>
      <c r="F1482" s="12" t="s">
        <v>2189</v>
      </c>
      <c r="G1482" s="12" t="s">
        <v>2043</v>
      </c>
      <c r="H1482" s="13" t="s">
        <v>2193</v>
      </c>
      <c r="I1482" s="14" t="s">
        <v>2044</v>
      </c>
    </row>
    <row r="1483" spans="1:9" ht="25.5" x14ac:dyDescent="0.25">
      <c r="A1483" s="15" t="s">
        <v>3556</v>
      </c>
      <c r="B1483" s="15" t="s">
        <v>1499</v>
      </c>
      <c r="C1483" s="15">
        <v>2009</v>
      </c>
      <c r="D1483" s="12" t="s">
        <v>2187</v>
      </c>
      <c r="E1483" s="12" t="s">
        <v>2188</v>
      </c>
      <c r="F1483" s="12" t="s">
        <v>2189</v>
      </c>
      <c r="G1483" s="12" t="s">
        <v>2043</v>
      </c>
      <c r="H1483" s="13" t="s">
        <v>2193</v>
      </c>
      <c r="I1483" s="14" t="s">
        <v>2044</v>
      </c>
    </row>
    <row r="1484" spans="1:9" ht="25.5" x14ac:dyDescent="0.25">
      <c r="A1484" s="15" t="s">
        <v>3557</v>
      </c>
      <c r="B1484" s="15" t="s">
        <v>956</v>
      </c>
      <c r="C1484" s="15">
        <v>2009</v>
      </c>
      <c r="D1484" s="12" t="s">
        <v>2187</v>
      </c>
      <c r="E1484" s="12" t="s">
        <v>2188</v>
      </c>
      <c r="F1484" s="12" t="s">
        <v>2189</v>
      </c>
      <c r="G1484" s="12" t="s">
        <v>2043</v>
      </c>
      <c r="H1484" s="13" t="s">
        <v>2056</v>
      </c>
      <c r="I1484" s="14" t="s">
        <v>2044</v>
      </c>
    </row>
    <row r="1485" spans="1:9" ht="25.5" x14ac:dyDescent="0.25">
      <c r="A1485" s="15" t="s">
        <v>3558</v>
      </c>
      <c r="B1485" s="15" t="s">
        <v>1025</v>
      </c>
      <c r="C1485" s="15">
        <v>2009</v>
      </c>
      <c r="D1485" s="12" t="s">
        <v>2187</v>
      </c>
      <c r="E1485" s="12" t="s">
        <v>2188</v>
      </c>
      <c r="F1485" s="12" t="s">
        <v>2189</v>
      </c>
      <c r="G1485" s="12" t="s">
        <v>2043</v>
      </c>
      <c r="H1485" s="13" t="s">
        <v>2193</v>
      </c>
      <c r="I1485" s="14" t="s">
        <v>2044</v>
      </c>
    </row>
    <row r="1486" spans="1:9" ht="25.5" x14ac:dyDescent="0.25">
      <c r="A1486" s="15" t="s">
        <v>3559</v>
      </c>
      <c r="B1486" s="15" t="s">
        <v>1449</v>
      </c>
      <c r="C1486" s="15">
        <v>2009</v>
      </c>
      <c r="D1486" s="12" t="s">
        <v>2187</v>
      </c>
      <c r="E1486" s="12" t="s">
        <v>2188</v>
      </c>
      <c r="F1486" s="12" t="s">
        <v>2189</v>
      </c>
      <c r="G1486" s="12" t="s">
        <v>2043</v>
      </c>
      <c r="H1486" s="13" t="s">
        <v>64</v>
      </c>
      <c r="I1486" s="14" t="s">
        <v>2044</v>
      </c>
    </row>
    <row r="1487" spans="1:9" ht="25.5" x14ac:dyDescent="0.25">
      <c r="A1487" s="15" t="s">
        <v>3560</v>
      </c>
      <c r="B1487" s="15" t="s">
        <v>1724</v>
      </c>
      <c r="C1487" s="15">
        <v>2009</v>
      </c>
      <c r="D1487" s="12" t="s">
        <v>2187</v>
      </c>
      <c r="E1487" s="12" t="s">
        <v>2188</v>
      </c>
      <c r="F1487" s="12" t="s">
        <v>2189</v>
      </c>
      <c r="G1487" s="12" t="s">
        <v>2043</v>
      </c>
      <c r="H1487" s="13" t="s">
        <v>2056</v>
      </c>
      <c r="I1487" s="14" t="s">
        <v>2044</v>
      </c>
    </row>
    <row r="1488" spans="1:9" ht="25.5" x14ac:dyDescent="0.25">
      <c r="A1488" s="15" t="s">
        <v>3561</v>
      </c>
      <c r="B1488" s="15" t="s">
        <v>734</v>
      </c>
      <c r="C1488" s="15">
        <v>2010</v>
      </c>
      <c r="D1488" s="12" t="s">
        <v>2187</v>
      </c>
      <c r="E1488" s="12" t="s">
        <v>2188</v>
      </c>
      <c r="F1488" s="12" t="s">
        <v>2189</v>
      </c>
      <c r="G1488" s="12" t="s">
        <v>2043</v>
      </c>
      <c r="H1488" s="13" t="s">
        <v>2193</v>
      </c>
      <c r="I1488" s="14" t="s">
        <v>2044</v>
      </c>
    </row>
    <row r="1489" spans="1:9" ht="25.5" x14ac:dyDescent="0.25">
      <c r="A1489" s="15" t="s">
        <v>3562</v>
      </c>
      <c r="B1489" s="15" t="s">
        <v>604</v>
      </c>
      <c r="C1489" s="15">
        <v>2010</v>
      </c>
      <c r="D1489" s="12" t="s">
        <v>2187</v>
      </c>
      <c r="E1489" s="12" t="s">
        <v>2188</v>
      </c>
      <c r="F1489" s="12" t="s">
        <v>2189</v>
      </c>
      <c r="G1489" s="12" t="s">
        <v>2043</v>
      </c>
      <c r="H1489" s="13" t="s">
        <v>2193</v>
      </c>
      <c r="I1489" s="14" t="s">
        <v>2044</v>
      </c>
    </row>
    <row r="1490" spans="1:9" ht="25.5" x14ac:dyDescent="0.25">
      <c r="A1490" s="15" t="s">
        <v>3563</v>
      </c>
      <c r="B1490" s="15" t="s">
        <v>978</v>
      </c>
      <c r="C1490" s="15">
        <v>2010</v>
      </c>
      <c r="D1490" s="12" t="s">
        <v>2187</v>
      </c>
      <c r="E1490" s="12" t="s">
        <v>2188</v>
      </c>
      <c r="F1490" s="12" t="s">
        <v>2189</v>
      </c>
      <c r="G1490" s="12" t="s">
        <v>2043</v>
      </c>
      <c r="H1490" s="13" t="s">
        <v>2193</v>
      </c>
      <c r="I1490" s="14" t="s">
        <v>2044</v>
      </c>
    </row>
    <row r="1491" spans="1:9" ht="25.5" x14ac:dyDescent="0.25">
      <c r="A1491" s="15" t="s">
        <v>3564</v>
      </c>
      <c r="B1491" s="15" t="s">
        <v>1356</v>
      </c>
      <c r="C1491" s="15">
        <v>2010</v>
      </c>
      <c r="D1491" s="12" t="s">
        <v>2187</v>
      </c>
      <c r="E1491" s="12" t="s">
        <v>2188</v>
      </c>
      <c r="F1491" s="12" t="s">
        <v>2189</v>
      </c>
      <c r="G1491" s="12" t="s">
        <v>2043</v>
      </c>
      <c r="H1491" s="13" t="s">
        <v>2056</v>
      </c>
      <c r="I1491" s="14" t="s">
        <v>2044</v>
      </c>
    </row>
    <row r="1492" spans="1:9" ht="25.5" x14ac:dyDescent="0.25">
      <c r="A1492" s="15" t="s">
        <v>3565</v>
      </c>
      <c r="B1492" s="15" t="s">
        <v>361</v>
      </c>
      <c r="C1492" s="15">
        <v>2010</v>
      </c>
      <c r="D1492" s="12" t="s">
        <v>2187</v>
      </c>
      <c r="E1492" s="12" t="s">
        <v>2188</v>
      </c>
      <c r="F1492" s="12" t="s">
        <v>2189</v>
      </c>
      <c r="G1492" s="12" t="s">
        <v>2043</v>
      </c>
      <c r="H1492" s="13" t="s">
        <v>2056</v>
      </c>
      <c r="I1492" s="14" t="s">
        <v>2044</v>
      </c>
    </row>
    <row r="1493" spans="1:9" ht="25.5" x14ac:dyDescent="0.25">
      <c r="A1493" s="15" t="s">
        <v>3566</v>
      </c>
      <c r="B1493" s="15" t="s">
        <v>989</v>
      </c>
      <c r="C1493" s="15">
        <v>2010</v>
      </c>
      <c r="D1493" s="12" t="s">
        <v>2187</v>
      </c>
      <c r="E1493" s="12" t="s">
        <v>2188</v>
      </c>
      <c r="F1493" s="12" t="s">
        <v>2189</v>
      </c>
      <c r="G1493" s="12" t="s">
        <v>2043</v>
      </c>
      <c r="H1493" s="13" t="s">
        <v>2056</v>
      </c>
      <c r="I1493" s="14" t="s">
        <v>2044</v>
      </c>
    </row>
    <row r="1494" spans="1:9" ht="25.5" x14ac:dyDescent="0.25">
      <c r="A1494" s="15" t="s">
        <v>3567</v>
      </c>
      <c r="B1494" s="15" t="s">
        <v>253</v>
      </c>
      <c r="C1494" s="15">
        <v>2010</v>
      </c>
      <c r="D1494" s="12" t="s">
        <v>2187</v>
      </c>
      <c r="E1494" s="12" t="s">
        <v>2188</v>
      </c>
      <c r="F1494" s="12" t="s">
        <v>2189</v>
      </c>
      <c r="G1494" s="12" t="s">
        <v>2043</v>
      </c>
      <c r="H1494" s="13" t="s">
        <v>2056</v>
      </c>
      <c r="I1494" s="14" t="s">
        <v>2044</v>
      </c>
    </row>
    <row r="1495" spans="1:9" ht="25.5" x14ac:dyDescent="0.25">
      <c r="A1495" s="15" t="s">
        <v>3568</v>
      </c>
      <c r="B1495" s="15" t="s">
        <v>269</v>
      </c>
      <c r="C1495" s="15">
        <v>2010</v>
      </c>
      <c r="D1495" s="12" t="s">
        <v>2187</v>
      </c>
      <c r="E1495" s="12" t="s">
        <v>2188</v>
      </c>
      <c r="F1495" s="12" t="s">
        <v>2189</v>
      </c>
      <c r="G1495" s="12" t="s">
        <v>2043</v>
      </c>
      <c r="H1495" s="13" t="s">
        <v>2056</v>
      </c>
      <c r="I1495" s="14" t="s">
        <v>2044</v>
      </c>
    </row>
    <row r="1496" spans="1:9" ht="25.5" x14ac:dyDescent="0.25">
      <c r="A1496" s="15" t="s">
        <v>3569</v>
      </c>
      <c r="B1496" s="15" t="s">
        <v>1653</v>
      </c>
      <c r="C1496" s="15">
        <v>2010</v>
      </c>
      <c r="D1496" s="12" t="s">
        <v>2187</v>
      </c>
      <c r="E1496" s="12" t="s">
        <v>2188</v>
      </c>
      <c r="F1496" s="12" t="s">
        <v>2189</v>
      </c>
      <c r="G1496" s="12" t="s">
        <v>2043</v>
      </c>
      <c r="H1496" s="13" t="s">
        <v>2193</v>
      </c>
      <c r="I1496" s="14" t="s">
        <v>2044</v>
      </c>
    </row>
    <row r="1497" spans="1:9" ht="25.5" x14ac:dyDescent="0.25">
      <c r="A1497" s="15" t="s">
        <v>3570</v>
      </c>
      <c r="B1497" s="15" t="s">
        <v>847</v>
      </c>
      <c r="C1497" s="15">
        <v>2010</v>
      </c>
      <c r="D1497" s="12" t="s">
        <v>2187</v>
      </c>
      <c r="E1497" s="12" t="s">
        <v>2188</v>
      </c>
      <c r="F1497" s="12" t="s">
        <v>2189</v>
      </c>
      <c r="G1497" s="12" t="s">
        <v>2043</v>
      </c>
      <c r="H1497" s="13" t="s">
        <v>2056</v>
      </c>
      <c r="I1497" s="14" t="s">
        <v>2044</v>
      </c>
    </row>
    <row r="1498" spans="1:9" ht="25.5" x14ac:dyDescent="0.25">
      <c r="A1498" s="15" t="s">
        <v>3571</v>
      </c>
      <c r="B1498" s="15" t="s">
        <v>1974</v>
      </c>
      <c r="C1498" s="15">
        <v>2009</v>
      </c>
      <c r="D1498" s="12" t="s">
        <v>2187</v>
      </c>
      <c r="E1498" s="12" t="s">
        <v>2188</v>
      </c>
      <c r="F1498" s="12" t="s">
        <v>2189</v>
      </c>
      <c r="G1498" s="12" t="s">
        <v>2043</v>
      </c>
      <c r="H1498" s="13" t="s">
        <v>2193</v>
      </c>
      <c r="I1498" s="14" t="s">
        <v>2044</v>
      </c>
    </row>
    <row r="1499" spans="1:9" ht="25.5" x14ac:dyDescent="0.25">
      <c r="A1499" s="15" t="s">
        <v>3572</v>
      </c>
      <c r="B1499" s="15" t="s">
        <v>690</v>
      </c>
      <c r="C1499" s="15">
        <v>2009</v>
      </c>
      <c r="D1499" s="12" t="s">
        <v>2187</v>
      </c>
      <c r="E1499" s="12" t="s">
        <v>2188</v>
      </c>
      <c r="F1499" s="12" t="s">
        <v>2189</v>
      </c>
      <c r="G1499" s="12" t="s">
        <v>2043</v>
      </c>
      <c r="H1499" s="13" t="s">
        <v>2056</v>
      </c>
      <c r="I1499" s="14" t="s">
        <v>2044</v>
      </c>
    </row>
    <row r="1500" spans="1:9" ht="25.5" x14ac:dyDescent="0.25">
      <c r="A1500" s="15" t="s">
        <v>3573</v>
      </c>
      <c r="B1500" s="15" t="s">
        <v>1079</v>
      </c>
      <c r="C1500" s="15">
        <v>2010</v>
      </c>
      <c r="D1500" s="12" t="s">
        <v>2187</v>
      </c>
      <c r="E1500" s="12" t="s">
        <v>2188</v>
      </c>
      <c r="F1500" s="12" t="s">
        <v>2189</v>
      </c>
      <c r="G1500" s="12" t="s">
        <v>2043</v>
      </c>
      <c r="H1500" s="13" t="s">
        <v>2056</v>
      </c>
      <c r="I1500" s="14" t="s">
        <v>2044</v>
      </c>
    </row>
    <row r="1501" spans="1:9" ht="38.25" x14ac:dyDescent="0.25">
      <c r="A1501" s="15" t="s">
        <v>3574</v>
      </c>
      <c r="B1501" s="15" t="s">
        <v>545</v>
      </c>
      <c r="C1501" s="15">
        <v>2008</v>
      </c>
      <c r="D1501" s="12" t="s">
        <v>2092</v>
      </c>
      <c r="E1501" s="12" t="s">
        <v>2093</v>
      </c>
      <c r="F1501" s="12" t="s">
        <v>2094</v>
      </c>
      <c r="G1501" s="12" t="s">
        <v>2095</v>
      </c>
      <c r="H1501" s="13" t="s">
        <v>2097</v>
      </c>
      <c r="I1501" s="14" t="s">
        <v>2044</v>
      </c>
    </row>
    <row r="1502" spans="1:9" ht="38.25" x14ac:dyDescent="0.25">
      <c r="A1502" s="15" t="s">
        <v>3575</v>
      </c>
      <c r="B1502" s="15" t="s">
        <v>1487</v>
      </c>
      <c r="C1502" s="15">
        <v>2008</v>
      </c>
      <c r="D1502" s="12" t="s">
        <v>2092</v>
      </c>
      <c r="E1502" s="12" t="s">
        <v>2093</v>
      </c>
      <c r="F1502" s="12" t="s">
        <v>2094</v>
      </c>
      <c r="G1502" s="12" t="s">
        <v>2095</v>
      </c>
      <c r="H1502" s="13" t="s">
        <v>2097</v>
      </c>
      <c r="I1502" s="14" t="s">
        <v>2044</v>
      </c>
    </row>
    <row r="1503" spans="1:9" ht="38.25" x14ac:dyDescent="0.25">
      <c r="A1503" s="15" t="s">
        <v>3576</v>
      </c>
      <c r="B1503" s="15" t="s">
        <v>547</v>
      </c>
      <c r="C1503" s="15">
        <v>2008</v>
      </c>
      <c r="D1503" s="12" t="s">
        <v>2092</v>
      </c>
      <c r="E1503" s="12" t="s">
        <v>2093</v>
      </c>
      <c r="F1503" s="12" t="s">
        <v>2094</v>
      </c>
      <c r="G1503" s="12" t="s">
        <v>2095</v>
      </c>
      <c r="H1503" s="13" t="s">
        <v>2096</v>
      </c>
      <c r="I1503" s="14" t="s">
        <v>2044</v>
      </c>
    </row>
    <row r="1504" spans="1:9" ht="38.25" x14ac:dyDescent="0.25">
      <c r="A1504" s="15" t="s">
        <v>3577</v>
      </c>
      <c r="B1504" s="15" t="s">
        <v>1638</v>
      </c>
      <c r="C1504" s="15">
        <v>2008</v>
      </c>
      <c r="D1504" s="12" t="s">
        <v>2092</v>
      </c>
      <c r="E1504" s="12" t="s">
        <v>2093</v>
      </c>
      <c r="F1504" s="12" t="s">
        <v>2094</v>
      </c>
      <c r="G1504" s="12" t="s">
        <v>2095</v>
      </c>
      <c r="H1504" s="13" t="s">
        <v>2097</v>
      </c>
      <c r="I1504" s="14" t="s">
        <v>2044</v>
      </c>
    </row>
    <row r="1505" spans="1:9" ht="38.25" x14ac:dyDescent="0.25">
      <c r="A1505" s="15" t="s">
        <v>3578</v>
      </c>
      <c r="B1505" s="15" t="s">
        <v>92</v>
      </c>
      <c r="C1505" s="15">
        <v>2008</v>
      </c>
      <c r="D1505" s="12" t="s">
        <v>2092</v>
      </c>
      <c r="E1505" s="12" t="s">
        <v>2093</v>
      </c>
      <c r="F1505" s="12" t="s">
        <v>2094</v>
      </c>
      <c r="G1505" s="12" t="s">
        <v>2095</v>
      </c>
      <c r="H1505" s="13" t="s">
        <v>2097</v>
      </c>
      <c r="I1505" s="14" t="s">
        <v>2044</v>
      </c>
    </row>
    <row r="1506" spans="1:9" ht="38.25" x14ac:dyDescent="0.25">
      <c r="A1506" s="15" t="s">
        <v>3579</v>
      </c>
      <c r="B1506" s="15" t="s">
        <v>1500</v>
      </c>
      <c r="C1506" s="15">
        <v>2008</v>
      </c>
      <c r="D1506" s="12" t="s">
        <v>2092</v>
      </c>
      <c r="E1506" s="12" t="s">
        <v>2093</v>
      </c>
      <c r="F1506" s="12" t="s">
        <v>2094</v>
      </c>
      <c r="G1506" s="12" t="s">
        <v>2095</v>
      </c>
      <c r="H1506" s="13" t="s">
        <v>2097</v>
      </c>
      <c r="I1506" s="14" t="s">
        <v>2044</v>
      </c>
    </row>
    <row r="1507" spans="1:9" ht="38.25" x14ac:dyDescent="0.25">
      <c r="A1507" s="15" t="s">
        <v>3580</v>
      </c>
      <c r="B1507" s="15" t="s">
        <v>840</v>
      </c>
      <c r="C1507" s="15">
        <v>2008</v>
      </c>
      <c r="D1507" s="12" t="s">
        <v>2092</v>
      </c>
      <c r="E1507" s="12" t="s">
        <v>2093</v>
      </c>
      <c r="F1507" s="12" t="s">
        <v>2094</v>
      </c>
      <c r="G1507" s="12" t="s">
        <v>2095</v>
      </c>
      <c r="H1507" s="13" t="s">
        <v>2097</v>
      </c>
      <c r="I1507" s="14" t="s">
        <v>2044</v>
      </c>
    </row>
    <row r="1508" spans="1:9" ht="38.25" x14ac:dyDescent="0.25">
      <c r="A1508" s="15" t="s">
        <v>3581</v>
      </c>
      <c r="B1508" s="15" t="s">
        <v>1505</v>
      </c>
      <c r="C1508" s="15">
        <v>2008</v>
      </c>
      <c r="D1508" s="12" t="s">
        <v>2092</v>
      </c>
      <c r="E1508" s="12" t="s">
        <v>2093</v>
      </c>
      <c r="F1508" s="12" t="s">
        <v>2094</v>
      </c>
      <c r="G1508" s="12" t="s">
        <v>2095</v>
      </c>
      <c r="H1508" s="13" t="s">
        <v>2097</v>
      </c>
      <c r="I1508" s="14" t="s">
        <v>2044</v>
      </c>
    </row>
    <row r="1509" spans="1:9" ht="38.25" x14ac:dyDescent="0.25">
      <c r="A1509" s="15" t="s">
        <v>3582</v>
      </c>
      <c r="B1509" s="15" t="s">
        <v>1869</v>
      </c>
      <c r="C1509" s="15">
        <v>2008</v>
      </c>
      <c r="D1509" s="12" t="s">
        <v>2092</v>
      </c>
      <c r="E1509" s="12" t="s">
        <v>2093</v>
      </c>
      <c r="F1509" s="12" t="s">
        <v>2094</v>
      </c>
      <c r="G1509" s="12" t="s">
        <v>2095</v>
      </c>
      <c r="H1509" s="13" t="s">
        <v>2096</v>
      </c>
      <c r="I1509" s="14" t="s">
        <v>2044</v>
      </c>
    </row>
    <row r="1510" spans="1:9" ht="38.25" x14ac:dyDescent="0.25">
      <c r="A1510" s="15" t="s">
        <v>3583</v>
      </c>
      <c r="B1510" s="15" t="s">
        <v>1777</v>
      </c>
      <c r="C1510" s="15">
        <v>2008</v>
      </c>
      <c r="D1510" s="12" t="s">
        <v>2092</v>
      </c>
      <c r="E1510" s="12" t="s">
        <v>2093</v>
      </c>
      <c r="F1510" s="12" t="s">
        <v>2094</v>
      </c>
      <c r="G1510" s="12" t="s">
        <v>2095</v>
      </c>
      <c r="H1510" s="13" t="s">
        <v>2096</v>
      </c>
      <c r="I1510" s="14" t="s">
        <v>2044</v>
      </c>
    </row>
    <row r="1511" spans="1:9" ht="38.25" x14ac:dyDescent="0.25">
      <c r="A1511" s="15" t="s">
        <v>3584</v>
      </c>
      <c r="B1511" s="15" t="s">
        <v>1243</v>
      </c>
      <c r="C1511" s="15">
        <v>2008</v>
      </c>
      <c r="D1511" s="12" t="s">
        <v>2092</v>
      </c>
      <c r="E1511" s="12" t="s">
        <v>2093</v>
      </c>
      <c r="F1511" s="12" t="s">
        <v>2094</v>
      </c>
      <c r="G1511" s="12" t="s">
        <v>2095</v>
      </c>
      <c r="H1511" s="13" t="s">
        <v>2096</v>
      </c>
      <c r="I1511" s="14" t="s">
        <v>2044</v>
      </c>
    </row>
    <row r="1512" spans="1:9" ht="38.25" x14ac:dyDescent="0.25">
      <c r="A1512" s="15" t="s">
        <v>3585</v>
      </c>
      <c r="B1512" s="15" t="s">
        <v>1975</v>
      </c>
      <c r="C1512" s="15">
        <v>2008</v>
      </c>
      <c r="D1512" s="12" t="s">
        <v>2092</v>
      </c>
      <c r="E1512" s="12" t="s">
        <v>2093</v>
      </c>
      <c r="F1512" s="12" t="s">
        <v>2094</v>
      </c>
      <c r="G1512" s="12" t="s">
        <v>2095</v>
      </c>
      <c r="H1512" s="13" t="s">
        <v>2097</v>
      </c>
      <c r="I1512" s="14" t="s">
        <v>2044</v>
      </c>
    </row>
    <row r="1513" spans="1:9" ht="38.25" x14ac:dyDescent="0.25">
      <c r="A1513" s="15" t="s">
        <v>3586</v>
      </c>
      <c r="B1513" s="15" t="s">
        <v>465</v>
      </c>
      <c r="C1513" s="15">
        <v>2008</v>
      </c>
      <c r="D1513" s="12" t="s">
        <v>2092</v>
      </c>
      <c r="E1513" s="12" t="s">
        <v>2093</v>
      </c>
      <c r="F1513" s="12" t="s">
        <v>2094</v>
      </c>
      <c r="G1513" s="12" t="s">
        <v>2095</v>
      </c>
      <c r="H1513" s="13" t="s">
        <v>2096</v>
      </c>
      <c r="I1513" s="14" t="s">
        <v>2044</v>
      </c>
    </row>
    <row r="1514" spans="1:9" ht="38.25" x14ac:dyDescent="0.25">
      <c r="A1514" s="15" t="s">
        <v>3587</v>
      </c>
      <c r="B1514" s="15" t="s">
        <v>687</v>
      </c>
      <c r="C1514" s="15">
        <v>2008</v>
      </c>
      <c r="D1514" s="12" t="s">
        <v>2092</v>
      </c>
      <c r="E1514" s="12" t="s">
        <v>2093</v>
      </c>
      <c r="F1514" s="12" t="s">
        <v>2094</v>
      </c>
      <c r="G1514" s="12" t="s">
        <v>2095</v>
      </c>
      <c r="H1514" s="13" t="s">
        <v>2096</v>
      </c>
      <c r="I1514" s="14" t="s">
        <v>2044</v>
      </c>
    </row>
    <row r="1515" spans="1:9" ht="38.25" x14ac:dyDescent="0.25">
      <c r="A1515" s="15" t="s">
        <v>3588</v>
      </c>
      <c r="B1515" s="15" t="s">
        <v>1351</v>
      </c>
      <c r="C1515" s="15">
        <v>2008</v>
      </c>
      <c r="D1515" s="12" t="s">
        <v>2092</v>
      </c>
      <c r="E1515" s="12" t="s">
        <v>2093</v>
      </c>
      <c r="F1515" s="12" t="s">
        <v>2094</v>
      </c>
      <c r="G1515" s="12" t="s">
        <v>2095</v>
      </c>
      <c r="H1515" s="13" t="s">
        <v>2096</v>
      </c>
      <c r="I1515" s="14" t="s">
        <v>2044</v>
      </c>
    </row>
    <row r="1516" spans="1:9" ht="38.25" x14ac:dyDescent="0.25">
      <c r="A1516" s="15" t="s">
        <v>3589</v>
      </c>
      <c r="B1516" s="15" t="s">
        <v>1904</v>
      </c>
      <c r="C1516" s="15">
        <v>2008</v>
      </c>
      <c r="D1516" s="12" t="s">
        <v>2092</v>
      </c>
      <c r="E1516" s="12" t="s">
        <v>2093</v>
      </c>
      <c r="F1516" s="12" t="s">
        <v>2094</v>
      </c>
      <c r="G1516" s="12" t="s">
        <v>2095</v>
      </c>
      <c r="H1516" s="13" t="s">
        <v>2096</v>
      </c>
      <c r="I1516" s="14" t="s">
        <v>2044</v>
      </c>
    </row>
    <row r="1517" spans="1:9" ht="38.25" x14ac:dyDescent="0.25">
      <c r="A1517" s="15" t="s">
        <v>3590</v>
      </c>
      <c r="B1517" s="15" t="s">
        <v>1341</v>
      </c>
      <c r="C1517" s="15">
        <v>2008</v>
      </c>
      <c r="D1517" s="12" t="s">
        <v>2092</v>
      </c>
      <c r="E1517" s="12" t="s">
        <v>2093</v>
      </c>
      <c r="F1517" s="12" t="s">
        <v>2094</v>
      </c>
      <c r="G1517" s="12" t="s">
        <v>2095</v>
      </c>
      <c r="H1517" s="13" t="s">
        <v>2096</v>
      </c>
      <c r="I1517" s="14" t="s">
        <v>2044</v>
      </c>
    </row>
    <row r="1518" spans="1:9" ht="38.25" x14ac:dyDescent="0.25">
      <c r="A1518" s="15" t="s">
        <v>3591</v>
      </c>
      <c r="B1518" s="15" t="s">
        <v>984</v>
      </c>
      <c r="C1518" s="15">
        <v>2008</v>
      </c>
      <c r="D1518" s="12" t="s">
        <v>2092</v>
      </c>
      <c r="E1518" s="12" t="s">
        <v>2093</v>
      </c>
      <c r="F1518" s="12" t="s">
        <v>2094</v>
      </c>
      <c r="G1518" s="12" t="s">
        <v>2095</v>
      </c>
      <c r="H1518" s="13" t="s">
        <v>2096</v>
      </c>
      <c r="I1518" s="14" t="s">
        <v>2044</v>
      </c>
    </row>
    <row r="1519" spans="1:9" ht="38.25" x14ac:dyDescent="0.25">
      <c r="A1519" s="15" t="s">
        <v>3592</v>
      </c>
      <c r="B1519" s="15" t="s">
        <v>1071</v>
      </c>
      <c r="C1519" s="15">
        <v>2008</v>
      </c>
      <c r="D1519" s="12" t="s">
        <v>2092</v>
      </c>
      <c r="E1519" s="12" t="s">
        <v>2093</v>
      </c>
      <c r="F1519" s="12" t="s">
        <v>2094</v>
      </c>
      <c r="G1519" s="12" t="s">
        <v>2095</v>
      </c>
      <c r="H1519" s="13" t="s">
        <v>2097</v>
      </c>
      <c r="I1519" s="14" t="s">
        <v>2044</v>
      </c>
    </row>
    <row r="1520" spans="1:9" ht="38.25" x14ac:dyDescent="0.25">
      <c r="A1520" s="15" t="s">
        <v>3593</v>
      </c>
      <c r="B1520" s="15" t="s">
        <v>501</v>
      </c>
      <c r="C1520" s="15">
        <v>2008</v>
      </c>
      <c r="D1520" s="12" t="s">
        <v>2092</v>
      </c>
      <c r="E1520" s="12" t="s">
        <v>2093</v>
      </c>
      <c r="F1520" s="12" t="s">
        <v>2094</v>
      </c>
      <c r="G1520" s="12" t="s">
        <v>2095</v>
      </c>
      <c r="H1520" s="13" t="s">
        <v>2097</v>
      </c>
      <c r="I1520" s="14" t="s">
        <v>2044</v>
      </c>
    </row>
    <row r="1521" spans="1:9" ht="38.25" x14ac:dyDescent="0.25">
      <c r="A1521" s="15" t="s">
        <v>3594</v>
      </c>
      <c r="B1521" s="15" t="s">
        <v>1143</v>
      </c>
      <c r="C1521" s="15">
        <v>2008</v>
      </c>
      <c r="D1521" s="12" t="s">
        <v>2092</v>
      </c>
      <c r="E1521" s="12" t="s">
        <v>2093</v>
      </c>
      <c r="F1521" s="12" t="s">
        <v>2094</v>
      </c>
      <c r="G1521" s="12" t="s">
        <v>2095</v>
      </c>
      <c r="H1521" s="13" t="s">
        <v>2096</v>
      </c>
      <c r="I1521" s="14" t="s">
        <v>2044</v>
      </c>
    </row>
    <row r="1522" spans="1:9" ht="38.25" x14ac:dyDescent="0.25">
      <c r="A1522" s="15" t="s">
        <v>3595</v>
      </c>
      <c r="B1522" s="15" t="s">
        <v>631</v>
      </c>
      <c r="C1522" s="15">
        <v>2008</v>
      </c>
      <c r="D1522" s="12" t="s">
        <v>2092</v>
      </c>
      <c r="E1522" s="12" t="s">
        <v>2093</v>
      </c>
      <c r="F1522" s="12" t="s">
        <v>2094</v>
      </c>
      <c r="G1522" s="12" t="s">
        <v>2095</v>
      </c>
      <c r="H1522" s="13" t="s">
        <v>2096</v>
      </c>
      <c r="I1522" s="14" t="s">
        <v>2044</v>
      </c>
    </row>
    <row r="1523" spans="1:9" ht="38.25" x14ac:dyDescent="0.25">
      <c r="A1523" s="15" t="s">
        <v>3596</v>
      </c>
      <c r="B1523" s="15" t="s">
        <v>1881</v>
      </c>
      <c r="C1523" s="15">
        <v>2008</v>
      </c>
      <c r="D1523" s="12" t="s">
        <v>2092</v>
      </c>
      <c r="E1523" s="12" t="s">
        <v>2093</v>
      </c>
      <c r="F1523" s="12" t="s">
        <v>2094</v>
      </c>
      <c r="G1523" s="12" t="s">
        <v>2095</v>
      </c>
      <c r="H1523" s="13" t="s">
        <v>2096</v>
      </c>
      <c r="I1523" s="14" t="s">
        <v>2044</v>
      </c>
    </row>
    <row r="1524" spans="1:9" ht="38.25" x14ac:dyDescent="0.25">
      <c r="A1524" s="15" t="s">
        <v>3597</v>
      </c>
      <c r="B1524" s="15" t="s">
        <v>179</v>
      </c>
      <c r="C1524" s="15">
        <v>2008</v>
      </c>
      <c r="D1524" s="12" t="s">
        <v>2092</v>
      </c>
      <c r="E1524" s="12" t="s">
        <v>2093</v>
      </c>
      <c r="F1524" s="12" t="s">
        <v>2094</v>
      </c>
      <c r="G1524" s="12" t="s">
        <v>2095</v>
      </c>
      <c r="H1524" s="13" t="s">
        <v>2096</v>
      </c>
      <c r="I1524" s="14" t="s">
        <v>2044</v>
      </c>
    </row>
    <row r="1525" spans="1:9" ht="38.25" x14ac:dyDescent="0.25">
      <c r="A1525" s="15" t="s">
        <v>3598</v>
      </c>
      <c r="B1525" s="15" t="s">
        <v>608</v>
      </c>
      <c r="C1525" s="15">
        <v>2008</v>
      </c>
      <c r="D1525" s="12" t="s">
        <v>2092</v>
      </c>
      <c r="E1525" s="12" t="s">
        <v>2093</v>
      </c>
      <c r="F1525" s="12" t="s">
        <v>2094</v>
      </c>
      <c r="G1525" s="12" t="s">
        <v>2095</v>
      </c>
      <c r="H1525" s="13" t="s">
        <v>2096</v>
      </c>
      <c r="I1525" s="14" t="s">
        <v>2044</v>
      </c>
    </row>
    <row r="1526" spans="1:9" ht="38.25" x14ac:dyDescent="0.25">
      <c r="A1526" s="15" t="s">
        <v>3599</v>
      </c>
      <c r="B1526" s="15" t="s">
        <v>115</v>
      </c>
      <c r="C1526" s="15">
        <v>2008</v>
      </c>
      <c r="D1526" s="12" t="s">
        <v>2092</v>
      </c>
      <c r="E1526" s="12" t="s">
        <v>2093</v>
      </c>
      <c r="F1526" s="12" t="s">
        <v>2094</v>
      </c>
      <c r="G1526" s="12" t="s">
        <v>2095</v>
      </c>
      <c r="H1526" s="13" t="s">
        <v>2096</v>
      </c>
      <c r="I1526" s="14" t="s">
        <v>2044</v>
      </c>
    </row>
    <row r="1527" spans="1:9" ht="38.25" x14ac:dyDescent="0.25">
      <c r="A1527" s="15" t="s">
        <v>3600</v>
      </c>
      <c r="B1527" s="15" t="s">
        <v>463</v>
      </c>
      <c r="C1527" s="15">
        <v>2008</v>
      </c>
      <c r="D1527" s="12" t="s">
        <v>2092</v>
      </c>
      <c r="E1527" s="12" t="s">
        <v>2093</v>
      </c>
      <c r="F1527" s="12" t="s">
        <v>2094</v>
      </c>
      <c r="G1527" s="12" t="s">
        <v>2095</v>
      </c>
      <c r="H1527" s="13" t="s">
        <v>2096</v>
      </c>
      <c r="I1527" s="14" t="s">
        <v>2044</v>
      </c>
    </row>
    <row r="1528" spans="1:9" ht="38.25" x14ac:dyDescent="0.25">
      <c r="A1528" s="15" t="s">
        <v>3601</v>
      </c>
      <c r="B1528" s="15" t="s">
        <v>1217</v>
      </c>
      <c r="C1528" s="15">
        <v>2008</v>
      </c>
      <c r="D1528" s="12" t="s">
        <v>2092</v>
      </c>
      <c r="E1528" s="12" t="s">
        <v>2093</v>
      </c>
      <c r="F1528" s="12" t="s">
        <v>2094</v>
      </c>
      <c r="G1528" s="12" t="s">
        <v>2095</v>
      </c>
      <c r="H1528" s="13" t="s">
        <v>2097</v>
      </c>
      <c r="I1528" s="14" t="s">
        <v>2044</v>
      </c>
    </row>
    <row r="1529" spans="1:9" ht="38.25" x14ac:dyDescent="0.25">
      <c r="A1529" s="15" t="s">
        <v>3602</v>
      </c>
      <c r="B1529" s="15" t="s">
        <v>1076</v>
      </c>
      <c r="C1529" s="15">
        <v>2008</v>
      </c>
      <c r="D1529" s="12" t="s">
        <v>2092</v>
      </c>
      <c r="E1529" s="12" t="s">
        <v>2093</v>
      </c>
      <c r="F1529" s="12" t="s">
        <v>2094</v>
      </c>
      <c r="G1529" s="12" t="s">
        <v>2095</v>
      </c>
      <c r="H1529" s="13" t="s">
        <v>2097</v>
      </c>
      <c r="I1529" s="14" t="s">
        <v>2044</v>
      </c>
    </row>
    <row r="1530" spans="1:9" ht="38.25" x14ac:dyDescent="0.25">
      <c r="A1530" s="15" t="s">
        <v>3603</v>
      </c>
      <c r="B1530" s="15" t="s">
        <v>1219</v>
      </c>
      <c r="C1530" s="15">
        <v>2008</v>
      </c>
      <c r="D1530" s="12" t="s">
        <v>2092</v>
      </c>
      <c r="E1530" s="12" t="s">
        <v>2093</v>
      </c>
      <c r="F1530" s="12" t="s">
        <v>2094</v>
      </c>
      <c r="G1530" s="12" t="s">
        <v>2095</v>
      </c>
      <c r="H1530" s="13" t="s">
        <v>2097</v>
      </c>
      <c r="I1530" s="14" t="s">
        <v>2044</v>
      </c>
    </row>
    <row r="1531" spans="1:9" ht="38.25" x14ac:dyDescent="0.25">
      <c r="A1531" s="15" t="s">
        <v>3604</v>
      </c>
      <c r="B1531" s="15" t="s">
        <v>1088</v>
      </c>
      <c r="C1531" s="15">
        <v>2008</v>
      </c>
      <c r="D1531" s="12" t="s">
        <v>2092</v>
      </c>
      <c r="E1531" s="12" t="s">
        <v>2093</v>
      </c>
      <c r="F1531" s="12" t="s">
        <v>2094</v>
      </c>
      <c r="G1531" s="12" t="s">
        <v>2095</v>
      </c>
      <c r="H1531" s="13" t="s">
        <v>2096</v>
      </c>
      <c r="I1531" s="14" t="s">
        <v>2044</v>
      </c>
    </row>
    <row r="1532" spans="1:9" ht="38.25" x14ac:dyDescent="0.25">
      <c r="A1532" s="15" t="s">
        <v>3605</v>
      </c>
      <c r="B1532" s="15" t="s">
        <v>1081</v>
      </c>
      <c r="C1532" s="15">
        <v>2008</v>
      </c>
      <c r="D1532" s="12" t="s">
        <v>2092</v>
      </c>
      <c r="E1532" s="12" t="s">
        <v>2093</v>
      </c>
      <c r="F1532" s="12" t="s">
        <v>2094</v>
      </c>
      <c r="G1532" s="12" t="s">
        <v>2095</v>
      </c>
      <c r="H1532" s="13" t="s">
        <v>2097</v>
      </c>
      <c r="I1532" s="14" t="s">
        <v>2044</v>
      </c>
    </row>
    <row r="1533" spans="1:9" ht="38.25" x14ac:dyDescent="0.25">
      <c r="A1533" s="15" t="s">
        <v>3606</v>
      </c>
      <c r="B1533" s="15" t="s">
        <v>1086</v>
      </c>
      <c r="C1533" s="15">
        <v>2011</v>
      </c>
      <c r="D1533" s="12" t="s">
        <v>2092</v>
      </c>
      <c r="E1533" s="12" t="s">
        <v>2093</v>
      </c>
      <c r="F1533" s="12" t="s">
        <v>2094</v>
      </c>
      <c r="G1533" s="12" t="s">
        <v>2095</v>
      </c>
      <c r="H1533" s="13" t="s">
        <v>2096</v>
      </c>
      <c r="I1533" s="14" t="s">
        <v>2044</v>
      </c>
    </row>
    <row r="1534" spans="1:9" ht="38.25" x14ac:dyDescent="0.25">
      <c r="A1534" s="15" t="s">
        <v>3607</v>
      </c>
      <c r="B1534" s="15" t="s">
        <v>579</v>
      </c>
      <c r="C1534" s="15">
        <v>2011</v>
      </c>
      <c r="D1534" s="12" t="s">
        <v>2092</v>
      </c>
      <c r="E1534" s="12" t="s">
        <v>2093</v>
      </c>
      <c r="F1534" s="12" t="s">
        <v>2094</v>
      </c>
      <c r="G1534" s="12" t="s">
        <v>2095</v>
      </c>
      <c r="H1534" s="13" t="s">
        <v>2096</v>
      </c>
      <c r="I1534" s="14" t="s">
        <v>2044</v>
      </c>
    </row>
    <row r="1535" spans="1:9" ht="38.25" x14ac:dyDescent="0.25">
      <c r="A1535" s="15" t="s">
        <v>3608</v>
      </c>
      <c r="B1535" s="15" t="s">
        <v>1671</v>
      </c>
      <c r="C1535" s="15">
        <v>2011</v>
      </c>
      <c r="D1535" s="12" t="s">
        <v>2092</v>
      </c>
      <c r="E1535" s="12" t="s">
        <v>2093</v>
      </c>
      <c r="F1535" s="12" t="s">
        <v>2094</v>
      </c>
      <c r="G1535" s="12" t="s">
        <v>2095</v>
      </c>
      <c r="H1535" s="13" t="s">
        <v>2096</v>
      </c>
      <c r="I1535" s="14" t="s">
        <v>2044</v>
      </c>
    </row>
    <row r="1536" spans="1:9" ht="38.25" x14ac:dyDescent="0.25">
      <c r="A1536" s="15" t="s">
        <v>3609</v>
      </c>
      <c r="B1536" s="15" t="s">
        <v>959</v>
      </c>
      <c r="C1536" s="15">
        <v>2011</v>
      </c>
      <c r="D1536" s="12" t="s">
        <v>2092</v>
      </c>
      <c r="E1536" s="12" t="s">
        <v>2093</v>
      </c>
      <c r="F1536" s="12" t="s">
        <v>2094</v>
      </c>
      <c r="G1536" s="12" t="s">
        <v>2095</v>
      </c>
      <c r="H1536" s="13" t="s">
        <v>2096</v>
      </c>
      <c r="I1536" s="14" t="s">
        <v>2044</v>
      </c>
    </row>
    <row r="1537" spans="1:9" ht="38.25" x14ac:dyDescent="0.25">
      <c r="A1537" s="15" t="s">
        <v>3610</v>
      </c>
      <c r="B1537" s="15" t="s">
        <v>536</v>
      </c>
      <c r="C1537" s="15">
        <v>2011</v>
      </c>
      <c r="D1537" s="12" t="s">
        <v>2092</v>
      </c>
      <c r="E1537" s="12" t="s">
        <v>2093</v>
      </c>
      <c r="F1537" s="12" t="s">
        <v>2094</v>
      </c>
      <c r="G1537" s="12" t="s">
        <v>2095</v>
      </c>
      <c r="H1537" s="13" t="s">
        <v>2096</v>
      </c>
      <c r="I1537" s="14" t="s">
        <v>2044</v>
      </c>
    </row>
    <row r="1538" spans="1:9" ht="38.25" x14ac:dyDescent="0.25">
      <c r="A1538" s="15" t="s">
        <v>3611</v>
      </c>
      <c r="B1538" s="15" t="s">
        <v>359</v>
      </c>
      <c r="C1538" s="15">
        <v>2011</v>
      </c>
      <c r="D1538" s="12" t="s">
        <v>2092</v>
      </c>
      <c r="E1538" s="12" t="s">
        <v>2093</v>
      </c>
      <c r="F1538" s="12" t="s">
        <v>2094</v>
      </c>
      <c r="G1538" s="12" t="s">
        <v>2095</v>
      </c>
      <c r="H1538" s="13" t="s">
        <v>2096</v>
      </c>
      <c r="I1538" s="14" t="s">
        <v>2044</v>
      </c>
    </row>
    <row r="1539" spans="1:9" ht="38.25" x14ac:dyDescent="0.25">
      <c r="A1539" s="15" t="s">
        <v>3612</v>
      </c>
      <c r="B1539" s="15" t="s">
        <v>1335</v>
      </c>
      <c r="C1539" s="15">
        <v>2011</v>
      </c>
      <c r="D1539" s="12" t="s">
        <v>2092</v>
      </c>
      <c r="E1539" s="12" t="s">
        <v>2093</v>
      </c>
      <c r="F1539" s="12" t="s">
        <v>2094</v>
      </c>
      <c r="G1539" s="12" t="s">
        <v>2095</v>
      </c>
      <c r="H1539" s="13" t="s">
        <v>2097</v>
      </c>
      <c r="I1539" s="14" t="s">
        <v>2044</v>
      </c>
    </row>
    <row r="1540" spans="1:9" ht="38.25" x14ac:dyDescent="0.25">
      <c r="A1540" s="15" t="s">
        <v>3613</v>
      </c>
      <c r="B1540" s="15" t="s">
        <v>1093</v>
      </c>
      <c r="C1540" s="15">
        <v>2011</v>
      </c>
      <c r="D1540" s="12" t="s">
        <v>2092</v>
      </c>
      <c r="E1540" s="12" t="s">
        <v>2093</v>
      </c>
      <c r="F1540" s="12" t="s">
        <v>2094</v>
      </c>
      <c r="G1540" s="12" t="s">
        <v>2095</v>
      </c>
      <c r="H1540" s="13" t="s">
        <v>2096</v>
      </c>
      <c r="I1540" s="14" t="s">
        <v>2044</v>
      </c>
    </row>
    <row r="1541" spans="1:9" ht="38.25" x14ac:dyDescent="0.25">
      <c r="A1541" s="15" t="s">
        <v>3614</v>
      </c>
      <c r="B1541" s="15" t="s">
        <v>1655</v>
      </c>
      <c r="C1541" s="15">
        <v>2011</v>
      </c>
      <c r="D1541" s="12" t="s">
        <v>2092</v>
      </c>
      <c r="E1541" s="12" t="s">
        <v>2093</v>
      </c>
      <c r="F1541" s="12" t="s">
        <v>2094</v>
      </c>
      <c r="G1541" s="12" t="s">
        <v>2095</v>
      </c>
      <c r="H1541" s="13" t="s">
        <v>2096</v>
      </c>
      <c r="I1541" s="14" t="s">
        <v>2044</v>
      </c>
    </row>
    <row r="1542" spans="1:9" ht="38.25" x14ac:dyDescent="0.25">
      <c r="A1542" s="15" t="s">
        <v>3615</v>
      </c>
      <c r="B1542" s="15" t="s">
        <v>1010</v>
      </c>
      <c r="C1542" s="15">
        <v>2011</v>
      </c>
      <c r="D1542" s="12" t="s">
        <v>2092</v>
      </c>
      <c r="E1542" s="12" t="s">
        <v>2093</v>
      </c>
      <c r="F1542" s="12" t="s">
        <v>2094</v>
      </c>
      <c r="G1542" s="12" t="s">
        <v>2095</v>
      </c>
      <c r="H1542" s="13" t="s">
        <v>2096</v>
      </c>
      <c r="I1542" s="14" t="s">
        <v>2044</v>
      </c>
    </row>
    <row r="1543" spans="1:9" ht="38.25" x14ac:dyDescent="0.25">
      <c r="A1543" s="15" t="s">
        <v>3616</v>
      </c>
      <c r="B1543" s="15" t="s">
        <v>1882</v>
      </c>
      <c r="C1543" s="15">
        <v>2011</v>
      </c>
      <c r="D1543" s="12" t="s">
        <v>2092</v>
      </c>
      <c r="E1543" s="12" t="s">
        <v>2093</v>
      </c>
      <c r="F1543" s="12" t="s">
        <v>2094</v>
      </c>
      <c r="G1543" s="12" t="s">
        <v>2095</v>
      </c>
      <c r="H1543" s="13" t="s">
        <v>2096</v>
      </c>
      <c r="I1543" s="14" t="s">
        <v>2044</v>
      </c>
    </row>
    <row r="1544" spans="1:9" ht="38.25" x14ac:dyDescent="0.25">
      <c r="A1544" s="15" t="s">
        <v>3617</v>
      </c>
      <c r="B1544" s="15" t="s">
        <v>1628</v>
      </c>
      <c r="C1544" s="15">
        <v>2011</v>
      </c>
      <c r="D1544" s="12" t="s">
        <v>2092</v>
      </c>
      <c r="E1544" s="12" t="s">
        <v>2093</v>
      </c>
      <c r="F1544" s="12" t="s">
        <v>2094</v>
      </c>
      <c r="G1544" s="12" t="s">
        <v>2095</v>
      </c>
      <c r="H1544" s="13" t="s">
        <v>2096</v>
      </c>
      <c r="I1544" s="14" t="s">
        <v>2044</v>
      </c>
    </row>
    <row r="1545" spans="1:9" ht="38.25" x14ac:dyDescent="0.25">
      <c r="A1545" s="15" t="s">
        <v>3618</v>
      </c>
      <c r="B1545" s="15" t="s">
        <v>1475</v>
      </c>
      <c r="C1545" s="15">
        <v>2011</v>
      </c>
      <c r="D1545" s="12" t="s">
        <v>2092</v>
      </c>
      <c r="E1545" s="12" t="s">
        <v>2093</v>
      </c>
      <c r="F1545" s="12" t="s">
        <v>2094</v>
      </c>
      <c r="G1545" s="12" t="s">
        <v>2095</v>
      </c>
      <c r="H1545" s="13" t="s">
        <v>2096</v>
      </c>
      <c r="I1545" s="14" t="s">
        <v>2044</v>
      </c>
    </row>
    <row r="1546" spans="1:9" ht="38.25" x14ac:dyDescent="0.25">
      <c r="A1546" s="15" t="s">
        <v>3619</v>
      </c>
      <c r="B1546" s="15" t="s">
        <v>435</v>
      </c>
      <c r="C1546" s="15">
        <v>2011</v>
      </c>
      <c r="D1546" s="12" t="s">
        <v>2092</v>
      </c>
      <c r="E1546" s="12" t="s">
        <v>2093</v>
      </c>
      <c r="F1546" s="12" t="s">
        <v>2094</v>
      </c>
      <c r="G1546" s="12" t="s">
        <v>2095</v>
      </c>
      <c r="H1546" s="13" t="s">
        <v>2096</v>
      </c>
      <c r="I1546" s="14" t="s">
        <v>2044</v>
      </c>
    </row>
    <row r="1547" spans="1:9" ht="38.25" x14ac:dyDescent="0.25">
      <c r="A1547" s="15" t="s">
        <v>3620</v>
      </c>
      <c r="B1547" s="15" t="s">
        <v>44</v>
      </c>
      <c r="C1547" s="15">
        <v>2011</v>
      </c>
      <c r="D1547" s="12" t="s">
        <v>2092</v>
      </c>
      <c r="E1547" s="12" t="s">
        <v>2093</v>
      </c>
      <c r="F1547" s="12" t="s">
        <v>2094</v>
      </c>
      <c r="G1547" s="12" t="s">
        <v>2095</v>
      </c>
      <c r="H1547" s="13" t="s">
        <v>2096</v>
      </c>
      <c r="I1547" s="14" t="s">
        <v>2044</v>
      </c>
    </row>
    <row r="1548" spans="1:9" ht="38.25" x14ac:dyDescent="0.25">
      <c r="A1548" s="15" t="s">
        <v>3621</v>
      </c>
      <c r="B1548" s="15" t="s">
        <v>543</v>
      </c>
      <c r="C1548" s="15">
        <v>2011</v>
      </c>
      <c r="D1548" s="12" t="s">
        <v>2092</v>
      </c>
      <c r="E1548" s="12" t="s">
        <v>2093</v>
      </c>
      <c r="F1548" s="12" t="s">
        <v>2094</v>
      </c>
      <c r="G1548" s="12" t="s">
        <v>2095</v>
      </c>
      <c r="H1548" s="13" t="s">
        <v>2096</v>
      </c>
      <c r="I1548" s="14" t="s">
        <v>2044</v>
      </c>
    </row>
    <row r="1549" spans="1:9" ht="38.25" x14ac:dyDescent="0.25">
      <c r="A1549" s="15" t="s">
        <v>3622</v>
      </c>
      <c r="B1549" s="15" t="s">
        <v>781</v>
      </c>
      <c r="C1549" s="15">
        <v>2011</v>
      </c>
      <c r="D1549" s="12" t="s">
        <v>2092</v>
      </c>
      <c r="E1549" s="12" t="s">
        <v>2093</v>
      </c>
      <c r="F1549" s="12" t="s">
        <v>2094</v>
      </c>
      <c r="G1549" s="12" t="s">
        <v>2095</v>
      </c>
      <c r="H1549" s="13" t="s">
        <v>2096</v>
      </c>
      <c r="I1549" s="14" t="s">
        <v>2044</v>
      </c>
    </row>
    <row r="1550" spans="1:9" ht="38.25" x14ac:dyDescent="0.25">
      <c r="A1550" s="15" t="s">
        <v>3623</v>
      </c>
      <c r="B1550" s="15" t="s">
        <v>1417</v>
      </c>
      <c r="C1550" s="15">
        <v>2011</v>
      </c>
      <c r="D1550" s="12" t="s">
        <v>2092</v>
      </c>
      <c r="E1550" s="12" t="s">
        <v>2093</v>
      </c>
      <c r="F1550" s="12" t="s">
        <v>2094</v>
      </c>
      <c r="G1550" s="12" t="s">
        <v>2095</v>
      </c>
      <c r="H1550" s="13" t="s">
        <v>2096</v>
      </c>
      <c r="I1550" s="14" t="s">
        <v>2044</v>
      </c>
    </row>
    <row r="1551" spans="1:9" ht="38.25" x14ac:dyDescent="0.25">
      <c r="A1551" s="15" t="s">
        <v>3624</v>
      </c>
      <c r="B1551" s="15" t="s">
        <v>1448</v>
      </c>
      <c r="C1551" s="15">
        <v>2011</v>
      </c>
      <c r="D1551" s="12" t="s">
        <v>2092</v>
      </c>
      <c r="E1551" s="12" t="s">
        <v>2093</v>
      </c>
      <c r="F1551" s="12" t="s">
        <v>2094</v>
      </c>
      <c r="G1551" s="12" t="s">
        <v>2095</v>
      </c>
      <c r="H1551" s="13" t="s">
        <v>2096</v>
      </c>
      <c r="I1551" s="14" t="s">
        <v>2044</v>
      </c>
    </row>
    <row r="1552" spans="1:9" ht="38.25" x14ac:dyDescent="0.25">
      <c r="A1552" s="15" t="s">
        <v>3625</v>
      </c>
      <c r="B1552" s="15" t="s">
        <v>151</v>
      </c>
      <c r="C1552" s="15">
        <v>2011</v>
      </c>
      <c r="D1552" s="12" t="s">
        <v>2092</v>
      </c>
      <c r="E1552" s="12" t="s">
        <v>2093</v>
      </c>
      <c r="F1552" s="12" t="s">
        <v>2094</v>
      </c>
      <c r="G1552" s="12" t="s">
        <v>2095</v>
      </c>
      <c r="H1552" s="13" t="s">
        <v>2096</v>
      </c>
      <c r="I1552" s="14" t="s">
        <v>2044</v>
      </c>
    </row>
    <row r="1553" spans="1:9" ht="38.25" x14ac:dyDescent="0.25">
      <c r="A1553" s="15" t="s">
        <v>3626</v>
      </c>
      <c r="B1553" s="15" t="s">
        <v>1686</v>
      </c>
      <c r="C1553" s="15">
        <v>2011</v>
      </c>
      <c r="D1553" s="12" t="s">
        <v>2092</v>
      </c>
      <c r="E1553" s="12" t="s">
        <v>2093</v>
      </c>
      <c r="F1553" s="12" t="s">
        <v>2094</v>
      </c>
      <c r="G1553" s="12" t="s">
        <v>2095</v>
      </c>
      <c r="H1553" s="13" t="s">
        <v>2096</v>
      </c>
      <c r="I1553" s="14" t="s">
        <v>2044</v>
      </c>
    </row>
    <row r="1554" spans="1:9" ht="38.25" x14ac:dyDescent="0.25">
      <c r="A1554" s="15" t="s">
        <v>3627</v>
      </c>
      <c r="B1554" s="15" t="s">
        <v>200</v>
      </c>
      <c r="C1554" s="15">
        <v>2011</v>
      </c>
      <c r="D1554" s="12" t="s">
        <v>2092</v>
      </c>
      <c r="E1554" s="12" t="s">
        <v>2093</v>
      </c>
      <c r="F1554" s="12" t="s">
        <v>2094</v>
      </c>
      <c r="G1554" s="12" t="s">
        <v>2095</v>
      </c>
      <c r="H1554" s="13" t="s">
        <v>2096</v>
      </c>
      <c r="I1554" s="14" t="s">
        <v>2044</v>
      </c>
    </row>
    <row r="1555" spans="1:9" ht="38.25" x14ac:dyDescent="0.25">
      <c r="A1555" s="15" t="s">
        <v>3628</v>
      </c>
      <c r="B1555" s="15" t="s">
        <v>951</v>
      </c>
      <c r="C1555" s="15">
        <v>2011</v>
      </c>
      <c r="D1555" s="12" t="s">
        <v>2092</v>
      </c>
      <c r="E1555" s="12" t="s">
        <v>2093</v>
      </c>
      <c r="F1555" s="12" t="s">
        <v>2094</v>
      </c>
      <c r="G1555" s="12" t="s">
        <v>2095</v>
      </c>
      <c r="H1555" s="13" t="s">
        <v>2096</v>
      </c>
      <c r="I1555" s="14" t="s">
        <v>2044</v>
      </c>
    </row>
    <row r="1556" spans="1:9" ht="38.25" x14ac:dyDescent="0.25">
      <c r="A1556" s="15" t="s">
        <v>3629</v>
      </c>
      <c r="B1556" s="15" t="s">
        <v>1893</v>
      </c>
      <c r="C1556" s="15">
        <v>2009</v>
      </c>
      <c r="D1556" s="12" t="s">
        <v>2092</v>
      </c>
      <c r="E1556" s="12" t="s">
        <v>2093</v>
      </c>
      <c r="F1556" s="12" t="s">
        <v>2094</v>
      </c>
      <c r="G1556" s="12" t="s">
        <v>2116</v>
      </c>
      <c r="H1556" s="13" t="s">
        <v>2096</v>
      </c>
      <c r="I1556" s="14" t="s">
        <v>2044</v>
      </c>
    </row>
    <row r="1557" spans="1:9" ht="38.25" x14ac:dyDescent="0.25">
      <c r="A1557" s="15" t="s">
        <v>3630</v>
      </c>
      <c r="B1557" s="15" t="s">
        <v>1345</v>
      </c>
      <c r="C1557" s="15">
        <v>2000</v>
      </c>
      <c r="D1557" s="12" t="s">
        <v>2092</v>
      </c>
      <c r="E1557" s="12" t="s">
        <v>2093</v>
      </c>
      <c r="F1557" s="12" t="s">
        <v>2094</v>
      </c>
      <c r="G1557" s="12" t="s">
        <v>2043</v>
      </c>
      <c r="H1557" s="13" t="s">
        <v>2097</v>
      </c>
      <c r="I1557" s="14" t="s">
        <v>2044</v>
      </c>
    </row>
    <row r="1558" spans="1:9" ht="38.25" x14ac:dyDescent="0.25">
      <c r="A1558" s="15" t="s">
        <v>3631</v>
      </c>
      <c r="B1558" s="15" t="s">
        <v>911</v>
      </c>
      <c r="C1558" s="15">
        <v>2000</v>
      </c>
      <c r="D1558" s="12" t="s">
        <v>2092</v>
      </c>
      <c r="E1558" s="12" t="s">
        <v>2093</v>
      </c>
      <c r="F1558" s="12" t="s">
        <v>2094</v>
      </c>
      <c r="G1558" s="12" t="s">
        <v>2043</v>
      </c>
      <c r="H1558" s="13" t="s">
        <v>2097</v>
      </c>
      <c r="I1558" s="14" t="s">
        <v>2044</v>
      </c>
    </row>
    <row r="1559" spans="1:9" ht="38.25" x14ac:dyDescent="0.25">
      <c r="A1559" s="15" t="s">
        <v>3632</v>
      </c>
      <c r="B1559" s="15" t="s">
        <v>344</v>
      </c>
      <c r="C1559" s="15">
        <v>1997</v>
      </c>
      <c r="D1559" s="12" t="s">
        <v>2092</v>
      </c>
      <c r="E1559" s="12" t="s">
        <v>2093</v>
      </c>
      <c r="F1559" s="12" t="s">
        <v>2094</v>
      </c>
      <c r="G1559" s="12" t="s">
        <v>2116</v>
      </c>
      <c r="H1559" s="13" t="s">
        <v>2097</v>
      </c>
      <c r="I1559" s="14" t="s">
        <v>2044</v>
      </c>
    </row>
    <row r="1560" spans="1:9" ht="38.25" x14ac:dyDescent="0.25">
      <c r="A1560" s="15" t="s">
        <v>3633</v>
      </c>
      <c r="B1560" s="15" t="s">
        <v>308</v>
      </c>
      <c r="C1560" s="15">
        <v>1997</v>
      </c>
      <c r="D1560" s="12" t="s">
        <v>2092</v>
      </c>
      <c r="E1560" s="12" t="s">
        <v>2093</v>
      </c>
      <c r="F1560" s="12" t="s">
        <v>2094</v>
      </c>
      <c r="G1560" s="12" t="s">
        <v>3634</v>
      </c>
      <c r="H1560" s="13" t="s">
        <v>2097</v>
      </c>
      <c r="I1560" s="14" t="s">
        <v>2044</v>
      </c>
    </row>
    <row r="1561" spans="1:9" ht="38.25" x14ac:dyDescent="0.25">
      <c r="A1561" s="15" t="s">
        <v>3635</v>
      </c>
      <c r="B1561" s="15" t="s">
        <v>988</v>
      </c>
      <c r="C1561" s="15">
        <v>1996</v>
      </c>
      <c r="D1561" s="12" t="s">
        <v>2092</v>
      </c>
      <c r="E1561" s="12" t="s">
        <v>2093</v>
      </c>
      <c r="F1561" s="12" t="s">
        <v>2094</v>
      </c>
      <c r="G1561" s="12" t="s">
        <v>2043</v>
      </c>
      <c r="H1561" s="13" t="s">
        <v>2495</v>
      </c>
      <c r="I1561" s="14" t="s">
        <v>2044</v>
      </c>
    </row>
    <row r="1562" spans="1:9" ht="38.25" x14ac:dyDescent="0.25">
      <c r="A1562" s="15" t="s">
        <v>3636</v>
      </c>
      <c r="B1562" s="15" t="s">
        <v>918</v>
      </c>
      <c r="C1562" s="15">
        <v>1996</v>
      </c>
      <c r="D1562" s="12" t="s">
        <v>2092</v>
      </c>
      <c r="E1562" s="12" t="s">
        <v>2093</v>
      </c>
      <c r="F1562" s="12" t="s">
        <v>2094</v>
      </c>
      <c r="G1562" s="12" t="s">
        <v>2116</v>
      </c>
      <c r="H1562" s="13" t="s">
        <v>2097</v>
      </c>
      <c r="I1562" s="14" t="s">
        <v>2044</v>
      </c>
    </row>
    <row r="1563" spans="1:9" ht="38.25" x14ac:dyDescent="0.25">
      <c r="A1563" s="15" t="s">
        <v>3637</v>
      </c>
      <c r="B1563" s="15" t="s">
        <v>164</v>
      </c>
      <c r="C1563" s="15">
        <v>2011</v>
      </c>
      <c r="D1563" s="12" t="s">
        <v>2092</v>
      </c>
      <c r="E1563" s="12" t="s">
        <v>2093</v>
      </c>
      <c r="F1563" s="12" t="s">
        <v>2094</v>
      </c>
      <c r="G1563" s="12" t="s">
        <v>2095</v>
      </c>
      <c r="H1563" s="13" t="s">
        <v>2096</v>
      </c>
      <c r="I1563" s="14" t="s">
        <v>2044</v>
      </c>
    </row>
    <row r="1564" spans="1:9" ht="38.25" x14ac:dyDescent="0.25">
      <c r="A1564" s="15" t="s">
        <v>3638</v>
      </c>
      <c r="B1564" s="15" t="s">
        <v>1387</v>
      </c>
      <c r="C1564" s="15">
        <v>2011</v>
      </c>
      <c r="D1564" s="12" t="s">
        <v>2092</v>
      </c>
      <c r="E1564" s="12" t="s">
        <v>2093</v>
      </c>
      <c r="F1564" s="12" t="s">
        <v>2094</v>
      </c>
      <c r="G1564" s="12" t="s">
        <v>2095</v>
      </c>
      <c r="H1564" s="13" t="s">
        <v>2096</v>
      </c>
      <c r="I1564" s="14" t="s">
        <v>2044</v>
      </c>
    </row>
    <row r="1565" spans="1:9" ht="38.25" x14ac:dyDescent="0.25">
      <c r="A1565" s="15" t="s">
        <v>3639</v>
      </c>
      <c r="B1565" s="15" t="s">
        <v>324</v>
      </c>
      <c r="C1565" s="15">
        <v>2011</v>
      </c>
      <c r="D1565" s="12" t="s">
        <v>2092</v>
      </c>
      <c r="E1565" s="12" t="s">
        <v>2093</v>
      </c>
      <c r="F1565" s="12" t="s">
        <v>2094</v>
      </c>
      <c r="G1565" s="12" t="s">
        <v>2095</v>
      </c>
      <c r="H1565" s="13" t="s">
        <v>2096</v>
      </c>
      <c r="I1565" s="14" t="s">
        <v>2044</v>
      </c>
    </row>
    <row r="1566" spans="1:9" ht="38.25" x14ac:dyDescent="0.25">
      <c r="A1566" s="15" t="s">
        <v>3640</v>
      </c>
      <c r="B1566" s="15" t="s">
        <v>1024</v>
      </c>
      <c r="C1566" s="15">
        <v>2011</v>
      </c>
      <c r="D1566" s="12" t="s">
        <v>2092</v>
      </c>
      <c r="E1566" s="12" t="s">
        <v>2093</v>
      </c>
      <c r="F1566" s="12" t="s">
        <v>2094</v>
      </c>
      <c r="G1566" s="12" t="s">
        <v>2095</v>
      </c>
      <c r="H1566" s="13" t="s">
        <v>2096</v>
      </c>
      <c r="I1566" s="14" t="s">
        <v>2044</v>
      </c>
    </row>
    <row r="1567" spans="1:9" ht="38.25" x14ac:dyDescent="0.25">
      <c r="A1567" s="15" t="s">
        <v>3641</v>
      </c>
      <c r="B1567" s="15" t="s">
        <v>1804</v>
      </c>
      <c r="C1567" s="15">
        <v>2011</v>
      </c>
      <c r="D1567" s="12" t="s">
        <v>2092</v>
      </c>
      <c r="E1567" s="12" t="s">
        <v>2093</v>
      </c>
      <c r="F1567" s="12" t="s">
        <v>2094</v>
      </c>
      <c r="G1567" s="12" t="s">
        <v>2095</v>
      </c>
      <c r="H1567" s="13" t="s">
        <v>2096</v>
      </c>
      <c r="I1567" s="14" t="s">
        <v>2044</v>
      </c>
    </row>
    <row r="1568" spans="1:9" ht="38.25" x14ac:dyDescent="0.25">
      <c r="A1568" s="15" t="s">
        <v>3642</v>
      </c>
      <c r="B1568" s="15" t="s">
        <v>1478</v>
      </c>
      <c r="C1568" s="15">
        <v>2011</v>
      </c>
      <c r="D1568" s="12" t="s">
        <v>2092</v>
      </c>
      <c r="E1568" s="12" t="s">
        <v>2093</v>
      </c>
      <c r="F1568" s="12" t="s">
        <v>2094</v>
      </c>
      <c r="G1568" s="12" t="s">
        <v>2095</v>
      </c>
      <c r="H1568" s="13" t="s">
        <v>2096</v>
      </c>
      <c r="I1568" s="14" t="s">
        <v>2044</v>
      </c>
    </row>
    <row r="1569" spans="1:9" ht="38.25" x14ac:dyDescent="0.25">
      <c r="A1569" s="15" t="s">
        <v>3643</v>
      </c>
      <c r="B1569" s="15" t="s">
        <v>119</v>
      </c>
      <c r="C1569" s="15">
        <v>1996</v>
      </c>
      <c r="D1569" s="12" t="s">
        <v>2092</v>
      </c>
      <c r="E1569" s="12" t="s">
        <v>2093</v>
      </c>
      <c r="F1569" s="12" t="s">
        <v>2094</v>
      </c>
      <c r="G1569" s="12" t="s">
        <v>2116</v>
      </c>
      <c r="H1569" s="13" t="s">
        <v>2097</v>
      </c>
      <c r="I1569" s="14" t="s">
        <v>2044</v>
      </c>
    </row>
    <row r="1570" spans="1:9" ht="38.25" x14ac:dyDescent="0.25">
      <c r="A1570" s="15" t="s">
        <v>3644</v>
      </c>
      <c r="B1570" s="15" t="s">
        <v>353</v>
      </c>
      <c r="C1570" s="15">
        <v>1996</v>
      </c>
      <c r="D1570" s="12" t="s">
        <v>2092</v>
      </c>
      <c r="E1570" s="12" t="s">
        <v>2093</v>
      </c>
      <c r="F1570" s="12" t="s">
        <v>2094</v>
      </c>
      <c r="G1570" s="12" t="s">
        <v>2116</v>
      </c>
      <c r="H1570" s="13" t="s">
        <v>2097</v>
      </c>
      <c r="I1570" s="14" t="s">
        <v>2044</v>
      </c>
    </row>
    <row r="1571" spans="1:9" ht="38.25" x14ac:dyDescent="0.25">
      <c r="A1571" s="15" t="s">
        <v>3645</v>
      </c>
      <c r="B1571" s="15" t="s">
        <v>1385</v>
      </c>
      <c r="C1571" s="15">
        <v>1996</v>
      </c>
      <c r="D1571" s="12" t="s">
        <v>2092</v>
      </c>
      <c r="E1571" s="12" t="s">
        <v>2093</v>
      </c>
      <c r="F1571" s="12" t="s">
        <v>2094</v>
      </c>
      <c r="G1571" s="12" t="s">
        <v>2116</v>
      </c>
      <c r="H1571" s="13" t="s">
        <v>2097</v>
      </c>
      <c r="I1571" s="14" t="s">
        <v>2044</v>
      </c>
    </row>
    <row r="1572" spans="1:9" ht="38.25" x14ac:dyDescent="0.25">
      <c r="A1572" s="15" t="s">
        <v>3646</v>
      </c>
      <c r="B1572" s="15" t="s">
        <v>1253</v>
      </c>
      <c r="C1572" s="15">
        <v>1996</v>
      </c>
      <c r="D1572" s="12" t="s">
        <v>2092</v>
      </c>
      <c r="E1572" s="12" t="s">
        <v>2093</v>
      </c>
      <c r="F1572" s="12" t="s">
        <v>2094</v>
      </c>
      <c r="G1572" s="12" t="s">
        <v>2116</v>
      </c>
      <c r="H1572" s="13" t="s">
        <v>2097</v>
      </c>
      <c r="I1572" s="14" t="s">
        <v>2044</v>
      </c>
    </row>
    <row r="1573" spans="1:9" ht="38.25" x14ac:dyDescent="0.25">
      <c r="A1573" s="15" t="s">
        <v>3647</v>
      </c>
      <c r="B1573" s="15" t="s">
        <v>844</v>
      </c>
      <c r="C1573" s="15">
        <v>1996</v>
      </c>
      <c r="D1573" s="12" t="s">
        <v>2092</v>
      </c>
      <c r="E1573" s="12" t="s">
        <v>2093</v>
      </c>
      <c r="F1573" s="12" t="s">
        <v>2094</v>
      </c>
      <c r="G1573" s="12" t="s">
        <v>2043</v>
      </c>
      <c r="H1573" s="13" t="s">
        <v>2097</v>
      </c>
      <c r="I1573" s="14" t="s">
        <v>2044</v>
      </c>
    </row>
    <row r="1574" spans="1:9" ht="38.25" x14ac:dyDescent="0.25">
      <c r="A1574" s="15" t="s">
        <v>3648</v>
      </c>
      <c r="B1574" s="15" t="s">
        <v>1627</v>
      </c>
      <c r="C1574" s="15">
        <v>1996</v>
      </c>
      <c r="D1574" s="12" t="s">
        <v>2092</v>
      </c>
      <c r="E1574" s="12" t="s">
        <v>2093</v>
      </c>
      <c r="F1574" s="12" t="s">
        <v>2094</v>
      </c>
      <c r="G1574" s="12" t="s">
        <v>2043</v>
      </c>
      <c r="H1574" s="13" t="s">
        <v>2701</v>
      </c>
      <c r="I1574" s="14" t="s">
        <v>2044</v>
      </c>
    </row>
    <row r="1575" spans="1:9" ht="38.25" x14ac:dyDescent="0.25">
      <c r="A1575" s="15" t="s">
        <v>3649</v>
      </c>
      <c r="B1575" s="15" t="s">
        <v>934</v>
      </c>
      <c r="C1575" s="15">
        <v>1996</v>
      </c>
      <c r="D1575" s="12" t="s">
        <v>2092</v>
      </c>
      <c r="E1575" s="12" t="s">
        <v>2093</v>
      </c>
      <c r="F1575" s="12" t="s">
        <v>2094</v>
      </c>
      <c r="G1575" s="12" t="s">
        <v>2043</v>
      </c>
      <c r="H1575" s="13" t="s">
        <v>2701</v>
      </c>
      <c r="I1575" s="14" t="s">
        <v>2044</v>
      </c>
    </row>
    <row r="1576" spans="1:9" ht="38.25" x14ac:dyDescent="0.25">
      <c r="A1576" s="15" t="s">
        <v>3650</v>
      </c>
      <c r="B1576" s="15" t="s">
        <v>1965</v>
      </c>
      <c r="C1576" s="15">
        <v>1996</v>
      </c>
      <c r="D1576" s="12" t="s">
        <v>2092</v>
      </c>
      <c r="E1576" s="12" t="s">
        <v>2093</v>
      </c>
      <c r="F1576" s="12" t="s">
        <v>2094</v>
      </c>
      <c r="G1576" s="12" t="s">
        <v>2043</v>
      </c>
      <c r="H1576" s="13" t="s">
        <v>2539</v>
      </c>
      <c r="I1576" s="14" t="s">
        <v>2044</v>
      </c>
    </row>
    <row r="1577" spans="1:9" ht="38.25" x14ac:dyDescent="0.25">
      <c r="A1577" s="15" t="s">
        <v>3651</v>
      </c>
      <c r="B1577" s="15" t="s">
        <v>348</v>
      </c>
      <c r="C1577" s="15">
        <v>1996</v>
      </c>
      <c r="D1577" s="12" t="s">
        <v>2092</v>
      </c>
      <c r="E1577" s="12" t="s">
        <v>2093</v>
      </c>
      <c r="F1577" s="12" t="s">
        <v>2094</v>
      </c>
      <c r="G1577" s="12" t="s">
        <v>2043</v>
      </c>
      <c r="H1577" s="13" t="s">
        <v>3144</v>
      </c>
      <c r="I1577" s="14" t="s">
        <v>2044</v>
      </c>
    </row>
    <row r="1578" spans="1:9" ht="38.25" x14ac:dyDescent="0.25">
      <c r="A1578" s="15" t="s">
        <v>3652</v>
      </c>
      <c r="B1578" s="15" t="s">
        <v>704</v>
      </c>
      <c r="C1578" s="15">
        <v>1996</v>
      </c>
      <c r="D1578" s="12" t="s">
        <v>2092</v>
      </c>
      <c r="E1578" s="12" t="s">
        <v>2093</v>
      </c>
      <c r="F1578" s="12" t="s">
        <v>2094</v>
      </c>
      <c r="G1578" s="12" t="s">
        <v>2043</v>
      </c>
      <c r="H1578" s="13" t="s">
        <v>2762</v>
      </c>
      <c r="I1578" s="14" t="s">
        <v>2044</v>
      </c>
    </row>
    <row r="1579" spans="1:9" ht="38.25" x14ac:dyDescent="0.25">
      <c r="A1579" s="15" t="s">
        <v>3653</v>
      </c>
      <c r="B1579" s="15" t="s">
        <v>246</v>
      </c>
      <c r="C1579" s="15">
        <v>1996</v>
      </c>
      <c r="D1579" s="12" t="s">
        <v>2092</v>
      </c>
      <c r="E1579" s="12" t="s">
        <v>2093</v>
      </c>
      <c r="F1579" s="12" t="s">
        <v>2094</v>
      </c>
      <c r="G1579" s="12" t="s">
        <v>2043</v>
      </c>
      <c r="H1579" s="13" t="s">
        <v>2701</v>
      </c>
      <c r="I1579" s="14" t="s">
        <v>2044</v>
      </c>
    </row>
    <row r="1580" spans="1:9" ht="38.25" x14ac:dyDescent="0.25">
      <c r="A1580" s="15" t="s">
        <v>3654</v>
      </c>
      <c r="B1580" s="15" t="s">
        <v>917</v>
      </c>
      <c r="C1580" s="15">
        <v>1996</v>
      </c>
      <c r="D1580" s="12" t="s">
        <v>2092</v>
      </c>
      <c r="E1580" s="12" t="s">
        <v>2093</v>
      </c>
      <c r="F1580" s="12" t="s">
        <v>2094</v>
      </c>
      <c r="G1580" s="12" t="s">
        <v>2116</v>
      </c>
      <c r="H1580" s="13" t="s">
        <v>485</v>
      </c>
      <c r="I1580" s="14" t="s">
        <v>2044</v>
      </c>
    </row>
    <row r="1581" spans="1:9" ht="38.25" x14ac:dyDescent="0.25">
      <c r="A1581" s="15" t="s">
        <v>3655</v>
      </c>
      <c r="B1581" s="15" t="s">
        <v>1515</v>
      </c>
      <c r="C1581" s="15">
        <v>1996</v>
      </c>
      <c r="D1581" s="12" t="s">
        <v>2092</v>
      </c>
      <c r="E1581" s="12" t="s">
        <v>2093</v>
      </c>
      <c r="F1581" s="12" t="s">
        <v>2094</v>
      </c>
      <c r="G1581" s="12" t="s">
        <v>2116</v>
      </c>
      <c r="H1581" s="13" t="s">
        <v>2495</v>
      </c>
      <c r="I1581" s="14" t="s">
        <v>2044</v>
      </c>
    </row>
    <row r="1582" spans="1:9" ht="38.25" x14ac:dyDescent="0.25">
      <c r="A1582" s="15" t="s">
        <v>3656</v>
      </c>
      <c r="B1582" s="15" t="s">
        <v>850</v>
      </c>
      <c r="C1582" s="15">
        <v>1996</v>
      </c>
      <c r="D1582" s="12" t="s">
        <v>2092</v>
      </c>
      <c r="E1582" s="12" t="s">
        <v>2093</v>
      </c>
      <c r="F1582" s="12" t="s">
        <v>2094</v>
      </c>
      <c r="G1582" s="12" t="s">
        <v>2116</v>
      </c>
      <c r="H1582" s="13" t="s">
        <v>2495</v>
      </c>
      <c r="I1582" s="14" t="s">
        <v>2044</v>
      </c>
    </row>
    <row r="1583" spans="1:9" ht="38.25" x14ac:dyDescent="0.25">
      <c r="A1583" s="15" t="s">
        <v>3657</v>
      </c>
      <c r="B1583" s="15" t="s">
        <v>1164</v>
      </c>
      <c r="C1583" s="15">
        <v>1995</v>
      </c>
      <c r="D1583" s="12" t="s">
        <v>2092</v>
      </c>
      <c r="E1583" s="12" t="s">
        <v>2093</v>
      </c>
      <c r="F1583" s="12" t="s">
        <v>2094</v>
      </c>
      <c r="G1583" s="12" t="s">
        <v>2116</v>
      </c>
      <c r="H1583" s="13" t="s">
        <v>2701</v>
      </c>
      <c r="I1583" s="14" t="s">
        <v>2044</v>
      </c>
    </row>
    <row r="1584" spans="1:9" ht="38.25" x14ac:dyDescent="0.25">
      <c r="A1584" s="15" t="s">
        <v>3658</v>
      </c>
      <c r="B1584" s="15" t="s">
        <v>1960</v>
      </c>
      <c r="C1584" s="15">
        <v>1995</v>
      </c>
      <c r="D1584" s="12" t="s">
        <v>2092</v>
      </c>
      <c r="E1584" s="12" t="s">
        <v>2093</v>
      </c>
      <c r="F1584" s="12" t="s">
        <v>2094</v>
      </c>
      <c r="G1584" s="12" t="s">
        <v>2116</v>
      </c>
      <c r="H1584" s="13" t="s">
        <v>2495</v>
      </c>
      <c r="I1584" s="14" t="s">
        <v>2044</v>
      </c>
    </row>
    <row r="1585" spans="1:9" ht="38.25" x14ac:dyDescent="0.25">
      <c r="A1585" s="15" t="s">
        <v>3659</v>
      </c>
      <c r="B1585" s="15" t="s">
        <v>937</v>
      </c>
      <c r="C1585" s="15">
        <v>1995</v>
      </c>
      <c r="D1585" s="12" t="s">
        <v>2092</v>
      </c>
      <c r="E1585" s="12" t="s">
        <v>2093</v>
      </c>
      <c r="F1585" s="12" t="s">
        <v>2094</v>
      </c>
      <c r="G1585" s="12" t="s">
        <v>2116</v>
      </c>
      <c r="H1585" s="13" t="s">
        <v>2701</v>
      </c>
      <c r="I1585" s="14" t="s">
        <v>2044</v>
      </c>
    </row>
    <row r="1586" spans="1:9" ht="38.25" x14ac:dyDescent="0.25">
      <c r="A1586" s="15" t="s">
        <v>3660</v>
      </c>
      <c r="B1586" s="15" t="s">
        <v>1511</v>
      </c>
      <c r="C1586" s="15">
        <v>1995</v>
      </c>
      <c r="D1586" s="12" t="s">
        <v>2092</v>
      </c>
      <c r="E1586" s="12" t="s">
        <v>2093</v>
      </c>
      <c r="F1586" s="12" t="s">
        <v>2094</v>
      </c>
      <c r="G1586" s="12" t="s">
        <v>2116</v>
      </c>
      <c r="H1586" s="13" t="s">
        <v>2701</v>
      </c>
      <c r="I1586" s="14" t="s">
        <v>2044</v>
      </c>
    </row>
    <row r="1587" spans="1:9" ht="38.25" x14ac:dyDescent="0.25">
      <c r="A1587" s="15" t="s">
        <v>3661</v>
      </c>
      <c r="B1587" s="15" t="s">
        <v>1208</v>
      </c>
      <c r="C1587" s="15">
        <v>1995</v>
      </c>
      <c r="D1587" s="12" t="s">
        <v>2092</v>
      </c>
      <c r="E1587" s="12" t="s">
        <v>2093</v>
      </c>
      <c r="F1587" s="12" t="s">
        <v>2094</v>
      </c>
      <c r="G1587" s="12" t="s">
        <v>2043</v>
      </c>
      <c r="H1587" s="13" t="s">
        <v>2056</v>
      </c>
      <c r="I1587" s="14" t="s">
        <v>2044</v>
      </c>
    </row>
    <row r="1588" spans="1:9" ht="38.25" x14ac:dyDescent="0.25">
      <c r="A1588" s="15" t="s">
        <v>3662</v>
      </c>
      <c r="B1588" s="15" t="s">
        <v>1224</v>
      </c>
      <c r="C1588" s="15">
        <v>1994</v>
      </c>
      <c r="D1588" s="12" t="s">
        <v>2092</v>
      </c>
      <c r="E1588" s="12" t="s">
        <v>2093</v>
      </c>
      <c r="F1588" s="12" t="s">
        <v>2094</v>
      </c>
      <c r="G1588" s="12" t="s">
        <v>2116</v>
      </c>
      <c r="H1588" s="13" t="s">
        <v>485</v>
      </c>
      <c r="I1588" s="14" t="s">
        <v>2044</v>
      </c>
    </row>
    <row r="1589" spans="1:9" ht="38.25" x14ac:dyDescent="0.25">
      <c r="A1589" s="15" t="s">
        <v>3663</v>
      </c>
      <c r="B1589" s="15" t="s">
        <v>310</v>
      </c>
      <c r="C1589" s="15">
        <v>1994</v>
      </c>
      <c r="D1589" s="12" t="s">
        <v>2092</v>
      </c>
      <c r="E1589" s="12" t="s">
        <v>2093</v>
      </c>
      <c r="F1589" s="12" t="s">
        <v>2094</v>
      </c>
      <c r="G1589" s="12" t="s">
        <v>2043</v>
      </c>
      <c r="H1589" s="13" t="s">
        <v>485</v>
      </c>
      <c r="I1589" s="14" t="s">
        <v>2044</v>
      </c>
    </row>
    <row r="1590" spans="1:9" ht="38.25" x14ac:dyDescent="0.25">
      <c r="A1590" s="15" t="s">
        <v>3664</v>
      </c>
      <c r="B1590" s="15" t="s">
        <v>935</v>
      </c>
      <c r="C1590" s="15">
        <v>1994</v>
      </c>
      <c r="D1590" s="12" t="s">
        <v>2092</v>
      </c>
      <c r="E1590" s="12" t="s">
        <v>2093</v>
      </c>
      <c r="F1590" s="12" t="s">
        <v>2094</v>
      </c>
      <c r="G1590" s="12" t="s">
        <v>2116</v>
      </c>
      <c r="H1590" s="13" t="s">
        <v>2701</v>
      </c>
      <c r="I1590" s="14" t="s">
        <v>2044</v>
      </c>
    </row>
    <row r="1591" spans="1:9" ht="38.25" x14ac:dyDescent="0.25">
      <c r="A1591" s="15" t="s">
        <v>3665</v>
      </c>
      <c r="B1591" s="15" t="s">
        <v>291</v>
      </c>
      <c r="C1591" s="15">
        <v>1994</v>
      </c>
      <c r="D1591" s="12" t="s">
        <v>2092</v>
      </c>
      <c r="E1591" s="12" t="s">
        <v>2093</v>
      </c>
      <c r="F1591" s="12" t="s">
        <v>2094</v>
      </c>
      <c r="G1591" s="12" t="s">
        <v>2116</v>
      </c>
      <c r="H1591" s="13" t="s">
        <v>2701</v>
      </c>
      <c r="I1591" s="14" t="s">
        <v>2044</v>
      </c>
    </row>
    <row r="1592" spans="1:9" ht="38.25" x14ac:dyDescent="0.25">
      <c r="A1592" s="15" t="s">
        <v>3666</v>
      </c>
      <c r="B1592" s="15" t="s">
        <v>1034</v>
      </c>
      <c r="C1592" s="15">
        <v>1994</v>
      </c>
      <c r="D1592" s="12" t="s">
        <v>2092</v>
      </c>
      <c r="E1592" s="12" t="s">
        <v>2093</v>
      </c>
      <c r="F1592" s="12" t="s">
        <v>2094</v>
      </c>
      <c r="G1592" s="12" t="s">
        <v>2116</v>
      </c>
      <c r="H1592" s="13" t="s">
        <v>2701</v>
      </c>
      <c r="I1592" s="14" t="s">
        <v>2044</v>
      </c>
    </row>
    <row r="1593" spans="1:9" ht="38.25" x14ac:dyDescent="0.25">
      <c r="A1593" s="15" t="s">
        <v>3667</v>
      </c>
      <c r="B1593" s="15" t="s">
        <v>559</v>
      </c>
      <c r="C1593" s="15">
        <v>1994</v>
      </c>
      <c r="D1593" s="12" t="s">
        <v>2092</v>
      </c>
      <c r="E1593" s="12" t="s">
        <v>2093</v>
      </c>
      <c r="F1593" s="12" t="s">
        <v>2094</v>
      </c>
      <c r="G1593" s="12" t="s">
        <v>2116</v>
      </c>
      <c r="H1593" s="13" t="s">
        <v>2701</v>
      </c>
      <c r="I1593" s="14" t="s">
        <v>2044</v>
      </c>
    </row>
    <row r="1594" spans="1:9" ht="38.25" x14ac:dyDescent="0.25">
      <c r="A1594" s="15" t="s">
        <v>3668</v>
      </c>
      <c r="B1594" s="15" t="s">
        <v>1564</v>
      </c>
      <c r="C1594" s="15">
        <v>1994</v>
      </c>
      <c r="D1594" s="12" t="s">
        <v>2092</v>
      </c>
      <c r="E1594" s="12" t="s">
        <v>2093</v>
      </c>
      <c r="F1594" s="12" t="s">
        <v>2094</v>
      </c>
      <c r="G1594" s="12" t="s">
        <v>2043</v>
      </c>
      <c r="H1594" s="13" t="s">
        <v>2097</v>
      </c>
      <c r="I1594" s="14" t="s">
        <v>2044</v>
      </c>
    </row>
    <row r="1595" spans="1:9" ht="38.25" x14ac:dyDescent="0.25">
      <c r="A1595" s="15" t="s">
        <v>3669</v>
      </c>
      <c r="B1595" s="15" t="s">
        <v>1876</v>
      </c>
      <c r="C1595" s="15">
        <v>1994</v>
      </c>
      <c r="D1595" s="12" t="s">
        <v>2092</v>
      </c>
      <c r="E1595" s="12" t="s">
        <v>2093</v>
      </c>
      <c r="F1595" s="12" t="s">
        <v>2094</v>
      </c>
      <c r="G1595" s="12" t="s">
        <v>2116</v>
      </c>
      <c r="H1595" s="13" t="s">
        <v>485</v>
      </c>
      <c r="I1595" s="14" t="s">
        <v>2044</v>
      </c>
    </row>
    <row r="1596" spans="1:9" ht="38.25" x14ac:dyDescent="0.25">
      <c r="A1596" s="15" t="s">
        <v>3670</v>
      </c>
      <c r="B1596" s="15" t="s">
        <v>1429</v>
      </c>
      <c r="C1596" s="15">
        <v>1994</v>
      </c>
      <c r="D1596" s="12" t="s">
        <v>2092</v>
      </c>
      <c r="E1596" s="12" t="s">
        <v>2093</v>
      </c>
      <c r="F1596" s="12" t="s">
        <v>2094</v>
      </c>
      <c r="G1596" s="12" t="s">
        <v>3671</v>
      </c>
      <c r="H1596" s="13" t="s">
        <v>485</v>
      </c>
      <c r="I1596" s="14" t="s">
        <v>2044</v>
      </c>
    </row>
    <row r="1597" spans="1:9" ht="38.25" x14ac:dyDescent="0.25">
      <c r="A1597" s="15" t="s">
        <v>3672</v>
      </c>
      <c r="B1597" s="15" t="s">
        <v>932</v>
      </c>
      <c r="C1597" s="15">
        <v>1994</v>
      </c>
      <c r="D1597" s="12" t="s">
        <v>2092</v>
      </c>
      <c r="E1597" s="12" t="s">
        <v>2093</v>
      </c>
      <c r="F1597" s="12" t="s">
        <v>2094</v>
      </c>
      <c r="G1597" s="12" t="s">
        <v>2116</v>
      </c>
      <c r="H1597" s="13" t="s">
        <v>485</v>
      </c>
      <c r="I1597" s="14" t="s">
        <v>2044</v>
      </c>
    </row>
    <row r="1598" spans="1:9" ht="38.25" x14ac:dyDescent="0.25">
      <c r="A1598" s="15" t="s">
        <v>3673</v>
      </c>
      <c r="B1598" s="15" t="s">
        <v>1806</v>
      </c>
      <c r="C1598" s="15">
        <v>1994</v>
      </c>
      <c r="D1598" s="12" t="s">
        <v>2092</v>
      </c>
      <c r="E1598" s="12" t="s">
        <v>2093</v>
      </c>
      <c r="F1598" s="12" t="s">
        <v>2094</v>
      </c>
      <c r="G1598" s="12" t="s">
        <v>2116</v>
      </c>
      <c r="H1598" s="13" t="s">
        <v>485</v>
      </c>
      <c r="I1598" s="14" t="s">
        <v>2044</v>
      </c>
    </row>
    <row r="1599" spans="1:9" ht="38.25" x14ac:dyDescent="0.25">
      <c r="A1599" s="15" t="s">
        <v>3674</v>
      </c>
      <c r="B1599" s="15" t="s">
        <v>134</v>
      </c>
      <c r="C1599" s="15">
        <v>1994</v>
      </c>
      <c r="D1599" s="12" t="s">
        <v>2092</v>
      </c>
      <c r="E1599" s="12" t="s">
        <v>2093</v>
      </c>
      <c r="F1599" s="12" t="s">
        <v>2094</v>
      </c>
      <c r="G1599" s="12" t="s">
        <v>2116</v>
      </c>
      <c r="H1599" s="13" t="s">
        <v>2056</v>
      </c>
      <c r="I1599" s="14" t="s">
        <v>2044</v>
      </c>
    </row>
    <row r="1600" spans="1:9" ht="38.25" x14ac:dyDescent="0.25">
      <c r="A1600" s="15" t="s">
        <v>3675</v>
      </c>
      <c r="B1600" s="15" t="s">
        <v>1685</v>
      </c>
      <c r="C1600" s="15">
        <v>1994</v>
      </c>
      <c r="D1600" s="12" t="s">
        <v>2092</v>
      </c>
      <c r="E1600" s="12" t="s">
        <v>2093</v>
      </c>
      <c r="F1600" s="12" t="s">
        <v>2094</v>
      </c>
      <c r="G1600" s="12" t="s">
        <v>2116</v>
      </c>
      <c r="H1600" s="13" t="s">
        <v>485</v>
      </c>
      <c r="I1600" s="14" t="s">
        <v>2044</v>
      </c>
    </row>
    <row r="1601" spans="1:9" ht="38.25" x14ac:dyDescent="0.25">
      <c r="A1601" s="15" t="s">
        <v>3676</v>
      </c>
      <c r="B1601" s="15" t="s">
        <v>1495</v>
      </c>
      <c r="C1601" s="15">
        <v>1996</v>
      </c>
      <c r="D1601" s="12" t="s">
        <v>2092</v>
      </c>
      <c r="E1601" s="12" t="s">
        <v>2093</v>
      </c>
      <c r="F1601" s="12" t="s">
        <v>2094</v>
      </c>
      <c r="G1601" s="12" t="s">
        <v>2116</v>
      </c>
      <c r="H1601" s="13" t="s">
        <v>2701</v>
      </c>
      <c r="I1601" s="14" t="s">
        <v>2044</v>
      </c>
    </row>
    <row r="1602" spans="1:9" ht="38.25" x14ac:dyDescent="0.25">
      <c r="A1602" s="15" t="s">
        <v>3677</v>
      </c>
      <c r="B1602" s="15" t="s">
        <v>1162</v>
      </c>
      <c r="C1602" s="15">
        <v>2008</v>
      </c>
      <c r="D1602" s="12" t="s">
        <v>2092</v>
      </c>
      <c r="E1602" s="12" t="s">
        <v>2093</v>
      </c>
      <c r="F1602" s="12" t="s">
        <v>2094</v>
      </c>
      <c r="G1602" s="12" t="s">
        <v>2095</v>
      </c>
      <c r="H1602" s="13" t="s">
        <v>2096</v>
      </c>
      <c r="I1602" s="14" t="s">
        <v>2044</v>
      </c>
    </row>
    <row r="1603" spans="1:9" ht="38.25" x14ac:dyDescent="0.25">
      <c r="A1603" s="15" t="s">
        <v>3678</v>
      </c>
      <c r="B1603" s="15" t="s">
        <v>1315</v>
      </c>
      <c r="C1603" s="15">
        <v>2008</v>
      </c>
      <c r="D1603" s="12" t="s">
        <v>2092</v>
      </c>
      <c r="E1603" s="12" t="s">
        <v>2093</v>
      </c>
      <c r="F1603" s="12" t="s">
        <v>2094</v>
      </c>
      <c r="G1603" s="12" t="s">
        <v>2095</v>
      </c>
      <c r="H1603" s="13" t="s">
        <v>2096</v>
      </c>
      <c r="I1603" s="14" t="s">
        <v>2044</v>
      </c>
    </row>
    <row r="1604" spans="1:9" ht="38.25" x14ac:dyDescent="0.25">
      <c r="A1604" s="15" t="s">
        <v>3679</v>
      </c>
      <c r="B1604" s="15" t="s">
        <v>868</v>
      </c>
      <c r="C1604" s="15">
        <v>2008</v>
      </c>
      <c r="D1604" s="12" t="s">
        <v>2092</v>
      </c>
      <c r="E1604" s="12" t="s">
        <v>2093</v>
      </c>
      <c r="F1604" s="12" t="s">
        <v>2094</v>
      </c>
      <c r="G1604" s="12" t="s">
        <v>2095</v>
      </c>
      <c r="H1604" s="13" t="s">
        <v>2096</v>
      </c>
      <c r="I1604" s="14" t="s">
        <v>2044</v>
      </c>
    </row>
    <row r="1605" spans="1:9" ht="25.5" x14ac:dyDescent="0.25">
      <c r="A1605" s="15" t="s">
        <v>3680</v>
      </c>
      <c r="B1605" s="15" t="s">
        <v>1745</v>
      </c>
      <c r="C1605" s="15">
        <v>2008</v>
      </c>
      <c r="D1605" s="12" t="s">
        <v>2187</v>
      </c>
      <c r="E1605" s="12" t="s">
        <v>2188</v>
      </c>
      <c r="F1605" s="12" t="s">
        <v>2314</v>
      </c>
      <c r="G1605" s="12" t="s">
        <v>2043</v>
      </c>
      <c r="H1605" s="13" t="s">
        <v>2056</v>
      </c>
      <c r="I1605" s="14" t="s">
        <v>2044</v>
      </c>
    </row>
    <row r="1606" spans="1:9" ht="25.5" x14ac:dyDescent="0.25">
      <c r="A1606" s="15" t="s">
        <v>3681</v>
      </c>
      <c r="B1606" s="15" t="s">
        <v>1150</v>
      </c>
      <c r="C1606" s="15">
        <v>2008</v>
      </c>
      <c r="D1606" s="12" t="s">
        <v>2187</v>
      </c>
      <c r="E1606" s="12" t="s">
        <v>2188</v>
      </c>
      <c r="F1606" s="12" t="s">
        <v>2314</v>
      </c>
      <c r="G1606" s="12" t="s">
        <v>2043</v>
      </c>
      <c r="H1606" s="13" t="s">
        <v>2056</v>
      </c>
      <c r="I1606" s="14" t="s">
        <v>2044</v>
      </c>
    </row>
    <row r="1607" spans="1:9" ht="25.5" x14ac:dyDescent="0.25">
      <c r="A1607" s="15" t="s">
        <v>3682</v>
      </c>
      <c r="B1607" s="15" t="s">
        <v>1321</v>
      </c>
      <c r="C1607" s="15">
        <v>2008</v>
      </c>
      <c r="D1607" s="12" t="s">
        <v>2187</v>
      </c>
      <c r="E1607" s="12" t="s">
        <v>2188</v>
      </c>
      <c r="F1607" s="12" t="s">
        <v>2314</v>
      </c>
      <c r="G1607" s="12" t="s">
        <v>2043</v>
      </c>
      <c r="H1607" s="13" t="s">
        <v>2056</v>
      </c>
      <c r="I1607" s="14" t="s">
        <v>2044</v>
      </c>
    </row>
    <row r="1608" spans="1:9" ht="25.5" x14ac:dyDescent="0.25">
      <c r="A1608" s="15" t="s">
        <v>3683</v>
      </c>
      <c r="B1608" s="15" t="s">
        <v>1357</v>
      </c>
      <c r="C1608" s="15">
        <v>2008</v>
      </c>
      <c r="D1608" s="12" t="s">
        <v>2187</v>
      </c>
      <c r="E1608" s="12" t="s">
        <v>2188</v>
      </c>
      <c r="F1608" s="12" t="s">
        <v>2314</v>
      </c>
      <c r="G1608" s="12" t="s">
        <v>2043</v>
      </c>
      <c r="H1608" s="13" t="s">
        <v>2056</v>
      </c>
      <c r="I1608" s="14" t="s">
        <v>2044</v>
      </c>
    </row>
    <row r="1609" spans="1:9" ht="25.5" x14ac:dyDescent="0.25">
      <c r="A1609" s="15" t="s">
        <v>3684</v>
      </c>
      <c r="B1609" s="15" t="s">
        <v>784</v>
      </c>
      <c r="C1609" s="15">
        <v>2008</v>
      </c>
      <c r="D1609" s="12" t="s">
        <v>2187</v>
      </c>
      <c r="E1609" s="12" t="s">
        <v>2188</v>
      </c>
      <c r="F1609" s="12" t="s">
        <v>2314</v>
      </c>
      <c r="G1609" s="12" t="s">
        <v>2043</v>
      </c>
      <c r="H1609" s="13" t="s">
        <v>2056</v>
      </c>
      <c r="I1609" s="14" t="s">
        <v>2044</v>
      </c>
    </row>
    <row r="1610" spans="1:9" ht="25.5" x14ac:dyDescent="0.25">
      <c r="A1610" s="15" t="s">
        <v>3685</v>
      </c>
      <c r="B1610" s="15" t="s">
        <v>1787</v>
      </c>
      <c r="C1610" s="15">
        <v>2008</v>
      </c>
      <c r="D1610" s="12" t="s">
        <v>2187</v>
      </c>
      <c r="E1610" s="12" t="s">
        <v>2188</v>
      </c>
      <c r="F1610" s="12" t="s">
        <v>2314</v>
      </c>
      <c r="G1610" s="12" t="s">
        <v>2043</v>
      </c>
      <c r="H1610" s="13" t="s">
        <v>2056</v>
      </c>
      <c r="I1610" s="14" t="s">
        <v>2044</v>
      </c>
    </row>
    <row r="1611" spans="1:9" ht="25.5" x14ac:dyDescent="0.25">
      <c r="A1611" s="15" t="s">
        <v>3686</v>
      </c>
      <c r="B1611" s="15" t="s">
        <v>1593</v>
      </c>
      <c r="C1611" s="15">
        <v>2008</v>
      </c>
      <c r="D1611" s="12" t="s">
        <v>2187</v>
      </c>
      <c r="E1611" s="12" t="s">
        <v>2188</v>
      </c>
      <c r="F1611" s="12" t="s">
        <v>2314</v>
      </c>
      <c r="G1611" s="12" t="s">
        <v>2043</v>
      </c>
      <c r="H1611" s="13" t="s">
        <v>2056</v>
      </c>
      <c r="I1611" s="14" t="s">
        <v>2044</v>
      </c>
    </row>
    <row r="1612" spans="1:9" ht="25.5" x14ac:dyDescent="0.25">
      <c r="A1612" s="15" t="s">
        <v>3687</v>
      </c>
      <c r="B1612" s="15" t="s">
        <v>1910</v>
      </c>
      <c r="C1612" s="15">
        <v>2008</v>
      </c>
      <c r="D1612" s="12" t="s">
        <v>2187</v>
      </c>
      <c r="E1612" s="12" t="s">
        <v>2188</v>
      </c>
      <c r="F1612" s="12" t="s">
        <v>2314</v>
      </c>
      <c r="G1612" s="12" t="s">
        <v>2043</v>
      </c>
      <c r="H1612" s="13" t="s">
        <v>2056</v>
      </c>
      <c r="I1612" s="14" t="s">
        <v>2044</v>
      </c>
    </row>
    <row r="1613" spans="1:9" ht="25.5" x14ac:dyDescent="0.25">
      <c r="A1613" s="15" t="s">
        <v>3688</v>
      </c>
      <c r="B1613" s="15" t="s">
        <v>648</v>
      </c>
      <c r="C1613" s="15">
        <v>2008</v>
      </c>
      <c r="D1613" s="12" t="s">
        <v>2187</v>
      </c>
      <c r="E1613" s="12" t="s">
        <v>2188</v>
      </c>
      <c r="F1613" s="12" t="s">
        <v>2314</v>
      </c>
      <c r="G1613" s="12" t="s">
        <v>2043</v>
      </c>
      <c r="H1613" s="13" t="s">
        <v>2231</v>
      </c>
      <c r="I1613" s="14" t="s">
        <v>2044</v>
      </c>
    </row>
    <row r="1614" spans="1:9" ht="25.5" x14ac:dyDescent="0.25">
      <c r="A1614" s="15" t="s">
        <v>3689</v>
      </c>
      <c r="B1614" s="15" t="s">
        <v>295</v>
      </c>
      <c r="C1614" s="15">
        <v>2008</v>
      </c>
      <c r="D1614" s="12" t="s">
        <v>2187</v>
      </c>
      <c r="E1614" s="12" t="s">
        <v>2188</v>
      </c>
      <c r="F1614" s="12" t="s">
        <v>2314</v>
      </c>
      <c r="G1614" s="12" t="s">
        <v>2043</v>
      </c>
      <c r="H1614" s="13" t="s">
        <v>2056</v>
      </c>
      <c r="I1614" s="14" t="s">
        <v>2044</v>
      </c>
    </row>
    <row r="1615" spans="1:9" ht="25.5" x14ac:dyDescent="0.25">
      <c r="A1615" s="15" t="s">
        <v>3690</v>
      </c>
      <c r="B1615" s="15" t="s">
        <v>899</v>
      </c>
      <c r="C1615" s="15">
        <v>2008</v>
      </c>
      <c r="D1615" s="12" t="s">
        <v>2187</v>
      </c>
      <c r="E1615" s="12" t="s">
        <v>2188</v>
      </c>
      <c r="F1615" s="12" t="s">
        <v>2314</v>
      </c>
      <c r="G1615" s="12" t="s">
        <v>2043</v>
      </c>
      <c r="H1615" s="13" t="s">
        <v>2056</v>
      </c>
      <c r="I1615" s="14" t="s">
        <v>2044</v>
      </c>
    </row>
    <row r="1616" spans="1:9" ht="25.5" x14ac:dyDescent="0.25">
      <c r="A1616" s="15" t="s">
        <v>3691</v>
      </c>
      <c r="B1616" s="15" t="s">
        <v>1402</v>
      </c>
      <c r="C1616" s="15">
        <v>2008</v>
      </c>
      <c r="D1616" s="12" t="s">
        <v>2187</v>
      </c>
      <c r="E1616" s="12" t="s">
        <v>2188</v>
      </c>
      <c r="F1616" s="12" t="s">
        <v>2314</v>
      </c>
      <c r="G1616" s="12" t="s">
        <v>2043</v>
      </c>
      <c r="H1616" s="13" t="s">
        <v>2056</v>
      </c>
      <c r="I1616" s="14" t="s">
        <v>2044</v>
      </c>
    </row>
    <row r="1617" spans="1:9" ht="25.5" x14ac:dyDescent="0.25">
      <c r="A1617" s="15" t="s">
        <v>3692</v>
      </c>
      <c r="B1617" s="15" t="s">
        <v>977</v>
      </c>
      <c r="C1617" s="15">
        <v>2008</v>
      </c>
      <c r="D1617" s="12" t="s">
        <v>2187</v>
      </c>
      <c r="E1617" s="12" t="s">
        <v>2188</v>
      </c>
      <c r="F1617" s="12" t="s">
        <v>2314</v>
      </c>
      <c r="G1617" s="12" t="s">
        <v>2043</v>
      </c>
      <c r="H1617" s="13" t="s">
        <v>2056</v>
      </c>
      <c r="I1617" s="14" t="s">
        <v>2044</v>
      </c>
    </row>
    <row r="1618" spans="1:9" ht="25.5" x14ac:dyDescent="0.25">
      <c r="A1618" s="15" t="s">
        <v>3693</v>
      </c>
      <c r="B1618" s="15" t="s">
        <v>1326</v>
      </c>
      <c r="C1618" s="15">
        <v>2008</v>
      </c>
      <c r="D1618" s="12" t="s">
        <v>2187</v>
      </c>
      <c r="E1618" s="12" t="s">
        <v>2188</v>
      </c>
      <c r="F1618" s="12" t="s">
        <v>2314</v>
      </c>
      <c r="G1618" s="12" t="s">
        <v>2043</v>
      </c>
      <c r="H1618" s="13" t="s">
        <v>2056</v>
      </c>
      <c r="I1618" s="14" t="s">
        <v>2044</v>
      </c>
    </row>
    <row r="1619" spans="1:9" ht="25.5" x14ac:dyDescent="0.25">
      <c r="A1619" s="15" t="s">
        <v>3694</v>
      </c>
      <c r="B1619" s="15" t="s">
        <v>1637</v>
      </c>
      <c r="C1619" s="15">
        <v>2008</v>
      </c>
      <c r="D1619" s="12" t="s">
        <v>2187</v>
      </c>
      <c r="E1619" s="12" t="s">
        <v>2188</v>
      </c>
      <c r="F1619" s="12" t="s">
        <v>2314</v>
      </c>
      <c r="G1619" s="12" t="s">
        <v>2043</v>
      </c>
      <c r="H1619" s="13" t="s">
        <v>2056</v>
      </c>
      <c r="I1619" s="14" t="s">
        <v>2044</v>
      </c>
    </row>
    <row r="1620" spans="1:9" ht="25.5" x14ac:dyDescent="0.25">
      <c r="A1620" s="15" t="s">
        <v>3695</v>
      </c>
      <c r="B1620" s="15" t="s">
        <v>1261</v>
      </c>
      <c r="C1620" s="15">
        <v>2008</v>
      </c>
      <c r="D1620" s="12" t="s">
        <v>2187</v>
      </c>
      <c r="E1620" s="12" t="s">
        <v>2188</v>
      </c>
      <c r="F1620" s="12" t="s">
        <v>2314</v>
      </c>
      <c r="G1620" s="12" t="s">
        <v>2043</v>
      </c>
      <c r="H1620" s="13" t="s">
        <v>2056</v>
      </c>
      <c r="I1620" s="14" t="s">
        <v>2044</v>
      </c>
    </row>
    <row r="1621" spans="1:9" ht="25.5" x14ac:dyDescent="0.25">
      <c r="A1621" s="15" t="s">
        <v>3696</v>
      </c>
      <c r="B1621" s="15" t="s">
        <v>383</v>
      </c>
      <c r="C1621" s="15">
        <v>2008</v>
      </c>
      <c r="D1621" s="12" t="s">
        <v>2187</v>
      </c>
      <c r="E1621" s="12" t="s">
        <v>2188</v>
      </c>
      <c r="F1621" s="12" t="s">
        <v>2314</v>
      </c>
      <c r="G1621" s="12" t="s">
        <v>2043</v>
      </c>
      <c r="H1621" s="13" t="s">
        <v>2056</v>
      </c>
      <c r="I1621" s="14" t="s">
        <v>2044</v>
      </c>
    </row>
    <row r="1622" spans="1:9" ht="25.5" x14ac:dyDescent="0.25">
      <c r="A1622" s="15" t="s">
        <v>3697</v>
      </c>
      <c r="B1622" s="15" t="s">
        <v>1290</v>
      </c>
      <c r="C1622" s="15">
        <v>2008</v>
      </c>
      <c r="D1622" s="12" t="s">
        <v>2187</v>
      </c>
      <c r="E1622" s="12" t="s">
        <v>2188</v>
      </c>
      <c r="F1622" s="12" t="s">
        <v>2314</v>
      </c>
      <c r="G1622" s="12" t="s">
        <v>2043</v>
      </c>
      <c r="H1622" s="13" t="s">
        <v>2056</v>
      </c>
      <c r="I1622" s="14" t="s">
        <v>2044</v>
      </c>
    </row>
    <row r="1623" spans="1:9" ht="25.5" x14ac:dyDescent="0.25">
      <c r="A1623" s="15" t="s">
        <v>3698</v>
      </c>
      <c r="B1623" s="15" t="s">
        <v>138</v>
      </c>
      <c r="C1623" s="15">
        <v>2008</v>
      </c>
      <c r="D1623" s="12" t="s">
        <v>2187</v>
      </c>
      <c r="E1623" s="12" t="s">
        <v>2188</v>
      </c>
      <c r="F1623" s="12" t="s">
        <v>2314</v>
      </c>
      <c r="G1623" s="12" t="s">
        <v>2043</v>
      </c>
      <c r="H1623" s="13" t="s">
        <v>2056</v>
      </c>
      <c r="I1623" s="14" t="s">
        <v>2044</v>
      </c>
    </row>
    <row r="1624" spans="1:9" ht="25.5" x14ac:dyDescent="0.25">
      <c r="A1624" s="15" t="s">
        <v>3699</v>
      </c>
      <c r="B1624" s="15" t="s">
        <v>1943</v>
      </c>
      <c r="C1624" s="15">
        <v>2008</v>
      </c>
      <c r="D1624" s="12" t="s">
        <v>2187</v>
      </c>
      <c r="E1624" s="12" t="s">
        <v>2188</v>
      </c>
      <c r="F1624" s="12" t="s">
        <v>2314</v>
      </c>
      <c r="G1624" s="12" t="s">
        <v>2043</v>
      </c>
      <c r="H1624" s="13" t="s">
        <v>2056</v>
      </c>
      <c r="I1624" s="14" t="s">
        <v>2044</v>
      </c>
    </row>
    <row r="1625" spans="1:9" ht="25.5" x14ac:dyDescent="0.25">
      <c r="A1625" s="15" t="s">
        <v>3700</v>
      </c>
      <c r="B1625" s="15" t="s">
        <v>43</v>
      </c>
      <c r="C1625" s="15">
        <v>2008</v>
      </c>
      <c r="D1625" s="12" t="s">
        <v>2187</v>
      </c>
      <c r="E1625" s="12" t="s">
        <v>2188</v>
      </c>
      <c r="F1625" s="12" t="s">
        <v>2314</v>
      </c>
      <c r="G1625" s="12" t="s">
        <v>2043</v>
      </c>
      <c r="H1625" s="13" t="s">
        <v>2056</v>
      </c>
      <c r="I1625" s="14" t="s">
        <v>2044</v>
      </c>
    </row>
    <row r="1626" spans="1:9" ht="25.5" x14ac:dyDescent="0.25">
      <c r="A1626" s="15" t="s">
        <v>3701</v>
      </c>
      <c r="B1626" s="15" t="s">
        <v>535</v>
      </c>
      <c r="C1626" s="15">
        <v>2008</v>
      </c>
      <c r="D1626" s="12" t="s">
        <v>2187</v>
      </c>
      <c r="E1626" s="12" t="s">
        <v>2188</v>
      </c>
      <c r="F1626" s="12" t="s">
        <v>2314</v>
      </c>
      <c r="G1626" s="12" t="s">
        <v>2043</v>
      </c>
      <c r="H1626" s="13" t="s">
        <v>2056</v>
      </c>
      <c r="I1626" s="14" t="s">
        <v>2044</v>
      </c>
    </row>
    <row r="1627" spans="1:9" ht="25.5" x14ac:dyDescent="0.25">
      <c r="A1627" s="15" t="s">
        <v>3702</v>
      </c>
      <c r="B1627" s="15" t="s">
        <v>148</v>
      </c>
      <c r="C1627" s="15">
        <v>2008</v>
      </c>
      <c r="D1627" s="12" t="s">
        <v>2187</v>
      </c>
      <c r="E1627" s="12" t="s">
        <v>2188</v>
      </c>
      <c r="F1627" s="12" t="s">
        <v>2314</v>
      </c>
      <c r="G1627" s="12" t="s">
        <v>2043</v>
      </c>
      <c r="H1627" s="13" t="s">
        <v>2056</v>
      </c>
      <c r="I1627" s="14" t="s">
        <v>2044</v>
      </c>
    </row>
    <row r="1628" spans="1:9" ht="25.5" x14ac:dyDescent="0.25">
      <c r="A1628" s="15" t="s">
        <v>3703</v>
      </c>
      <c r="B1628" s="15" t="s">
        <v>1072</v>
      </c>
      <c r="C1628" s="15">
        <v>2008</v>
      </c>
      <c r="D1628" s="12" t="s">
        <v>2187</v>
      </c>
      <c r="E1628" s="12" t="s">
        <v>2188</v>
      </c>
      <c r="F1628" s="12" t="s">
        <v>2314</v>
      </c>
      <c r="G1628" s="12" t="s">
        <v>2043</v>
      </c>
      <c r="H1628" s="13" t="s">
        <v>2056</v>
      </c>
      <c r="I1628" s="14" t="s">
        <v>2044</v>
      </c>
    </row>
    <row r="1629" spans="1:9" ht="25.5" x14ac:dyDescent="0.25">
      <c r="A1629" s="15" t="s">
        <v>3704</v>
      </c>
      <c r="B1629" s="15" t="s">
        <v>1662</v>
      </c>
      <c r="C1629" s="15">
        <v>2001</v>
      </c>
      <c r="D1629" s="12" t="s">
        <v>2187</v>
      </c>
      <c r="E1629" s="12" t="s">
        <v>2188</v>
      </c>
      <c r="F1629" s="12" t="s">
        <v>2314</v>
      </c>
      <c r="G1629" s="12" t="s">
        <v>2043</v>
      </c>
      <c r="H1629" s="13" t="s">
        <v>2056</v>
      </c>
      <c r="I1629" s="14" t="s">
        <v>2044</v>
      </c>
    </row>
    <row r="1630" spans="1:9" ht="25.5" x14ac:dyDescent="0.25">
      <c r="A1630" s="15" t="s">
        <v>3705</v>
      </c>
      <c r="B1630" s="15" t="s">
        <v>111</v>
      </c>
      <c r="C1630" s="15">
        <v>2004</v>
      </c>
      <c r="D1630" s="12" t="s">
        <v>2187</v>
      </c>
      <c r="E1630" s="12" t="s">
        <v>2188</v>
      </c>
      <c r="F1630" s="12" t="s">
        <v>2314</v>
      </c>
      <c r="G1630" s="12" t="s">
        <v>2043</v>
      </c>
      <c r="H1630" s="13" t="s">
        <v>2056</v>
      </c>
      <c r="I1630" s="14" t="s">
        <v>2044</v>
      </c>
    </row>
    <row r="1631" spans="1:9" ht="25.5" x14ac:dyDescent="0.25">
      <c r="A1631" s="15" t="s">
        <v>3706</v>
      </c>
      <c r="B1631" s="15" t="s">
        <v>1019</v>
      </c>
      <c r="C1631" s="15">
        <v>2009</v>
      </c>
      <c r="D1631" s="12" t="s">
        <v>2040</v>
      </c>
      <c r="E1631" s="12" t="s">
        <v>2117</v>
      </c>
      <c r="F1631" s="12" t="s">
        <v>2404</v>
      </c>
      <c r="G1631" s="12" t="s">
        <v>2043</v>
      </c>
      <c r="H1631" s="13" t="s">
        <v>2056</v>
      </c>
      <c r="I1631" s="14" t="s">
        <v>2044</v>
      </c>
    </row>
    <row r="1632" spans="1:9" ht="25.5" x14ac:dyDescent="0.25">
      <c r="A1632" s="15" t="s">
        <v>3707</v>
      </c>
      <c r="B1632" s="15" t="s">
        <v>1014</v>
      </c>
      <c r="C1632" s="15">
        <v>2009</v>
      </c>
      <c r="D1632" s="12" t="s">
        <v>2040</v>
      </c>
      <c r="E1632" s="12" t="s">
        <v>2117</v>
      </c>
      <c r="F1632" s="12" t="s">
        <v>2404</v>
      </c>
      <c r="G1632" s="12" t="s">
        <v>2043</v>
      </c>
      <c r="H1632" s="13" t="s">
        <v>2056</v>
      </c>
      <c r="I1632" s="14" t="s">
        <v>2044</v>
      </c>
    </row>
    <row r="1633" spans="1:9" ht="25.5" x14ac:dyDescent="0.25">
      <c r="A1633" s="15" t="s">
        <v>3708</v>
      </c>
      <c r="B1633" s="15" t="s">
        <v>1317</v>
      </c>
      <c r="C1633" s="15">
        <v>2009</v>
      </c>
      <c r="D1633" s="12" t="s">
        <v>2040</v>
      </c>
      <c r="E1633" s="12" t="s">
        <v>2117</v>
      </c>
      <c r="F1633" s="12" t="s">
        <v>2404</v>
      </c>
      <c r="G1633" s="12" t="s">
        <v>2043</v>
      </c>
      <c r="H1633" s="13" t="s">
        <v>2056</v>
      </c>
      <c r="I1633" s="14" t="s">
        <v>2044</v>
      </c>
    </row>
    <row r="1634" spans="1:9" ht="25.5" x14ac:dyDescent="0.25">
      <c r="A1634" s="15" t="s">
        <v>3709</v>
      </c>
      <c r="B1634" s="15" t="s">
        <v>1954</v>
      </c>
      <c r="C1634" s="15">
        <v>2009</v>
      </c>
      <c r="D1634" s="12" t="s">
        <v>2040</v>
      </c>
      <c r="E1634" s="12" t="s">
        <v>2117</v>
      </c>
      <c r="F1634" s="12" t="s">
        <v>2404</v>
      </c>
      <c r="G1634" s="12" t="s">
        <v>2043</v>
      </c>
      <c r="H1634" s="13" t="s">
        <v>110</v>
      </c>
      <c r="I1634" s="14" t="s">
        <v>2044</v>
      </c>
    </row>
    <row r="1635" spans="1:9" ht="25.5" x14ac:dyDescent="0.25">
      <c r="A1635" s="15" t="s">
        <v>3710</v>
      </c>
      <c r="B1635" s="15" t="s">
        <v>1287</v>
      </c>
      <c r="C1635" s="15">
        <v>2009</v>
      </c>
      <c r="D1635" s="12" t="s">
        <v>2040</v>
      </c>
      <c r="E1635" s="12" t="s">
        <v>2117</v>
      </c>
      <c r="F1635" s="12" t="s">
        <v>2404</v>
      </c>
      <c r="G1635" s="12" t="s">
        <v>2043</v>
      </c>
      <c r="H1635" s="13" t="s">
        <v>2056</v>
      </c>
      <c r="I1635" s="14" t="s">
        <v>2044</v>
      </c>
    </row>
    <row r="1636" spans="1:9" ht="25.5" x14ac:dyDescent="0.25">
      <c r="A1636" s="15" t="s">
        <v>3711</v>
      </c>
      <c r="B1636" s="15" t="s">
        <v>1858</v>
      </c>
      <c r="C1636" s="15">
        <v>2010</v>
      </c>
      <c r="D1636" s="12" t="s">
        <v>2040</v>
      </c>
      <c r="E1636" s="12" t="s">
        <v>2117</v>
      </c>
      <c r="F1636" s="12" t="s">
        <v>2404</v>
      </c>
      <c r="G1636" s="12" t="s">
        <v>2043</v>
      </c>
      <c r="H1636" s="13" t="s">
        <v>110</v>
      </c>
      <c r="I1636" s="14" t="s">
        <v>2044</v>
      </c>
    </row>
    <row r="1637" spans="1:9" ht="25.5" x14ac:dyDescent="0.25">
      <c r="A1637" s="15" t="s">
        <v>3712</v>
      </c>
      <c r="B1637" s="15" t="s">
        <v>1920</v>
      </c>
      <c r="C1637" s="15">
        <v>2010</v>
      </c>
      <c r="D1637" s="12" t="s">
        <v>2040</v>
      </c>
      <c r="E1637" s="12" t="s">
        <v>2117</v>
      </c>
      <c r="F1637" s="12" t="s">
        <v>2404</v>
      </c>
      <c r="G1637" s="12" t="s">
        <v>2043</v>
      </c>
      <c r="H1637" s="13" t="s">
        <v>2056</v>
      </c>
      <c r="I1637" s="14" t="s">
        <v>2044</v>
      </c>
    </row>
    <row r="1638" spans="1:9" ht="25.5" x14ac:dyDescent="0.25">
      <c r="A1638" s="15" t="s">
        <v>3713</v>
      </c>
      <c r="B1638" s="15" t="s">
        <v>698</v>
      </c>
      <c r="C1638" s="15">
        <v>2010</v>
      </c>
      <c r="D1638" s="12" t="s">
        <v>2040</v>
      </c>
      <c r="E1638" s="12" t="s">
        <v>2117</v>
      </c>
      <c r="F1638" s="12" t="s">
        <v>2404</v>
      </c>
      <c r="G1638" s="12" t="s">
        <v>2043</v>
      </c>
      <c r="H1638" s="13" t="s">
        <v>2056</v>
      </c>
      <c r="I1638" s="14" t="s">
        <v>2044</v>
      </c>
    </row>
    <row r="1639" spans="1:9" ht="25.5" x14ac:dyDescent="0.25">
      <c r="A1639" s="15" t="s">
        <v>3714</v>
      </c>
      <c r="B1639" s="15" t="s">
        <v>1780</v>
      </c>
      <c r="C1639" s="15">
        <v>2011</v>
      </c>
      <c r="D1639" s="12" t="s">
        <v>2040</v>
      </c>
      <c r="E1639" s="12" t="s">
        <v>2117</v>
      </c>
      <c r="F1639" s="12" t="s">
        <v>2404</v>
      </c>
      <c r="G1639" s="12" t="s">
        <v>2043</v>
      </c>
      <c r="H1639" s="13" t="s">
        <v>2056</v>
      </c>
      <c r="I1639" s="14" t="s">
        <v>2044</v>
      </c>
    </row>
    <row r="1640" spans="1:9" ht="25.5" x14ac:dyDescent="0.25">
      <c r="A1640" s="15" t="s">
        <v>3715</v>
      </c>
      <c r="B1640" s="15" t="s">
        <v>1749</v>
      </c>
      <c r="C1640" s="15">
        <v>2011</v>
      </c>
      <c r="D1640" s="12" t="s">
        <v>2040</v>
      </c>
      <c r="E1640" s="12" t="s">
        <v>2117</v>
      </c>
      <c r="F1640" s="12" t="s">
        <v>2404</v>
      </c>
      <c r="G1640" s="12" t="s">
        <v>2043</v>
      </c>
      <c r="H1640" s="13" t="s">
        <v>2056</v>
      </c>
      <c r="I1640" s="14" t="s">
        <v>2044</v>
      </c>
    </row>
    <row r="1641" spans="1:9" ht="25.5" x14ac:dyDescent="0.25">
      <c r="A1641" s="15" t="s">
        <v>3716</v>
      </c>
      <c r="B1641" s="15" t="s">
        <v>908</v>
      </c>
      <c r="C1641" s="15">
        <v>2011</v>
      </c>
      <c r="D1641" s="12" t="s">
        <v>2040</v>
      </c>
      <c r="E1641" s="12" t="s">
        <v>2117</v>
      </c>
      <c r="F1641" s="12" t="s">
        <v>2404</v>
      </c>
      <c r="G1641" s="12" t="s">
        <v>2043</v>
      </c>
      <c r="H1641" s="13" t="s">
        <v>2056</v>
      </c>
      <c r="I1641" s="14" t="s">
        <v>2044</v>
      </c>
    </row>
    <row r="1642" spans="1:9" ht="25.5" x14ac:dyDescent="0.25">
      <c r="A1642" s="15" t="s">
        <v>3717</v>
      </c>
      <c r="B1642" s="15" t="s">
        <v>590</v>
      </c>
      <c r="C1642" s="15">
        <v>2011</v>
      </c>
      <c r="D1642" s="12" t="s">
        <v>2040</v>
      </c>
      <c r="E1642" s="12" t="s">
        <v>2117</v>
      </c>
      <c r="F1642" s="12" t="s">
        <v>2404</v>
      </c>
      <c r="G1642" s="12" t="s">
        <v>2043</v>
      </c>
      <c r="H1642" s="13" t="s">
        <v>2056</v>
      </c>
      <c r="I1642" s="14" t="s">
        <v>2044</v>
      </c>
    </row>
    <row r="1643" spans="1:9" ht="25.5" x14ac:dyDescent="0.25">
      <c r="A1643" s="15" t="s">
        <v>3718</v>
      </c>
      <c r="B1643" s="15" t="s">
        <v>1070</v>
      </c>
      <c r="C1643" s="15">
        <v>2011</v>
      </c>
      <c r="D1643" s="12" t="s">
        <v>2040</v>
      </c>
      <c r="E1643" s="12" t="s">
        <v>2117</v>
      </c>
      <c r="F1643" s="12" t="s">
        <v>2404</v>
      </c>
      <c r="G1643" s="12" t="s">
        <v>2043</v>
      </c>
      <c r="H1643" s="13" t="s">
        <v>2056</v>
      </c>
      <c r="I1643" s="14" t="s">
        <v>2044</v>
      </c>
    </row>
    <row r="1644" spans="1:9" ht="25.5" x14ac:dyDescent="0.25">
      <c r="A1644" s="15" t="s">
        <v>3719</v>
      </c>
      <c r="B1644" s="15" t="s">
        <v>367</v>
      </c>
      <c r="C1644" s="15">
        <v>2011</v>
      </c>
      <c r="D1644" s="12" t="s">
        <v>2040</v>
      </c>
      <c r="E1644" s="12" t="s">
        <v>2117</v>
      </c>
      <c r="F1644" s="12" t="s">
        <v>2404</v>
      </c>
      <c r="G1644" s="12" t="s">
        <v>2043</v>
      </c>
      <c r="H1644" s="13" t="s">
        <v>2056</v>
      </c>
      <c r="I1644" s="14" t="s">
        <v>2044</v>
      </c>
    </row>
    <row r="1645" spans="1:9" ht="25.5" x14ac:dyDescent="0.25">
      <c r="A1645" s="15" t="s">
        <v>3720</v>
      </c>
      <c r="B1645" s="15" t="s">
        <v>1815</v>
      </c>
      <c r="C1645" s="15">
        <v>2011</v>
      </c>
      <c r="D1645" s="12" t="s">
        <v>2040</v>
      </c>
      <c r="E1645" s="12" t="s">
        <v>2117</v>
      </c>
      <c r="F1645" s="12" t="s">
        <v>2404</v>
      </c>
      <c r="G1645" s="12" t="s">
        <v>2043</v>
      </c>
      <c r="H1645" s="13" t="s">
        <v>2762</v>
      </c>
      <c r="I1645" s="14" t="s">
        <v>2044</v>
      </c>
    </row>
    <row r="1646" spans="1:9" ht="25.5" x14ac:dyDescent="0.25">
      <c r="A1646" s="15" t="s">
        <v>3721</v>
      </c>
      <c r="B1646" s="15" t="s">
        <v>1657</v>
      </c>
      <c r="C1646" s="15">
        <v>2009</v>
      </c>
      <c r="D1646" s="12" t="s">
        <v>2040</v>
      </c>
      <c r="E1646" s="12" t="s">
        <v>2117</v>
      </c>
      <c r="F1646" s="12" t="s">
        <v>2404</v>
      </c>
      <c r="G1646" s="12" t="s">
        <v>2043</v>
      </c>
      <c r="H1646" s="13" t="s">
        <v>2056</v>
      </c>
      <c r="I1646" s="14" t="s">
        <v>2044</v>
      </c>
    </row>
    <row r="1647" spans="1:9" ht="25.5" x14ac:dyDescent="0.25">
      <c r="A1647" s="15" t="s">
        <v>3722</v>
      </c>
      <c r="B1647" s="15" t="s">
        <v>615</v>
      </c>
      <c r="C1647" s="15">
        <v>2009</v>
      </c>
      <c r="D1647" s="12" t="s">
        <v>2040</v>
      </c>
      <c r="E1647" s="12" t="s">
        <v>2117</v>
      </c>
      <c r="F1647" s="12" t="s">
        <v>2404</v>
      </c>
      <c r="G1647" s="12" t="s">
        <v>2043</v>
      </c>
      <c r="H1647" s="13" t="s">
        <v>2056</v>
      </c>
      <c r="I1647" s="14" t="s">
        <v>2044</v>
      </c>
    </row>
    <row r="1648" spans="1:9" ht="25.5" x14ac:dyDescent="0.25">
      <c r="A1648" s="15" t="s">
        <v>3723</v>
      </c>
      <c r="B1648" s="15" t="s">
        <v>332</v>
      </c>
      <c r="C1648" s="15">
        <v>2009</v>
      </c>
      <c r="D1648" s="12" t="s">
        <v>2040</v>
      </c>
      <c r="E1648" s="12" t="s">
        <v>2117</v>
      </c>
      <c r="F1648" s="12" t="s">
        <v>2404</v>
      </c>
      <c r="G1648" s="12" t="s">
        <v>2043</v>
      </c>
      <c r="H1648" s="13" t="s">
        <v>2056</v>
      </c>
      <c r="I1648" s="14" t="s">
        <v>2044</v>
      </c>
    </row>
    <row r="1649" spans="1:9" ht="25.5" x14ac:dyDescent="0.25">
      <c r="A1649" s="15" t="s">
        <v>3724</v>
      </c>
      <c r="B1649" s="15" t="s">
        <v>636</v>
      </c>
      <c r="C1649" s="15">
        <v>2009</v>
      </c>
      <c r="D1649" s="12" t="s">
        <v>2040</v>
      </c>
      <c r="E1649" s="12" t="s">
        <v>2117</v>
      </c>
      <c r="F1649" s="12" t="s">
        <v>2404</v>
      </c>
      <c r="G1649" s="12" t="s">
        <v>2043</v>
      </c>
      <c r="H1649" s="13" t="s">
        <v>2056</v>
      </c>
      <c r="I1649" s="14" t="s">
        <v>2044</v>
      </c>
    </row>
    <row r="1650" spans="1:9" ht="25.5" x14ac:dyDescent="0.25">
      <c r="A1650" s="15" t="s">
        <v>3725</v>
      </c>
      <c r="B1650" s="15" t="s">
        <v>1901</v>
      </c>
      <c r="C1650" s="15">
        <v>2009</v>
      </c>
      <c r="D1650" s="12" t="s">
        <v>2040</v>
      </c>
      <c r="E1650" s="12" t="s">
        <v>2117</v>
      </c>
      <c r="F1650" s="12" t="s">
        <v>2404</v>
      </c>
      <c r="G1650" s="12" t="s">
        <v>2043</v>
      </c>
      <c r="H1650" s="13" t="s">
        <v>2221</v>
      </c>
      <c r="I1650" s="14" t="s">
        <v>2044</v>
      </c>
    </row>
    <row r="1651" spans="1:9" ht="25.5" x14ac:dyDescent="0.25">
      <c r="A1651" s="15" t="s">
        <v>3726</v>
      </c>
      <c r="B1651" s="15" t="s">
        <v>1240</v>
      </c>
      <c r="C1651" s="15">
        <v>2011</v>
      </c>
      <c r="D1651" s="12" t="s">
        <v>2040</v>
      </c>
      <c r="E1651" s="12" t="s">
        <v>2117</v>
      </c>
      <c r="F1651" s="12" t="s">
        <v>2404</v>
      </c>
      <c r="G1651" s="12" t="s">
        <v>2043</v>
      </c>
      <c r="H1651" s="13" t="s">
        <v>2056</v>
      </c>
      <c r="I1651" s="14" t="s">
        <v>2044</v>
      </c>
    </row>
    <row r="1652" spans="1:9" ht="38.25" x14ac:dyDescent="0.25">
      <c r="A1652" s="15" t="s">
        <v>3727</v>
      </c>
      <c r="B1652" s="15" t="s">
        <v>147</v>
      </c>
      <c r="C1652" s="15">
        <v>1958</v>
      </c>
      <c r="D1652" s="12" t="s">
        <v>2479</v>
      </c>
      <c r="E1652" s="12" t="s">
        <v>2479</v>
      </c>
      <c r="F1652" s="12" t="s">
        <v>3728</v>
      </c>
      <c r="G1652" s="28" t="s">
        <v>3319</v>
      </c>
      <c r="H1652" s="13" t="s">
        <v>2196</v>
      </c>
      <c r="I1652" s="14" t="s">
        <v>2044</v>
      </c>
    </row>
    <row r="1653" spans="1:9" ht="25.5" x14ac:dyDescent="0.25">
      <c r="A1653" s="15" t="s">
        <v>3729</v>
      </c>
      <c r="B1653" s="15" t="s">
        <v>1596</v>
      </c>
      <c r="C1653" s="15">
        <v>2006</v>
      </c>
      <c r="D1653" s="12" t="s">
        <v>2040</v>
      </c>
      <c r="E1653" s="12" t="s">
        <v>2117</v>
      </c>
      <c r="F1653" s="12" t="s">
        <v>2404</v>
      </c>
      <c r="G1653" s="12" t="s">
        <v>2257</v>
      </c>
      <c r="H1653" s="13" t="s">
        <v>2056</v>
      </c>
      <c r="I1653" s="14" t="s">
        <v>2044</v>
      </c>
    </row>
    <row r="1654" spans="1:9" ht="25.5" x14ac:dyDescent="0.25">
      <c r="A1654" s="15" t="s">
        <v>3730</v>
      </c>
      <c r="B1654" s="15" t="s">
        <v>509</v>
      </c>
      <c r="C1654" s="15">
        <v>2007</v>
      </c>
      <c r="D1654" s="12" t="s">
        <v>2040</v>
      </c>
      <c r="E1654" s="12" t="s">
        <v>2117</v>
      </c>
      <c r="F1654" s="12" t="s">
        <v>2404</v>
      </c>
      <c r="G1654" s="12" t="s">
        <v>2257</v>
      </c>
      <c r="H1654" s="13" t="s">
        <v>2056</v>
      </c>
      <c r="I1654" s="14" t="s">
        <v>2044</v>
      </c>
    </row>
    <row r="1655" spans="1:9" ht="25.5" x14ac:dyDescent="0.25">
      <c r="A1655" s="15" t="s">
        <v>3731</v>
      </c>
      <c r="B1655" s="15" t="s">
        <v>430</v>
      </c>
      <c r="C1655" s="15">
        <v>2005</v>
      </c>
      <c r="D1655" s="12" t="s">
        <v>2040</v>
      </c>
      <c r="E1655" s="12" t="s">
        <v>2117</v>
      </c>
      <c r="F1655" s="12" t="s">
        <v>2404</v>
      </c>
      <c r="G1655" s="12" t="s">
        <v>2257</v>
      </c>
      <c r="H1655" s="13" t="s">
        <v>2056</v>
      </c>
      <c r="I1655" s="14" t="s">
        <v>2044</v>
      </c>
    </row>
    <row r="1656" spans="1:9" ht="25.5" x14ac:dyDescent="0.25">
      <c r="A1656" s="15" t="s">
        <v>3732</v>
      </c>
      <c r="B1656" s="15" t="s">
        <v>627</v>
      </c>
      <c r="C1656" s="15">
        <v>2005</v>
      </c>
      <c r="D1656" s="12" t="s">
        <v>2040</v>
      </c>
      <c r="E1656" s="12" t="s">
        <v>2117</v>
      </c>
      <c r="F1656" s="12" t="s">
        <v>2404</v>
      </c>
      <c r="G1656" s="12" t="s">
        <v>2257</v>
      </c>
      <c r="H1656" s="13" t="s">
        <v>2056</v>
      </c>
      <c r="I1656" s="14" t="s">
        <v>2044</v>
      </c>
    </row>
    <row r="1657" spans="1:9" ht="25.5" x14ac:dyDescent="0.25">
      <c r="A1657" s="15" t="s">
        <v>3733</v>
      </c>
      <c r="B1657" s="15" t="s">
        <v>1264</v>
      </c>
      <c r="C1657" s="15">
        <v>2005</v>
      </c>
      <c r="D1657" s="12" t="s">
        <v>2040</v>
      </c>
      <c r="E1657" s="12" t="s">
        <v>2117</v>
      </c>
      <c r="F1657" s="12" t="s">
        <v>2404</v>
      </c>
      <c r="G1657" s="12" t="s">
        <v>2257</v>
      </c>
      <c r="H1657" s="13" t="s">
        <v>2056</v>
      </c>
      <c r="I1657" s="14" t="s">
        <v>2044</v>
      </c>
    </row>
    <row r="1658" spans="1:9" ht="25.5" x14ac:dyDescent="0.25">
      <c r="A1658" s="15" t="s">
        <v>3734</v>
      </c>
      <c r="B1658" s="15" t="s">
        <v>1622</v>
      </c>
      <c r="C1658" s="15">
        <v>2005</v>
      </c>
      <c r="D1658" s="12" t="s">
        <v>2040</v>
      </c>
      <c r="E1658" s="12" t="s">
        <v>2117</v>
      </c>
      <c r="F1658" s="12" t="s">
        <v>2404</v>
      </c>
      <c r="G1658" s="12" t="s">
        <v>2257</v>
      </c>
      <c r="H1658" s="13" t="s">
        <v>2056</v>
      </c>
      <c r="I1658" s="14" t="s">
        <v>2044</v>
      </c>
    </row>
    <row r="1659" spans="1:9" ht="25.5" x14ac:dyDescent="0.25">
      <c r="A1659" s="15" t="s">
        <v>3735</v>
      </c>
      <c r="B1659" s="15" t="s">
        <v>1363</v>
      </c>
      <c r="C1659" s="15">
        <v>2006</v>
      </c>
      <c r="D1659" s="12" t="s">
        <v>2040</v>
      </c>
      <c r="E1659" s="12" t="s">
        <v>2117</v>
      </c>
      <c r="F1659" s="12" t="s">
        <v>2404</v>
      </c>
      <c r="G1659" s="12" t="s">
        <v>2257</v>
      </c>
      <c r="H1659" s="13" t="s">
        <v>2056</v>
      </c>
      <c r="I1659" s="14" t="s">
        <v>2044</v>
      </c>
    </row>
    <row r="1660" spans="1:9" ht="25.5" x14ac:dyDescent="0.25">
      <c r="A1660" s="15" t="s">
        <v>3736</v>
      </c>
      <c r="B1660" s="15" t="s">
        <v>851</v>
      </c>
      <c r="C1660" s="15">
        <v>2006</v>
      </c>
      <c r="D1660" s="12" t="s">
        <v>2040</v>
      </c>
      <c r="E1660" s="12" t="s">
        <v>2117</v>
      </c>
      <c r="F1660" s="12" t="s">
        <v>2404</v>
      </c>
      <c r="G1660" s="12" t="s">
        <v>2257</v>
      </c>
      <c r="H1660" s="13" t="s">
        <v>2056</v>
      </c>
      <c r="I1660" s="14" t="s">
        <v>2044</v>
      </c>
    </row>
    <row r="1661" spans="1:9" ht="25.5" x14ac:dyDescent="0.25">
      <c r="A1661" s="15" t="s">
        <v>3737</v>
      </c>
      <c r="B1661" s="15" t="s">
        <v>962</v>
      </c>
      <c r="C1661" s="15">
        <v>2004</v>
      </c>
      <c r="D1661" s="12" t="s">
        <v>2040</v>
      </c>
      <c r="E1661" s="12" t="s">
        <v>2117</v>
      </c>
      <c r="F1661" s="12" t="s">
        <v>2404</v>
      </c>
      <c r="G1661" s="12" t="s">
        <v>2257</v>
      </c>
      <c r="H1661" s="13" t="s">
        <v>722</v>
      </c>
      <c r="I1661" s="14" t="s">
        <v>2044</v>
      </c>
    </row>
    <row r="1662" spans="1:9" ht="25.5" x14ac:dyDescent="0.25">
      <c r="A1662" s="15" t="s">
        <v>3738</v>
      </c>
      <c r="B1662" s="15" t="s">
        <v>1187</v>
      </c>
      <c r="C1662" s="15">
        <v>2004</v>
      </c>
      <c r="D1662" s="12" t="s">
        <v>2040</v>
      </c>
      <c r="E1662" s="12" t="s">
        <v>2117</v>
      </c>
      <c r="F1662" s="12" t="s">
        <v>2404</v>
      </c>
      <c r="G1662" s="12" t="s">
        <v>2257</v>
      </c>
      <c r="H1662" s="13" t="s">
        <v>722</v>
      </c>
      <c r="I1662" s="14" t="s">
        <v>2044</v>
      </c>
    </row>
    <row r="1663" spans="1:9" ht="25.5" x14ac:dyDescent="0.25">
      <c r="A1663" s="15">
        <v>1010996</v>
      </c>
      <c r="B1663" s="15" t="s">
        <v>369</v>
      </c>
      <c r="C1663" s="15">
        <v>2011</v>
      </c>
      <c r="D1663" s="12" t="s">
        <v>2187</v>
      </c>
      <c r="E1663" s="12" t="s">
        <v>3350</v>
      </c>
      <c r="F1663" s="12" t="s">
        <v>3351</v>
      </c>
      <c r="G1663" s="12" t="s">
        <v>2043</v>
      </c>
      <c r="H1663" s="13" t="s">
        <v>2159</v>
      </c>
      <c r="I1663" s="14" t="s">
        <v>2044</v>
      </c>
    </row>
    <row r="1664" spans="1:9" ht="25.5" x14ac:dyDescent="0.25">
      <c r="A1664" s="15">
        <v>1013486</v>
      </c>
      <c r="B1664" s="15" t="s">
        <v>1188</v>
      </c>
      <c r="C1664" s="15">
        <v>2011</v>
      </c>
      <c r="D1664" s="12" t="s">
        <v>2187</v>
      </c>
      <c r="E1664" s="12" t="s">
        <v>3350</v>
      </c>
      <c r="F1664" s="12" t="s">
        <v>3351</v>
      </c>
      <c r="G1664" s="12" t="s">
        <v>2043</v>
      </c>
      <c r="H1664" s="13" t="s">
        <v>2233</v>
      </c>
      <c r="I1664" s="14" t="s">
        <v>2044</v>
      </c>
    </row>
    <row r="1665" spans="1:9" ht="25.5" x14ac:dyDescent="0.25">
      <c r="A1665" s="15">
        <v>1021106</v>
      </c>
      <c r="B1665" s="15" t="s">
        <v>178</v>
      </c>
      <c r="C1665" s="15">
        <v>2011</v>
      </c>
      <c r="D1665" s="12" t="s">
        <v>2187</v>
      </c>
      <c r="E1665" s="12" t="s">
        <v>3350</v>
      </c>
      <c r="F1665" s="12" t="s">
        <v>3351</v>
      </c>
      <c r="G1665" s="12" t="s">
        <v>2043</v>
      </c>
      <c r="H1665" s="13" t="s">
        <v>2056</v>
      </c>
      <c r="I1665" s="14" t="s">
        <v>2044</v>
      </c>
    </row>
    <row r="1666" spans="1:9" ht="25.5" x14ac:dyDescent="0.25">
      <c r="A1666" s="15">
        <v>1021701</v>
      </c>
      <c r="B1666" s="15" t="s">
        <v>135</v>
      </c>
      <c r="C1666" s="15">
        <v>2011</v>
      </c>
      <c r="D1666" s="12" t="s">
        <v>2187</v>
      </c>
      <c r="E1666" s="12" t="s">
        <v>3350</v>
      </c>
      <c r="F1666" s="12" t="s">
        <v>3351</v>
      </c>
      <c r="G1666" s="12" t="s">
        <v>2043</v>
      </c>
      <c r="H1666" s="13" t="s">
        <v>67</v>
      </c>
      <c r="I1666" s="14" t="s">
        <v>2044</v>
      </c>
    </row>
    <row r="1667" spans="1:9" ht="25.5" x14ac:dyDescent="0.25">
      <c r="A1667" s="15">
        <v>1025691</v>
      </c>
      <c r="B1667" s="15" t="s">
        <v>1871</v>
      </c>
      <c r="C1667" s="15">
        <v>2011</v>
      </c>
      <c r="D1667" s="12" t="s">
        <v>2187</v>
      </c>
      <c r="E1667" s="12" t="s">
        <v>3350</v>
      </c>
      <c r="F1667" s="12" t="s">
        <v>3351</v>
      </c>
      <c r="G1667" s="12" t="s">
        <v>2043</v>
      </c>
      <c r="H1667" s="13" t="s">
        <v>67</v>
      </c>
      <c r="I1667" s="14" t="s">
        <v>2044</v>
      </c>
    </row>
    <row r="1668" spans="1:9" ht="25.5" x14ac:dyDescent="0.25">
      <c r="A1668" s="15">
        <v>1031809</v>
      </c>
      <c r="B1668" s="15" t="s">
        <v>23</v>
      </c>
      <c r="C1668" s="15">
        <v>2012</v>
      </c>
      <c r="D1668" s="12" t="s">
        <v>2187</v>
      </c>
      <c r="E1668" s="12" t="s">
        <v>3350</v>
      </c>
      <c r="F1668" s="12" t="s">
        <v>3351</v>
      </c>
      <c r="G1668" s="12" t="s">
        <v>2043</v>
      </c>
      <c r="H1668" s="13" t="s">
        <v>2056</v>
      </c>
      <c r="I1668" s="14" t="s">
        <v>2044</v>
      </c>
    </row>
    <row r="1669" spans="1:9" ht="25.5" x14ac:dyDescent="0.25">
      <c r="A1669" s="15">
        <v>1007914</v>
      </c>
      <c r="B1669" s="15" t="s">
        <v>1141</v>
      </c>
      <c r="C1669" s="15">
        <v>2011</v>
      </c>
      <c r="D1669" s="12" t="s">
        <v>2187</v>
      </c>
      <c r="E1669" s="12" t="s">
        <v>3350</v>
      </c>
      <c r="F1669" s="12" t="s">
        <v>3351</v>
      </c>
      <c r="G1669" s="12" t="s">
        <v>2043</v>
      </c>
      <c r="H1669" s="13" t="s">
        <v>2056</v>
      </c>
      <c r="I1669" s="14" t="s">
        <v>2044</v>
      </c>
    </row>
    <row r="1670" spans="1:9" ht="25.5" x14ac:dyDescent="0.25">
      <c r="A1670" s="15">
        <v>1013305</v>
      </c>
      <c r="B1670" s="15" t="s">
        <v>408</v>
      </c>
      <c r="C1670" s="15">
        <v>2011</v>
      </c>
      <c r="D1670" s="12" t="s">
        <v>2187</v>
      </c>
      <c r="E1670" s="12" t="s">
        <v>3350</v>
      </c>
      <c r="F1670" s="12" t="s">
        <v>3351</v>
      </c>
      <c r="G1670" s="12" t="s">
        <v>2043</v>
      </c>
      <c r="H1670" s="13" t="s">
        <v>2056</v>
      </c>
      <c r="I1670" s="14" t="s">
        <v>2044</v>
      </c>
    </row>
    <row r="1671" spans="1:9" ht="25.5" x14ac:dyDescent="0.25">
      <c r="A1671" s="15">
        <v>1016889</v>
      </c>
      <c r="B1671" s="15" t="s">
        <v>888</v>
      </c>
      <c r="C1671" s="15">
        <v>2011</v>
      </c>
      <c r="D1671" s="12" t="s">
        <v>2187</v>
      </c>
      <c r="E1671" s="12" t="s">
        <v>3350</v>
      </c>
      <c r="F1671" s="12" t="s">
        <v>3351</v>
      </c>
      <c r="G1671" s="12" t="s">
        <v>2043</v>
      </c>
      <c r="H1671" s="13" t="s">
        <v>2056</v>
      </c>
      <c r="I1671" s="14" t="s">
        <v>2044</v>
      </c>
    </row>
    <row r="1672" spans="1:9" ht="25.5" x14ac:dyDescent="0.25">
      <c r="A1672" s="15">
        <v>1014063</v>
      </c>
      <c r="B1672" s="15" t="s">
        <v>827</v>
      </c>
      <c r="C1672" s="15">
        <v>2011</v>
      </c>
      <c r="D1672" s="12" t="s">
        <v>2187</v>
      </c>
      <c r="E1672" s="12" t="s">
        <v>3350</v>
      </c>
      <c r="F1672" s="12" t="s">
        <v>3351</v>
      </c>
      <c r="G1672" s="12" t="s">
        <v>2043</v>
      </c>
      <c r="H1672" s="13" t="s">
        <v>2056</v>
      </c>
      <c r="I1672" s="14" t="s">
        <v>2044</v>
      </c>
    </row>
    <row r="1673" spans="1:9" ht="25.5" x14ac:dyDescent="0.25">
      <c r="A1673" s="15">
        <v>1018216</v>
      </c>
      <c r="B1673" s="15" t="s">
        <v>1865</v>
      </c>
      <c r="C1673" s="15">
        <v>2011</v>
      </c>
      <c r="D1673" s="12" t="s">
        <v>2187</v>
      </c>
      <c r="E1673" s="12" t="s">
        <v>3350</v>
      </c>
      <c r="F1673" s="12" t="s">
        <v>3351</v>
      </c>
      <c r="G1673" s="12" t="s">
        <v>2043</v>
      </c>
      <c r="H1673" s="13" t="s">
        <v>2233</v>
      </c>
      <c r="I1673" s="14" t="s">
        <v>2044</v>
      </c>
    </row>
    <row r="1674" spans="1:9" ht="25.5" x14ac:dyDescent="0.25">
      <c r="A1674" s="15">
        <v>1023407</v>
      </c>
      <c r="B1674" s="15" t="s">
        <v>277</v>
      </c>
      <c r="C1674" s="15">
        <v>2011</v>
      </c>
      <c r="D1674" s="12" t="s">
        <v>2187</v>
      </c>
      <c r="E1674" s="12" t="s">
        <v>3350</v>
      </c>
      <c r="F1674" s="12" t="s">
        <v>3351</v>
      </c>
      <c r="G1674" s="12" t="s">
        <v>2043</v>
      </c>
      <c r="H1674" s="13" t="s">
        <v>2056</v>
      </c>
      <c r="I1674" s="14" t="s">
        <v>2044</v>
      </c>
    </row>
    <row r="1675" spans="1:9" ht="25.5" x14ac:dyDescent="0.25">
      <c r="A1675" s="15">
        <v>1031785</v>
      </c>
      <c r="B1675" s="15" t="s">
        <v>1297</v>
      </c>
      <c r="C1675" s="15">
        <v>2012</v>
      </c>
      <c r="D1675" s="12" t="s">
        <v>2187</v>
      </c>
      <c r="E1675" s="12" t="s">
        <v>3350</v>
      </c>
      <c r="F1675" s="12" t="s">
        <v>3351</v>
      </c>
      <c r="G1675" s="12" t="s">
        <v>2043</v>
      </c>
      <c r="H1675" s="13" t="s">
        <v>2056</v>
      </c>
      <c r="I1675" s="14" t="s">
        <v>2044</v>
      </c>
    </row>
    <row r="1676" spans="1:9" ht="25.5" x14ac:dyDescent="0.25">
      <c r="A1676" s="15">
        <v>1007917</v>
      </c>
      <c r="B1676" s="15" t="s">
        <v>1241</v>
      </c>
      <c r="C1676" s="15">
        <v>2011</v>
      </c>
      <c r="D1676" s="12" t="s">
        <v>2187</v>
      </c>
      <c r="E1676" s="12" t="s">
        <v>3350</v>
      </c>
      <c r="F1676" s="12" t="s">
        <v>3351</v>
      </c>
      <c r="G1676" s="12" t="s">
        <v>2043</v>
      </c>
      <c r="H1676" s="13" t="s">
        <v>2056</v>
      </c>
      <c r="I1676" s="14" t="s">
        <v>2044</v>
      </c>
    </row>
    <row r="1677" spans="1:9" ht="25.5" x14ac:dyDescent="0.25">
      <c r="A1677" s="15">
        <v>1012911</v>
      </c>
      <c r="B1677" s="15" t="s">
        <v>651</v>
      </c>
      <c r="C1677" s="15">
        <v>2011</v>
      </c>
      <c r="D1677" s="12" t="s">
        <v>2187</v>
      </c>
      <c r="E1677" s="12" t="s">
        <v>3350</v>
      </c>
      <c r="F1677" s="12" t="s">
        <v>3351</v>
      </c>
      <c r="G1677" s="12" t="s">
        <v>2043</v>
      </c>
      <c r="H1677" s="13" t="s">
        <v>2056</v>
      </c>
      <c r="I1677" s="14" t="s">
        <v>2044</v>
      </c>
    </row>
    <row r="1678" spans="1:9" ht="25.5" x14ac:dyDescent="0.25">
      <c r="A1678" s="15">
        <v>1016653</v>
      </c>
      <c r="B1678" s="15" t="s">
        <v>1398</v>
      </c>
      <c r="C1678" s="15">
        <v>2011</v>
      </c>
      <c r="D1678" s="12" t="s">
        <v>2187</v>
      </c>
      <c r="E1678" s="12" t="s">
        <v>3350</v>
      </c>
      <c r="F1678" s="12" t="s">
        <v>3351</v>
      </c>
      <c r="G1678" s="12" t="s">
        <v>2043</v>
      </c>
      <c r="H1678" s="13" t="s">
        <v>2056</v>
      </c>
      <c r="I1678" s="14" t="s">
        <v>2044</v>
      </c>
    </row>
    <row r="1679" spans="1:9" ht="25.5" x14ac:dyDescent="0.25">
      <c r="A1679" s="15">
        <v>1020791</v>
      </c>
      <c r="B1679" s="15" t="s">
        <v>703</v>
      </c>
      <c r="C1679" s="15">
        <v>2011</v>
      </c>
      <c r="D1679" s="12" t="s">
        <v>2187</v>
      </c>
      <c r="E1679" s="12" t="s">
        <v>3350</v>
      </c>
      <c r="F1679" s="12" t="s">
        <v>3351</v>
      </c>
      <c r="G1679" s="12" t="s">
        <v>2043</v>
      </c>
      <c r="H1679" s="13" t="s">
        <v>2056</v>
      </c>
      <c r="I1679" s="14" t="s">
        <v>2044</v>
      </c>
    </row>
    <row r="1680" spans="1:9" ht="25.5" x14ac:dyDescent="0.25">
      <c r="A1680" s="15">
        <v>1022981</v>
      </c>
      <c r="B1680" s="15" t="s">
        <v>1501</v>
      </c>
      <c r="C1680" s="15">
        <v>2011</v>
      </c>
      <c r="D1680" s="12" t="s">
        <v>2187</v>
      </c>
      <c r="E1680" s="12" t="s">
        <v>3350</v>
      </c>
      <c r="F1680" s="12" t="s">
        <v>3351</v>
      </c>
      <c r="G1680" s="12" t="s">
        <v>2043</v>
      </c>
      <c r="H1680" s="13" t="s">
        <v>2233</v>
      </c>
      <c r="I1680" s="14" t="s">
        <v>2044</v>
      </c>
    </row>
    <row r="1681" spans="1:9" ht="25.5" x14ac:dyDescent="0.25">
      <c r="A1681" s="15">
        <v>1019695</v>
      </c>
      <c r="B1681" s="15" t="s">
        <v>428</v>
      </c>
      <c r="C1681" s="15">
        <v>2011</v>
      </c>
      <c r="D1681" s="12" t="s">
        <v>2187</v>
      </c>
      <c r="E1681" s="12" t="s">
        <v>3350</v>
      </c>
      <c r="F1681" s="12" t="s">
        <v>3351</v>
      </c>
      <c r="G1681" s="12" t="s">
        <v>2043</v>
      </c>
      <c r="H1681" s="13" t="s">
        <v>2056</v>
      </c>
      <c r="I1681" s="14" t="s">
        <v>2044</v>
      </c>
    </row>
    <row r="1682" spans="1:9" ht="25.5" x14ac:dyDescent="0.25">
      <c r="A1682" s="15">
        <v>1022553</v>
      </c>
      <c r="B1682" s="15" t="s">
        <v>1668</v>
      </c>
      <c r="C1682" s="15">
        <v>2011</v>
      </c>
      <c r="D1682" s="12" t="s">
        <v>2187</v>
      </c>
      <c r="E1682" s="12" t="s">
        <v>3350</v>
      </c>
      <c r="F1682" s="12" t="s">
        <v>3351</v>
      </c>
      <c r="G1682" s="12" t="s">
        <v>2043</v>
      </c>
      <c r="H1682" s="13" t="s">
        <v>2056</v>
      </c>
      <c r="I1682" s="14" t="s">
        <v>2044</v>
      </c>
    </row>
    <row r="1683" spans="1:9" ht="25.5" x14ac:dyDescent="0.25">
      <c r="A1683" s="15">
        <v>1030630</v>
      </c>
      <c r="B1683" s="15" t="s">
        <v>1332</v>
      </c>
      <c r="C1683" s="15">
        <v>2012</v>
      </c>
      <c r="D1683" s="12" t="s">
        <v>2187</v>
      </c>
      <c r="E1683" s="12" t="s">
        <v>3350</v>
      </c>
      <c r="F1683" s="12" t="s">
        <v>3351</v>
      </c>
      <c r="G1683" s="12" t="s">
        <v>2043</v>
      </c>
      <c r="H1683" s="13" t="s">
        <v>2056</v>
      </c>
      <c r="I1683" s="14" t="s">
        <v>2044</v>
      </c>
    </row>
    <row r="1684" spans="1:9" ht="25.5" x14ac:dyDescent="0.25">
      <c r="A1684" s="15">
        <v>1014451</v>
      </c>
      <c r="B1684" s="15" t="s">
        <v>379</v>
      </c>
      <c r="C1684" s="15">
        <v>2011</v>
      </c>
      <c r="D1684" s="12" t="s">
        <v>2187</v>
      </c>
      <c r="E1684" s="12" t="s">
        <v>3350</v>
      </c>
      <c r="F1684" s="12" t="s">
        <v>3351</v>
      </c>
      <c r="G1684" s="12" t="s">
        <v>2043</v>
      </c>
      <c r="H1684" s="13" t="s">
        <v>2056</v>
      </c>
      <c r="I1684" s="14" t="s">
        <v>2044</v>
      </c>
    </row>
    <row r="1685" spans="1:9" ht="25.5" x14ac:dyDescent="0.25">
      <c r="A1685" s="15">
        <v>1018211</v>
      </c>
      <c r="B1685" s="15" t="s">
        <v>699</v>
      </c>
      <c r="C1685" s="15">
        <v>2011</v>
      </c>
      <c r="D1685" s="12" t="s">
        <v>2187</v>
      </c>
      <c r="E1685" s="12" t="s">
        <v>3350</v>
      </c>
      <c r="F1685" s="12" t="s">
        <v>3351</v>
      </c>
      <c r="G1685" s="12" t="s">
        <v>2043</v>
      </c>
      <c r="H1685" s="13" t="s">
        <v>2056</v>
      </c>
      <c r="I1685" s="14" t="s">
        <v>2044</v>
      </c>
    </row>
    <row r="1686" spans="1:9" ht="25.5" x14ac:dyDescent="0.25">
      <c r="A1686" s="15">
        <v>1016605</v>
      </c>
      <c r="B1686" s="15" t="s">
        <v>1970</v>
      </c>
      <c r="C1686" s="15">
        <v>2011</v>
      </c>
      <c r="D1686" s="12" t="s">
        <v>2187</v>
      </c>
      <c r="E1686" s="12" t="s">
        <v>3350</v>
      </c>
      <c r="F1686" s="12" t="s">
        <v>3351</v>
      </c>
      <c r="G1686" s="12" t="s">
        <v>2043</v>
      </c>
      <c r="H1686" s="13" t="s">
        <v>2056</v>
      </c>
      <c r="I1686" s="14" t="s">
        <v>2044</v>
      </c>
    </row>
    <row r="1687" spans="1:9" ht="25.5" x14ac:dyDescent="0.25">
      <c r="A1687" s="15">
        <v>1021854</v>
      </c>
      <c r="B1687" s="15" t="s">
        <v>1056</v>
      </c>
      <c r="C1687" s="15">
        <v>2011</v>
      </c>
      <c r="D1687" s="12" t="s">
        <v>2187</v>
      </c>
      <c r="E1687" s="12" t="s">
        <v>3350</v>
      </c>
      <c r="F1687" s="12" t="s">
        <v>3351</v>
      </c>
      <c r="G1687" s="12" t="s">
        <v>2043</v>
      </c>
      <c r="H1687" s="13" t="s">
        <v>2056</v>
      </c>
      <c r="I1687" s="14" t="s">
        <v>2044</v>
      </c>
    </row>
    <row r="1688" spans="1:9" ht="25.5" x14ac:dyDescent="0.25">
      <c r="A1688" s="15">
        <v>1022075</v>
      </c>
      <c r="B1688" s="15" t="s">
        <v>1616</v>
      </c>
      <c r="C1688" s="15">
        <v>2011</v>
      </c>
      <c r="D1688" s="12" t="s">
        <v>2187</v>
      </c>
      <c r="E1688" s="12" t="s">
        <v>3350</v>
      </c>
      <c r="F1688" s="12" t="s">
        <v>3351</v>
      </c>
      <c r="G1688" s="12" t="s">
        <v>2043</v>
      </c>
      <c r="H1688" s="13" t="s">
        <v>2233</v>
      </c>
      <c r="I1688" s="14" t="s">
        <v>2044</v>
      </c>
    </row>
    <row r="1689" spans="1:9" ht="25.5" x14ac:dyDescent="0.25">
      <c r="A1689" s="15">
        <v>1032927</v>
      </c>
      <c r="B1689" s="15" t="s">
        <v>1814</v>
      </c>
      <c r="C1689" s="15">
        <v>2012</v>
      </c>
      <c r="D1689" s="12" t="s">
        <v>2187</v>
      </c>
      <c r="E1689" s="12" t="s">
        <v>3350</v>
      </c>
      <c r="F1689" s="12" t="s">
        <v>3351</v>
      </c>
      <c r="G1689" s="12" t="s">
        <v>2043</v>
      </c>
      <c r="H1689" s="13" t="s">
        <v>2056</v>
      </c>
      <c r="I1689" s="14" t="s">
        <v>2044</v>
      </c>
    </row>
    <row r="1690" spans="1:9" ht="25.5" x14ac:dyDescent="0.25">
      <c r="A1690" s="15">
        <v>1019515</v>
      </c>
      <c r="B1690" s="15" t="s">
        <v>1275</v>
      </c>
      <c r="C1690" s="15">
        <v>2011</v>
      </c>
      <c r="D1690" s="12" t="s">
        <v>2187</v>
      </c>
      <c r="E1690" s="12" t="s">
        <v>3350</v>
      </c>
      <c r="F1690" s="12" t="s">
        <v>3351</v>
      </c>
      <c r="G1690" s="12" t="s">
        <v>2043</v>
      </c>
      <c r="H1690" s="13" t="s">
        <v>2056</v>
      </c>
      <c r="I1690" s="14" t="s">
        <v>2044</v>
      </c>
    </row>
    <row r="1691" spans="1:9" ht="25.5" x14ac:dyDescent="0.25">
      <c r="A1691" s="15">
        <v>1014383</v>
      </c>
      <c r="B1691" s="15" t="s">
        <v>1360</v>
      </c>
      <c r="C1691" s="15">
        <v>2011</v>
      </c>
      <c r="D1691" s="12" t="s">
        <v>2187</v>
      </c>
      <c r="E1691" s="12" t="s">
        <v>3350</v>
      </c>
      <c r="F1691" s="12" t="s">
        <v>3351</v>
      </c>
      <c r="G1691" s="12" t="s">
        <v>2043</v>
      </c>
      <c r="H1691" s="13" t="s">
        <v>2056</v>
      </c>
      <c r="I1691" s="14" t="s">
        <v>2044</v>
      </c>
    </row>
    <row r="1692" spans="1:9" ht="25.5" x14ac:dyDescent="0.25">
      <c r="A1692" s="15">
        <v>1017142</v>
      </c>
      <c r="B1692" s="15" t="s">
        <v>337</v>
      </c>
      <c r="C1692" s="15">
        <v>2011</v>
      </c>
      <c r="D1692" s="12" t="s">
        <v>2187</v>
      </c>
      <c r="E1692" s="12" t="s">
        <v>3350</v>
      </c>
      <c r="F1692" s="12" t="s">
        <v>3351</v>
      </c>
      <c r="G1692" s="12" t="s">
        <v>2043</v>
      </c>
      <c r="H1692" s="13" t="s">
        <v>2233</v>
      </c>
      <c r="I1692" s="14" t="s">
        <v>2044</v>
      </c>
    </row>
    <row r="1693" spans="1:9" ht="25.5" x14ac:dyDescent="0.25">
      <c r="A1693" s="15">
        <v>1020184</v>
      </c>
      <c r="B1693" s="15" t="s">
        <v>776</v>
      </c>
      <c r="C1693" s="15">
        <v>2011</v>
      </c>
      <c r="D1693" s="12" t="s">
        <v>2187</v>
      </c>
      <c r="E1693" s="12" t="s">
        <v>3350</v>
      </c>
      <c r="F1693" s="12" t="s">
        <v>3351</v>
      </c>
      <c r="G1693" s="12" t="s">
        <v>2043</v>
      </c>
      <c r="H1693" s="13" t="s">
        <v>2193</v>
      </c>
      <c r="I1693" s="14" t="s">
        <v>2044</v>
      </c>
    </row>
    <row r="1694" spans="1:9" ht="25.5" x14ac:dyDescent="0.25">
      <c r="A1694" s="15">
        <v>1023267</v>
      </c>
      <c r="B1694" s="15" t="s">
        <v>1347</v>
      </c>
      <c r="C1694" s="15">
        <v>2011</v>
      </c>
      <c r="D1694" s="12" t="s">
        <v>2187</v>
      </c>
      <c r="E1694" s="12" t="s">
        <v>3350</v>
      </c>
      <c r="F1694" s="12" t="s">
        <v>3351</v>
      </c>
      <c r="G1694" s="12" t="s">
        <v>2043</v>
      </c>
      <c r="H1694" s="13" t="s">
        <v>67</v>
      </c>
      <c r="I1694" s="14" t="s">
        <v>2044</v>
      </c>
    </row>
    <row r="1695" spans="1:9" ht="25.5" x14ac:dyDescent="0.25">
      <c r="A1695" s="15">
        <v>1021624</v>
      </c>
      <c r="B1695" s="15" t="s">
        <v>533</v>
      </c>
      <c r="C1695" s="15">
        <v>2011</v>
      </c>
      <c r="D1695" s="12" t="s">
        <v>2187</v>
      </c>
      <c r="E1695" s="12" t="s">
        <v>3350</v>
      </c>
      <c r="F1695" s="12" t="s">
        <v>3351</v>
      </c>
      <c r="G1695" s="12" t="s">
        <v>2043</v>
      </c>
      <c r="H1695" s="13" t="s">
        <v>2056</v>
      </c>
      <c r="I1695" s="14" t="s">
        <v>2044</v>
      </c>
    </row>
    <row r="1696" spans="1:9" ht="25.5" x14ac:dyDescent="0.25">
      <c r="A1696" s="15">
        <v>1024341</v>
      </c>
      <c r="B1696" s="15" t="s">
        <v>1823</v>
      </c>
      <c r="C1696" s="15">
        <v>2011</v>
      </c>
      <c r="D1696" s="12" t="s">
        <v>2187</v>
      </c>
      <c r="E1696" s="12" t="s">
        <v>3350</v>
      </c>
      <c r="F1696" s="12" t="s">
        <v>3351</v>
      </c>
      <c r="G1696" s="12" t="s">
        <v>2043</v>
      </c>
      <c r="H1696" s="13" t="s">
        <v>2056</v>
      </c>
      <c r="I1696" s="14" t="s">
        <v>2044</v>
      </c>
    </row>
    <row r="1697" spans="1:9" ht="25.5" x14ac:dyDescent="0.25">
      <c r="A1697" s="15">
        <v>1032463</v>
      </c>
      <c r="B1697" s="15" t="s">
        <v>5</v>
      </c>
      <c r="C1697" s="15">
        <v>2012</v>
      </c>
      <c r="D1697" s="12" t="s">
        <v>2187</v>
      </c>
      <c r="E1697" s="12" t="s">
        <v>3350</v>
      </c>
      <c r="F1697" s="12" t="s">
        <v>3351</v>
      </c>
      <c r="G1697" s="12" t="s">
        <v>2043</v>
      </c>
      <c r="H1697" s="13" t="s">
        <v>2056</v>
      </c>
      <c r="I1697" s="14" t="s">
        <v>2044</v>
      </c>
    </row>
    <row r="1698" spans="1:9" ht="25.5" x14ac:dyDescent="0.25">
      <c r="A1698" s="15" t="s">
        <v>3739</v>
      </c>
      <c r="B1698" s="15" t="s">
        <v>875</v>
      </c>
      <c r="C1698" s="15">
        <v>2008</v>
      </c>
      <c r="D1698" s="12" t="s">
        <v>2187</v>
      </c>
      <c r="E1698" s="12" t="s">
        <v>3350</v>
      </c>
      <c r="F1698" s="12" t="s">
        <v>3351</v>
      </c>
      <c r="G1698" s="12" t="s">
        <v>2043</v>
      </c>
      <c r="H1698" s="13" t="s">
        <v>67</v>
      </c>
      <c r="I1698" s="14" t="s">
        <v>2044</v>
      </c>
    </row>
    <row r="1699" spans="1:9" ht="25.5" x14ac:dyDescent="0.25">
      <c r="A1699" s="15">
        <v>1013803</v>
      </c>
      <c r="B1699" s="15" t="s">
        <v>1738</v>
      </c>
      <c r="C1699" s="15">
        <v>2011</v>
      </c>
      <c r="D1699" s="12" t="s">
        <v>2187</v>
      </c>
      <c r="E1699" s="12" t="s">
        <v>3350</v>
      </c>
      <c r="F1699" s="12" t="s">
        <v>3351</v>
      </c>
      <c r="G1699" s="12" t="s">
        <v>2043</v>
      </c>
      <c r="H1699" s="13" t="s">
        <v>2056</v>
      </c>
      <c r="I1699" s="14" t="s">
        <v>2044</v>
      </c>
    </row>
    <row r="1700" spans="1:9" ht="25.5" x14ac:dyDescent="0.25">
      <c r="A1700" s="15">
        <v>1021678</v>
      </c>
      <c r="B1700" s="15" t="s">
        <v>55</v>
      </c>
      <c r="C1700" s="15">
        <v>2011</v>
      </c>
      <c r="D1700" s="12" t="s">
        <v>2187</v>
      </c>
      <c r="E1700" s="12" t="s">
        <v>3350</v>
      </c>
      <c r="F1700" s="12" t="s">
        <v>3351</v>
      </c>
      <c r="G1700" s="12" t="s">
        <v>2043</v>
      </c>
      <c r="H1700" s="13" t="s">
        <v>2056</v>
      </c>
      <c r="I1700" s="14" t="s">
        <v>2044</v>
      </c>
    </row>
    <row r="1701" spans="1:9" ht="25.5" x14ac:dyDescent="0.25">
      <c r="A1701" s="15">
        <v>1017137</v>
      </c>
      <c r="B1701" s="15" t="s">
        <v>1848</v>
      </c>
      <c r="C1701" s="15">
        <v>2011</v>
      </c>
      <c r="D1701" s="12" t="s">
        <v>2187</v>
      </c>
      <c r="E1701" s="12" t="s">
        <v>3350</v>
      </c>
      <c r="F1701" s="12" t="s">
        <v>3351</v>
      </c>
      <c r="G1701" s="12" t="s">
        <v>2043</v>
      </c>
      <c r="H1701" s="13" t="s">
        <v>2056</v>
      </c>
      <c r="I1701" s="14" t="s">
        <v>2044</v>
      </c>
    </row>
    <row r="1702" spans="1:9" ht="25.5" x14ac:dyDescent="0.25">
      <c r="A1702" s="15">
        <v>1019839</v>
      </c>
      <c r="B1702" s="15" t="s">
        <v>97</v>
      </c>
      <c r="C1702" s="15">
        <v>2011</v>
      </c>
      <c r="D1702" s="12" t="s">
        <v>2187</v>
      </c>
      <c r="E1702" s="12" t="s">
        <v>3350</v>
      </c>
      <c r="F1702" s="12" t="s">
        <v>3351</v>
      </c>
      <c r="G1702" s="12" t="s">
        <v>2043</v>
      </c>
      <c r="H1702" s="13" t="s">
        <v>2056</v>
      </c>
      <c r="I1702" s="14" t="s">
        <v>2044</v>
      </c>
    </row>
    <row r="1703" spans="1:9" ht="25.5" x14ac:dyDescent="0.25">
      <c r="A1703" s="15">
        <v>1022401</v>
      </c>
      <c r="B1703" s="15" t="s">
        <v>749</v>
      </c>
      <c r="C1703" s="15">
        <v>2011</v>
      </c>
      <c r="D1703" s="12" t="s">
        <v>2187</v>
      </c>
      <c r="E1703" s="12" t="s">
        <v>3350</v>
      </c>
      <c r="F1703" s="12" t="s">
        <v>3351</v>
      </c>
      <c r="G1703" s="12" t="s">
        <v>2043</v>
      </c>
      <c r="H1703" s="13" t="s">
        <v>2056</v>
      </c>
      <c r="I1703" s="14" t="s">
        <v>2044</v>
      </c>
    </row>
    <row r="1704" spans="1:9" ht="25.5" x14ac:dyDescent="0.25">
      <c r="A1704" s="15">
        <v>1020976</v>
      </c>
      <c r="B1704" s="15" t="s">
        <v>1379</v>
      </c>
      <c r="C1704" s="15">
        <v>2011</v>
      </c>
      <c r="D1704" s="12" t="s">
        <v>2187</v>
      </c>
      <c r="E1704" s="12" t="s">
        <v>3350</v>
      </c>
      <c r="F1704" s="12" t="s">
        <v>3351</v>
      </c>
      <c r="G1704" s="12" t="s">
        <v>2043</v>
      </c>
      <c r="H1704" s="13" t="s">
        <v>2056</v>
      </c>
      <c r="I1704" s="14" t="s">
        <v>2044</v>
      </c>
    </row>
    <row r="1705" spans="1:9" ht="25.5" x14ac:dyDescent="0.25">
      <c r="A1705" s="15">
        <v>1023999</v>
      </c>
      <c r="B1705" s="15" t="s">
        <v>1463</v>
      </c>
      <c r="C1705" s="15">
        <v>2011</v>
      </c>
      <c r="D1705" s="12" t="s">
        <v>2187</v>
      </c>
      <c r="E1705" s="12" t="s">
        <v>3350</v>
      </c>
      <c r="F1705" s="12" t="s">
        <v>3351</v>
      </c>
      <c r="G1705" s="12" t="s">
        <v>2043</v>
      </c>
      <c r="H1705" s="13" t="s">
        <v>2056</v>
      </c>
      <c r="I1705" s="14" t="s">
        <v>2044</v>
      </c>
    </row>
    <row r="1706" spans="1:9" ht="25.5" x14ac:dyDescent="0.25">
      <c r="A1706" s="15">
        <v>1032281</v>
      </c>
      <c r="B1706" s="15" t="s">
        <v>189</v>
      </c>
      <c r="C1706" s="15">
        <v>2012</v>
      </c>
      <c r="D1706" s="12" t="s">
        <v>2187</v>
      </c>
      <c r="E1706" s="12" t="s">
        <v>3350</v>
      </c>
      <c r="F1706" s="12" t="s">
        <v>3351</v>
      </c>
      <c r="G1706" s="12" t="s">
        <v>2043</v>
      </c>
      <c r="H1706" s="13" t="s">
        <v>2056</v>
      </c>
      <c r="I1706" s="14" t="s">
        <v>2044</v>
      </c>
    </row>
    <row r="1707" spans="1:9" ht="25.5" x14ac:dyDescent="0.25">
      <c r="A1707" s="15" t="s">
        <v>3740</v>
      </c>
      <c r="B1707" s="15" t="s">
        <v>710</v>
      </c>
      <c r="C1707" s="15">
        <v>2009</v>
      </c>
      <c r="D1707" s="12" t="s">
        <v>2187</v>
      </c>
      <c r="E1707" s="12" t="s">
        <v>3350</v>
      </c>
      <c r="F1707" s="12" t="s">
        <v>3351</v>
      </c>
      <c r="G1707" s="12" t="s">
        <v>2043</v>
      </c>
      <c r="H1707" s="13" t="s">
        <v>2056</v>
      </c>
      <c r="I1707" s="14" t="s">
        <v>2044</v>
      </c>
    </row>
    <row r="1708" spans="1:9" ht="25.5" x14ac:dyDescent="0.25">
      <c r="A1708" s="15">
        <v>1012752</v>
      </c>
      <c r="B1708" s="15" t="s">
        <v>136</v>
      </c>
      <c r="C1708" s="15">
        <v>2011</v>
      </c>
      <c r="D1708" s="12" t="s">
        <v>2187</v>
      </c>
      <c r="E1708" s="12" t="s">
        <v>3350</v>
      </c>
      <c r="F1708" s="12" t="s">
        <v>3351</v>
      </c>
      <c r="G1708" s="12" t="s">
        <v>2043</v>
      </c>
      <c r="H1708" s="13" t="s">
        <v>67</v>
      </c>
      <c r="I1708" s="14" t="s">
        <v>2044</v>
      </c>
    </row>
    <row r="1709" spans="1:9" ht="25.5" x14ac:dyDescent="0.25">
      <c r="A1709" s="15">
        <v>1020366</v>
      </c>
      <c r="B1709" s="15" t="s">
        <v>455</v>
      </c>
      <c r="C1709" s="15">
        <v>2011</v>
      </c>
      <c r="D1709" s="12" t="s">
        <v>2187</v>
      </c>
      <c r="E1709" s="12" t="s">
        <v>3350</v>
      </c>
      <c r="F1709" s="12" t="s">
        <v>3351</v>
      </c>
      <c r="G1709" s="12" t="s">
        <v>2043</v>
      </c>
      <c r="H1709" s="13" t="s">
        <v>2056</v>
      </c>
      <c r="I1709" s="14" t="s">
        <v>2044</v>
      </c>
    </row>
    <row r="1710" spans="1:9" ht="25.5" x14ac:dyDescent="0.25">
      <c r="A1710" s="15">
        <v>1019833</v>
      </c>
      <c r="B1710" s="15" t="s">
        <v>1283</v>
      </c>
      <c r="C1710" s="15">
        <v>2011</v>
      </c>
      <c r="D1710" s="12" t="s">
        <v>2187</v>
      </c>
      <c r="E1710" s="12" t="s">
        <v>3350</v>
      </c>
      <c r="F1710" s="12" t="s">
        <v>3351</v>
      </c>
      <c r="G1710" s="12" t="s">
        <v>2043</v>
      </c>
      <c r="H1710" s="13" t="s">
        <v>2056</v>
      </c>
      <c r="I1710" s="14" t="s">
        <v>2044</v>
      </c>
    </row>
    <row r="1711" spans="1:9" ht="25.5" x14ac:dyDescent="0.25">
      <c r="A1711" s="15">
        <v>1025912</v>
      </c>
      <c r="B1711" s="15" t="s">
        <v>1544</v>
      </c>
      <c r="C1711" s="15">
        <v>2011</v>
      </c>
      <c r="D1711" s="12" t="s">
        <v>2187</v>
      </c>
      <c r="E1711" s="12" t="s">
        <v>3350</v>
      </c>
      <c r="F1711" s="12" t="s">
        <v>3351</v>
      </c>
      <c r="G1711" s="12" t="s">
        <v>2043</v>
      </c>
      <c r="H1711" s="13" t="s">
        <v>2056</v>
      </c>
      <c r="I1711" s="14" t="s">
        <v>2044</v>
      </c>
    </row>
    <row r="1712" spans="1:9" ht="25.5" x14ac:dyDescent="0.25">
      <c r="A1712" s="15">
        <v>1029975</v>
      </c>
      <c r="B1712" s="15" t="s">
        <v>637</v>
      </c>
      <c r="C1712" s="15">
        <v>2012</v>
      </c>
      <c r="D1712" s="12" t="s">
        <v>2187</v>
      </c>
      <c r="E1712" s="12" t="s">
        <v>3350</v>
      </c>
      <c r="F1712" s="12" t="s">
        <v>3351</v>
      </c>
      <c r="G1712" s="12" t="s">
        <v>2043</v>
      </c>
      <c r="H1712" s="13" t="s">
        <v>2056</v>
      </c>
      <c r="I1712" s="14" t="s">
        <v>2044</v>
      </c>
    </row>
    <row r="1713" spans="1:9" ht="25.5" x14ac:dyDescent="0.25">
      <c r="A1713" s="15">
        <v>1028143</v>
      </c>
      <c r="B1713" s="15" t="s">
        <v>1913</v>
      </c>
      <c r="C1713" s="15">
        <v>2012</v>
      </c>
      <c r="D1713" s="12" t="s">
        <v>2187</v>
      </c>
      <c r="E1713" s="12" t="s">
        <v>3350</v>
      </c>
      <c r="F1713" s="12" t="s">
        <v>3351</v>
      </c>
      <c r="G1713" s="12" t="s">
        <v>2043</v>
      </c>
      <c r="H1713" s="13" t="s">
        <v>2056</v>
      </c>
      <c r="I1713" s="14" t="s">
        <v>2044</v>
      </c>
    </row>
    <row r="1714" spans="1:9" ht="25.5" x14ac:dyDescent="0.25">
      <c r="A1714" s="15">
        <v>1032249</v>
      </c>
      <c r="B1714" s="15" t="s">
        <v>473</v>
      </c>
      <c r="C1714" s="15">
        <v>2012</v>
      </c>
      <c r="D1714" s="12" t="s">
        <v>2187</v>
      </c>
      <c r="E1714" s="12" t="s">
        <v>3350</v>
      </c>
      <c r="F1714" s="12" t="s">
        <v>3351</v>
      </c>
      <c r="G1714" s="12" t="s">
        <v>2043</v>
      </c>
      <c r="H1714" s="13" t="s">
        <v>2056</v>
      </c>
      <c r="I1714" s="14" t="s">
        <v>2044</v>
      </c>
    </row>
    <row r="1715" spans="1:9" ht="25.5" x14ac:dyDescent="0.25">
      <c r="A1715" s="15" t="s">
        <v>3741</v>
      </c>
      <c r="B1715" s="15" t="s">
        <v>1849</v>
      </c>
      <c r="C1715" s="15">
        <v>2009</v>
      </c>
      <c r="D1715" s="12" t="s">
        <v>2187</v>
      </c>
      <c r="E1715" s="12" t="s">
        <v>3350</v>
      </c>
      <c r="F1715" s="12" t="s">
        <v>3351</v>
      </c>
      <c r="G1715" s="12" t="s">
        <v>2043</v>
      </c>
      <c r="H1715" s="13" t="s">
        <v>67</v>
      </c>
      <c r="I1715" s="14" t="s">
        <v>2044</v>
      </c>
    </row>
    <row r="1716" spans="1:9" ht="25.5" x14ac:dyDescent="0.25">
      <c r="A1716" s="15">
        <v>1012727</v>
      </c>
      <c r="B1716" s="15" t="s">
        <v>1105</v>
      </c>
      <c r="C1716" s="15">
        <v>2011</v>
      </c>
      <c r="D1716" s="12" t="s">
        <v>2187</v>
      </c>
      <c r="E1716" s="12" t="s">
        <v>3350</v>
      </c>
      <c r="F1716" s="12" t="s">
        <v>3351</v>
      </c>
      <c r="G1716" s="12" t="s">
        <v>2043</v>
      </c>
      <c r="H1716" s="13" t="s">
        <v>2056</v>
      </c>
      <c r="I1716" s="14" t="s">
        <v>2044</v>
      </c>
    </row>
    <row r="1717" spans="1:9" ht="25.5" x14ac:dyDescent="0.25">
      <c r="A1717" s="15">
        <v>1020059</v>
      </c>
      <c r="B1717" s="15" t="s">
        <v>801</v>
      </c>
      <c r="C1717" s="15">
        <v>2011</v>
      </c>
      <c r="D1717" s="12" t="s">
        <v>2187</v>
      </c>
      <c r="E1717" s="12" t="s">
        <v>3350</v>
      </c>
      <c r="F1717" s="12" t="s">
        <v>3351</v>
      </c>
      <c r="G1717" s="12" t="s">
        <v>2043</v>
      </c>
      <c r="H1717" s="13" t="s">
        <v>2056</v>
      </c>
      <c r="I1717" s="14" t="s">
        <v>2044</v>
      </c>
    </row>
    <row r="1718" spans="1:9" ht="25.5" x14ac:dyDescent="0.25">
      <c r="A1718" s="15">
        <v>1019806</v>
      </c>
      <c r="B1718" s="15" t="s">
        <v>560</v>
      </c>
      <c r="C1718" s="15">
        <v>2011</v>
      </c>
      <c r="D1718" s="12" t="s">
        <v>2187</v>
      </c>
      <c r="E1718" s="12" t="s">
        <v>3350</v>
      </c>
      <c r="F1718" s="12" t="s">
        <v>3351</v>
      </c>
      <c r="G1718" s="12" t="s">
        <v>2043</v>
      </c>
      <c r="H1718" s="13" t="s">
        <v>2056</v>
      </c>
      <c r="I1718" s="14" t="s">
        <v>2044</v>
      </c>
    </row>
    <row r="1719" spans="1:9" ht="25.5" x14ac:dyDescent="0.25">
      <c r="A1719" s="15">
        <v>1018617</v>
      </c>
      <c r="B1719" s="15" t="s">
        <v>170</v>
      </c>
      <c r="C1719" s="15">
        <v>2011</v>
      </c>
      <c r="D1719" s="12" t="s">
        <v>2187</v>
      </c>
      <c r="E1719" s="12" t="s">
        <v>3350</v>
      </c>
      <c r="F1719" s="12" t="s">
        <v>3351</v>
      </c>
      <c r="G1719" s="12" t="s">
        <v>2043</v>
      </c>
      <c r="H1719" s="13" t="s">
        <v>2056</v>
      </c>
      <c r="I1719" s="14" t="s">
        <v>2044</v>
      </c>
    </row>
    <row r="1720" spans="1:9" ht="25.5" x14ac:dyDescent="0.25">
      <c r="A1720" s="15">
        <v>1029451</v>
      </c>
      <c r="B1720" s="15" t="s">
        <v>546</v>
      </c>
      <c r="C1720" s="15">
        <v>2012</v>
      </c>
      <c r="D1720" s="12" t="s">
        <v>2187</v>
      </c>
      <c r="E1720" s="12" t="s">
        <v>3350</v>
      </c>
      <c r="F1720" s="12" t="s">
        <v>3351</v>
      </c>
      <c r="G1720" s="12" t="s">
        <v>2043</v>
      </c>
      <c r="H1720" s="13" t="s">
        <v>2056</v>
      </c>
      <c r="I1720" s="14" t="s">
        <v>2044</v>
      </c>
    </row>
    <row r="1721" spans="1:9" ht="25.5" x14ac:dyDescent="0.25">
      <c r="A1721" s="15">
        <v>1032168</v>
      </c>
      <c r="B1721" s="15" t="s">
        <v>825</v>
      </c>
      <c r="C1721" s="15">
        <v>2012</v>
      </c>
      <c r="D1721" s="12" t="s">
        <v>2187</v>
      </c>
      <c r="E1721" s="12" t="s">
        <v>3350</v>
      </c>
      <c r="F1721" s="12" t="s">
        <v>3351</v>
      </c>
      <c r="G1721" s="12" t="s">
        <v>2043</v>
      </c>
      <c r="H1721" s="13" t="s">
        <v>2056</v>
      </c>
      <c r="I1721" s="14" t="s">
        <v>2044</v>
      </c>
    </row>
    <row r="1722" spans="1:9" ht="25.5" x14ac:dyDescent="0.25">
      <c r="A1722" s="15" t="s">
        <v>3742</v>
      </c>
      <c r="B1722" s="15" t="s">
        <v>611</v>
      </c>
      <c r="C1722" s="15">
        <v>2009</v>
      </c>
      <c r="D1722" s="12" t="s">
        <v>2187</v>
      </c>
      <c r="E1722" s="12" t="s">
        <v>3350</v>
      </c>
      <c r="F1722" s="12" t="s">
        <v>3351</v>
      </c>
      <c r="G1722" s="12" t="s">
        <v>2043</v>
      </c>
      <c r="H1722" s="13" t="s">
        <v>2159</v>
      </c>
      <c r="I1722" s="14" t="s">
        <v>2044</v>
      </c>
    </row>
    <row r="1723" spans="1:9" ht="25.5" x14ac:dyDescent="0.25">
      <c r="A1723" s="15">
        <v>1014152</v>
      </c>
      <c r="B1723" s="15" t="s">
        <v>1339</v>
      </c>
      <c r="C1723" s="15">
        <v>2011</v>
      </c>
      <c r="D1723" s="12" t="s">
        <v>2187</v>
      </c>
      <c r="E1723" s="12" t="s">
        <v>3350</v>
      </c>
      <c r="F1723" s="12" t="s">
        <v>3351</v>
      </c>
      <c r="G1723" s="12" t="s">
        <v>2043</v>
      </c>
      <c r="H1723" s="13" t="s">
        <v>2056</v>
      </c>
      <c r="I1723" s="14" t="s">
        <v>2044</v>
      </c>
    </row>
    <row r="1724" spans="1:9" ht="25.5" x14ac:dyDescent="0.25">
      <c r="A1724" s="15">
        <v>1021788</v>
      </c>
      <c r="B1724" s="15" t="s">
        <v>1101</v>
      </c>
      <c r="C1724" s="15">
        <v>2011</v>
      </c>
      <c r="D1724" s="12" t="s">
        <v>2187</v>
      </c>
      <c r="E1724" s="12" t="s">
        <v>3350</v>
      </c>
      <c r="F1724" s="12" t="s">
        <v>3351</v>
      </c>
      <c r="G1724" s="12" t="s">
        <v>2043</v>
      </c>
      <c r="H1724" s="13" t="s">
        <v>2056</v>
      </c>
      <c r="I1724" s="14" t="s">
        <v>2044</v>
      </c>
    </row>
    <row r="1725" spans="1:9" ht="25.5" x14ac:dyDescent="0.25">
      <c r="A1725" s="15">
        <v>1028963</v>
      </c>
      <c r="B1725" s="15" t="s">
        <v>568</v>
      </c>
      <c r="C1725" s="15">
        <v>2012</v>
      </c>
      <c r="D1725" s="12" t="s">
        <v>2187</v>
      </c>
      <c r="E1725" s="12" t="s">
        <v>3350</v>
      </c>
      <c r="F1725" s="12" t="s">
        <v>3351</v>
      </c>
      <c r="G1725" s="12" t="s">
        <v>2043</v>
      </c>
      <c r="H1725" s="13" t="s">
        <v>2056</v>
      </c>
      <c r="I1725" s="14" t="s">
        <v>2044</v>
      </c>
    </row>
    <row r="1726" spans="1:9" ht="25.5" x14ac:dyDescent="0.25">
      <c r="A1726" s="15">
        <v>1026460</v>
      </c>
      <c r="B1726" s="15" t="s">
        <v>149</v>
      </c>
      <c r="C1726" s="15">
        <v>2012</v>
      </c>
      <c r="D1726" s="12" t="s">
        <v>2187</v>
      </c>
      <c r="E1726" s="12" t="s">
        <v>3350</v>
      </c>
      <c r="F1726" s="12" t="s">
        <v>3351</v>
      </c>
      <c r="G1726" s="12" t="s">
        <v>2043</v>
      </c>
      <c r="H1726" s="13" t="s">
        <v>2056</v>
      </c>
      <c r="I1726" s="14" t="s">
        <v>2044</v>
      </c>
    </row>
    <row r="1727" spans="1:9" ht="25.5" x14ac:dyDescent="0.25">
      <c r="A1727" s="15">
        <v>1031581</v>
      </c>
      <c r="B1727" s="15" t="s">
        <v>1615</v>
      </c>
      <c r="C1727" s="15">
        <v>2012</v>
      </c>
      <c r="D1727" s="12" t="s">
        <v>2187</v>
      </c>
      <c r="E1727" s="12" t="s">
        <v>3350</v>
      </c>
      <c r="F1727" s="12" t="s">
        <v>3351</v>
      </c>
      <c r="G1727" s="12" t="s">
        <v>2043</v>
      </c>
      <c r="H1727" s="13" t="s">
        <v>2056</v>
      </c>
      <c r="I1727" s="14" t="s">
        <v>2044</v>
      </c>
    </row>
    <row r="1728" spans="1:9" ht="25.5" x14ac:dyDescent="0.25">
      <c r="A1728" s="15">
        <v>1030208</v>
      </c>
      <c r="B1728" s="15" t="s">
        <v>258</v>
      </c>
      <c r="C1728" s="15">
        <v>2012</v>
      </c>
      <c r="D1728" s="12" t="s">
        <v>2187</v>
      </c>
      <c r="E1728" s="12" t="s">
        <v>3350</v>
      </c>
      <c r="F1728" s="12" t="s">
        <v>3351</v>
      </c>
      <c r="G1728" s="12" t="s">
        <v>2043</v>
      </c>
      <c r="H1728" s="13" t="s">
        <v>2056</v>
      </c>
      <c r="I1728" s="14" t="s">
        <v>2044</v>
      </c>
    </row>
    <row r="1729" spans="1:9" ht="25.5" x14ac:dyDescent="0.25">
      <c r="A1729" s="15" t="s">
        <v>3743</v>
      </c>
      <c r="B1729" s="15" t="s">
        <v>1589</v>
      </c>
      <c r="C1729" s="15">
        <v>2004</v>
      </c>
      <c r="D1729" s="12" t="s">
        <v>2187</v>
      </c>
      <c r="E1729" s="12" t="s">
        <v>3350</v>
      </c>
      <c r="F1729" s="12" t="s">
        <v>3351</v>
      </c>
      <c r="G1729" s="12" t="s">
        <v>2043</v>
      </c>
      <c r="H1729" s="13" t="s">
        <v>2159</v>
      </c>
      <c r="I1729" s="14" t="s">
        <v>2044</v>
      </c>
    </row>
    <row r="1730" spans="1:9" ht="25.5" x14ac:dyDescent="0.25">
      <c r="A1730" s="15" t="s">
        <v>3744</v>
      </c>
      <c r="B1730" s="15" t="s">
        <v>1304</v>
      </c>
      <c r="C1730" s="15">
        <v>2005</v>
      </c>
      <c r="D1730" s="12" t="s">
        <v>2187</v>
      </c>
      <c r="E1730" s="12" t="s">
        <v>3350</v>
      </c>
      <c r="F1730" s="12" t="s">
        <v>3351</v>
      </c>
      <c r="G1730" s="12" t="s">
        <v>2043</v>
      </c>
      <c r="H1730" s="13" t="s">
        <v>67</v>
      </c>
      <c r="I1730" s="14" t="s">
        <v>2044</v>
      </c>
    </row>
    <row r="1731" spans="1:9" ht="25.5" x14ac:dyDescent="0.25">
      <c r="A1731" s="15" t="s">
        <v>3745</v>
      </c>
      <c r="B1731" s="15" t="s">
        <v>1795</v>
      </c>
      <c r="C1731" s="15">
        <v>2006</v>
      </c>
      <c r="D1731" s="12" t="s">
        <v>2187</v>
      </c>
      <c r="E1731" s="12" t="s">
        <v>3350</v>
      </c>
      <c r="F1731" s="12" t="s">
        <v>3351</v>
      </c>
      <c r="G1731" s="12" t="s">
        <v>2043</v>
      </c>
      <c r="H1731" s="13" t="s">
        <v>67</v>
      </c>
      <c r="I1731" s="14" t="s">
        <v>2044</v>
      </c>
    </row>
    <row r="1732" spans="1:9" ht="25.5" x14ac:dyDescent="0.25">
      <c r="A1732" s="15">
        <v>1008634</v>
      </c>
      <c r="B1732" s="15" t="s">
        <v>393</v>
      </c>
      <c r="C1732" s="15">
        <v>2011</v>
      </c>
      <c r="D1732" s="12" t="s">
        <v>2187</v>
      </c>
      <c r="E1732" s="12" t="s">
        <v>3350</v>
      </c>
      <c r="F1732" s="12" t="s">
        <v>3351</v>
      </c>
      <c r="G1732" s="12" t="s">
        <v>2043</v>
      </c>
      <c r="H1732" s="13" t="s">
        <v>2056</v>
      </c>
      <c r="I1732" s="14" t="s">
        <v>2044</v>
      </c>
    </row>
    <row r="1733" spans="1:9" ht="25.5" x14ac:dyDescent="0.25">
      <c r="A1733" s="15" t="s">
        <v>3746</v>
      </c>
      <c r="B1733" s="15" t="s">
        <v>728</v>
      </c>
      <c r="C1733" s="15">
        <v>2005</v>
      </c>
      <c r="D1733" s="12" t="s">
        <v>2187</v>
      </c>
      <c r="E1733" s="12" t="s">
        <v>3350</v>
      </c>
      <c r="F1733" s="12" t="s">
        <v>3351</v>
      </c>
      <c r="G1733" s="12" t="s">
        <v>2043</v>
      </c>
      <c r="H1733" s="13" t="s">
        <v>67</v>
      </c>
      <c r="I1733" s="14" t="s">
        <v>2044</v>
      </c>
    </row>
    <row r="1734" spans="1:9" ht="25.5" x14ac:dyDescent="0.25">
      <c r="A1734" s="15" t="s">
        <v>3747</v>
      </c>
      <c r="B1734" s="15" t="s">
        <v>213</v>
      </c>
      <c r="C1734" s="15">
        <v>2006</v>
      </c>
      <c r="D1734" s="12" t="s">
        <v>2187</v>
      </c>
      <c r="E1734" s="12" t="s">
        <v>3350</v>
      </c>
      <c r="F1734" s="12" t="s">
        <v>3351</v>
      </c>
      <c r="G1734" s="12" t="s">
        <v>2043</v>
      </c>
      <c r="H1734" s="13" t="s">
        <v>2233</v>
      </c>
      <c r="I1734" s="14" t="s">
        <v>2044</v>
      </c>
    </row>
    <row r="1735" spans="1:9" ht="25.5" x14ac:dyDescent="0.25">
      <c r="A1735" s="15" t="s">
        <v>3748</v>
      </c>
      <c r="B1735" s="15" t="s">
        <v>66</v>
      </c>
      <c r="C1735" s="15">
        <v>2006</v>
      </c>
      <c r="D1735" s="12" t="s">
        <v>2187</v>
      </c>
      <c r="E1735" s="12" t="s">
        <v>3350</v>
      </c>
      <c r="F1735" s="12" t="s">
        <v>3351</v>
      </c>
      <c r="G1735" s="12" t="s">
        <v>2043</v>
      </c>
      <c r="H1735" s="13" t="s">
        <v>67</v>
      </c>
      <c r="I1735" s="14" t="s">
        <v>2044</v>
      </c>
    </row>
    <row r="1736" spans="1:9" ht="25.5" x14ac:dyDescent="0.25">
      <c r="A1736" s="15" t="s">
        <v>3749</v>
      </c>
      <c r="B1736" s="15" t="s">
        <v>415</v>
      </c>
      <c r="C1736" s="15">
        <v>2007</v>
      </c>
      <c r="D1736" s="12" t="s">
        <v>2187</v>
      </c>
      <c r="E1736" s="12" t="s">
        <v>3350</v>
      </c>
      <c r="F1736" s="12" t="s">
        <v>3351</v>
      </c>
      <c r="G1736" s="12" t="s">
        <v>2043</v>
      </c>
      <c r="H1736" s="13" t="s">
        <v>2233</v>
      </c>
      <c r="I1736" s="14" t="s">
        <v>2044</v>
      </c>
    </row>
    <row r="1737" spans="1:9" ht="25.5" x14ac:dyDescent="0.25">
      <c r="A1737" s="15" t="s">
        <v>3750</v>
      </c>
      <c r="B1737" s="15" t="s">
        <v>1800</v>
      </c>
      <c r="C1737" s="15">
        <v>2008</v>
      </c>
      <c r="D1737" s="12" t="s">
        <v>2040</v>
      </c>
      <c r="E1737" s="12" t="s">
        <v>2041</v>
      </c>
      <c r="F1737" s="12" t="s">
        <v>2055</v>
      </c>
      <c r="G1737" s="16" t="s">
        <v>2043</v>
      </c>
      <c r="H1737" s="13" t="s">
        <v>2056</v>
      </c>
      <c r="I1737" s="14" t="s">
        <v>2044</v>
      </c>
    </row>
    <row r="1738" spans="1:9" ht="25.5" x14ac:dyDescent="0.25">
      <c r="A1738" s="15" t="s">
        <v>3751</v>
      </c>
      <c r="B1738" s="15" t="s">
        <v>598</v>
      </c>
      <c r="C1738" s="15">
        <v>2008</v>
      </c>
      <c r="D1738" s="12" t="s">
        <v>2040</v>
      </c>
      <c r="E1738" s="12" t="s">
        <v>2041</v>
      </c>
      <c r="F1738" s="12" t="s">
        <v>2055</v>
      </c>
      <c r="G1738" s="16" t="s">
        <v>2043</v>
      </c>
      <c r="H1738" s="13" t="s">
        <v>2056</v>
      </c>
      <c r="I1738" s="14" t="s">
        <v>2044</v>
      </c>
    </row>
    <row r="1739" spans="1:9" ht="25.5" x14ac:dyDescent="0.25">
      <c r="A1739" s="15" t="s">
        <v>3752</v>
      </c>
      <c r="B1739" s="15" t="s">
        <v>785</v>
      </c>
      <c r="C1739" s="15">
        <v>2009</v>
      </c>
      <c r="D1739" s="12" t="s">
        <v>2040</v>
      </c>
      <c r="E1739" s="12" t="s">
        <v>2041</v>
      </c>
      <c r="F1739" s="12" t="s">
        <v>2055</v>
      </c>
      <c r="G1739" s="16" t="s">
        <v>2043</v>
      </c>
      <c r="H1739" s="13" t="s">
        <v>2056</v>
      </c>
      <c r="I1739" s="14" t="s">
        <v>2044</v>
      </c>
    </row>
    <row r="1740" spans="1:9" ht="25.5" x14ac:dyDescent="0.25">
      <c r="A1740" s="15" t="s">
        <v>3753</v>
      </c>
      <c r="B1740" s="15" t="s">
        <v>1274</v>
      </c>
      <c r="C1740" s="15">
        <v>2009</v>
      </c>
      <c r="D1740" s="12" t="s">
        <v>2040</v>
      </c>
      <c r="E1740" s="12" t="s">
        <v>2041</v>
      </c>
      <c r="F1740" s="12" t="s">
        <v>2055</v>
      </c>
      <c r="G1740" s="16" t="s">
        <v>2043</v>
      </c>
      <c r="H1740" s="13" t="s">
        <v>2056</v>
      </c>
      <c r="I1740" s="14" t="s">
        <v>2044</v>
      </c>
    </row>
    <row r="1741" spans="1:9" ht="25.5" x14ac:dyDescent="0.25">
      <c r="A1741" s="15" t="s">
        <v>3754</v>
      </c>
      <c r="B1741" s="15" t="s">
        <v>1726</v>
      </c>
      <c r="C1741" s="15">
        <v>2009</v>
      </c>
      <c r="D1741" s="12" t="s">
        <v>2040</v>
      </c>
      <c r="E1741" s="12" t="s">
        <v>2041</v>
      </c>
      <c r="F1741" s="12" t="s">
        <v>2055</v>
      </c>
      <c r="G1741" s="16" t="s">
        <v>2043</v>
      </c>
      <c r="H1741" s="13" t="s">
        <v>2056</v>
      </c>
      <c r="I1741" s="14" t="s">
        <v>2044</v>
      </c>
    </row>
    <row r="1742" spans="1:9" ht="25.5" x14ac:dyDescent="0.25">
      <c r="A1742" s="15" t="s">
        <v>3755</v>
      </c>
      <c r="B1742" s="15" t="s">
        <v>540</v>
      </c>
      <c r="C1742" s="15">
        <v>2009</v>
      </c>
      <c r="D1742" s="12" t="s">
        <v>2040</v>
      </c>
      <c r="E1742" s="12" t="s">
        <v>2041</v>
      </c>
      <c r="F1742" s="12" t="s">
        <v>2055</v>
      </c>
      <c r="G1742" s="16" t="s">
        <v>2043</v>
      </c>
      <c r="H1742" s="13" t="s">
        <v>2056</v>
      </c>
      <c r="I1742" s="14" t="s">
        <v>2044</v>
      </c>
    </row>
    <row r="1743" spans="1:9" ht="25.5" x14ac:dyDescent="0.25">
      <c r="A1743" s="15" t="s">
        <v>3756</v>
      </c>
      <c r="B1743" s="15" t="s">
        <v>626</v>
      </c>
      <c r="C1743" s="15">
        <v>2009</v>
      </c>
      <c r="D1743" s="12" t="s">
        <v>2040</v>
      </c>
      <c r="E1743" s="12" t="s">
        <v>2041</v>
      </c>
      <c r="F1743" s="12" t="s">
        <v>2055</v>
      </c>
      <c r="G1743" s="16" t="s">
        <v>2043</v>
      </c>
      <c r="H1743" s="13" t="s">
        <v>2056</v>
      </c>
      <c r="I1743" s="14" t="s">
        <v>2044</v>
      </c>
    </row>
    <row r="1744" spans="1:9" ht="25.5" x14ac:dyDescent="0.25">
      <c r="A1744" s="15" t="s">
        <v>3757</v>
      </c>
      <c r="B1744" s="15" t="s">
        <v>1277</v>
      </c>
      <c r="C1744" s="15">
        <v>2009</v>
      </c>
      <c r="D1744" s="12" t="s">
        <v>2040</v>
      </c>
      <c r="E1744" s="12" t="s">
        <v>2041</v>
      </c>
      <c r="F1744" s="12" t="s">
        <v>2055</v>
      </c>
      <c r="G1744" s="16" t="s">
        <v>2043</v>
      </c>
      <c r="H1744" s="13" t="s">
        <v>2056</v>
      </c>
      <c r="I1744" s="14" t="s">
        <v>2044</v>
      </c>
    </row>
    <row r="1745" spans="1:9" ht="25.5" x14ac:dyDescent="0.25">
      <c r="A1745" s="15" t="s">
        <v>3758</v>
      </c>
      <c r="B1745" s="15" t="s">
        <v>95</v>
      </c>
      <c r="C1745" s="15">
        <v>2009</v>
      </c>
      <c r="D1745" s="12" t="s">
        <v>2040</v>
      </c>
      <c r="E1745" s="12" t="s">
        <v>2041</v>
      </c>
      <c r="F1745" s="12" t="s">
        <v>2055</v>
      </c>
      <c r="G1745" s="16" t="s">
        <v>2043</v>
      </c>
      <c r="H1745" s="13" t="s">
        <v>2125</v>
      </c>
      <c r="I1745" s="14" t="s">
        <v>2044</v>
      </c>
    </row>
    <row r="1746" spans="1:9" ht="25.5" x14ac:dyDescent="0.25">
      <c r="A1746" s="15" t="s">
        <v>3759</v>
      </c>
      <c r="B1746" s="15" t="s">
        <v>1713</v>
      </c>
      <c r="C1746" s="15">
        <v>2009</v>
      </c>
      <c r="D1746" s="12" t="s">
        <v>2040</v>
      </c>
      <c r="E1746" s="12" t="s">
        <v>2041</v>
      </c>
      <c r="F1746" s="12" t="s">
        <v>2055</v>
      </c>
      <c r="G1746" s="16" t="s">
        <v>2043</v>
      </c>
      <c r="H1746" s="13" t="s">
        <v>2056</v>
      </c>
      <c r="I1746" s="14" t="s">
        <v>2044</v>
      </c>
    </row>
    <row r="1747" spans="1:9" ht="25.5" x14ac:dyDescent="0.25">
      <c r="A1747" s="15" t="s">
        <v>3760</v>
      </c>
      <c r="B1747" s="15" t="s">
        <v>1886</v>
      </c>
      <c r="C1747" s="15">
        <v>2009</v>
      </c>
      <c r="D1747" s="12" t="s">
        <v>2040</v>
      </c>
      <c r="E1747" s="12" t="s">
        <v>2041</v>
      </c>
      <c r="F1747" s="12" t="s">
        <v>2055</v>
      </c>
      <c r="G1747" s="16" t="s">
        <v>2043</v>
      </c>
      <c r="H1747" s="13" t="s">
        <v>2056</v>
      </c>
      <c r="I1747" s="14" t="s">
        <v>2044</v>
      </c>
    </row>
    <row r="1748" spans="1:9" ht="25.5" x14ac:dyDescent="0.25">
      <c r="A1748" s="15" t="s">
        <v>3761</v>
      </c>
      <c r="B1748" s="15" t="s">
        <v>1458</v>
      </c>
      <c r="C1748" s="15">
        <v>2008</v>
      </c>
      <c r="D1748" s="12" t="s">
        <v>2040</v>
      </c>
      <c r="E1748" s="12" t="s">
        <v>2041</v>
      </c>
      <c r="F1748" s="12" t="s">
        <v>2055</v>
      </c>
      <c r="G1748" s="16" t="s">
        <v>2043</v>
      </c>
      <c r="H1748" s="13" t="s">
        <v>2056</v>
      </c>
      <c r="I1748" s="14" t="s">
        <v>2044</v>
      </c>
    </row>
    <row r="1749" spans="1:9" ht="25.5" x14ac:dyDescent="0.25">
      <c r="A1749" s="15" t="s">
        <v>3762</v>
      </c>
      <c r="B1749" s="15" t="s">
        <v>1244</v>
      </c>
      <c r="C1749" s="15">
        <v>2009</v>
      </c>
      <c r="D1749" s="12" t="s">
        <v>2040</v>
      </c>
      <c r="E1749" s="12" t="s">
        <v>2041</v>
      </c>
      <c r="F1749" s="12" t="s">
        <v>2055</v>
      </c>
      <c r="G1749" s="16" t="s">
        <v>2043</v>
      </c>
      <c r="H1749" s="13" t="s">
        <v>2056</v>
      </c>
      <c r="I1749" s="14" t="s">
        <v>2044</v>
      </c>
    </row>
    <row r="1750" spans="1:9" ht="25.5" x14ac:dyDescent="0.25">
      <c r="A1750" s="15" t="s">
        <v>3763</v>
      </c>
      <c r="B1750" s="15" t="s">
        <v>466</v>
      </c>
      <c r="C1750" s="15">
        <v>2010</v>
      </c>
      <c r="D1750" s="12" t="s">
        <v>2040</v>
      </c>
      <c r="E1750" s="12" t="s">
        <v>2041</v>
      </c>
      <c r="F1750" s="12" t="s">
        <v>2055</v>
      </c>
      <c r="G1750" s="16" t="s">
        <v>2043</v>
      </c>
      <c r="H1750" s="13" t="s">
        <v>2056</v>
      </c>
      <c r="I1750" s="14" t="s">
        <v>2044</v>
      </c>
    </row>
    <row r="1751" spans="1:9" ht="25.5" x14ac:dyDescent="0.25">
      <c r="A1751" s="15" t="s">
        <v>3764</v>
      </c>
      <c r="B1751" s="15" t="s">
        <v>152</v>
      </c>
      <c r="C1751" s="15">
        <v>2010</v>
      </c>
      <c r="D1751" s="12" t="s">
        <v>2040</v>
      </c>
      <c r="E1751" s="12" t="s">
        <v>2041</v>
      </c>
      <c r="F1751" s="12" t="s">
        <v>2055</v>
      </c>
      <c r="G1751" s="16" t="s">
        <v>2043</v>
      </c>
      <c r="H1751" s="13" t="s">
        <v>2056</v>
      </c>
      <c r="I1751" s="14" t="s">
        <v>2044</v>
      </c>
    </row>
    <row r="1752" spans="1:9" ht="25.5" x14ac:dyDescent="0.25">
      <c r="A1752" s="15" t="s">
        <v>3765</v>
      </c>
      <c r="B1752" s="15" t="s">
        <v>945</v>
      </c>
      <c r="C1752" s="15">
        <v>2010</v>
      </c>
      <c r="D1752" s="12" t="s">
        <v>2040</v>
      </c>
      <c r="E1752" s="12" t="s">
        <v>2041</v>
      </c>
      <c r="F1752" s="12" t="s">
        <v>2055</v>
      </c>
      <c r="G1752" s="16" t="s">
        <v>2043</v>
      </c>
      <c r="H1752" s="13" t="s">
        <v>2056</v>
      </c>
      <c r="I1752" s="14" t="s">
        <v>2044</v>
      </c>
    </row>
    <row r="1753" spans="1:9" ht="25.5" x14ac:dyDescent="0.25">
      <c r="A1753" s="15" t="s">
        <v>3766</v>
      </c>
      <c r="B1753" s="15" t="s">
        <v>1952</v>
      </c>
      <c r="C1753" s="15">
        <v>2010</v>
      </c>
      <c r="D1753" s="12" t="s">
        <v>2040</v>
      </c>
      <c r="E1753" s="12" t="s">
        <v>2041</v>
      </c>
      <c r="F1753" s="12" t="s">
        <v>2055</v>
      </c>
      <c r="G1753" s="16" t="s">
        <v>2043</v>
      </c>
      <c r="H1753" s="13" t="s">
        <v>2056</v>
      </c>
      <c r="I1753" s="14" t="s">
        <v>2044</v>
      </c>
    </row>
    <row r="1754" spans="1:9" ht="25.5" x14ac:dyDescent="0.25">
      <c r="A1754" s="15" t="s">
        <v>3767</v>
      </c>
      <c r="B1754" s="15" t="s">
        <v>866</v>
      </c>
      <c r="C1754" s="15">
        <v>2010</v>
      </c>
      <c r="D1754" s="12" t="s">
        <v>2040</v>
      </c>
      <c r="E1754" s="12" t="s">
        <v>2041</v>
      </c>
      <c r="F1754" s="12" t="s">
        <v>2055</v>
      </c>
      <c r="G1754" s="16" t="s">
        <v>2043</v>
      </c>
      <c r="H1754" s="13" t="s">
        <v>2056</v>
      </c>
      <c r="I1754" s="14" t="s">
        <v>2044</v>
      </c>
    </row>
    <row r="1755" spans="1:9" ht="25.5" x14ac:dyDescent="0.25">
      <c r="A1755" s="15" t="s">
        <v>3768</v>
      </c>
      <c r="B1755" s="15" t="s">
        <v>1899</v>
      </c>
      <c r="C1755" s="15">
        <v>2010</v>
      </c>
      <c r="D1755" s="12" t="s">
        <v>2040</v>
      </c>
      <c r="E1755" s="12" t="s">
        <v>2041</v>
      </c>
      <c r="F1755" s="12" t="s">
        <v>2055</v>
      </c>
      <c r="G1755" s="16" t="s">
        <v>2043</v>
      </c>
      <c r="H1755" s="13" t="s">
        <v>2056</v>
      </c>
      <c r="I1755" s="14" t="s">
        <v>2044</v>
      </c>
    </row>
    <row r="1756" spans="1:9" ht="25.5" x14ac:dyDescent="0.25">
      <c r="A1756" s="15" t="s">
        <v>3769</v>
      </c>
      <c r="B1756" s="15" t="s">
        <v>262</v>
      </c>
      <c r="C1756" s="15">
        <v>2010</v>
      </c>
      <c r="D1756" s="12" t="s">
        <v>2040</v>
      </c>
      <c r="E1756" s="12" t="s">
        <v>2041</v>
      </c>
      <c r="F1756" s="12" t="s">
        <v>2055</v>
      </c>
      <c r="G1756" s="16" t="s">
        <v>2043</v>
      </c>
      <c r="H1756" s="13" t="s">
        <v>2056</v>
      </c>
      <c r="I1756" s="14" t="s">
        <v>2044</v>
      </c>
    </row>
    <row r="1757" spans="1:9" ht="25.5" x14ac:dyDescent="0.25">
      <c r="A1757" s="15" t="s">
        <v>3770</v>
      </c>
      <c r="B1757" s="15" t="s">
        <v>621</v>
      </c>
      <c r="C1757" s="15">
        <v>2010</v>
      </c>
      <c r="D1757" s="12" t="s">
        <v>2040</v>
      </c>
      <c r="E1757" s="12" t="s">
        <v>2041</v>
      </c>
      <c r="F1757" s="12" t="s">
        <v>2055</v>
      </c>
      <c r="G1757" s="16" t="s">
        <v>2043</v>
      </c>
      <c r="H1757" s="13" t="s">
        <v>2056</v>
      </c>
      <c r="I1757" s="14" t="s">
        <v>2044</v>
      </c>
    </row>
    <row r="1758" spans="1:9" ht="25.5" x14ac:dyDescent="0.25">
      <c r="A1758" s="15" t="s">
        <v>3771</v>
      </c>
      <c r="B1758" s="15" t="s">
        <v>517</v>
      </c>
      <c r="C1758" s="15">
        <v>2008</v>
      </c>
      <c r="D1758" s="12" t="s">
        <v>2040</v>
      </c>
      <c r="E1758" s="12" t="s">
        <v>2041</v>
      </c>
      <c r="F1758" s="12" t="s">
        <v>2055</v>
      </c>
      <c r="G1758" s="16" t="s">
        <v>2043</v>
      </c>
      <c r="H1758" s="13" t="s">
        <v>2056</v>
      </c>
      <c r="I1758" s="14" t="s">
        <v>2044</v>
      </c>
    </row>
    <row r="1759" spans="1:9" ht="25.5" x14ac:dyDescent="0.25">
      <c r="A1759" s="15" t="s">
        <v>3772</v>
      </c>
      <c r="B1759" s="15" t="s">
        <v>1683</v>
      </c>
      <c r="C1759" s="15">
        <v>2010</v>
      </c>
      <c r="D1759" s="12" t="s">
        <v>2040</v>
      </c>
      <c r="E1759" s="12" t="s">
        <v>2041</v>
      </c>
      <c r="F1759" s="12" t="s">
        <v>2055</v>
      </c>
      <c r="G1759" s="16" t="s">
        <v>2043</v>
      </c>
      <c r="H1759" s="13" t="s">
        <v>2056</v>
      </c>
      <c r="I1759" s="14" t="s">
        <v>2044</v>
      </c>
    </row>
    <row r="1760" spans="1:9" ht="25.5" x14ac:dyDescent="0.25">
      <c r="A1760" s="15" t="s">
        <v>3773</v>
      </c>
      <c r="B1760" s="15" t="s">
        <v>1556</v>
      </c>
      <c r="C1760" s="15">
        <v>2010</v>
      </c>
      <c r="D1760" s="12" t="s">
        <v>2040</v>
      </c>
      <c r="E1760" s="12" t="s">
        <v>2041</v>
      </c>
      <c r="F1760" s="12" t="s">
        <v>2055</v>
      </c>
      <c r="G1760" s="16" t="s">
        <v>2043</v>
      </c>
      <c r="H1760" s="13" t="s">
        <v>2056</v>
      </c>
      <c r="I1760" s="14" t="s">
        <v>2044</v>
      </c>
    </row>
    <row r="1761" spans="1:9" ht="25.5" x14ac:dyDescent="0.25">
      <c r="A1761" s="15" t="s">
        <v>3774</v>
      </c>
      <c r="B1761" s="15" t="s">
        <v>208</v>
      </c>
      <c r="C1761" s="15">
        <v>2010</v>
      </c>
      <c r="D1761" s="12" t="s">
        <v>2040</v>
      </c>
      <c r="E1761" s="12" t="s">
        <v>2041</v>
      </c>
      <c r="F1761" s="12" t="s">
        <v>2055</v>
      </c>
      <c r="G1761" s="16" t="s">
        <v>2043</v>
      </c>
      <c r="H1761" s="13" t="s">
        <v>2056</v>
      </c>
      <c r="I1761" s="14" t="s">
        <v>2044</v>
      </c>
    </row>
    <row r="1762" spans="1:9" ht="25.5" x14ac:dyDescent="0.25">
      <c r="A1762" s="15" t="s">
        <v>3775</v>
      </c>
      <c r="B1762" s="15" t="s">
        <v>1340</v>
      </c>
      <c r="C1762" s="15">
        <v>2010</v>
      </c>
      <c r="D1762" s="12" t="s">
        <v>2040</v>
      </c>
      <c r="E1762" s="12" t="s">
        <v>2041</v>
      </c>
      <c r="F1762" s="12" t="s">
        <v>2055</v>
      </c>
      <c r="G1762" s="16" t="s">
        <v>2043</v>
      </c>
      <c r="H1762" s="13" t="s">
        <v>2056</v>
      </c>
      <c r="I1762" s="14" t="s">
        <v>2044</v>
      </c>
    </row>
    <row r="1763" spans="1:9" ht="25.5" x14ac:dyDescent="0.25">
      <c r="A1763" s="15" t="s">
        <v>3776</v>
      </c>
      <c r="B1763" s="15" t="s">
        <v>855</v>
      </c>
      <c r="C1763" s="15">
        <v>2010</v>
      </c>
      <c r="D1763" s="12" t="s">
        <v>2040</v>
      </c>
      <c r="E1763" s="12" t="s">
        <v>2041</v>
      </c>
      <c r="F1763" s="12" t="s">
        <v>2055</v>
      </c>
      <c r="G1763" s="16" t="s">
        <v>2043</v>
      </c>
      <c r="H1763" s="13" t="s">
        <v>2056</v>
      </c>
      <c r="I1763" s="14" t="s">
        <v>2044</v>
      </c>
    </row>
    <row r="1764" spans="1:9" ht="25.5" x14ac:dyDescent="0.25">
      <c r="A1764" s="15" t="s">
        <v>3777</v>
      </c>
      <c r="B1764" s="15" t="s">
        <v>1139</v>
      </c>
      <c r="C1764" s="15">
        <v>2010</v>
      </c>
      <c r="D1764" s="12" t="s">
        <v>2040</v>
      </c>
      <c r="E1764" s="12" t="s">
        <v>2041</v>
      </c>
      <c r="F1764" s="12" t="s">
        <v>2055</v>
      </c>
      <c r="G1764" s="16" t="s">
        <v>2043</v>
      </c>
      <c r="H1764" s="13" t="s">
        <v>2056</v>
      </c>
      <c r="I1764" s="14" t="s">
        <v>2044</v>
      </c>
    </row>
    <row r="1765" spans="1:9" ht="25.5" x14ac:dyDescent="0.25">
      <c r="A1765" s="15" t="s">
        <v>3778</v>
      </c>
      <c r="B1765" s="15" t="s">
        <v>765</v>
      </c>
      <c r="C1765" s="15">
        <v>2010</v>
      </c>
      <c r="D1765" s="12" t="s">
        <v>2040</v>
      </c>
      <c r="E1765" s="12" t="s">
        <v>2041</v>
      </c>
      <c r="F1765" s="12" t="s">
        <v>2055</v>
      </c>
      <c r="G1765" s="16" t="s">
        <v>2043</v>
      </c>
      <c r="H1765" s="13" t="s">
        <v>2056</v>
      </c>
      <c r="I1765" s="14" t="s">
        <v>2044</v>
      </c>
    </row>
    <row r="1766" spans="1:9" ht="25.5" x14ac:dyDescent="0.25">
      <c r="A1766" s="15" t="s">
        <v>3779</v>
      </c>
      <c r="B1766" s="15" t="s">
        <v>1220</v>
      </c>
      <c r="C1766" s="15">
        <v>2010</v>
      </c>
      <c r="D1766" s="12" t="s">
        <v>2040</v>
      </c>
      <c r="E1766" s="12" t="s">
        <v>2041</v>
      </c>
      <c r="F1766" s="12" t="s">
        <v>2055</v>
      </c>
      <c r="G1766" s="16" t="s">
        <v>2043</v>
      </c>
      <c r="H1766" s="13" t="s">
        <v>2056</v>
      </c>
      <c r="I1766" s="14" t="s">
        <v>2044</v>
      </c>
    </row>
    <row r="1767" spans="1:9" ht="25.5" x14ac:dyDescent="0.25">
      <c r="A1767" s="15" t="s">
        <v>3780</v>
      </c>
      <c r="B1767" s="15" t="s">
        <v>1718</v>
      </c>
      <c r="C1767" s="15">
        <v>2010</v>
      </c>
      <c r="D1767" s="12" t="s">
        <v>2040</v>
      </c>
      <c r="E1767" s="12" t="s">
        <v>2041</v>
      </c>
      <c r="F1767" s="12" t="s">
        <v>2055</v>
      </c>
      <c r="G1767" s="16" t="s">
        <v>2043</v>
      </c>
      <c r="H1767" s="13" t="s">
        <v>2056</v>
      </c>
      <c r="I1767" s="14" t="s">
        <v>2044</v>
      </c>
    </row>
    <row r="1768" spans="1:9" ht="25.5" x14ac:dyDescent="0.25">
      <c r="A1768" s="15" t="s">
        <v>3781</v>
      </c>
      <c r="B1768" s="15" t="s">
        <v>114</v>
      </c>
      <c r="C1768" s="15">
        <v>2010</v>
      </c>
      <c r="D1768" s="12" t="s">
        <v>2040</v>
      </c>
      <c r="E1768" s="12" t="s">
        <v>2041</v>
      </c>
      <c r="F1768" s="12" t="s">
        <v>2055</v>
      </c>
      <c r="G1768" s="16" t="s">
        <v>2043</v>
      </c>
      <c r="H1768" s="13" t="s">
        <v>2056</v>
      </c>
      <c r="I1768" s="14" t="s">
        <v>2044</v>
      </c>
    </row>
    <row r="1769" spans="1:9" ht="25.5" x14ac:dyDescent="0.25">
      <c r="A1769" s="15" t="s">
        <v>3782</v>
      </c>
      <c r="B1769" s="15" t="s">
        <v>1884</v>
      </c>
      <c r="C1769" s="15">
        <v>2008</v>
      </c>
      <c r="D1769" s="12" t="s">
        <v>2040</v>
      </c>
      <c r="E1769" s="12" t="s">
        <v>2041</v>
      </c>
      <c r="F1769" s="12" t="s">
        <v>2055</v>
      </c>
      <c r="G1769" s="16" t="s">
        <v>2043</v>
      </c>
      <c r="H1769" s="13" t="s">
        <v>2056</v>
      </c>
      <c r="I1769" s="14" t="s">
        <v>2044</v>
      </c>
    </row>
    <row r="1770" spans="1:9" ht="25.5" x14ac:dyDescent="0.25">
      <c r="A1770" s="15" t="s">
        <v>3783</v>
      </c>
      <c r="B1770" s="15" t="s">
        <v>1121</v>
      </c>
      <c r="C1770" s="15">
        <v>2010</v>
      </c>
      <c r="D1770" s="12" t="s">
        <v>2040</v>
      </c>
      <c r="E1770" s="12" t="s">
        <v>2041</v>
      </c>
      <c r="F1770" s="12" t="s">
        <v>2055</v>
      </c>
      <c r="G1770" s="16" t="s">
        <v>2043</v>
      </c>
      <c r="H1770" s="13" t="s">
        <v>2056</v>
      </c>
      <c r="I1770" s="14" t="s">
        <v>2044</v>
      </c>
    </row>
    <row r="1771" spans="1:9" ht="25.5" x14ac:dyDescent="0.25">
      <c r="A1771" s="15" t="s">
        <v>3784</v>
      </c>
      <c r="B1771" s="15" t="s">
        <v>929</v>
      </c>
      <c r="C1771" s="15">
        <v>2011</v>
      </c>
      <c r="D1771" s="12" t="s">
        <v>2040</v>
      </c>
      <c r="E1771" s="12" t="s">
        <v>2041</v>
      </c>
      <c r="F1771" s="12" t="s">
        <v>2055</v>
      </c>
      <c r="G1771" s="16" t="s">
        <v>2043</v>
      </c>
      <c r="H1771" s="13" t="s">
        <v>2056</v>
      </c>
      <c r="I1771" s="14" t="s">
        <v>2044</v>
      </c>
    </row>
    <row r="1772" spans="1:9" ht="25.5" x14ac:dyDescent="0.25">
      <c r="A1772" s="15" t="s">
        <v>3785</v>
      </c>
      <c r="B1772" s="15" t="s">
        <v>1372</v>
      </c>
      <c r="C1772" s="15">
        <v>2011</v>
      </c>
      <c r="D1772" s="12" t="s">
        <v>2040</v>
      </c>
      <c r="E1772" s="12" t="s">
        <v>2041</v>
      </c>
      <c r="F1772" s="12" t="s">
        <v>2055</v>
      </c>
      <c r="G1772" s="16" t="s">
        <v>2043</v>
      </c>
      <c r="H1772" s="13" t="s">
        <v>2056</v>
      </c>
      <c r="I1772" s="14" t="s">
        <v>2044</v>
      </c>
    </row>
    <row r="1773" spans="1:9" ht="25.5" x14ac:dyDescent="0.25">
      <c r="A1773" s="15" t="s">
        <v>3786</v>
      </c>
      <c r="B1773" s="15" t="s">
        <v>1850</v>
      </c>
      <c r="C1773" s="15">
        <v>2011</v>
      </c>
      <c r="D1773" s="12" t="s">
        <v>2040</v>
      </c>
      <c r="E1773" s="12" t="s">
        <v>2041</v>
      </c>
      <c r="F1773" s="12" t="s">
        <v>2055</v>
      </c>
      <c r="G1773" s="16" t="s">
        <v>2043</v>
      </c>
      <c r="H1773" s="13" t="s">
        <v>2056</v>
      </c>
      <c r="I1773" s="14" t="s">
        <v>2044</v>
      </c>
    </row>
    <row r="1774" spans="1:9" ht="25.5" x14ac:dyDescent="0.25">
      <c r="A1774" s="15" t="s">
        <v>3787</v>
      </c>
      <c r="B1774" s="15" t="s">
        <v>387</v>
      </c>
      <c r="C1774" s="15">
        <v>2011</v>
      </c>
      <c r="D1774" s="12" t="s">
        <v>2040</v>
      </c>
      <c r="E1774" s="12" t="s">
        <v>2041</v>
      </c>
      <c r="F1774" s="12" t="s">
        <v>2055</v>
      </c>
      <c r="G1774" s="16" t="s">
        <v>2043</v>
      </c>
      <c r="H1774" s="13" t="s">
        <v>2056</v>
      </c>
      <c r="I1774" s="14" t="s">
        <v>2044</v>
      </c>
    </row>
    <row r="1775" spans="1:9" ht="25.5" x14ac:dyDescent="0.25">
      <c r="A1775" s="15" t="s">
        <v>3788</v>
      </c>
      <c r="B1775" s="15" t="s">
        <v>782</v>
      </c>
      <c r="C1775" s="15">
        <v>2011</v>
      </c>
      <c r="D1775" s="12" t="s">
        <v>2040</v>
      </c>
      <c r="E1775" s="12" t="s">
        <v>2041</v>
      </c>
      <c r="F1775" s="12" t="s">
        <v>2055</v>
      </c>
      <c r="G1775" s="16" t="s">
        <v>2043</v>
      </c>
      <c r="H1775" s="13" t="s">
        <v>2056</v>
      </c>
      <c r="I1775" s="14" t="s">
        <v>2044</v>
      </c>
    </row>
    <row r="1776" spans="1:9" ht="25.5" x14ac:dyDescent="0.25">
      <c r="A1776" s="15" t="s">
        <v>3789</v>
      </c>
      <c r="B1776" s="15" t="s">
        <v>741</v>
      </c>
      <c r="C1776" s="15">
        <v>2011</v>
      </c>
      <c r="D1776" s="12" t="s">
        <v>2040</v>
      </c>
      <c r="E1776" s="12" t="s">
        <v>2041</v>
      </c>
      <c r="F1776" s="12" t="s">
        <v>2055</v>
      </c>
      <c r="G1776" s="16" t="s">
        <v>2043</v>
      </c>
      <c r="H1776" s="13" t="s">
        <v>2056</v>
      </c>
      <c r="I1776" s="14" t="s">
        <v>2044</v>
      </c>
    </row>
    <row r="1777" spans="1:9" ht="25.5" x14ac:dyDescent="0.25">
      <c r="A1777" s="15" t="s">
        <v>3790</v>
      </c>
      <c r="B1777" s="15" t="s">
        <v>1591</v>
      </c>
      <c r="C1777" s="15">
        <v>2011</v>
      </c>
      <c r="D1777" s="12" t="s">
        <v>2040</v>
      </c>
      <c r="E1777" s="12" t="s">
        <v>2041</v>
      </c>
      <c r="F1777" s="12" t="s">
        <v>2055</v>
      </c>
      <c r="G1777" s="16" t="s">
        <v>2043</v>
      </c>
      <c r="H1777" s="13" t="s">
        <v>2056</v>
      </c>
      <c r="I1777" s="14" t="s">
        <v>2044</v>
      </c>
    </row>
    <row r="1778" spans="1:9" ht="25.5" x14ac:dyDescent="0.25">
      <c r="A1778" s="15" t="s">
        <v>3791</v>
      </c>
      <c r="B1778" s="15" t="s">
        <v>1951</v>
      </c>
      <c r="C1778" s="15">
        <v>2011</v>
      </c>
      <c r="D1778" s="12" t="s">
        <v>2040</v>
      </c>
      <c r="E1778" s="12" t="s">
        <v>2041</v>
      </c>
      <c r="F1778" s="12" t="s">
        <v>2055</v>
      </c>
      <c r="G1778" s="16" t="s">
        <v>2043</v>
      </c>
      <c r="H1778" s="13" t="s">
        <v>2056</v>
      </c>
      <c r="I1778" s="14" t="s">
        <v>2044</v>
      </c>
    </row>
    <row r="1779" spans="1:9" ht="25.5" x14ac:dyDescent="0.25">
      <c r="A1779" s="15" t="s">
        <v>3792</v>
      </c>
      <c r="B1779" s="15" t="s">
        <v>492</v>
      </c>
      <c r="C1779" s="15">
        <v>2011</v>
      </c>
      <c r="D1779" s="12" t="s">
        <v>2040</v>
      </c>
      <c r="E1779" s="12" t="s">
        <v>2041</v>
      </c>
      <c r="F1779" s="12" t="s">
        <v>2055</v>
      </c>
      <c r="G1779" s="16" t="s">
        <v>2043</v>
      </c>
      <c r="H1779" s="13" t="s">
        <v>2056</v>
      </c>
      <c r="I1779" s="14" t="s">
        <v>2044</v>
      </c>
    </row>
    <row r="1780" spans="1:9" ht="25.5" x14ac:dyDescent="0.25">
      <c r="A1780" s="15" t="s">
        <v>3793</v>
      </c>
      <c r="B1780" s="15" t="s">
        <v>1320</v>
      </c>
      <c r="C1780" s="15">
        <v>2008</v>
      </c>
      <c r="D1780" s="12" t="s">
        <v>2040</v>
      </c>
      <c r="E1780" s="12" t="s">
        <v>2041</v>
      </c>
      <c r="F1780" s="12" t="s">
        <v>2055</v>
      </c>
      <c r="G1780" s="16" t="s">
        <v>2043</v>
      </c>
      <c r="H1780" s="13" t="s">
        <v>2056</v>
      </c>
      <c r="I1780" s="14" t="s">
        <v>2044</v>
      </c>
    </row>
    <row r="1781" spans="1:9" ht="25.5" x14ac:dyDescent="0.25">
      <c r="A1781" s="15" t="s">
        <v>3794</v>
      </c>
      <c r="B1781" s="15" t="s">
        <v>564</v>
      </c>
      <c r="C1781" s="15">
        <v>2011</v>
      </c>
      <c r="D1781" s="12" t="s">
        <v>2040</v>
      </c>
      <c r="E1781" s="12" t="s">
        <v>2041</v>
      </c>
      <c r="F1781" s="12" t="s">
        <v>2055</v>
      </c>
      <c r="G1781" s="16" t="s">
        <v>2043</v>
      </c>
      <c r="H1781" s="13" t="s">
        <v>2056</v>
      </c>
      <c r="I1781" s="14" t="s">
        <v>2044</v>
      </c>
    </row>
    <row r="1782" spans="1:9" ht="25.5" x14ac:dyDescent="0.25">
      <c r="A1782" s="15" t="s">
        <v>3795</v>
      </c>
      <c r="B1782" s="15" t="s">
        <v>575</v>
      </c>
      <c r="C1782" s="15">
        <v>2011</v>
      </c>
      <c r="D1782" s="12" t="s">
        <v>2040</v>
      </c>
      <c r="E1782" s="12" t="s">
        <v>2041</v>
      </c>
      <c r="F1782" s="12" t="s">
        <v>2055</v>
      </c>
      <c r="G1782" s="16" t="s">
        <v>2043</v>
      </c>
      <c r="H1782" s="13" t="s">
        <v>2056</v>
      </c>
      <c r="I1782" s="14" t="s">
        <v>2044</v>
      </c>
    </row>
    <row r="1783" spans="1:9" ht="25.5" x14ac:dyDescent="0.25">
      <c r="A1783" s="15" t="s">
        <v>3796</v>
      </c>
      <c r="B1783" s="15" t="s">
        <v>1288</v>
      </c>
      <c r="C1783" s="15">
        <v>2011</v>
      </c>
      <c r="D1783" s="12" t="s">
        <v>2040</v>
      </c>
      <c r="E1783" s="12" t="s">
        <v>2041</v>
      </c>
      <c r="F1783" s="12" t="s">
        <v>2055</v>
      </c>
      <c r="G1783" s="16" t="s">
        <v>2043</v>
      </c>
      <c r="H1783" s="13" t="s">
        <v>2056</v>
      </c>
      <c r="I1783" s="14" t="s">
        <v>2044</v>
      </c>
    </row>
    <row r="1784" spans="1:9" ht="25.5" x14ac:dyDescent="0.25">
      <c r="A1784" s="15" t="s">
        <v>3797</v>
      </c>
      <c r="B1784" s="15" t="s">
        <v>1517</v>
      </c>
      <c r="C1784" s="15">
        <v>2011</v>
      </c>
      <c r="D1784" s="12" t="s">
        <v>2040</v>
      </c>
      <c r="E1784" s="12" t="s">
        <v>2041</v>
      </c>
      <c r="F1784" s="12" t="s">
        <v>2055</v>
      </c>
      <c r="G1784" s="16" t="s">
        <v>2043</v>
      </c>
      <c r="H1784" s="13" t="s">
        <v>2056</v>
      </c>
      <c r="I1784" s="14" t="s">
        <v>2044</v>
      </c>
    </row>
    <row r="1785" spans="1:9" ht="25.5" x14ac:dyDescent="0.25">
      <c r="A1785" s="15" t="s">
        <v>3798</v>
      </c>
      <c r="B1785" s="15" t="s">
        <v>1115</v>
      </c>
      <c r="C1785" s="15">
        <v>2011</v>
      </c>
      <c r="D1785" s="12" t="s">
        <v>2040</v>
      </c>
      <c r="E1785" s="12" t="s">
        <v>2041</v>
      </c>
      <c r="F1785" s="12" t="s">
        <v>2055</v>
      </c>
      <c r="G1785" s="16" t="s">
        <v>2043</v>
      </c>
      <c r="H1785" s="13" t="s">
        <v>2056</v>
      </c>
      <c r="I1785" s="14" t="s">
        <v>2044</v>
      </c>
    </row>
    <row r="1786" spans="1:9" ht="25.5" x14ac:dyDescent="0.25">
      <c r="A1786" s="15" t="s">
        <v>3799</v>
      </c>
      <c r="B1786" s="15" t="s">
        <v>1716</v>
      </c>
      <c r="C1786" s="15">
        <v>2011</v>
      </c>
      <c r="D1786" s="12" t="s">
        <v>2040</v>
      </c>
      <c r="E1786" s="12" t="s">
        <v>2041</v>
      </c>
      <c r="F1786" s="12" t="s">
        <v>2055</v>
      </c>
      <c r="G1786" s="16" t="s">
        <v>2043</v>
      </c>
      <c r="H1786" s="13" t="s">
        <v>2056</v>
      </c>
      <c r="I1786" s="14" t="s">
        <v>2044</v>
      </c>
    </row>
    <row r="1787" spans="1:9" ht="25.5" x14ac:dyDescent="0.25">
      <c r="A1787" s="15" t="s">
        <v>3800</v>
      </c>
      <c r="B1787" s="15" t="s">
        <v>764</v>
      </c>
      <c r="C1787" s="15">
        <v>2011</v>
      </c>
      <c r="D1787" s="12" t="s">
        <v>2040</v>
      </c>
      <c r="E1787" s="12" t="s">
        <v>2041</v>
      </c>
      <c r="F1787" s="12" t="s">
        <v>2055</v>
      </c>
      <c r="G1787" s="16" t="s">
        <v>2043</v>
      </c>
      <c r="H1787" s="13" t="s">
        <v>2056</v>
      </c>
      <c r="I1787" s="14" t="s">
        <v>2044</v>
      </c>
    </row>
    <row r="1788" spans="1:9" ht="25.5" x14ac:dyDescent="0.25">
      <c r="A1788" s="15" t="s">
        <v>3801</v>
      </c>
      <c r="B1788" s="15" t="s">
        <v>995</v>
      </c>
      <c r="C1788" s="15">
        <v>2011</v>
      </c>
      <c r="D1788" s="12" t="s">
        <v>2040</v>
      </c>
      <c r="E1788" s="12" t="s">
        <v>2041</v>
      </c>
      <c r="F1788" s="12" t="s">
        <v>2055</v>
      </c>
      <c r="G1788" s="16" t="s">
        <v>2043</v>
      </c>
      <c r="H1788" s="13" t="s">
        <v>2056</v>
      </c>
      <c r="I1788" s="14" t="s">
        <v>2044</v>
      </c>
    </row>
    <row r="1789" spans="1:9" ht="25.5" x14ac:dyDescent="0.25">
      <c r="A1789" s="15" t="s">
        <v>3802</v>
      </c>
      <c r="B1789" s="15" t="s">
        <v>1672</v>
      </c>
      <c r="C1789" s="15">
        <v>2011</v>
      </c>
      <c r="D1789" s="12" t="s">
        <v>2040</v>
      </c>
      <c r="E1789" s="12" t="s">
        <v>2041</v>
      </c>
      <c r="F1789" s="12" t="s">
        <v>2055</v>
      </c>
      <c r="G1789" s="16" t="s">
        <v>2043</v>
      </c>
      <c r="H1789" s="13" t="s">
        <v>2056</v>
      </c>
      <c r="I1789" s="14" t="s">
        <v>2044</v>
      </c>
    </row>
    <row r="1790" spans="1:9" ht="25.5" x14ac:dyDescent="0.25">
      <c r="A1790" s="15" t="s">
        <v>3803</v>
      </c>
      <c r="B1790" s="15" t="s">
        <v>1035</v>
      </c>
      <c r="C1790" s="15">
        <v>2011</v>
      </c>
      <c r="D1790" s="12" t="s">
        <v>2040</v>
      </c>
      <c r="E1790" s="12" t="s">
        <v>2041</v>
      </c>
      <c r="F1790" s="12" t="s">
        <v>2055</v>
      </c>
      <c r="G1790" s="16" t="s">
        <v>2043</v>
      </c>
      <c r="H1790" s="13" t="s">
        <v>2056</v>
      </c>
      <c r="I1790" s="14" t="s">
        <v>2044</v>
      </c>
    </row>
    <row r="1791" spans="1:9" ht="25.5" x14ac:dyDescent="0.25">
      <c r="A1791" s="15" t="s">
        <v>3804</v>
      </c>
      <c r="B1791" s="15" t="s">
        <v>351</v>
      </c>
      <c r="C1791" s="15">
        <v>2011</v>
      </c>
      <c r="D1791" s="12" t="s">
        <v>2040</v>
      </c>
      <c r="E1791" s="12" t="s">
        <v>2041</v>
      </c>
      <c r="F1791" s="12" t="s">
        <v>2055</v>
      </c>
      <c r="G1791" s="16" t="s">
        <v>2043</v>
      </c>
      <c r="H1791" s="13" t="s">
        <v>2056</v>
      </c>
      <c r="I1791" s="14" t="s">
        <v>2044</v>
      </c>
    </row>
    <row r="1792" spans="1:9" ht="25.5" x14ac:dyDescent="0.25">
      <c r="A1792" s="15" t="s">
        <v>3805</v>
      </c>
      <c r="B1792" s="15" t="s">
        <v>958</v>
      </c>
      <c r="C1792" s="15">
        <v>2011</v>
      </c>
      <c r="D1792" s="12" t="s">
        <v>2040</v>
      </c>
      <c r="E1792" s="12" t="s">
        <v>2041</v>
      </c>
      <c r="F1792" s="12" t="s">
        <v>2055</v>
      </c>
      <c r="G1792" s="16" t="s">
        <v>2043</v>
      </c>
      <c r="H1792" s="13" t="s">
        <v>2125</v>
      </c>
      <c r="I1792" s="14" t="s">
        <v>2044</v>
      </c>
    </row>
    <row r="1793" spans="1:9" ht="25.5" x14ac:dyDescent="0.25">
      <c r="A1793" s="15" t="s">
        <v>3806</v>
      </c>
      <c r="B1793" s="15" t="s">
        <v>371</v>
      </c>
      <c r="C1793" s="15">
        <v>2011</v>
      </c>
      <c r="D1793" s="12" t="s">
        <v>2040</v>
      </c>
      <c r="E1793" s="12" t="s">
        <v>2041</v>
      </c>
      <c r="F1793" s="12" t="s">
        <v>2055</v>
      </c>
      <c r="G1793" s="16" t="s">
        <v>2043</v>
      </c>
      <c r="H1793" s="13" t="s">
        <v>2056</v>
      </c>
      <c r="I1793" s="14" t="s">
        <v>2044</v>
      </c>
    </row>
    <row r="1794" spans="1:9" ht="25.5" x14ac:dyDescent="0.25">
      <c r="A1794" s="15" t="s">
        <v>3807</v>
      </c>
      <c r="B1794" s="15" t="s">
        <v>1675</v>
      </c>
      <c r="C1794" s="15">
        <v>2011</v>
      </c>
      <c r="D1794" s="12" t="s">
        <v>2040</v>
      </c>
      <c r="E1794" s="12" t="s">
        <v>2041</v>
      </c>
      <c r="F1794" s="12" t="s">
        <v>2055</v>
      </c>
      <c r="G1794" s="16" t="s">
        <v>2043</v>
      </c>
      <c r="H1794" s="13" t="s">
        <v>2056</v>
      </c>
      <c r="I1794" s="14" t="s">
        <v>2044</v>
      </c>
    </row>
    <row r="1795" spans="1:9" ht="25.5" x14ac:dyDescent="0.25">
      <c r="A1795" s="15" t="s">
        <v>3808</v>
      </c>
      <c r="B1795" s="15" t="s">
        <v>174</v>
      </c>
      <c r="C1795" s="15">
        <v>2011</v>
      </c>
      <c r="D1795" s="12" t="s">
        <v>2040</v>
      </c>
      <c r="E1795" s="12" t="s">
        <v>2041</v>
      </c>
      <c r="F1795" s="12" t="s">
        <v>2055</v>
      </c>
      <c r="G1795" s="16" t="s">
        <v>2043</v>
      </c>
      <c r="H1795" s="13" t="s">
        <v>2056</v>
      </c>
      <c r="I1795" s="14" t="s">
        <v>2044</v>
      </c>
    </row>
    <row r="1796" spans="1:9" ht="25.5" x14ac:dyDescent="0.25">
      <c r="A1796" s="15" t="s">
        <v>3809</v>
      </c>
      <c r="B1796" s="15" t="s">
        <v>826</v>
      </c>
      <c r="C1796" s="15">
        <v>2011</v>
      </c>
      <c r="D1796" s="12" t="s">
        <v>2040</v>
      </c>
      <c r="E1796" s="12" t="s">
        <v>2041</v>
      </c>
      <c r="F1796" s="12" t="s">
        <v>2055</v>
      </c>
      <c r="G1796" s="16" t="s">
        <v>2043</v>
      </c>
      <c r="H1796" s="13" t="s">
        <v>2056</v>
      </c>
      <c r="I1796" s="14" t="s">
        <v>2044</v>
      </c>
    </row>
    <row r="1797" spans="1:9" ht="25.5" x14ac:dyDescent="0.25">
      <c r="A1797" s="15" t="s">
        <v>3810</v>
      </c>
      <c r="B1797" s="15" t="s">
        <v>949</v>
      </c>
      <c r="C1797" s="15">
        <v>2011</v>
      </c>
      <c r="D1797" s="12" t="s">
        <v>2040</v>
      </c>
      <c r="E1797" s="12" t="s">
        <v>2041</v>
      </c>
      <c r="F1797" s="12" t="s">
        <v>2055</v>
      </c>
      <c r="G1797" s="16" t="s">
        <v>2043</v>
      </c>
      <c r="H1797" s="13" t="s">
        <v>2056</v>
      </c>
      <c r="I1797" s="14" t="s">
        <v>2044</v>
      </c>
    </row>
    <row r="1798" spans="1:9" ht="25.5" x14ac:dyDescent="0.25">
      <c r="A1798" s="15" t="s">
        <v>3811</v>
      </c>
      <c r="B1798" s="15" t="s">
        <v>1518</v>
      </c>
      <c r="C1798" s="15">
        <v>2011</v>
      </c>
      <c r="D1798" s="12" t="s">
        <v>2040</v>
      </c>
      <c r="E1798" s="12" t="s">
        <v>2041</v>
      </c>
      <c r="F1798" s="12" t="s">
        <v>2055</v>
      </c>
      <c r="G1798" s="16" t="s">
        <v>2043</v>
      </c>
      <c r="H1798" s="13" t="s">
        <v>2056</v>
      </c>
      <c r="I1798" s="14" t="s">
        <v>2044</v>
      </c>
    </row>
    <row r="1799" spans="1:9" ht="25.5" x14ac:dyDescent="0.25">
      <c r="A1799" s="15" t="s">
        <v>3812</v>
      </c>
      <c r="B1799" s="15" t="s">
        <v>1962</v>
      </c>
      <c r="C1799" s="15">
        <v>2011</v>
      </c>
      <c r="D1799" s="12" t="s">
        <v>2040</v>
      </c>
      <c r="E1799" s="12" t="s">
        <v>2041</v>
      </c>
      <c r="F1799" s="12" t="s">
        <v>2055</v>
      </c>
      <c r="G1799" s="16" t="s">
        <v>2043</v>
      </c>
      <c r="H1799" s="13" t="s">
        <v>2056</v>
      </c>
      <c r="I1799" s="14" t="s">
        <v>2044</v>
      </c>
    </row>
    <row r="1800" spans="1:9" ht="25.5" x14ac:dyDescent="0.25">
      <c r="A1800" s="15" t="s">
        <v>3813</v>
      </c>
      <c r="B1800" s="15" t="s">
        <v>928</v>
      </c>
      <c r="C1800" s="15">
        <v>2011</v>
      </c>
      <c r="D1800" s="12" t="s">
        <v>2040</v>
      </c>
      <c r="E1800" s="12" t="s">
        <v>2041</v>
      </c>
      <c r="F1800" s="12" t="s">
        <v>2055</v>
      </c>
      <c r="G1800" s="16" t="s">
        <v>2043</v>
      </c>
      <c r="H1800" s="13" t="s">
        <v>2056</v>
      </c>
      <c r="I1800" s="14" t="s">
        <v>2044</v>
      </c>
    </row>
    <row r="1801" spans="1:9" ht="25.5" x14ac:dyDescent="0.25">
      <c r="A1801" s="15" t="s">
        <v>3814</v>
      </c>
      <c r="B1801" s="15" t="s">
        <v>1122</v>
      </c>
      <c r="C1801" s="15">
        <v>2008</v>
      </c>
      <c r="D1801" s="12" t="s">
        <v>2040</v>
      </c>
      <c r="E1801" s="12" t="s">
        <v>2041</v>
      </c>
      <c r="F1801" s="12" t="s">
        <v>2055</v>
      </c>
      <c r="G1801" s="16" t="s">
        <v>2043</v>
      </c>
      <c r="H1801" s="13" t="s">
        <v>2056</v>
      </c>
      <c r="I1801" s="14" t="s">
        <v>2044</v>
      </c>
    </row>
    <row r="1802" spans="1:9" ht="25.5" x14ac:dyDescent="0.25">
      <c r="A1802" s="15" t="s">
        <v>3815</v>
      </c>
      <c r="B1802" s="15" t="s">
        <v>305</v>
      </c>
      <c r="C1802" s="15">
        <v>2011</v>
      </c>
      <c r="D1802" s="12" t="s">
        <v>2040</v>
      </c>
      <c r="E1802" s="12" t="s">
        <v>2041</v>
      </c>
      <c r="F1802" s="12" t="s">
        <v>2055</v>
      </c>
      <c r="G1802" s="16" t="s">
        <v>2043</v>
      </c>
      <c r="H1802" s="13" t="s">
        <v>2056</v>
      </c>
      <c r="I1802" s="14" t="s">
        <v>2044</v>
      </c>
    </row>
    <row r="1803" spans="1:9" ht="25.5" x14ac:dyDescent="0.25">
      <c r="A1803" s="15" t="s">
        <v>3816</v>
      </c>
      <c r="B1803" s="15" t="s">
        <v>709</v>
      </c>
      <c r="C1803" s="15">
        <v>2012</v>
      </c>
      <c r="D1803" s="12" t="s">
        <v>2040</v>
      </c>
      <c r="E1803" s="12" t="s">
        <v>2041</v>
      </c>
      <c r="F1803" s="12" t="s">
        <v>2055</v>
      </c>
      <c r="G1803" s="16" t="s">
        <v>2043</v>
      </c>
      <c r="H1803" s="13" t="s">
        <v>2056</v>
      </c>
      <c r="I1803" s="14" t="s">
        <v>2044</v>
      </c>
    </row>
    <row r="1804" spans="1:9" ht="25.5" x14ac:dyDescent="0.25">
      <c r="A1804" s="15" t="s">
        <v>3817</v>
      </c>
      <c r="B1804" s="15" t="s">
        <v>1491</v>
      </c>
      <c r="C1804" s="15">
        <v>2012</v>
      </c>
      <c r="D1804" s="12" t="s">
        <v>2040</v>
      </c>
      <c r="E1804" s="12" t="s">
        <v>2041</v>
      </c>
      <c r="F1804" s="12" t="s">
        <v>2055</v>
      </c>
      <c r="G1804" s="12" t="s">
        <v>2116</v>
      </c>
      <c r="H1804" s="13" t="s">
        <v>2056</v>
      </c>
      <c r="I1804" s="14" t="s">
        <v>2044</v>
      </c>
    </row>
    <row r="1805" spans="1:9" ht="25.5" x14ac:dyDescent="0.25">
      <c r="A1805" s="15" t="s">
        <v>3818</v>
      </c>
      <c r="B1805" s="15" t="s">
        <v>522</v>
      </c>
      <c r="C1805" s="15">
        <v>2012</v>
      </c>
      <c r="D1805" s="12" t="s">
        <v>2040</v>
      </c>
      <c r="E1805" s="12" t="s">
        <v>2041</v>
      </c>
      <c r="F1805" s="12" t="s">
        <v>2055</v>
      </c>
      <c r="G1805" s="12" t="s">
        <v>2043</v>
      </c>
      <c r="H1805" s="13" t="s">
        <v>2056</v>
      </c>
      <c r="I1805" s="14" t="s">
        <v>2044</v>
      </c>
    </row>
    <row r="1806" spans="1:9" ht="25.5" x14ac:dyDescent="0.25">
      <c r="A1806" s="15" t="s">
        <v>3819</v>
      </c>
      <c r="B1806" s="15" t="s">
        <v>1669</v>
      </c>
      <c r="C1806" s="15">
        <v>2012</v>
      </c>
      <c r="D1806" s="12" t="s">
        <v>2040</v>
      </c>
      <c r="E1806" s="12" t="s">
        <v>2041</v>
      </c>
      <c r="F1806" s="12" t="s">
        <v>2055</v>
      </c>
      <c r="G1806" s="12" t="s">
        <v>2043</v>
      </c>
      <c r="H1806" s="13" t="s">
        <v>2056</v>
      </c>
      <c r="I1806" s="14" t="s">
        <v>2044</v>
      </c>
    </row>
    <row r="1807" spans="1:9" ht="25.5" x14ac:dyDescent="0.25">
      <c r="A1807" s="15" t="s">
        <v>3820</v>
      </c>
      <c r="B1807" s="15" t="s">
        <v>1909</v>
      </c>
      <c r="C1807" s="15">
        <v>2012</v>
      </c>
      <c r="D1807" s="12" t="s">
        <v>2040</v>
      </c>
      <c r="E1807" s="12" t="s">
        <v>2041</v>
      </c>
      <c r="F1807" s="12" t="s">
        <v>2055</v>
      </c>
      <c r="G1807" s="12" t="s">
        <v>2043</v>
      </c>
      <c r="H1807" s="13" t="s">
        <v>2056</v>
      </c>
      <c r="I1807" s="14" t="s">
        <v>2044</v>
      </c>
    </row>
    <row r="1808" spans="1:9" ht="25.5" x14ac:dyDescent="0.25">
      <c r="A1808" s="15" t="s">
        <v>3821</v>
      </c>
      <c r="B1808" s="15" t="s">
        <v>762</v>
      </c>
      <c r="C1808" s="15">
        <v>2012</v>
      </c>
      <c r="D1808" s="12" t="s">
        <v>2040</v>
      </c>
      <c r="E1808" s="12" t="s">
        <v>2041</v>
      </c>
      <c r="F1808" s="12" t="s">
        <v>2055</v>
      </c>
      <c r="G1808" s="12" t="s">
        <v>2043</v>
      </c>
      <c r="H1808" s="13" t="s">
        <v>2056</v>
      </c>
      <c r="I1808" s="14" t="s">
        <v>2044</v>
      </c>
    </row>
    <row r="1809" spans="1:9" ht="25.5" x14ac:dyDescent="0.25">
      <c r="A1809" s="15" t="s">
        <v>3822</v>
      </c>
      <c r="B1809" s="15" t="s">
        <v>1594</v>
      </c>
      <c r="C1809" s="15">
        <v>2012</v>
      </c>
      <c r="D1809" s="12" t="s">
        <v>2040</v>
      </c>
      <c r="E1809" s="12" t="s">
        <v>2041</v>
      </c>
      <c r="F1809" s="12" t="s">
        <v>2055</v>
      </c>
      <c r="G1809" s="12" t="s">
        <v>2043</v>
      </c>
      <c r="H1809" s="13" t="s">
        <v>2056</v>
      </c>
      <c r="I1809" s="14" t="s">
        <v>2044</v>
      </c>
    </row>
    <row r="1810" spans="1:9" ht="25.5" x14ac:dyDescent="0.25">
      <c r="A1810" s="15" t="s">
        <v>3823</v>
      </c>
      <c r="B1810" s="15" t="s">
        <v>1483</v>
      </c>
      <c r="C1810" s="15">
        <v>2012</v>
      </c>
      <c r="D1810" s="12" t="s">
        <v>2040</v>
      </c>
      <c r="E1810" s="12" t="s">
        <v>2041</v>
      </c>
      <c r="F1810" s="12" t="s">
        <v>2055</v>
      </c>
      <c r="G1810" s="12" t="s">
        <v>2043</v>
      </c>
      <c r="H1810" s="13" t="s">
        <v>2056</v>
      </c>
      <c r="I1810" s="14" t="s">
        <v>2044</v>
      </c>
    </row>
    <row r="1811" spans="1:9" ht="25.5" x14ac:dyDescent="0.25">
      <c r="A1811" s="15" t="s">
        <v>3824</v>
      </c>
      <c r="B1811" s="15" t="s">
        <v>1956</v>
      </c>
      <c r="C1811" s="15">
        <v>2012</v>
      </c>
      <c r="D1811" s="12" t="s">
        <v>2040</v>
      </c>
      <c r="E1811" s="12" t="s">
        <v>2041</v>
      </c>
      <c r="F1811" s="12" t="s">
        <v>2055</v>
      </c>
      <c r="G1811" s="12" t="s">
        <v>2043</v>
      </c>
      <c r="H1811" s="13" t="s">
        <v>2056</v>
      </c>
      <c r="I1811" s="14" t="s">
        <v>2044</v>
      </c>
    </row>
    <row r="1812" spans="1:9" ht="25.5" x14ac:dyDescent="0.25">
      <c r="A1812" s="15" t="s">
        <v>3825</v>
      </c>
      <c r="B1812" s="15" t="s">
        <v>662</v>
      </c>
      <c r="C1812" s="15">
        <v>2008</v>
      </c>
      <c r="D1812" s="12" t="s">
        <v>2040</v>
      </c>
      <c r="E1812" s="12" t="s">
        <v>2041</v>
      </c>
      <c r="F1812" s="12" t="s">
        <v>2055</v>
      </c>
      <c r="G1812" s="16" t="s">
        <v>2043</v>
      </c>
      <c r="H1812" s="13" t="s">
        <v>2056</v>
      </c>
      <c r="I1812" s="14" t="s">
        <v>2044</v>
      </c>
    </row>
    <row r="1813" spans="1:9" ht="25.5" x14ac:dyDescent="0.25">
      <c r="A1813" s="15" t="s">
        <v>3826</v>
      </c>
      <c r="B1813" s="15" t="s">
        <v>787</v>
      </c>
      <c r="C1813" s="15">
        <v>2012</v>
      </c>
      <c r="D1813" s="12" t="s">
        <v>2040</v>
      </c>
      <c r="E1813" s="12" t="s">
        <v>2041</v>
      </c>
      <c r="F1813" s="12" t="s">
        <v>2055</v>
      </c>
      <c r="G1813" s="12" t="s">
        <v>2043</v>
      </c>
      <c r="H1813" s="13" t="s">
        <v>2056</v>
      </c>
      <c r="I1813" s="14" t="s">
        <v>2044</v>
      </c>
    </row>
    <row r="1814" spans="1:9" ht="25.5" x14ac:dyDescent="0.25">
      <c r="A1814" s="15" t="s">
        <v>3827</v>
      </c>
      <c r="B1814" s="15" t="s">
        <v>696</v>
      </c>
      <c r="C1814" s="15">
        <v>2012</v>
      </c>
      <c r="D1814" s="12" t="s">
        <v>2040</v>
      </c>
      <c r="E1814" s="12" t="s">
        <v>2041</v>
      </c>
      <c r="F1814" s="12" t="s">
        <v>2055</v>
      </c>
      <c r="G1814" s="12" t="s">
        <v>2043</v>
      </c>
      <c r="H1814" s="13" t="s">
        <v>2056</v>
      </c>
      <c r="I1814" s="14" t="s">
        <v>2044</v>
      </c>
    </row>
    <row r="1815" spans="1:9" ht="25.5" x14ac:dyDescent="0.25">
      <c r="A1815" s="15" t="s">
        <v>3828</v>
      </c>
      <c r="B1815" s="15" t="s">
        <v>1548</v>
      </c>
      <c r="C1815" s="15">
        <v>2012</v>
      </c>
      <c r="D1815" s="12" t="s">
        <v>2040</v>
      </c>
      <c r="E1815" s="12" t="s">
        <v>2041</v>
      </c>
      <c r="F1815" s="12" t="s">
        <v>2055</v>
      </c>
      <c r="G1815" s="12" t="s">
        <v>2043</v>
      </c>
      <c r="H1815" s="13" t="s">
        <v>2056</v>
      </c>
      <c r="I1815" s="14" t="s">
        <v>2044</v>
      </c>
    </row>
    <row r="1816" spans="1:9" ht="25.5" x14ac:dyDescent="0.25">
      <c r="A1816" s="15" t="s">
        <v>3829</v>
      </c>
      <c r="B1816" s="15" t="s">
        <v>1530</v>
      </c>
      <c r="C1816" s="15">
        <v>2012</v>
      </c>
      <c r="D1816" s="12" t="s">
        <v>2040</v>
      </c>
      <c r="E1816" s="12" t="s">
        <v>2041</v>
      </c>
      <c r="F1816" s="12" t="s">
        <v>2055</v>
      </c>
      <c r="G1816" s="12" t="s">
        <v>2043</v>
      </c>
      <c r="H1816" s="13" t="s">
        <v>2056</v>
      </c>
      <c r="I1816" s="14" t="s">
        <v>2044</v>
      </c>
    </row>
    <row r="1817" spans="1:9" ht="25.5" x14ac:dyDescent="0.25">
      <c r="A1817" s="15" t="s">
        <v>3830</v>
      </c>
      <c r="B1817" s="15" t="s">
        <v>1231</v>
      </c>
      <c r="C1817" s="15">
        <v>2012</v>
      </c>
      <c r="D1817" s="12" t="s">
        <v>2040</v>
      </c>
      <c r="E1817" s="12" t="s">
        <v>2041</v>
      </c>
      <c r="F1817" s="12" t="s">
        <v>2055</v>
      </c>
      <c r="G1817" s="12" t="s">
        <v>2043</v>
      </c>
      <c r="H1817" s="13" t="s">
        <v>2056</v>
      </c>
      <c r="I1817" s="14" t="s">
        <v>2044</v>
      </c>
    </row>
    <row r="1818" spans="1:9" ht="25.5" x14ac:dyDescent="0.25">
      <c r="A1818" s="15" t="s">
        <v>3831</v>
      </c>
      <c r="B1818" s="15" t="s">
        <v>1058</v>
      </c>
      <c r="C1818" s="15">
        <v>2012</v>
      </c>
      <c r="D1818" s="12" t="s">
        <v>2040</v>
      </c>
      <c r="E1818" s="12" t="s">
        <v>2041</v>
      </c>
      <c r="F1818" s="12" t="s">
        <v>2055</v>
      </c>
      <c r="G1818" s="12" t="s">
        <v>2043</v>
      </c>
      <c r="H1818" s="13" t="s">
        <v>2056</v>
      </c>
      <c r="I1818" s="14" t="s">
        <v>2044</v>
      </c>
    </row>
    <row r="1819" spans="1:9" ht="25.5" x14ac:dyDescent="0.25">
      <c r="A1819" s="15" t="s">
        <v>3832</v>
      </c>
      <c r="B1819" s="15" t="s">
        <v>1714</v>
      </c>
      <c r="C1819" s="15">
        <v>2012</v>
      </c>
      <c r="D1819" s="12" t="s">
        <v>2040</v>
      </c>
      <c r="E1819" s="12" t="s">
        <v>2041</v>
      </c>
      <c r="F1819" s="12" t="s">
        <v>2055</v>
      </c>
      <c r="G1819" s="12" t="s">
        <v>2043</v>
      </c>
      <c r="H1819" s="13" t="s">
        <v>2056</v>
      </c>
      <c r="I1819" s="14" t="s">
        <v>2044</v>
      </c>
    </row>
    <row r="1820" spans="1:9" ht="25.5" x14ac:dyDescent="0.25">
      <c r="A1820" s="15" t="s">
        <v>3833</v>
      </c>
      <c r="B1820" s="15" t="s">
        <v>823</v>
      </c>
      <c r="C1820" s="15">
        <v>2012</v>
      </c>
      <c r="D1820" s="12" t="s">
        <v>2040</v>
      </c>
      <c r="E1820" s="12" t="s">
        <v>2041</v>
      </c>
      <c r="F1820" s="12" t="s">
        <v>2055</v>
      </c>
      <c r="G1820" s="12" t="s">
        <v>2043</v>
      </c>
      <c r="H1820" s="13" t="s">
        <v>2056</v>
      </c>
      <c r="I1820" s="14" t="s">
        <v>2044</v>
      </c>
    </row>
    <row r="1821" spans="1:9" ht="25.5" x14ac:dyDescent="0.25">
      <c r="A1821" s="15" t="s">
        <v>3834</v>
      </c>
      <c r="B1821" s="15" t="s">
        <v>1737</v>
      </c>
      <c r="C1821" s="15">
        <v>2012</v>
      </c>
      <c r="D1821" s="12" t="s">
        <v>2040</v>
      </c>
      <c r="E1821" s="12" t="s">
        <v>2041</v>
      </c>
      <c r="F1821" s="12" t="s">
        <v>2055</v>
      </c>
      <c r="G1821" s="12" t="s">
        <v>2043</v>
      </c>
      <c r="H1821" s="13" t="s">
        <v>2056</v>
      </c>
      <c r="I1821" s="14" t="s">
        <v>2044</v>
      </c>
    </row>
    <row r="1822" spans="1:9" ht="25.5" x14ac:dyDescent="0.25">
      <c r="A1822" s="15" t="s">
        <v>3835</v>
      </c>
      <c r="B1822" s="15" t="s">
        <v>386</v>
      </c>
      <c r="C1822" s="15">
        <v>2012</v>
      </c>
      <c r="D1822" s="12" t="s">
        <v>2040</v>
      </c>
      <c r="E1822" s="12" t="s">
        <v>2041</v>
      </c>
      <c r="F1822" s="12" t="s">
        <v>2055</v>
      </c>
      <c r="G1822" s="12" t="s">
        <v>2043</v>
      </c>
      <c r="H1822" s="13" t="s">
        <v>2056</v>
      </c>
      <c r="I1822" s="14" t="s">
        <v>2044</v>
      </c>
    </row>
    <row r="1823" spans="1:9" ht="25.5" x14ac:dyDescent="0.25">
      <c r="A1823" s="15" t="s">
        <v>3836</v>
      </c>
      <c r="B1823" s="15" t="s">
        <v>600</v>
      </c>
      <c r="C1823" s="15">
        <v>2008</v>
      </c>
      <c r="D1823" s="12" t="s">
        <v>2040</v>
      </c>
      <c r="E1823" s="12" t="s">
        <v>2041</v>
      </c>
      <c r="F1823" s="12" t="s">
        <v>2055</v>
      </c>
      <c r="G1823" s="16" t="s">
        <v>2043</v>
      </c>
      <c r="H1823" s="13" t="s">
        <v>2056</v>
      </c>
      <c r="I1823" s="14" t="s">
        <v>2044</v>
      </c>
    </row>
    <row r="1824" spans="1:9" ht="25.5" x14ac:dyDescent="0.25">
      <c r="A1824" s="15" t="s">
        <v>3837</v>
      </c>
      <c r="B1824" s="15" t="s">
        <v>385</v>
      </c>
      <c r="C1824" s="15">
        <v>2012</v>
      </c>
      <c r="D1824" s="12" t="s">
        <v>2040</v>
      </c>
      <c r="E1824" s="12" t="s">
        <v>2041</v>
      </c>
      <c r="F1824" s="12" t="s">
        <v>2055</v>
      </c>
      <c r="G1824" s="12" t="s">
        <v>2043</v>
      </c>
      <c r="H1824" s="13" t="s">
        <v>2056</v>
      </c>
      <c r="I1824" s="14" t="s">
        <v>2044</v>
      </c>
    </row>
    <row r="1825" spans="1:9" ht="25.5" x14ac:dyDescent="0.25">
      <c r="A1825" s="15" t="s">
        <v>3838</v>
      </c>
      <c r="B1825" s="15" t="s">
        <v>78</v>
      </c>
      <c r="C1825" s="15">
        <v>2012</v>
      </c>
      <c r="D1825" s="12" t="s">
        <v>2040</v>
      </c>
      <c r="E1825" s="12" t="s">
        <v>2041</v>
      </c>
      <c r="F1825" s="12" t="s">
        <v>2055</v>
      </c>
      <c r="G1825" s="12" t="s">
        <v>2043</v>
      </c>
      <c r="H1825" s="13" t="s">
        <v>2056</v>
      </c>
      <c r="I1825" s="14" t="s">
        <v>2044</v>
      </c>
    </row>
    <row r="1826" spans="1:9" ht="25.5" x14ac:dyDescent="0.25">
      <c r="A1826" s="15" t="s">
        <v>3839</v>
      </c>
      <c r="B1826" s="15" t="s">
        <v>278</v>
      </c>
      <c r="C1826" s="15">
        <v>2012</v>
      </c>
      <c r="D1826" s="12" t="s">
        <v>2040</v>
      </c>
      <c r="E1826" s="12" t="s">
        <v>2041</v>
      </c>
      <c r="F1826" s="12" t="s">
        <v>2055</v>
      </c>
      <c r="G1826" s="12" t="s">
        <v>2043</v>
      </c>
      <c r="H1826" s="13" t="s">
        <v>2056</v>
      </c>
      <c r="I1826" s="14" t="s">
        <v>2044</v>
      </c>
    </row>
    <row r="1827" spans="1:9" ht="25.5" x14ac:dyDescent="0.25">
      <c r="A1827" s="15" t="s">
        <v>3840</v>
      </c>
      <c r="B1827" s="15" t="s">
        <v>27</v>
      </c>
      <c r="C1827" s="15">
        <v>2008</v>
      </c>
      <c r="D1827" s="12" t="s">
        <v>2040</v>
      </c>
      <c r="E1827" s="12" t="s">
        <v>2041</v>
      </c>
      <c r="F1827" s="12" t="s">
        <v>2042</v>
      </c>
      <c r="G1827" s="12" t="s">
        <v>2043</v>
      </c>
      <c r="H1827" s="13" t="s">
        <v>2061</v>
      </c>
      <c r="I1827" s="14" t="s">
        <v>2044</v>
      </c>
    </row>
    <row r="1828" spans="1:9" ht="25.5" x14ac:dyDescent="0.25">
      <c r="A1828" s="15" t="s">
        <v>3841</v>
      </c>
      <c r="B1828" s="15" t="s">
        <v>913</v>
      </c>
      <c r="C1828" s="15">
        <v>2009</v>
      </c>
      <c r="D1828" s="12" t="s">
        <v>2040</v>
      </c>
      <c r="E1828" s="12" t="s">
        <v>2041</v>
      </c>
      <c r="F1828" s="12" t="s">
        <v>2042</v>
      </c>
      <c r="G1828" s="12" t="s">
        <v>2043</v>
      </c>
      <c r="H1828" s="13" t="s">
        <v>2061</v>
      </c>
      <c r="I1828" s="14" t="s">
        <v>2044</v>
      </c>
    </row>
    <row r="1829" spans="1:9" ht="25.5" x14ac:dyDescent="0.25">
      <c r="A1829" s="15" t="s">
        <v>3842</v>
      </c>
      <c r="B1829" s="15" t="s">
        <v>723</v>
      </c>
      <c r="C1829" s="15">
        <v>2009</v>
      </c>
      <c r="D1829" s="12" t="s">
        <v>2040</v>
      </c>
      <c r="E1829" s="12" t="s">
        <v>2041</v>
      </c>
      <c r="F1829" s="12" t="s">
        <v>2042</v>
      </c>
      <c r="G1829" s="12" t="s">
        <v>2043</v>
      </c>
      <c r="H1829" s="13" t="s">
        <v>2061</v>
      </c>
      <c r="I1829" s="14" t="s">
        <v>2044</v>
      </c>
    </row>
    <row r="1830" spans="1:9" ht="25.5" x14ac:dyDescent="0.25">
      <c r="A1830" s="15" t="s">
        <v>3843</v>
      </c>
      <c r="B1830" s="15" t="s">
        <v>1674</v>
      </c>
      <c r="C1830" s="15">
        <v>2008</v>
      </c>
      <c r="D1830" s="12" t="s">
        <v>2040</v>
      </c>
      <c r="E1830" s="12" t="s">
        <v>2041</v>
      </c>
      <c r="F1830" s="12" t="s">
        <v>2042</v>
      </c>
      <c r="G1830" s="12" t="s">
        <v>2043</v>
      </c>
      <c r="H1830" s="13" t="s">
        <v>2046</v>
      </c>
      <c r="I1830" s="14" t="s">
        <v>2044</v>
      </c>
    </row>
    <row r="1831" spans="1:9" ht="25.5" x14ac:dyDescent="0.25">
      <c r="A1831" s="15" t="s">
        <v>3844</v>
      </c>
      <c r="B1831" s="15" t="s">
        <v>1422</v>
      </c>
      <c r="C1831" s="15">
        <v>2010</v>
      </c>
      <c r="D1831" s="12" t="s">
        <v>2040</v>
      </c>
      <c r="E1831" s="12" t="s">
        <v>2041</v>
      </c>
      <c r="F1831" s="12" t="s">
        <v>2042</v>
      </c>
      <c r="G1831" s="12" t="s">
        <v>2043</v>
      </c>
      <c r="H1831" s="13" t="s">
        <v>2052</v>
      </c>
      <c r="I1831" s="14" t="s">
        <v>2044</v>
      </c>
    </row>
    <row r="1832" spans="1:9" ht="25.5" x14ac:dyDescent="0.25">
      <c r="A1832" s="15" t="s">
        <v>3845</v>
      </c>
      <c r="B1832" s="15" t="s">
        <v>217</v>
      </c>
      <c r="C1832" s="15">
        <v>2010</v>
      </c>
      <c r="D1832" s="12" t="s">
        <v>2040</v>
      </c>
      <c r="E1832" s="12" t="s">
        <v>2041</v>
      </c>
      <c r="F1832" s="12" t="s">
        <v>2042</v>
      </c>
      <c r="G1832" s="12" t="s">
        <v>2043</v>
      </c>
      <c r="H1832" s="13" t="s">
        <v>2061</v>
      </c>
      <c r="I1832" s="14" t="s">
        <v>2044</v>
      </c>
    </row>
    <row r="1833" spans="1:9" ht="25.5" x14ac:dyDescent="0.25">
      <c r="A1833" s="15" t="s">
        <v>3846</v>
      </c>
      <c r="B1833" s="15" t="s">
        <v>241</v>
      </c>
      <c r="C1833" s="15">
        <v>2011</v>
      </c>
      <c r="D1833" s="12" t="s">
        <v>2040</v>
      </c>
      <c r="E1833" s="12" t="s">
        <v>2041</v>
      </c>
      <c r="F1833" s="12" t="s">
        <v>2042</v>
      </c>
      <c r="G1833" s="12" t="s">
        <v>2043</v>
      </c>
      <c r="H1833" s="13" t="s">
        <v>2046</v>
      </c>
      <c r="I1833" s="14" t="s">
        <v>2044</v>
      </c>
    </row>
    <row r="1834" spans="1:9" ht="25.5" x14ac:dyDescent="0.25">
      <c r="A1834" s="15" t="s">
        <v>3847</v>
      </c>
      <c r="B1834" s="15" t="s">
        <v>987</v>
      </c>
      <c r="C1834" s="15">
        <v>2010</v>
      </c>
      <c r="D1834" s="12" t="s">
        <v>2040</v>
      </c>
      <c r="E1834" s="12" t="s">
        <v>2041</v>
      </c>
      <c r="F1834" s="12" t="s">
        <v>2042</v>
      </c>
      <c r="G1834" s="12" t="s">
        <v>2043</v>
      </c>
      <c r="H1834" s="13" t="s">
        <v>2061</v>
      </c>
      <c r="I1834" s="14" t="s">
        <v>2044</v>
      </c>
    </row>
    <row r="1835" spans="1:9" ht="25.5" x14ac:dyDescent="0.25">
      <c r="A1835" s="15" t="s">
        <v>3848</v>
      </c>
      <c r="B1835" s="15" t="s">
        <v>943</v>
      </c>
      <c r="C1835" s="15">
        <v>2010</v>
      </c>
      <c r="D1835" s="12" t="s">
        <v>2040</v>
      </c>
      <c r="E1835" s="12" t="s">
        <v>2041</v>
      </c>
      <c r="F1835" s="12" t="s">
        <v>2042</v>
      </c>
      <c r="G1835" s="12" t="s">
        <v>2043</v>
      </c>
      <c r="H1835" s="13" t="s">
        <v>250</v>
      </c>
      <c r="I1835" s="14" t="s">
        <v>2044</v>
      </c>
    </row>
    <row r="1836" spans="1:9" ht="25.5" x14ac:dyDescent="0.25">
      <c r="A1836" s="15" t="s">
        <v>3849</v>
      </c>
      <c r="B1836" s="15" t="s">
        <v>1767</v>
      </c>
      <c r="C1836" s="15">
        <v>2010</v>
      </c>
      <c r="D1836" s="12" t="s">
        <v>2040</v>
      </c>
      <c r="E1836" s="12" t="s">
        <v>2041</v>
      </c>
      <c r="F1836" s="12" t="s">
        <v>2042</v>
      </c>
      <c r="G1836" s="12" t="s">
        <v>2043</v>
      </c>
      <c r="H1836" s="13" t="s">
        <v>285</v>
      </c>
      <c r="I1836" s="14" t="s">
        <v>2044</v>
      </c>
    </row>
    <row r="1837" spans="1:9" ht="25.5" x14ac:dyDescent="0.25">
      <c r="A1837" s="15" t="s">
        <v>3850</v>
      </c>
      <c r="B1837" s="15" t="s">
        <v>1043</v>
      </c>
      <c r="C1837" s="15">
        <v>2008</v>
      </c>
      <c r="D1837" s="12" t="s">
        <v>2040</v>
      </c>
      <c r="E1837" s="12" t="s">
        <v>2041</v>
      </c>
      <c r="F1837" s="12" t="s">
        <v>2042</v>
      </c>
      <c r="G1837" s="12" t="s">
        <v>2043</v>
      </c>
      <c r="H1837" s="13" t="s">
        <v>2052</v>
      </c>
      <c r="I1837" s="14" t="s">
        <v>2044</v>
      </c>
    </row>
    <row r="1838" spans="1:9" ht="25.5" x14ac:dyDescent="0.25">
      <c r="A1838" s="15" t="s">
        <v>3851</v>
      </c>
      <c r="B1838" s="15" t="s">
        <v>1228</v>
      </c>
      <c r="C1838" s="15">
        <v>2010</v>
      </c>
      <c r="D1838" s="12" t="s">
        <v>2040</v>
      </c>
      <c r="E1838" s="12" t="s">
        <v>2041</v>
      </c>
      <c r="F1838" s="12" t="s">
        <v>2042</v>
      </c>
      <c r="G1838" s="12" t="s">
        <v>2043</v>
      </c>
      <c r="H1838" s="13" t="s">
        <v>85</v>
      </c>
      <c r="I1838" s="14" t="s">
        <v>2044</v>
      </c>
    </row>
    <row r="1839" spans="1:9" ht="25.5" x14ac:dyDescent="0.25">
      <c r="A1839" s="15" t="s">
        <v>3852</v>
      </c>
      <c r="B1839" s="15" t="s">
        <v>761</v>
      </c>
      <c r="C1839" s="15">
        <v>2008</v>
      </c>
      <c r="D1839" s="12" t="s">
        <v>2040</v>
      </c>
      <c r="E1839" s="12" t="s">
        <v>2041</v>
      </c>
      <c r="F1839" s="12" t="s">
        <v>2042</v>
      </c>
      <c r="G1839" s="12" t="s">
        <v>2043</v>
      </c>
      <c r="H1839" s="13" t="s">
        <v>2052</v>
      </c>
      <c r="I1839" s="14" t="s">
        <v>2044</v>
      </c>
    </row>
    <row r="1840" spans="1:9" ht="25.5" x14ac:dyDescent="0.25">
      <c r="A1840" s="15" t="s">
        <v>3853</v>
      </c>
      <c r="B1840" s="15" t="s">
        <v>1110</v>
      </c>
      <c r="C1840" s="15">
        <v>2010</v>
      </c>
      <c r="D1840" s="12" t="s">
        <v>2040</v>
      </c>
      <c r="E1840" s="12" t="s">
        <v>2041</v>
      </c>
      <c r="F1840" s="12" t="s">
        <v>2042</v>
      </c>
      <c r="G1840" s="12" t="s">
        <v>2043</v>
      </c>
      <c r="H1840" s="13" t="s">
        <v>2061</v>
      </c>
      <c r="I1840" s="14" t="s">
        <v>2044</v>
      </c>
    </row>
    <row r="1841" spans="1:9" ht="25.5" x14ac:dyDescent="0.25">
      <c r="A1841" s="15" t="s">
        <v>3854</v>
      </c>
      <c r="B1841" s="15" t="s">
        <v>1280</v>
      </c>
      <c r="C1841" s="15">
        <v>2007</v>
      </c>
      <c r="D1841" s="12" t="s">
        <v>2040</v>
      </c>
      <c r="E1841" s="12" t="s">
        <v>2041</v>
      </c>
      <c r="F1841" s="12" t="s">
        <v>2042</v>
      </c>
      <c r="G1841" s="12" t="s">
        <v>2043</v>
      </c>
      <c r="H1841" s="13" t="s">
        <v>285</v>
      </c>
      <c r="I1841" s="14" t="s">
        <v>2044</v>
      </c>
    </row>
    <row r="1842" spans="1:9" ht="25.5" x14ac:dyDescent="0.25">
      <c r="A1842" s="15" t="s">
        <v>3855</v>
      </c>
      <c r="B1842" s="15" t="s">
        <v>142</v>
      </c>
      <c r="C1842" s="15">
        <v>2012</v>
      </c>
      <c r="D1842" s="12" t="s">
        <v>2040</v>
      </c>
      <c r="E1842" s="12" t="s">
        <v>2041</v>
      </c>
      <c r="F1842" s="12" t="s">
        <v>2042</v>
      </c>
      <c r="G1842" s="12" t="s">
        <v>2043</v>
      </c>
      <c r="H1842" s="13" t="s">
        <v>85</v>
      </c>
      <c r="I1842" s="14" t="s">
        <v>2044</v>
      </c>
    </row>
    <row r="1843" spans="1:9" ht="25.5" x14ac:dyDescent="0.25">
      <c r="A1843" s="15" t="s">
        <v>3856</v>
      </c>
      <c r="B1843" s="15" t="s">
        <v>388</v>
      </c>
      <c r="C1843" s="15">
        <v>2010</v>
      </c>
      <c r="D1843" s="12" t="s">
        <v>2040</v>
      </c>
      <c r="E1843" s="12" t="s">
        <v>2041</v>
      </c>
      <c r="F1843" s="12" t="s">
        <v>2042</v>
      </c>
      <c r="G1843" s="12" t="s">
        <v>2043</v>
      </c>
      <c r="H1843" s="13" t="s">
        <v>250</v>
      </c>
      <c r="I1843" s="14" t="s">
        <v>2044</v>
      </c>
    </row>
    <row r="1844" spans="1:9" ht="25.5" x14ac:dyDescent="0.25">
      <c r="A1844" s="15" t="s">
        <v>3857</v>
      </c>
      <c r="B1844" s="15" t="s">
        <v>682</v>
      </c>
      <c r="C1844" s="15">
        <v>2009</v>
      </c>
      <c r="D1844" s="12" t="s">
        <v>2040</v>
      </c>
      <c r="E1844" s="12" t="s">
        <v>2041</v>
      </c>
      <c r="F1844" s="12" t="s">
        <v>2042</v>
      </c>
      <c r="G1844" s="12" t="s">
        <v>2043</v>
      </c>
      <c r="H1844" s="13" t="s">
        <v>2061</v>
      </c>
      <c r="I1844" s="14" t="s">
        <v>2044</v>
      </c>
    </row>
    <row r="1845" spans="1:9" ht="25.5" x14ac:dyDescent="0.25">
      <c r="A1845" s="15" t="s">
        <v>3858</v>
      </c>
      <c r="B1845" s="15" t="s">
        <v>1617</v>
      </c>
      <c r="C1845" s="15">
        <v>2010</v>
      </c>
      <c r="D1845" s="12" t="s">
        <v>2040</v>
      </c>
      <c r="E1845" s="12" t="s">
        <v>2041</v>
      </c>
      <c r="F1845" s="12" t="s">
        <v>2042</v>
      </c>
      <c r="G1845" s="12" t="s">
        <v>2043</v>
      </c>
      <c r="H1845" s="13" t="s">
        <v>2046</v>
      </c>
      <c r="I1845" s="14" t="s">
        <v>2044</v>
      </c>
    </row>
    <row r="1846" spans="1:9" ht="25.5" x14ac:dyDescent="0.25">
      <c r="A1846" s="15" t="s">
        <v>3859</v>
      </c>
      <c r="B1846" s="15" t="s">
        <v>606</v>
      </c>
      <c r="C1846" s="15">
        <v>2011</v>
      </c>
      <c r="D1846" s="12" t="s">
        <v>2040</v>
      </c>
      <c r="E1846" s="12" t="s">
        <v>2041</v>
      </c>
      <c r="F1846" s="12" t="s">
        <v>2042</v>
      </c>
      <c r="G1846" s="12" t="s">
        <v>2043</v>
      </c>
      <c r="H1846" s="13" t="s">
        <v>2046</v>
      </c>
      <c r="I1846" s="14" t="s">
        <v>2044</v>
      </c>
    </row>
    <row r="1847" spans="1:9" ht="25.5" x14ac:dyDescent="0.25">
      <c r="A1847" s="15" t="s">
        <v>3860</v>
      </c>
      <c r="B1847" s="15" t="s">
        <v>84</v>
      </c>
      <c r="C1847" s="15">
        <v>2010</v>
      </c>
      <c r="D1847" s="12" t="s">
        <v>2040</v>
      </c>
      <c r="E1847" s="12" t="s">
        <v>2041</v>
      </c>
      <c r="F1847" s="12" t="s">
        <v>2042</v>
      </c>
      <c r="G1847" s="12" t="s">
        <v>2043</v>
      </c>
      <c r="H1847" s="13" t="s">
        <v>85</v>
      </c>
      <c r="I1847" s="14" t="s">
        <v>2044</v>
      </c>
    </row>
    <row r="1848" spans="1:9" ht="25.5" x14ac:dyDescent="0.25">
      <c r="A1848" s="15" t="s">
        <v>3861</v>
      </c>
      <c r="B1848" s="15" t="s">
        <v>1922</v>
      </c>
      <c r="C1848" s="15">
        <v>2009</v>
      </c>
      <c r="D1848" s="12" t="s">
        <v>2040</v>
      </c>
      <c r="E1848" s="12" t="s">
        <v>2041</v>
      </c>
      <c r="F1848" s="12" t="s">
        <v>2042</v>
      </c>
      <c r="G1848" s="12" t="s">
        <v>2043</v>
      </c>
      <c r="H1848" s="13" t="s">
        <v>2052</v>
      </c>
      <c r="I1848" s="14" t="s">
        <v>2044</v>
      </c>
    </row>
    <row r="1849" spans="1:9" ht="25.5" x14ac:dyDescent="0.25">
      <c r="A1849" s="15" t="s">
        <v>3862</v>
      </c>
      <c r="B1849" s="15" t="s">
        <v>1256</v>
      </c>
      <c r="C1849" s="15">
        <v>2009</v>
      </c>
      <c r="D1849" s="12" t="s">
        <v>2040</v>
      </c>
      <c r="E1849" s="12" t="s">
        <v>2041</v>
      </c>
      <c r="F1849" s="12" t="s">
        <v>2042</v>
      </c>
      <c r="G1849" s="12" t="s">
        <v>2043</v>
      </c>
      <c r="H1849" s="13" t="s">
        <v>2061</v>
      </c>
      <c r="I1849" s="14" t="s">
        <v>2044</v>
      </c>
    </row>
    <row r="1850" spans="1:9" ht="25.5" x14ac:dyDescent="0.25">
      <c r="A1850" s="15" t="s">
        <v>3863</v>
      </c>
      <c r="B1850" s="15" t="s">
        <v>481</v>
      </c>
      <c r="C1850" s="15">
        <v>2010</v>
      </c>
      <c r="D1850" s="12" t="s">
        <v>2040</v>
      </c>
      <c r="E1850" s="12" t="s">
        <v>2041</v>
      </c>
      <c r="F1850" s="12" t="s">
        <v>2042</v>
      </c>
      <c r="G1850" s="12" t="s">
        <v>2043</v>
      </c>
      <c r="H1850" s="13" t="s">
        <v>2052</v>
      </c>
      <c r="I1850" s="14" t="s">
        <v>2044</v>
      </c>
    </row>
    <row r="1851" spans="1:9" ht="25.5" x14ac:dyDescent="0.25">
      <c r="A1851" s="15" t="s">
        <v>3864</v>
      </c>
      <c r="B1851" s="15" t="s">
        <v>837</v>
      </c>
      <c r="C1851" s="15">
        <v>2009</v>
      </c>
      <c r="D1851" s="12" t="s">
        <v>2040</v>
      </c>
      <c r="E1851" s="12" t="s">
        <v>2041</v>
      </c>
      <c r="F1851" s="12" t="s">
        <v>2042</v>
      </c>
      <c r="G1851" s="12" t="s">
        <v>2043</v>
      </c>
      <c r="H1851" s="13" t="s">
        <v>2061</v>
      </c>
      <c r="I1851" s="14" t="s">
        <v>2044</v>
      </c>
    </row>
    <row r="1852" spans="1:9" ht="25.5" x14ac:dyDescent="0.25">
      <c r="A1852" s="15" t="s">
        <v>3865</v>
      </c>
      <c r="B1852" s="15" t="s">
        <v>331</v>
      </c>
      <c r="C1852" s="15">
        <v>2009</v>
      </c>
      <c r="D1852" s="12" t="s">
        <v>2040</v>
      </c>
      <c r="E1852" s="12" t="s">
        <v>2041</v>
      </c>
      <c r="F1852" s="12" t="s">
        <v>2042</v>
      </c>
      <c r="G1852" s="12" t="s">
        <v>2043</v>
      </c>
      <c r="H1852" s="13" t="s">
        <v>2052</v>
      </c>
      <c r="I1852" s="14" t="s">
        <v>2044</v>
      </c>
    </row>
    <row r="1853" spans="1:9" ht="25.5" x14ac:dyDescent="0.25">
      <c r="A1853" s="15" t="s">
        <v>3866</v>
      </c>
      <c r="B1853" s="15" t="s">
        <v>193</v>
      </c>
      <c r="C1853" s="15">
        <v>2007</v>
      </c>
      <c r="D1853" s="12" t="s">
        <v>2040</v>
      </c>
      <c r="E1853" s="12" t="s">
        <v>2041</v>
      </c>
      <c r="F1853" s="12" t="s">
        <v>2042</v>
      </c>
      <c r="G1853" s="12" t="s">
        <v>2043</v>
      </c>
      <c r="H1853" s="13" t="s">
        <v>85</v>
      </c>
      <c r="I1853" s="14" t="s">
        <v>2044</v>
      </c>
    </row>
    <row r="1854" spans="1:9" ht="25.5" x14ac:dyDescent="0.25">
      <c r="A1854" s="15" t="s">
        <v>3867</v>
      </c>
      <c r="B1854" s="15" t="s">
        <v>582</v>
      </c>
      <c r="C1854" s="15">
        <v>2010</v>
      </c>
      <c r="D1854" s="12" t="s">
        <v>2040</v>
      </c>
      <c r="E1854" s="12" t="s">
        <v>2041</v>
      </c>
      <c r="F1854" s="12" t="s">
        <v>2042</v>
      </c>
      <c r="G1854" s="12" t="s">
        <v>2043</v>
      </c>
      <c r="H1854" s="13" t="s">
        <v>3868</v>
      </c>
      <c r="I1854" s="25" t="s">
        <v>2044</v>
      </c>
    </row>
    <row r="1855" spans="1:9" ht="25.5" x14ac:dyDescent="0.25">
      <c r="A1855" s="15" t="s">
        <v>3869</v>
      </c>
      <c r="B1855" s="15" t="s">
        <v>249</v>
      </c>
      <c r="C1855" s="15">
        <v>2009</v>
      </c>
      <c r="D1855" s="12" t="s">
        <v>2040</v>
      </c>
      <c r="E1855" s="12" t="s">
        <v>2041</v>
      </c>
      <c r="F1855" s="12" t="s">
        <v>2042</v>
      </c>
      <c r="G1855" s="12" t="s">
        <v>2043</v>
      </c>
      <c r="H1855" s="13" t="s">
        <v>250</v>
      </c>
      <c r="I1855" s="14" t="s">
        <v>2044</v>
      </c>
    </row>
    <row r="1856" spans="1:9" ht="25.5" x14ac:dyDescent="0.25">
      <c r="A1856" s="15" t="s">
        <v>3870</v>
      </c>
      <c r="B1856" s="15" t="s">
        <v>1462</v>
      </c>
      <c r="C1856" s="15">
        <v>2009</v>
      </c>
      <c r="D1856" s="12" t="s">
        <v>2040</v>
      </c>
      <c r="E1856" s="12" t="s">
        <v>2041</v>
      </c>
      <c r="F1856" s="12" t="s">
        <v>2042</v>
      </c>
      <c r="G1856" s="12" t="s">
        <v>2043</v>
      </c>
      <c r="H1856" s="13" t="s">
        <v>85</v>
      </c>
      <c r="I1856" s="14" t="s">
        <v>2044</v>
      </c>
    </row>
    <row r="1857" spans="1:9" ht="25.5" x14ac:dyDescent="0.25">
      <c r="A1857" s="15" t="s">
        <v>3871</v>
      </c>
      <c r="B1857" s="15" t="s">
        <v>1694</v>
      </c>
      <c r="C1857" s="15">
        <v>2008</v>
      </c>
      <c r="D1857" s="12" t="s">
        <v>2040</v>
      </c>
      <c r="E1857" s="12" t="s">
        <v>2041</v>
      </c>
      <c r="F1857" s="12" t="s">
        <v>2042</v>
      </c>
      <c r="G1857" s="12" t="s">
        <v>2043</v>
      </c>
      <c r="H1857" s="13" t="s">
        <v>2061</v>
      </c>
      <c r="I1857" s="14" t="s">
        <v>2044</v>
      </c>
    </row>
    <row r="1858" spans="1:9" ht="25.5" x14ac:dyDescent="0.25">
      <c r="A1858" s="15" t="s">
        <v>3872</v>
      </c>
      <c r="B1858" s="15" t="s">
        <v>390</v>
      </c>
      <c r="C1858" s="15">
        <v>2010</v>
      </c>
      <c r="D1858" s="12" t="s">
        <v>2040</v>
      </c>
      <c r="E1858" s="12" t="s">
        <v>2041</v>
      </c>
      <c r="F1858" s="12" t="s">
        <v>2042</v>
      </c>
      <c r="G1858" s="12" t="s">
        <v>2043</v>
      </c>
      <c r="H1858" s="13" t="s">
        <v>2052</v>
      </c>
      <c r="I1858" s="14" t="s">
        <v>2044</v>
      </c>
    </row>
    <row r="1859" spans="1:9" ht="25.5" x14ac:dyDescent="0.25">
      <c r="A1859" s="15" t="s">
        <v>3873</v>
      </c>
      <c r="B1859" s="15" t="s">
        <v>1210</v>
      </c>
      <c r="C1859" s="15">
        <v>2008</v>
      </c>
      <c r="D1859" s="12" t="s">
        <v>2040</v>
      </c>
      <c r="E1859" s="12" t="s">
        <v>2041</v>
      </c>
      <c r="F1859" s="12" t="s">
        <v>2042</v>
      </c>
      <c r="G1859" s="12" t="s">
        <v>2043</v>
      </c>
      <c r="H1859" s="13" t="s">
        <v>285</v>
      </c>
      <c r="I1859" s="14" t="s">
        <v>2044</v>
      </c>
    </row>
    <row r="1860" spans="1:9" ht="25.5" x14ac:dyDescent="0.25">
      <c r="A1860" s="15" t="s">
        <v>3874</v>
      </c>
      <c r="B1860" s="15" t="s">
        <v>355</v>
      </c>
      <c r="C1860" s="15">
        <v>2008</v>
      </c>
      <c r="D1860" s="12" t="s">
        <v>2040</v>
      </c>
      <c r="E1860" s="12" t="s">
        <v>2041</v>
      </c>
      <c r="F1860" s="12" t="s">
        <v>2042</v>
      </c>
      <c r="G1860" s="12" t="s">
        <v>2043</v>
      </c>
      <c r="H1860" s="13" t="s">
        <v>2061</v>
      </c>
      <c r="I1860" s="14" t="s">
        <v>2044</v>
      </c>
    </row>
    <row r="1861" spans="1:9" ht="25.5" x14ac:dyDescent="0.25">
      <c r="A1861" s="15" t="s">
        <v>3875</v>
      </c>
      <c r="B1861" s="15" t="s">
        <v>486</v>
      </c>
      <c r="C1861" s="15">
        <v>2005</v>
      </c>
      <c r="D1861" s="12" t="s">
        <v>2040</v>
      </c>
      <c r="E1861" s="12" t="s">
        <v>2041</v>
      </c>
      <c r="F1861" s="12" t="s">
        <v>2042</v>
      </c>
      <c r="G1861" s="12" t="s">
        <v>2043</v>
      </c>
      <c r="H1861" s="13" t="s">
        <v>85</v>
      </c>
      <c r="I1861" s="14" t="s">
        <v>2044</v>
      </c>
    </row>
    <row r="1862" spans="1:9" ht="25.5" x14ac:dyDescent="0.25">
      <c r="A1862" s="15" t="s">
        <v>3876</v>
      </c>
      <c r="B1862" s="15" t="s">
        <v>642</v>
      </c>
      <c r="C1862" s="15">
        <v>2010</v>
      </c>
      <c r="D1862" s="12" t="s">
        <v>2040</v>
      </c>
      <c r="E1862" s="12" t="s">
        <v>2041</v>
      </c>
      <c r="F1862" s="12" t="s">
        <v>2042</v>
      </c>
      <c r="G1862" s="12" t="s">
        <v>2043</v>
      </c>
      <c r="H1862" s="13" t="s">
        <v>85</v>
      </c>
      <c r="I1862" s="14" t="s">
        <v>2044</v>
      </c>
    </row>
    <row r="1863" spans="1:9" ht="25.5" x14ac:dyDescent="0.25">
      <c r="A1863" s="15" t="s">
        <v>3877</v>
      </c>
      <c r="B1863" s="15" t="s">
        <v>259</v>
      </c>
      <c r="C1863" s="15">
        <v>2008</v>
      </c>
      <c r="D1863" s="12" t="s">
        <v>2040</v>
      </c>
      <c r="E1863" s="12" t="s">
        <v>2041</v>
      </c>
      <c r="F1863" s="12" t="s">
        <v>2042</v>
      </c>
      <c r="G1863" s="12" t="s">
        <v>2043</v>
      </c>
      <c r="H1863" s="13" t="s">
        <v>250</v>
      </c>
      <c r="I1863" s="14" t="s">
        <v>2044</v>
      </c>
    </row>
    <row r="1864" spans="1:9" ht="25.5" x14ac:dyDescent="0.25">
      <c r="A1864" s="15" t="s">
        <v>3878</v>
      </c>
      <c r="B1864" s="15" t="s">
        <v>673</v>
      </c>
      <c r="C1864" s="15">
        <v>2009</v>
      </c>
      <c r="D1864" s="12" t="s">
        <v>2040</v>
      </c>
      <c r="E1864" s="12" t="s">
        <v>2041</v>
      </c>
      <c r="F1864" s="12" t="s">
        <v>2042</v>
      </c>
      <c r="G1864" s="12" t="s">
        <v>2043</v>
      </c>
      <c r="H1864" s="13" t="s">
        <v>2061</v>
      </c>
      <c r="I1864" s="14" t="s">
        <v>2044</v>
      </c>
    </row>
    <row r="1865" spans="1:9" ht="25.5" x14ac:dyDescent="0.25">
      <c r="A1865" s="15" t="s">
        <v>3879</v>
      </c>
      <c r="B1865" s="15" t="s">
        <v>1041</v>
      </c>
      <c r="C1865" s="15">
        <v>2010</v>
      </c>
      <c r="D1865" s="12" t="s">
        <v>2040</v>
      </c>
      <c r="E1865" s="12" t="s">
        <v>2041</v>
      </c>
      <c r="F1865" s="12" t="s">
        <v>2042</v>
      </c>
      <c r="G1865" s="12" t="s">
        <v>2043</v>
      </c>
      <c r="H1865" s="13" t="s">
        <v>2061</v>
      </c>
      <c r="I1865" s="14" t="s">
        <v>2044</v>
      </c>
    </row>
    <row r="1866" spans="1:9" ht="25.5" x14ac:dyDescent="0.25">
      <c r="A1866" s="15" t="s">
        <v>3880</v>
      </c>
      <c r="B1866" s="15" t="s">
        <v>1709</v>
      </c>
      <c r="C1866" s="15">
        <v>2006</v>
      </c>
      <c r="D1866" s="12" t="s">
        <v>2040</v>
      </c>
      <c r="E1866" s="12" t="s">
        <v>2041</v>
      </c>
      <c r="F1866" s="12" t="s">
        <v>2042</v>
      </c>
      <c r="G1866" s="12" t="s">
        <v>2043</v>
      </c>
      <c r="H1866" s="13" t="s">
        <v>2046</v>
      </c>
      <c r="I1866" s="14" t="s">
        <v>2044</v>
      </c>
    </row>
    <row r="1867" spans="1:9" ht="25.5" x14ac:dyDescent="0.25">
      <c r="A1867" s="15" t="s">
        <v>3881</v>
      </c>
      <c r="B1867" s="15" t="s">
        <v>1831</v>
      </c>
      <c r="C1867" s="15">
        <v>2009</v>
      </c>
      <c r="D1867" s="12" t="s">
        <v>2040</v>
      </c>
      <c r="E1867" s="12" t="s">
        <v>2041</v>
      </c>
      <c r="F1867" s="12" t="s">
        <v>2042</v>
      </c>
      <c r="G1867" s="12" t="s">
        <v>2043</v>
      </c>
      <c r="H1867" s="13" t="s">
        <v>85</v>
      </c>
      <c r="I1867" s="14" t="s">
        <v>2044</v>
      </c>
    </row>
    <row r="1868" spans="1:9" ht="25.5" x14ac:dyDescent="0.25">
      <c r="A1868" s="15" t="s">
        <v>3882</v>
      </c>
      <c r="B1868" s="15" t="s">
        <v>800</v>
      </c>
      <c r="C1868" s="15">
        <v>2012</v>
      </c>
      <c r="D1868" s="12" t="s">
        <v>2040</v>
      </c>
      <c r="E1868" s="12" t="s">
        <v>2041</v>
      </c>
      <c r="F1868" s="12" t="s">
        <v>2042</v>
      </c>
      <c r="G1868" s="12" t="s">
        <v>2043</v>
      </c>
      <c r="H1868" s="13" t="s">
        <v>2061</v>
      </c>
      <c r="I1868" s="14" t="s">
        <v>2044</v>
      </c>
    </row>
    <row r="1869" spans="1:9" ht="25.5" x14ac:dyDescent="0.25">
      <c r="A1869" s="15" t="s">
        <v>3883</v>
      </c>
      <c r="B1869" s="15" t="s">
        <v>1235</v>
      </c>
      <c r="C1869" s="15">
        <v>2006</v>
      </c>
      <c r="D1869" s="12" t="s">
        <v>2040</v>
      </c>
      <c r="E1869" s="12" t="s">
        <v>2041</v>
      </c>
      <c r="F1869" s="12" t="s">
        <v>2042</v>
      </c>
      <c r="G1869" s="12" t="s">
        <v>2043</v>
      </c>
      <c r="H1869" s="13" t="s">
        <v>285</v>
      </c>
      <c r="I1869" s="14" t="s">
        <v>2044</v>
      </c>
    </row>
    <row r="1870" spans="1:9" ht="25.5" x14ac:dyDescent="0.25">
      <c r="A1870" s="15" t="s">
        <v>3884</v>
      </c>
      <c r="B1870" s="15" t="s">
        <v>471</v>
      </c>
      <c r="C1870" s="15">
        <v>2007</v>
      </c>
      <c r="D1870" s="12" t="s">
        <v>2040</v>
      </c>
      <c r="E1870" s="12" t="s">
        <v>2041</v>
      </c>
      <c r="F1870" s="12" t="s">
        <v>2042</v>
      </c>
      <c r="G1870" s="12" t="s">
        <v>2043</v>
      </c>
      <c r="H1870" s="13" t="s">
        <v>2061</v>
      </c>
      <c r="I1870" s="14" t="s">
        <v>2044</v>
      </c>
    </row>
    <row r="1871" spans="1:9" ht="25.5" x14ac:dyDescent="0.25">
      <c r="A1871" s="15" t="s">
        <v>3885</v>
      </c>
      <c r="B1871" s="15" t="s">
        <v>169</v>
      </c>
      <c r="C1871" s="15">
        <v>2010</v>
      </c>
      <c r="D1871" s="12" t="s">
        <v>2040</v>
      </c>
      <c r="E1871" s="12" t="s">
        <v>2041</v>
      </c>
      <c r="F1871" s="12" t="s">
        <v>2042</v>
      </c>
      <c r="G1871" s="12" t="s">
        <v>2043</v>
      </c>
      <c r="H1871" s="13" t="s">
        <v>2061</v>
      </c>
      <c r="I1871" s="14" t="s">
        <v>2044</v>
      </c>
    </row>
    <row r="1872" spans="1:9" ht="25.5" x14ac:dyDescent="0.25">
      <c r="A1872" s="15" t="s">
        <v>3886</v>
      </c>
      <c r="B1872" s="15" t="s">
        <v>1660</v>
      </c>
      <c r="C1872" s="15">
        <v>2007</v>
      </c>
      <c r="D1872" s="12" t="s">
        <v>2040</v>
      </c>
      <c r="E1872" s="12" t="s">
        <v>2041</v>
      </c>
      <c r="F1872" s="12" t="s">
        <v>2042</v>
      </c>
      <c r="G1872" s="12" t="s">
        <v>2043</v>
      </c>
      <c r="H1872" s="13" t="s">
        <v>85</v>
      </c>
      <c r="I1872" s="14" t="s">
        <v>2044</v>
      </c>
    </row>
    <row r="1873" spans="1:9" ht="25.5" x14ac:dyDescent="0.25">
      <c r="A1873" s="15" t="s">
        <v>3887</v>
      </c>
      <c r="B1873" s="15" t="s">
        <v>1611</v>
      </c>
      <c r="C1873" s="15">
        <v>2009</v>
      </c>
      <c r="D1873" s="12" t="s">
        <v>2040</v>
      </c>
      <c r="E1873" s="12" t="s">
        <v>2041</v>
      </c>
      <c r="F1873" s="12" t="s">
        <v>2042</v>
      </c>
      <c r="G1873" s="12" t="s">
        <v>2043</v>
      </c>
      <c r="H1873" s="13" t="s">
        <v>2061</v>
      </c>
      <c r="I1873" s="14" t="s">
        <v>2044</v>
      </c>
    </row>
    <row r="1874" spans="1:9" ht="25.5" x14ac:dyDescent="0.25">
      <c r="A1874" s="15" t="s">
        <v>3888</v>
      </c>
      <c r="B1874" s="15" t="s">
        <v>357</v>
      </c>
      <c r="C1874" s="15">
        <v>2009</v>
      </c>
      <c r="D1874" s="12" t="s">
        <v>2040</v>
      </c>
      <c r="E1874" s="12" t="s">
        <v>2041</v>
      </c>
      <c r="F1874" s="12" t="s">
        <v>2042</v>
      </c>
      <c r="G1874" s="12" t="s">
        <v>2043</v>
      </c>
      <c r="H1874" s="13" t="s">
        <v>2061</v>
      </c>
      <c r="I1874" s="14" t="s">
        <v>2044</v>
      </c>
    </row>
    <row r="1875" spans="1:9" ht="25.5" x14ac:dyDescent="0.25">
      <c r="A1875" s="15" t="s">
        <v>3889</v>
      </c>
      <c r="B1875" s="15" t="s">
        <v>376</v>
      </c>
      <c r="C1875" s="15">
        <v>2010</v>
      </c>
      <c r="D1875" s="12" t="s">
        <v>2040</v>
      </c>
      <c r="E1875" s="12" t="s">
        <v>2041</v>
      </c>
      <c r="F1875" s="12" t="s">
        <v>2042</v>
      </c>
      <c r="G1875" s="12" t="s">
        <v>2043</v>
      </c>
      <c r="H1875" s="13" t="s">
        <v>2061</v>
      </c>
      <c r="I1875" s="14" t="s">
        <v>2044</v>
      </c>
    </row>
    <row r="1876" spans="1:9" ht="25.5" x14ac:dyDescent="0.25">
      <c r="A1876" s="15" t="s">
        <v>3890</v>
      </c>
      <c r="B1876" s="15" t="s">
        <v>1190</v>
      </c>
      <c r="C1876" s="15">
        <v>2009</v>
      </c>
      <c r="D1876" s="12" t="s">
        <v>2040</v>
      </c>
      <c r="E1876" s="12" t="s">
        <v>2041</v>
      </c>
      <c r="F1876" s="12" t="s">
        <v>2042</v>
      </c>
      <c r="G1876" s="12" t="s">
        <v>2043</v>
      </c>
      <c r="H1876" s="13" t="s">
        <v>2052</v>
      </c>
      <c r="I1876" s="14" t="s">
        <v>2044</v>
      </c>
    </row>
    <row r="1877" spans="1:9" ht="25.5" x14ac:dyDescent="0.25">
      <c r="A1877" s="15" t="s">
        <v>3891</v>
      </c>
      <c r="B1877" s="15" t="s">
        <v>993</v>
      </c>
      <c r="C1877" s="15">
        <v>2010</v>
      </c>
      <c r="D1877" s="12" t="s">
        <v>2040</v>
      </c>
      <c r="E1877" s="12" t="s">
        <v>2041</v>
      </c>
      <c r="F1877" s="12" t="s">
        <v>2121</v>
      </c>
      <c r="G1877" s="12" t="s">
        <v>2043</v>
      </c>
      <c r="H1877" s="13" t="s">
        <v>2123</v>
      </c>
      <c r="I1877" s="14" t="s">
        <v>2044</v>
      </c>
    </row>
    <row r="1878" spans="1:9" ht="25.5" x14ac:dyDescent="0.25">
      <c r="A1878" s="15" t="s">
        <v>3892</v>
      </c>
      <c r="B1878" s="15" t="s">
        <v>318</v>
      </c>
      <c r="C1878" s="15">
        <v>2010</v>
      </c>
      <c r="D1878" s="12" t="s">
        <v>2040</v>
      </c>
      <c r="E1878" s="12" t="s">
        <v>2041</v>
      </c>
      <c r="F1878" s="12" t="s">
        <v>2121</v>
      </c>
      <c r="G1878" s="12" t="s">
        <v>2043</v>
      </c>
      <c r="H1878" s="13" t="s">
        <v>2123</v>
      </c>
      <c r="I1878" s="14" t="s">
        <v>2044</v>
      </c>
    </row>
    <row r="1879" spans="1:9" ht="25.5" x14ac:dyDescent="0.25">
      <c r="A1879" s="15" t="s">
        <v>3893</v>
      </c>
      <c r="B1879" s="15" t="s">
        <v>581</v>
      </c>
      <c r="C1879" s="15">
        <v>2010</v>
      </c>
      <c r="D1879" s="12" t="s">
        <v>2040</v>
      </c>
      <c r="E1879" s="12" t="s">
        <v>2041</v>
      </c>
      <c r="F1879" s="12" t="s">
        <v>2121</v>
      </c>
      <c r="G1879" s="12" t="s">
        <v>2043</v>
      </c>
      <c r="H1879" s="13" t="s">
        <v>2123</v>
      </c>
      <c r="I1879" s="14" t="s">
        <v>2044</v>
      </c>
    </row>
    <row r="1880" spans="1:9" ht="25.5" x14ac:dyDescent="0.25">
      <c r="A1880" s="15" t="s">
        <v>3894</v>
      </c>
      <c r="B1880" s="15" t="s">
        <v>368</v>
      </c>
      <c r="C1880" s="15">
        <v>2009</v>
      </c>
      <c r="D1880" s="12" t="s">
        <v>2040</v>
      </c>
      <c r="E1880" s="12" t="s">
        <v>2041</v>
      </c>
      <c r="F1880" s="12" t="s">
        <v>2121</v>
      </c>
      <c r="G1880" s="12" t="s">
        <v>2043</v>
      </c>
      <c r="H1880" s="13" t="s">
        <v>89</v>
      </c>
      <c r="I1880" s="14" t="s">
        <v>2044</v>
      </c>
    </row>
    <row r="1881" spans="1:9" ht="25.5" x14ac:dyDescent="0.25">
      <c r="A1881" s="15" t="s">
        <v>3895</v>
      </c>
      <c r="B1881" s="15" t="s">
        <v>493</v>
      </c>
      <c r="C1881" s="15">
        <v>2007</v>
      </c>
      <c r="D1881" s="12" t="s">
        <v>2040</v>
      </c>
      <c r="E1881" s="12" t="s">
        <v>2041</v>
      </c>
      <c r="F1881" s="12" t="s">
        <v>2121</v>
      </c>
      <c r="G1881" s="12" t="s">
        <v>2043</v>
      </c>
      <c r="H1881" s="13" t="s">
        <v>2123</v>
      </c>
      <c r="I1881" s="14" t="s">
        <v>2044</v>
      </c>
    </row>
    <row r="1882" spans="1:9" ht="25.5" x14ac:dyDescent="0.25">
      <c r="A1882" s="15" t="s">
        <v>3896</v>
      </c>
      <c r="B1882" s="15" t="s">
        <v>472</v>
      </c>
      <c r="C1882" s="15">
        <v>2007</v>
      </c>
      <c r="D1882" s="12" t="s">
        <v>2040</v>
      </c>
      <c r="E1882" s="12" t="s">
        <v>2041</v>
      </c>
      <c r="F1882" s="12" t="s">
        <v>2121</v>
      </c>
      <c r="G1882" s="12" t="s">
        <v>2043</v>
      </c>
      <c r="H1882" s="13" t="s">
        <v>2123</v>
      </c>
      <c r="I1882" s="14" t="s">
        <v>2044</v>
      </c>
    </row>
    <row r="1883" spans="1:9" ht="25.5" x14ac:dyDescent="0.25">
      <c r="A1883" s="15" t="s">
        <v>3897</v>
      </c>
      <c r="B1883" s="15" t="s">
        <v>1183</v>
      </c>
      <c r="C1883" s="15">
        <v>2010</v>
      </c>
      <c r="D1883" s="12" t="s">
        <v>2040</v>
      </c>
      <c r="E1883" s="12" t="s">
        <v>2041</v>
      </c>
      <c r="F1883" s="12" t="s">
        <v>2121</v>
      </c>
      <c r="G1883" s="12" t="s">
        <v>2043</v>
      </c>
      <c r="H1883" s="13" t="s">
        <v>2123</v>
      </c>
      <c r="I1883" s="14" t="s">
        <v>2044</v>
      </c>
    </row>
    <row r="1884" spans="1:9" ht="25.5" x14ac:dyDescent="0.25">
      <c r="A1884" s="15" t="s">
        <v>3898</v>
      </c>
      <c r="B1884" s="15" t="s">
        <v>1524</v>
      </c>
      <c r="C1884" s="15">
        <v>2010</v>
      </c>
      <c r="D1884" s="12" t="s">
        <v>2040</v>
      </c>
      <c r="E1884" s="12" t="s">
        <v>2041</v>
      </c>
      <c r="F1884" s="12" t="s">
        <v>2121</v>
      </c>
      <c r="G1884" s="12" t="s">
        <v>2043</v>
      </c>
      <c r="H1884" s="13" t="s">
        <v>2232</v>
      </c>
      <c r="I1884" s="14" t="s">
        <v>2044</v>
      </c>
    </row>
    <row r="1885" spans="1:9" ht="25.5" x14ac:dyDescent="0.25">
      <c r="A1885" s="15" t="s">
        <v>3899</v>
      </c>
      <c r="B1885" s="15" t="s">
        <v>1408</v>
      </c>
      <c r="C1885" s="15">
        <v>2010</v>
      </c>
      <c r="D1885" s="12" t="s">
        <v>2040</v>
      </c>
      <c r="E1885" s="12" t="s">
        <v>2041</v>
      </c>
      <c r="F1885" s="12" t="s">
        <v>2121</v>
      </c>
      <c r="G1885" s="12" t="s">
        <v>2043</v>
      </c>
      <c r="H1885" s="13" t="s">
        <v>89</v>
      </c>
      <c r="I1885" s="14" t="s">
        <v>2044</v>
      </c>
    </row>
    <row r="1886" spans="1:9" ht="25.5" x14ac:dyDescent="0.25">
      <c r="A1886" s="15" t="s">
        <v>3900</v>
      </c>
      <c r="B1886" s="15" t="s">
        <v>1260</v>
      </c>
      <c r="C1886" s="15">
        <v>2009</v>
      </c>
      <c r="D1886" s="12" t="s">
        <v>2040</v>
      </c>
      <c r="E1886" s="12" t="s">
        <v>2041</v>
      </c>
      <c r="F1886" s="12" t="s">
        <v>2042</v>
      </c>
      <c r="G1886" s="12" t="s">
        <v>2043</v>
      </c>
      <c r="H1886" s="13" t="s">
        <v>2061</v>
      </c>
      <c r="I1886" s="14" t="s">
        <v>2044</v>
      </c>
    </row>
    <row r="1887" spans="1:9" ht="25.5" x14ac:dyDescent="0.25">
      <c r="A1887" s="15" t="s">
        <v>3901</v>
      </c>
      <c r="B1887" s="15" t="s">
        <v>1206</v>
      </c>
      <c r="C1887" s="15">
        <v>2010</v>
      </c>
      <c r="D1887" s="12" t="s">
        <v>2040</v>
      </c>
      <c r="E1887" s="12" t="s">
        <v>2041</v>
      </c>
      <c r="F1887" s="12" t="s">
        <v>2121</v>
      </c>
      <c r="G1887" s="12" t="s">
        <v>2043</v>
      </c>
      <c r="H1887" s="13" t="s">
        <v>89</v>
      </c>
      <c r="I1887" s="14" t="s">
        <v>2044</v>
      </c>
    </row>
    <row r="1888" spans="1:9" ht="25.5" x14ac:dyDescent="0.25">
      <c r="A1888" s="15" t="s">
        <v>3902</v>
      </c>
      <c r="B1888" s="15" t="s">
        <v>587</v>
      </c>
      <c r="C1888" s="15">
        <v>2010</v>
      </c>
      <c r="D1888" s="12" t="s">
        <v>2040</v>
      </c>
      <c r="E1888" s="12" t="s">
        <v>2041</v>
      </c>
      <c r="F1888" s="12" t="s">
        <v>2121</v>
      </c>
      <c r="G1888" s="12" t="s">
        <v>2043</v>
      </c>
      <c r="H1888" s="13" t="s">
        <v>2123</v>
      </c>
      <c r="I1888" s="14" t="s">
        <v>2044</v>
      </c>
    </row>
    <row r="1889" spans="1:9" ht="25.5" x14ac:dyDescent="0.25">
      <c r="A1889" s="15" t="s">
        <v>3903</v>
      </c>
      <c r="B1889" s="15" t="s">
        <v>1632</v>
      </c>
      <c r="C1889" s="15">
        <v>2010</v>
      </c>
      <c r="D1889" s="12" t="s">
        <v>2040</v>
      </c>
      <c r="E1889" s="12" t="s">
        <v>2041</v>
      </c>
      <c r="F1889" s="12" t="s">
        <v>2121</v>
      </c>
      <c r="G1889" s="12" t="s">
        <v>2043</v>
      </c>
      <c r="H1889" s="13" t="s">
        <v>89</v>
      </c>
      <c r="I1889" s="14" t="s">
        <v>2044</v>
      </c>
    </row>
    <row r="1890" spans="1:9" ht="25.5" x14ac:dyDescent="0.25">
      <c r="A1890" s="15" t="s">
        <v>3904</v>
      </c>
      <c r="B1890" s="15" t="s">
        <v>1978</v>
      </c>
      <c r="C1890" s="15">
        <v>2010</v>
      </c>
      <c r="D1890" s="12" t="s">
        <v>2040</v>
      </c>
      <c r="E1890" s="12" t="s">
        <v>2041</v>
      </c>
      <c r="F1890" s="12" t="s">
        <v>2121</v>
      </c>
      <c r="G1890" s="12" t="s">
        <v>2043</v>
      </c>
      <c r="H1890" s="13" t="s">
        <v>2123</v>
      </c>
      <c r="I1890" s="14" t="s">
        <v>2044</v>
      </c>
    </row>
    <row r="1891" spans="1:9" ht="25.5" x14ac:dyDescent="0.25">
      <c r="A1891" s="15" t="s">
        <v>3905</v>
      </c>
      <c r="B1891" s="15" t="s">
        <v>1953</v>
      </c>
      <c r="C1891" s="15">
        <v>2010</v>
      </c>
      <c r="D1891" s="12" t="s">
        <v>2040</v>
      </c>
      <c r="E1891" s="12" t="s">
        <v>2041</v>
      </c>
      <c r="F1891" s="12" t="s">
        <v>2121</v>
      </c>
      <c r="G1891" s="12" t="s">
        <v>2043</v>
      </c>
      <c r="H1891" s="13" t="s">
        <v>2123</v>
      </c>
      <c r="I1891" s="14" t="s">
        <v>2044</v>
      </c>
    </row>
    <row r="1892" spans="1:9" ht="25.5" x14ac:dyDescent="0.25">
      <c r="A1892" s="15" t="s">
        <v>3906</v>
      </c>
      <c r="B1892" s="15" t="s">
        <v>1888</v>
      </c>
      <c r="C1892" s="15">
        <v>2010</v>
      </c>
      <c r="D1892" s="12" t="s">
        <v>2040</v>
      </c>
      <c r="E1892" s="12" t="s">
        <v>2041</v>
      </c>
      <c r="F1892" s="12" t="s">
        <v>2121</v>
      </c>
      <c r="G1892" s="12" t="s">
        <v>2043</v>
      </c>
      <c r="H1892" s="13" t="s">
        <v>2123</v>
      </c>
      <c r="I1892" s="14" t="s">
        <v>2044</v>
      </c>
    </row>
    <row r="1893" spans="1:9" ht="25.5" x14ac:dyDescent="0.25">
      <c r="A1893" s="15" t="s">
        <v>3907</v>
      </c>
      <c r="B1893" s="15" t="s">
        <v>1797</v>
      </c>
      <c r="C1893" s="15">
        <v>2010</v>
      </c>
      <c r="D1893" s="12" t="s">
        <v>2040</v>
      </c>
      <c r="E1893" s="12" t="s">
        <v>2041</v>
      </c>
      <c r="F1893" s="12" t="s">
        <v>2121</v>
      </c>
      <c r="G1893" s="12" t="s">
        <v>2043</v>
      </c>
      <c r="H1893" s="13" t="s">
        <v>2004</v>
      </c>
      <c r="I1893" s="14" t="s">
        <v>2044</v>
      </c>
    </row>
    <row r="1894" spans="1:9" ht="25.5" x14ac:dyDescent="0.25">
      <c r="A1894" s="15" t="s">
        <v>3908</v>
      </c>
      <c r="B1894" s="15" t="s">
        <v>777</v>
      </c>
      <c r="C1894" s="15">
        <v>2010</v>
      </c>
      <c r="D1894" s="12" t="s">
        <v>2040</v>
      </c>
      <c r="E1894" s="12" t="s">
        <v>2041</v>
      </c>
      <c r="F1894" s="12" t="s">
        <v>2121</v>
      </c>
      <c r="G1894" s="12" t="s">
        <v>2043</v>
      </c>
      <c r="H1894" s="13" t="s">
        <v>2123</v>
      </c>
      <c r="I1894" s="14" t="s">
        <v>2044</v>
      </c>
    </row>
    <row r="1895" spans="1:9" ht="25.5" x14ac:dyDescent="0.25">
      <c r="A1895" s="15" t="s">
        <v>3909</v>
      </c>
      <c r="B1895" s="15" t="s">
        <v>1323</v>
      </c>
      <c r="C1895" s="15">
        <v>2010</v>
      </c>
      <c r="D1895" s="12" t="s">
        <v>2040</v>
      </c>
      <c r="E1895" s="12" t="s">
        <v>2041</v>
      </c>
      <c r="F1895" s="12" t="s">
        <v>2121</v>
      </c>
      <c r="G1895" s="12" t="s">
        <v>2043</v>
      </c>
      <c r="H1895" s="13" t="s">
        <v>2123</v>
      </c>
      <c r="I1895" s="14" t="s">
        <v>2044</v>
      </c>
    </row>
    <row r="1896" spans="1:9" ht="25.5" x14ac:dyDescent="0.25">
      <c r="A1896" s="15" t="s">
        <v>3910</v>
      </c>
      <c r="B1896" s="15" t="s">
        <v>1378</v>
      </c>
      <c r="C1896" s="15">
        <v>2006</v>
      </c>
      <c r="D1896" s="12" t="s">
        <v>2040</v>
      </c>
      <c r="E1896" s="12" t="s">
        <v>2041</v>
      </c>
      <c r="F1896" s="12" t="s">
        <v>2042</v>
      </c>
      <c r="G1896" s="12" t="s">
        <v>2043</v>
      </c>
      <c r="H1896" s="13" t="s">
        <v>2046</v>
      </c>
      <c r="I1896" s="14" t="s">
        <v>2044</v>
      </c>
    </row>
    <row r="1897" spans="1:9" ht="25.5" x14ac:dyDescent="0.25">
      <c r="A1897" s="15" t="s">
        <v>3911</v>
      </c>
      <c r="B1897" s="15" t="s">
        <v>266</v>
      </c>
      <c r="C1897" s="15">
        <v>2008</v>
      </c>
      <c r="D1897" s="12" t="s">
        <v>2040</v>
      </c>
      <c r="E1897" s="12" t="s">
        <v>2041</v>
      </c>
      <c r="F1897" s="12" t="s">
        <v>2121</v>
      </c>
      <c r="G1897" s="12" t="s">
        <v>2043</v>
      </c>
      <c r="H1897" s="13" t="s">
        <v>2123</v>
      </c>
      <c r="I1897" s="14" t="s">
        <v>2044</v>
      </c>
    </row>
    <row r="1898" spans="1:9" ht="25.5" x14ac:dyDescent="0.25">
      <c r="A1898" s="15" t="s">
        <v>3912</v>
      </c>
      <c r="B1898" s="15" t="s">
        <v>1841</v>
      </c>
      <c r="C1898" s="15">
        <v>2008</v>
      </c>
      <c r="D1898" s="12" t="s">
        <v>2040</v>
      </c>
      <c r="E1898" s="12" t="s">
        <v>2041</v>
      </c>
      <c r="F1898" s="12" t="s">
        <v>2121</v>
      </c>
      <c r="G1898" s="12" t="s">
        <v>2043</v>
      </c>
      <c r="H1898" s="13" t="s">
        <v>2123</v>
      </c>
      <c r="I1898" s="14" t="s">
        <v>2044</v>
      </c>
    </row>
    <row r="1899" spans="1:9" ht="25.5" x14ac:dyDescent="0.25">
      <c r="A1899" s="15" t="s">
        <v>3913</v>
      </c>
      <c r="B1899" s="15" t="s">
        <v>1169</v>
      </c>
      <c r="C1899" s="15">
        <v>2008</v>
      </c>
      <c r="D1899" s="12" t="s">
        <v>2040</v>
      </c>
      <c r="E1899" s="12" t="s">
        <v>2041</v>
      </c>
      <c r="F1899" s="12" t="s">
        <v>2121</v>
      </c>
      <c r="G1899" s="12" t="s">
        <v>2043</v>
      </c>
      <c r="H1899" s="13" t="s">
        <v>2232</v>
      </c>
      <c r="I1899" s="14" t="s">
        <v>2044</v>
      </c>
    </row>
    <row r="1900" spans="1:9" ht="25.5" x14ac:dyDescent="0.25">
      <c r="A1900" s="15" t="s">
        <v>3914</v>
      </c>
      <c r="B1900" s="15" t="s">
        <v>1624</v>
      </c>
      <c r="C1900" s="15">
        <v>2008</v>
      </c>
      <c r="D1900" s="12" t="s">
        <v>2040</v>
      </c>
      <c r="E1900" s="12" t="s">
        <v>2041</v>
      </c>
      <c r="F1900" s="12" t="s">
        <v>2121</v>
      </c>
      <c r="G1900" s="12" t="s">
        <v>2043</v>
      </c>
      <c r="H1900" s="13" t="s">
        <v>2123</v>
      </c>
      <c r="I1900" s="14" t="s">
        <v>2044</v>
      </c>
    </row>
    <row r="1901" spans="1:9" ht="25.5" x14ac:dyDescent="0.25">
      <c r="A1901" s="15" t="s">
        <v>3915</v>
      </c>
      <c r="B1901" s="15" t="s">
        <v>817</v>
      </c>
      <c r="C1901" s="15">
        <v>2008</v>
      </c>
      <c r="D1901" s="12" t="s">
        <v>2040</v>
      </c>
      <c r="E1901" s="12" t="s">
        <v>2041</v>
      </c>
      <c r="F1901" s="12" t="s">
        <v>2121</v>
      </c>
      <c r="G1901" s="12" t="s">
        <v>2043</v>
      </c>
      <c r="H1901" s="13" t="s">
        <v>2123</v>
      </c>
      <c r="I1901" s="14" t="s">
        <v>2044</v>
      </c>
    </row>
    <row r="1902" spans="1:9" ht="25.5" x14ac:dyDescent="0.25">
      <c r="A1902" s="15" t="s">
        <v>3916</v>
      </c>
      <c r="B1902" s="15" t="s">
        <v>1931</v>
      </c>
      <c r="C1902" s="15">
        <v>2008</v>
      </c>
      <c r="D1902" s="12" t="s">
        <v>2040</v>
      </c>
      <c r="E1902" s="12" t="s">
        <v>2041</v>
      </c>
      <c r="F1902" s="12" t="s">
        <v>2121</v>
      </c>
      <c r="G1902" s="12" t="s">
        <v>2043</v>
      </c>
      <c r="H1902" s="13" t="s">
        <v>2123</v>
      </c>
      <c r="I1902" s="14" t="s">
        <v>2044</v>
      </c>
    </row>
    <row r="1903" spans="1:9" ht="25.5" x14ac:dyDescent="0.25">
      <c r="A1903" s="15" t="s">
        <v>3917</v>
      </c>
      <c r="B1903" s="15" t="s">
        <v>623</v>
      </c>
      <c r="C1903" s="15">
        <v>2008</v>
      </c>
      <c r="D1903" s="12" t="s">
        <v>2040</v>
      </c>
      <c r="E1903" s="12" t="s">
        <v>2041</v>
      </c>
      <c r="F1903" s="12" t="s">
        <v>2121</v>
      </c>
      <c r="G1903" s="12" t="s">
        <v>2043</v>
      </c>
      <c r="H1903" s="13" t="s">
        <v>2123</v>
      </c>
      <c r="I1903" s="14" t="s">
        <v>2044</v>
      </c>
    </row>
    <row r="1904" spans="1:9" ht="25.5" x14ac:dyDescent="0.25">
      <c r="A1904" s="15" t="s">
        <v>3918</v>
      </c>
      <c r="B1904" s="15" t="s">
        <v>1096</v>
      </c>
      <c r="C1904" s="15">
        <v>2008</v>
      </c>
      <c r="D1904" s="12" t="s">
        <v>2040</v>
      </c>
      <c r="E1904" s="12" t="s">
        <v>2041</v>
      </c>
      <c r="F1904" s="12" t="s">
        <v>2121</v>
      </c>
      <c r="G1904" s="12" t="s">
        <v>2043</v>
      </c>
      <c r="H1904" s="13" t="s">
        <v>2123</v>
      </c>
      <c r="I1904" s="14" t="s">
        <v>2044</v>
      </c>
    </row>
    <row r="1905" spans="1:9" ht="25.5" x14ac:dyDescent="0.25">
      <c r="A1905" s="15" t="s">
        <v>3919</v>
      </c>
      <c r="B1905" s="15" t="s">
        <v>190</v>
      </c>
      <c r="C1905" s="15">
        <v>2008</v>
      </c>
      <c r="D1905" s="12" t="s">
        <v>2040</v>
      </c>
      <c r="E1905" s="12" t="s">
        <v>2041</v>
      </c>
      <c r="F1905" s="12" t="s">
        <v>2121</v>
      </c>
      <c r="G1905" s="12" t="s">
        <v>2043</v>
      </c>
      <c r="H1905" s="13" t="s">
        <v>89</v>
      </c>
      <c r="I1905" s="14" t="s">
        <v>2044</v>
      </c>
    </row>
    <row r="1906" spans="1:9" ht="25.5" x14ac:dyDescent="0.25">
      <c r="A1906" s="15" t="s">
        <v>3920</v>
      </c>
      <c r="B1906" s="15" t="s">
        <v>779</v>
      </c>
      <c r="C1906" s="15">
        <v>2008</v>
      </c>
      <c r="D1906" s="12" t="s">
        <v>2040</v>
      </c>
      <c r="E1906" s="12" t="s">
        <v>2041</v>
      </c>
      <c r="F1906" s="12" t="s">
        <v>2121</v>
      </c>
      <c r="G1906" s="12" t="s">
        <v>2043</v>
      </c>
      <c r="H1906" s="13" t="s">
        <v>2123</v>
      </c>
      <c r="I1906" s="14" t="s">
        <v>2044</v>
      </c>
    </row>
    <row r="1907" spans="1:9" ht="25.5" x14ac:dyDescent="0.25">
      <c r="A1907" s="15" t="s">
        <v>3921</v>
      </c>
      <c r="B1907" s="15" t="s">
        <v>1693</v>
      </c>
      <c r="C1907" s="15">
        <v>2009</v>
      </c>
      <c r="D1907" s="12" t="s">
        <v>2040</v>
      </c>
      <c r="E1907" s="12" t="s">
        <v>2041</v>
      </c>
      <c r="F1907" s="12" t="s">
        <v>2042</v>
      </c>
      <c r="G1907" s="12" t="s">
        <v>2043</v>
      </c>
      <c r="H1907" s="13" t="s">
        <v>2061</v>
      </c>
      <c r="I1907" s="14" t="s">
        <v>2044</v>
      </c>
    </row>
    <row r="1908" spans="1:9" ht="25.5" x14ac:dyDescent="0.25">
      <c r="A1908" s="15" t="s">
        <v>3922</v>
      </c>
      <c r="B1908" s="15" t="s">
        <v>596</v>
      </c>
      <c r="C1908" s="15">
        <v>2008</v>
      </c>
      <c r="D1908" s="12" t="s">
        <v>2040</v>
      </c>
      <c r="E1908" s="12" t="s">
        <v>2041</v>
      </c>
      <c r="F1908" s="12" t="s">
        <v>2121</v>
      </c>
      <c r="G1908" s="12" t="s">
        <v>2043</v>
      </c>
      <c r="H1908" s="13" t="s">
        <v>2123</v>
      </c>
      <c r="I1908" s="14" t="s">
        <v>2044</v>
      </c>
    </row>
    <row r="1909" spans="1:9" ht="25.5" x14ac:dyDescent="0.25">
      <c r="A1909" s="15" t="s">
        <v>3923</v>
      </c>
      <c r="B1909" s="15" t="s">
        <v>1678</v>
      </c>
      <c r="C1909" s="15">
        <v>2008</v>
      </c>
      <c r="D1909" s="12" t="s">
        <v>2040</v>
      </c>
      <c r="E1909" s="12" t="s">
        <v>2041</v>
      </c>
      <c r="F1909" s="12" t="s">
        <v>2121</v>
      </c>
      <c r="G1909" s="12" t="s">
        <v>2043</v>
      </c>
      <c r="H1909" s="13" t="s">
        <v>2061</v>
      </c>
      <c r="I1909" s="14" t="s">
        <v>2044</v>
      </c>
    </row>
    <row r="1910" spans="1:9" ht="25.5" x14ac:dyDescent="0.25">
      <c r="A1910" s="15" t="s">
        <v>3924</v>
      </c>
      <c r="B1910" s="15" t="s">
        <v>1612</v>
      </c>
      <c r="C1910" s="15">
        <v>2007</v>
      </c>
      <c r="D1910" s="12" t="s">
        <v>2040</v>
      </c>
      <c r="E1910" s="12" t="s">
        <v>2041</v>
      </c>
      <c r="F1910" s="12" t="s">
        <v>2121</v>
      </c>
      <c r="G1910" s="12" t="s">
        <v>2043</v>
      </c>
      <c r="H1910" s="13" t="s">
        <v>89</v>
      </c>
      <c r="I1910" s="14" t="s">
        <v>2044</v>
      </c>
    </row>
    <row r="1911" spans="1:9" ht="25.5" x14ac:dyDescent="0.25">
      <c r="A1911" s="15" t="s">
        <v>3925</v>
      </c>
      <c r="B1911" s="15" t="s">
        <v>176</v>
      </c>
      <c r="C1911" s="15">
        <v>2008</v>
      </c>
      <c r="D1911" s="12" t="s">
        <v>2040</v>
      </c>
      <c r="E1911" s="12" t="s">
        <v>2041</v>
      </c>
      <c r="F1911" s="12" t="s">
        <v>2121</v>
      </c>
      <c r="G1911" s="12" t="s">
        <v>2043</v>
      </c>
      <c r="H1911" s="13" t="s">
        <v>2123</v>
      </c>
      <c r="I1911" s="14" t="s">
        <v>2044</v>
      </c>
    </row>
  </sheetData>
  <conditionalFormatting sqref="A2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S21 BioHansel Results</vt:lpstr>
      <vt:lpstr>BioHansel_genotype_conversion</vt:lpstr>
      <vt:lpstr>Table S20 Wong et al 1910 Typhi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Labbe</dc:creator>
  <cp:lastModifiedBy>Geneviève Labbé</cp:lastModifiedBy>
  <dcterms:created xsi:type="dcterms:W3CDTF">2019-06-27T17:54:59Z</dcterms:created>
  <dcterms:modified xsi:type="dcterms:W3CDTF">2019-09-20T17:37:25Z</dcterms:modified>
</cp:coreProperties>
</file>