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labbe\Desktop\biohansel_manuscript\BioHansel_manuscript_supplementary materials\"/>
    </mc:Choice>
  </mc:AlternateContent>
  <bookViews>
    <workbookView xWindow="0" yWindow="0" windowWidth="20115" windowHeight="11325" firstSheet="1" activeTab="4"/>
  </bookViews>
  <sheets>
    <sheet name="Table S22 Enteritidis" sheetId="1" r:id="rId1"/>
    <sheet name="Table S23 Heidelberg" sheetId="2" r:id="rId2"/>
    <sheet name="Table S24 Typhi" sheetId="3" r:id="rId3"/>
    <sheet name="Table S25 Typhimurium" sheetId="4" r:id="rId4"/>
    <sheet name="Table S26 Tuberculosis" sheetId="5" r:id="rId5"/>
  </sheets>
  <calcPr calcId="0"/>
</workbook>
</file>

<file path=xl/sharedStrings.xml><?xml version="1.0" encoding="utf-8"?>
<sst xmlns="http://schemas.openxmlformats.org/spreadsheetml/2006/main" count="179" uniqueCount="40">
  <si>
    <t>Percentage WGS dataset contamination</t>
  </si>
  <si>
    <t>Biohansel QC setting for min k-mer frequency</t>
  </si>
  <si>
    <t>Fail (%) min_kmer_freq=3</t>
  </si>
  <si>
    <t>Fail (%) min_kmer_freq=6</t>
  </si>
  <si>
    <t>Fail (%) min_kmer_freq=8</t>
  </si>
  <si>
    <t>0/156 = 0%</t>
  </si>
  <si>
    <t>24/156 = 15.38%</t>
  </si>
  <si>
    <t>48/156 = 30.77%</t>
  </si>
  <si>
    <t>12/156 = 7.69%</t>
  </si>
  <si>
    <t>145/156 = 92.95%</t>
  </si>
  <si>
    <t>90/156 = 57.69%</t>
  </si>
  <si>
    <t>31/156 = 19.87%</t>
  </si>
  <si>
    <t>124/156 = 79.49%</t>
  </si>
  <si>
    <t>156/156 = 100%</t>
  </si>
  <si>
    <t>4/156 = 2.56%</t>
  </si>
  <si>
    <t>151/156 = 96.79%</t>
  </si>
  <si>
    <t>132/156 = 84.62%</t>
  </si>
  <si>
    <t>130/156 = 83.33%</t>
  </si>
  <si>
    <t>49/156 = 31.41%</t>
  </si>
  <si>
    <t>149/156 = 95.51%</t>
  </si>
  <si>
    <t>155/156 = 99.36</t>
  </si>
  <si>
    <t>154/156 = 98.72%</t>
  </si>
  <si>
    <t>152/156 = 97.44%</t>
  </si>
  <si>
    <t>123/156 = 78.85</t>
  </si>
  <si>
    <t>56/156 = 35.90</t>
  </si>
  <si>
    <t>81/156 = 51.92</t>
  </si>
  <si>
    <t>1/156 = 0.64%</t>
  </si>
  <si>
    <t>153/156 = 98.08%</t>
  </si>
  <si>
    <t>101/156 = 64.74%</t>
  </si>
  <si>
    <t>155/156 = 99.36%</t>
  </si>
  <si>
    <t>143/156 = 91.67%</t>
  </si>
  <si>
    <t>36/156 = 23.08%</t>
  </si>
  <si>
    <t>136/156 = 87.18%</t>
  </si>
  <si>
    <t>14/156 = 8.97%</t>
  </si>
  <si>
    <t>85/156 = 54.49%</t>
  </si>
  <si>
    <t xml:space="preserve"> </t>
  </si>
  <si>
    <t xml:space="preserve">  </t>
  </si>
  <si>
    <t>min_kmer_freq=3</t>
  </si>
  <si>
    <t>min_kmer_freq=6</t>
  </si>
  <si>
    <t>min_kmer_freq=8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</si>
</sst>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/>
    <xf numFmtId="10" fontId="2" fillId="0" borderId="0" xfId="0" applyNumberFormat="1" applyFont="1" applyAlignment="1"/>
    <xf numFmtId="9" fontId="2" fillId="0" borderId="0" xfId="0" applyNumberFormat="1" applyFont="1" applyAlignment="1"/>
    <xf numFmtId="0" fontId="0" fillId="0" borderId="0" xfId="0" applyFont="1" applyAlignment="1"/>
    <xf numFmtId="2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horizontal="center" vertical="top" wrapText="1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Enteritidis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S22 Enteritidis'!$B$12</c:f>
              <c:strCache>
                <c:ptCount val="1"/>
                <c:pt idx="0">
                  <c:v>min_kmer_freq=3</c:v>
                </c:pt>
              </c:strCache>
            </c:strRef>
          </c:tx>
          <c:spPr>
            <a:ln w="2540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'Table S22 Enteritidis'!$A$13:$A$20</c:f>
              <c:numCache>
                <c:formatCode>General</c:formatCode>
                <c:ptCount val="8"/>
                <c:pt idx="0" formatCode="0.00">
                  <c:v>0</c:v>
                </c:pt>
                <c:pt idx="1">
                  <c:v>1.67</c:v>
                </c:pt>
                <c:pt idx="2">
                  <c:v>5</c:v>
                </c:pt>
                <c:pt idx="3">
                  <c:v>10</c:v>
                </c:pt>
                <c:pt idx="4">
                  <c:v>13.33</c:v>
                </c:pt>
                <c:pt idx="5">
                  <c:v>16.670000000000002</c:v>
                </c:pt>
                <c:pt idx="6">
                  <c:v>33.33</c:v>
                </c:pt>
                <c:pt idx="7">
                  <c:v>50</c:v>
                </c:pt>
              </c:numCache>
            </c:numRef>
          </c:xVal>
          <c:yVal>
            <c:numRef>
              <c:f>'Table S22 Enteritidis'!$B$13:$B$20</c:f>
              <c:numCache>
                <c:formatCode>General</c:formatCode>
                <c:ptCount val="8"/>
                <c:pt idx="0">
                  <c:v>15.38</c:v>
                </c:pt>
                <c:pt idx="1">
                  <c:v>79.489999999999995</c:v>
                </c:pt>
                <c:pt idx="2">
                  <c:v>97.44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4-410B-84BE-F11E8FCAABDE}"/>
            </c:ext>
          </c:extLst>
        </c:ser>
        <c:ser>
          <c:idx val="1"/>
          <c:order val="1"/>
          <c:tx>
            <c:strRef>
              <c:f>'Table S22 Enteritidis'!$C$12</c:f>
              <c:strCache>
                <c:ptCount val="1"/>
                <c:pt idx="0">
                  <c:v>min_kmer_freq=6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'Table S22 Enteritidis'!$A$13:$A$20</c:f>
              <c:numCache>
                <c:formatCode>General</c:formatCode>
                <c:ptCount val="8"/>
                <c:pt idx="0" formatCode="0.00">
                  <c:v>0</c:v>
                </c:pt>
                <c:pt idx="1">
                  <c:v>1.67</c:v>
                </c:pt>
                <c:pt idx="2">
                  <c:v>5</c:v>
                </c:pt>
                <c:pt idx="3">
                  <c:v>10</c:v>
                </c:pt>
                <c:pt idx="4">
                  <c:v>13.33</c:v>
                </c:pt>
                <c:pt idx="5">
                  <c:v>16.670000000000002</c:v>
                </c:pt>
                <c:pt idx="6">
                  <c:v>33.33</c:v>
                </c:pt>
                <c:pt idx="7">
                  <c:v>50</c:v>
                </c:pt>
              </c:numCache>
            </c:numRef>
          </c:xVal>
          <c:yVal>
            <c:numRef>
              <c:f>'Table S22 Enteritidis'!$C$13:$C$20</c:f>
              <c:numCache>
                <c:formatCode>General</c:formatCode>
                <c:ptCount val="8"/>
                <c:pt idx="0">
                  <c:v>0</c:v>
                </c:pt>
                <c:pt idx="1">
                  <c:v>2.56</c:v>
                </c:pt>
                <c:pt idx="2">
                  <c:v>78.849999999999994</c:v>
                </c:pt>
                <c:pt idx="3">
                  <c:v>99.36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4-410B-84BE-F11E8FCAABDE}"/>
            </c:ext>
          </c:extLst>
        </c:ser>
        <c:ser>
          <c:idx val="2"/>
          <c:order val="2"/>
          <c:tx>
            <c:strRef>
              <c:f>'Table S22 Enteritidis'!$D$12</c:f>
              <c:strCache>
                <c:ptCount val="1"/>
                <c:pt idx="0">
                  <c:v>min_kmer_freq=8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'Table S22 Enteritidis'!$A$13:$A$20</c:f>
              <c:numCache>
                <c:formatCode>General</c:formatCode>
                <c:ptCount val="8"/>
                <c:pt idx="0" formatCode="0.00">
                  <c:v>0</c:v>
                </c:pt>
                <c:pt idx="1">
                  <c:v>1.67</c:v>
                </c:pt>
                <c:pt idx="2">
                  <c:v>5</c:v>
                </c:pt>
                <c:pt idx="3">
                  <c:v>10</c:v>
                </c:pt>
                <c:pt idx="4">
                  <c:v>13.33</c:v>
                </c:pt>
                <c:pt idx="5">
                  <c:v>16.670000000000002</c:v>
                </c:pt>
                <c:pt idx="6">
                  <c:v>33.33</c:v>
                </c:pt>
                <c:pt idx="7">
                  <c:v>50</c:v>
                </c:pt>
              </c:numCache>
            </c:numRef>
          </c:xVal>
          <c:yVal>
            <c:numRef>
              <c:f>'Table S22 Enteritidis'!$D$13:$D$20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35.9</c:v>
                </c:pt>
                <c:pt idx="3">
                  <c:v>95.51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4-410B-84BE-F11E8FCAA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27152"/>
        <c:axId val="230730432"/>
      </c:scatterChart>
      <c:valAx>
        <c:axId val="23072715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Contamination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30432"/>
        <c:crosses val="autoZero"/>
        <c:crossBetween val="midCat"/>
        <c:majorUnit val="10"/>
      </c:valAx>
      <c:valAx>
        <c:axId val="230730432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Detected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Heidelberg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S23 Heidelberg'!$B$12</c:f>
              <c:strCache>
                <c:ptCount val="1"/>
                <c:pt idx="0">
                  <c:v>min_kmer_freq=3</c:v>
                </c:pt>
              </c:strCache>
            </c:strRef>
          </c:tx>
          <c:spPr>
            <a:ln w="25400" cap="rnd">
              <a:solidFill>
                <a:srgbClr val="4472C4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'Table S23 Heidelberg'!$A$13:$A$20</c:f>
              <c:numCache>
                <c:formatCode>General</c:formatCode>
                <c:ptCount val="8"/>
                <c:pt idx="0" formatCode="0.00">
                  <c:v>0</c:v>
                </c:pt>
                <c:pt idx="1">
                  <c:v>1.67</c:v>
                </c:pt>
                <c:pt idx="2">
                  <c:v>5</c:v>
                </c:pt>
                <c:pt idx="3">
                  <c:v>10</c:v>
                </c:pt>
                <c:pt idx="4">
                  <c:v>13.33</c:v>
                </c:pt>
                <c:pt idx="5">
                  <c:v>16.670000000000002</c:v>
                </c:pt>
                <c:pt idx="6">
                  <c:v>33.33</c:v>
                </c:pt>
                <c:pt idx="7">
                  <c:v>50</c:v>
                </c:pt>
              </c:numCache>
            </c:numRef>
          </c:xVal>
          <c:yVal>
            <c:numRef>
              <c:f>'Table S23 Heidelberg'!$B$13:$B$20</c:f>
              <c:numCache>
                <c:formatCode>General</c:formatCode>
                <c:ptCount val="8"/>
                <c:pt idx="0">
                  <c:v>7.69</c:v>
                </c:pt>
                <c:pt idx="1">
                  <c:v>79.489999999999995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6-425C-82DB-07FAC61F611A}"/>
            </c:ext>
          </c:extLst>
        </c:ser>
        <c:ser>
          <c:idx val="1"/>
          <c:order val="1"/>
          <c:tx>
            <c:strRef>
              <c:f>'Table S23 Heidelberg'!$C$12</c:f>
              <c:strCache>
                <c:ptCount val="1"/>
                <c:pt idx="0">
                  <c:v>min_kmer_freq=6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'Table S23 Heidelberg'!$A$13:$A$20</c:f>
              <c:numCache>
                <c:formatCode>General</c:formatCode>
                <c:ptCount val="8"/>
                <c:pt idx="0" formatCode="0.00">
                  <c:v>0</c:v>
                </c:pt>
                <c:pt idx="1">
                  <c:v>1.67</c:v>
                </c:pt>
                <c:pt idx="2">
                  <c:v>5</c:v>
                </c:pt>
                <c:pt idx="3">
                  <c:v>10</c:v>
                </c:pt>
                <c:pt idx="4">
                  <c:v>13.33</c:v>
                </c:pt>
                <c:pt idx="5">
                  <c:v>16.670000000000002</c:v>
                </c:pt>
                <c:pt idx="6">
                  <c:v>33.33</c:v>
                </c:pt>
                <c:pt idx="7">
                  <c:v>50</c:v>
                </c:pt>
              </c:numCache>
            </c:numRef>
          </c:xVal>
          <c:yVal>
            <c:numRef>
              <c:f>'Table S23 Heidelberg'!$C$13:$C$20</c:f>
              <c:numCache>
                <c:formatCode>General</c:formatCode>
                <c:ptCount val="8"/>
                <c:pt idx="0">
                  <c:v>0</c:v>
                </c:pt>
                <c:pt idx="1">
                  <c:v>2.56</c:v>
                </c:pt>
                <c:pt idx="2">
                  <c:v>83.33</c:v>
                </c:pt>
                <c:pt idx="3">
                  <c:v>99.36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6-425C-82DB-07FAC61F611A}"/>
            </c:ext>
          </c:extLst>
        </c:ser>
        <c:ser>
          <c:idx val="2"/>
          <c:order val="2"/>
          <c:tx>
            <c:strRef>
              <c:f>'Table S23 Heidelberg'!$D$12</c:f>
              <c:strCache>
                <c:ptCount val="1"/>
                <c:pt idx="0">
                  <c:v>min_kmer_freq=8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noFill/>
              </a:ln>
              <a:effectLst/>
            </c:spPr>
          </c:marker>
          <c:xVal>
            <c:numRef>
              <c:f>'Table S23 Heidelberg'!$A$13:$A$20</c:f>
              <c:numCache>
                <c:formatCode>General</c:formatCode>
                <c:ptCount val="8"/>
                <c:pt idx="0" formatCode="0.00">
                  <c:v>0</c:v>
                </c:pt>
                <c:pt idx="1">
                  <c:v>1.67</c:v>
                </c:pt>
                <c:pt idx="2">
                  <c:v>5</c:v>
                </c:pt>
                <c:pt idx="3">
                  <c:v>10</c:v>
                </c:pt>
                <c:pt idx="4">
                  <c:v>13.33</c:v>
                </c:pt>
                <c:pt idx="5">
                  <c:v>16.670000000000002</c:v>
                </c:pt>
                <c:pt idx="6">
                  <c:v>33.33</c:v>
                </c:pt>
                <c:pt idx="7">
                  <c:v>50</c:v>
                </c:pt>
              </c:numCache>
            </c:numRef>
          </c:xVal>
          <c:yVal>
            <c:numRef>
              <c:f>'Table S23 Heidelberg'!$D$13:$D$20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31.41</c:v>
                </c:pt>
                <c:pt idx="3">
                  <c:v>98.72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66-425C-82DB-07FAC61F6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27152"/>
        <c:axId val="230730432"/>
      </c:scatterChart>
      <c:valAx>
        <c:axId val="23072715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% Contamination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30432"/>
        <c:crosses val="autoZero"/>
        <c:crossBetween val="midCat"/>
        <c:majorUnit val="10"/>
      </c:valAx>
      <c:valAx>
        <c:axId val="230730432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% Detected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Typhi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S24 Typhi'!$B$12</c:f>
              <c:strCache>
                <c:ptCount val="1"/>
                <c:pt idx="0">
                  <c:v>min_kmer_freq=3</c:v>
                </c:pt>
              </c:strCache>
            </c:strRef>
          </c:tx>
          <c:spPr>
            <a:ln w="25400" cap="rnd">
              <a:solidFill>
                <a:srgbClr val="4472C4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'Table S24 Typhi'!$A$13:$A$20</c:f>
              <c:numCache>
                <c:formatCode>General</c:formatCode>
                <c:ptCount val="8"/>
                <c:pt idx="0" formatCode="0.00">
                  <c:v>0</c:v>
                </c:pt>
                <c:pt idx="1">
                  <c:v>1.67</c:v>
                </c:pt>
                <c:pt idx="2">
                  <c:v>5</c:v>
                </c:pt>
                <c:pt idx="3">
                  <c:v>10</c:v>
                </c:pt>
                <c:pt idx="4">
                  <c:v>13.33</c:v>
                </c:pt>
                <c:pt idx="5">
                  <c:v>16.670000000000002</c:v>
                </c:pt>
                <c:pt idx="6">
                  <c:v>33.33</c:v>
                </c:pt>
                <c:pt idx="7">
                  <c:v>50</c:v>
                </c:pt>
              </c:numCache>
            </c:numRef>
          </c:xVal>
          <c:yVal>
            <c:numRef>
              <c:f>'Table S24 Typhi'!$B$13:$B$20</c:f>
              <c:numCache>
                <c:formatCode>General</c:formatCode>
                <c:ptCount val="8"/>
                <c:pt idx="0">
                  <c:v>0</c:v>
                </c:pt>
                <c:pt idx="1">
                  <c:v>30.77</c:v>
                </c:pt>
                <c:pt idx="2">
                  <c:v>92.95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5-49E8-AF92-D34AE5B2C8C8}"/>
            </c:ext>
          </c:extLst>
        </c:ser>
        <c:ser>
          <c:idx val="1"/>
          <c:order val="1"/>
          <c:tx>
            <c:strRef>
              <c:f>'Table S24 Typhi'!$C$12</c:f>
              <c:strCache>
                <c:ptCount val="1"/>
                <c:pt idx="0">
                  <c:v>min_kmer_freq=6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'Table S24 Typhi'!$A$13:$A$20</c:f>
              <c:numCache>
                <c:formatCode>General</c:formatCode>
                <c:ptCount val="8"/>
                <c:pt idx="0" formatCode="0.00">
                  <c:v>0</c:v>
                </c:pt>
                <c:pt idx="1">
                  <c:v>1.67</c:v>
                </c:pt>
                <c:pt idx="2">
                  <c:v>5</c:v>
                </c:pt>
                <c:pt idx="3">
                  <c:v>10</c:v>
                </c:pt>
                <c:pt idx="4">
                  <c:v>13.33</c:v>
                </c:pt>
                <c:pt idx="5">
                  <c:v>16.670000000000002</c:v>
                </c:pt>
                <c:pt idx="6">
                  <c:v>33.33</c:v>
                </c:pt>
                <c:pt idx="7">
                  <c:v>50</c:v>
                </c:pt>
              </c:numCache>
            </c:numRef>
          </c:xVal>
          <c:yVal>
            <c:numRef>
              <c:f>'Table S24 Typhi'!$C$13:$C$20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57.69</c:v>
                </c:pt>
                <c:pt idx="3">
                  <c:v>96.79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5-49E8-AF92-D34AE5B2C8C8}"/>
            </c:ext>
          </c:extLst>
        </c:ser>
        <c:ser>
          <c:idx val="2"/>
          <c:order val="2"/>
          <c:tx>
            <c:strRef>
              <c:f>'Table S24 Typhi'!$D$12</c:f>
              <c:strCache>
                <c:ptCount val="1"/>
                <c:pt idx="0">
                  <c:v>min_kmer_freq=8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noFill/>
              </a:ln>
              <a:effectLst/>
            </c:spPr>
          </c:marker>
          <c:xVal>
            <c:numRef>
              <c:f>'Table S24 Typhi'!$A$13:$A$20</c:f>
              <c:numCache>
                <c:formatCode>General</c:formatCode>
                <c:ptCount val="8"/>
                <c:pt idx="0" formatCode="0.00">
                  <c:v>0</c:v>
                </c:pt>
                <c:pt idx="1">
                  <c:v>1.67</c:v>
                </c:pt>
                <c:pt idx="2">
                  <c:v>5</c:v>
                </c:pt>
                <c:pt idx="3">
                  <c:v>10</c:v>
                </c:pt>
                <c:pt idx="4">
                  <c:v>13.33</c:v>
                </c:pt>
                <c:pt idx="5">
                  <c:v>16.670000000000002</c:v>
                </c:pt>
                <c:pt idx="6">
                  <c:v>33.33</c:v>
                </c:pt>
                <c:pt idx="7">
                  <c:v>50</c:v>
                </c:pt>
              </c:numCache>
            </c:numRef>
          </c:xVal>
          <c:yVal>
            <c:numRef>
              <c:f>'Table S24 Typhi'!$D$13:$D$20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19.87</c:v>
                </c:pt>
                <c:pt idx="3">
                  <c:v>84.62</c:v>
                </c:pt>
                <c:pt idx="4">
                  <c:v>95.51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05-49E8-AF92-D34AE5B2C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27152"/>
        <c:axId val="230730432"/>
      </c:scatterChart>
      <c:valAx>
        <c:axId val="23072715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Contamination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30432"/>
        <c:crosses val="autoZero"/>
        <c:crossBetween val="midCat"/>
        <c:majorUnit val="10"/>
      </c:valAx>
      <c:valAx>
        <c:axId val="230730432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Detected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Typhimurium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S25 Typhimurium'!$B$12</c:f>
              <c:strCache>
                <c:ptCount val="1"/>
                <c:pt idx="0">
                  <c:v>min_kmer_freq=3</c:v>
                </c:pt>
              </c:strCache>
            </c:strRef>
          </c:tx>
          <c:spPr>
            <a:ln w="25400" cap="rnd">
              <a:solidFill>
                <a:srgbClr val="4472C4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'Table S25 Typhimurium'!$A$13:$A$20</c:f>
              <c:numCache>
                <c:formatCode>General</c:formatCode>
                <c:ptCount val="8"/>
                <c:pt idx="0" formatCode="0.00">
                  <c:v>0</c:v>
                </c:pt>
                <c:pt idx="1">
                  <c:v>1.67</c:v>
                </c:pt>
                <c:pt idx="2">
                  <c:v>5</c:v>
                </c:pt>
                <c:pt idx="3">
                  <c:v>10</c:v>
                </c:pt>
                <c:pt idx="4">
                  <c:v>13.33</c:v>
                </c:pt>
                <c:pt idx="5">
                  <c:v>16.670000000000002</c:v>
                </c:pt>
                <c:pt idx="6">
                  <c:v>33.33</c:v>
                </c:pt>
                <c:pt idx="7">
                  <c:v>50</c:v>
                </c:pt>
              </c:numCache>
            </c:numRef>
          </c:xVal>
          <c:yVal>
            <c:numRef>
              <c:f>'Table S25 Typhimurium'!$B$13:$B$20</c:f>
              <c:numCache>
                <c:formatCode>General</c:formatCode>
                <c:ptCount val="8"/>
                <c:pt idx="0">
                  <c:v>23.08</c:v>
                </c:pt>
                <c:pt idx="1">
                  <c:v>87.18</c:v>
                </c:pt>
                <c:pt idx="2">
                  <c:v>99.36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3-4AA0-BF75-B95BF5B75F13}"/>
            </c:ext>
          </c:extLst>
        </c:ser>
        <c:ser>
          <c:idx val="1"/>
          <c:order val="1"/>
          <c:tx>
            <c:strRef>
              <c:f>'Table S25 Typhimurium'!$C$12</c:f>
              <c:strCache>
                <c:ptCount val="1"/>
                <c:pt idx="0">
                  <c:v>min_kmer_freq=6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'Table S25 Typhimurium'!$A$13:$A$20</c:f>
              <c:numCache>
                <c:formatCode>General</c:formatCode>
                <c:ptCount val="8"/>
                <c:pt idx="0" formatCode="0.00">
                  <c:v>0</c:v>
                </c:pt>
                <c:pt idx="1">
                  <c:v>1.67</c:v>
                </c:pt>
                <c:pt idx="2">
                  <c:v>5</c:v>
                </c:pt>
                <c:pt idx="3">
                  <c:v>10</c:v>
                </c:pt>
                <c:pt idx="4">
                  <c:v>13.33</c:v>
                </c:pt>
                <c:pt idx="5">
                  <c:v>16.670000000000002</c:v>
                </c:pt>
                <c:pt idx="6">
                  <c:v>33.33</c:v>
                </c:pt>
                <c:pt idx="7">
                  <c:v>50</c:v>
                </c:pt>
              </c:numCache>
            </c:numRef>
          </c:xVal>
          <c:yVal>
            <c:numRef>
              <c:f>'Table S25 Typhimurium'!$C$13:$C$20</c:f>
              <c:numCache>
                <c:formatCode>General</c:formatCode>
                <c:ptCount val="8"/>
                <c:pt idx="0">
                  <c:v>0</c:v>
                </c:pt>
                <c:pt idx="1">
                  <c:v>8.9700000000000006</c:v>
                </c:pt>
                <c:pt idx="2">
                  <c:v>79.489999999999995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E3-4AA0-BF75-B95BF5B75F13}"/>
            </c:ext>
          </c:extLst>
        </c:ser>
        <c:ser>
          <c:idx val="2"/>
          <c:order val="2"/>
          <c:tx>
            <c:strRef>
              <c:f>'Table S25 Typhimurium'!$D$12</c:f>
              <c:strCache>
                <c:ptCount val="1"/>
                <c:pt idx="0">
                  <c:v>min_kmer_freq=8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noFill/>
              </a:ln>
              <a:effectLst/>
            </c:spPr>
          </c:marker>
          <c:xVal>
            <c:numRef>
              <c:f>'Table S25 Typhimurium'!$A$13:$A$20</c:f>
              <c:numCache>
                <c:formatCode>General</c:formatCode>
                <c:ptCount val="8"/>
                <c:pt idx="0" formatCode="0.00">
                  <c:v>0</c:v>
                </c:pt>
                <c:pt idx="1">
                  <c:v>1.67</c:v>
                </c:pt>
                <c:pt idx="2">
                  <c:v>5</c:v>
                </c:pt>
                <c:pt idx="3">
                  <c:v>10</c:v>
                </c:pt>
                <c:pt idx="4">
                  <c:v>13.33</c:v>
                </c:pt>
                <c:pt idx="5">
                  <c:v>16.670000000000002</c:v>
                </c:pt>
                <c:pt idx="6">
                  <c:v>33.33</c:v>
                </c:pt>
                <c:pt idx="7">
                  <c:v>50</c:v>
                </c:pt>
              </c:numCache>
            </c:numRef>
          </c:xVal>
          <c:yVal>
            <c:numRef>
              <c:f>'Table S25 Typhimurium'!$D$13:$D$20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54.49</c:v>
                </c:pt>
                <c:pt idx="3">
                  <c:v>98.08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E3-4AA0-BF75-B95BF5B75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27152"/>
        <c:axId val="230730432"/>
      </c:scatterChart>
      <c:valAx>
        <c:axId val="23072715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Contamination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30432"/>
        <c:crosses val="autoZero"/>
        <c:crossBetween val="midCat"/>
        <c:majorUnit val="10"/>
      </c:valAx>
      <c:valAx>
        <c:axId val="230730432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Detected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2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i="1"/>
              <a:t>M. tuberculosis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S26 Tuberculosis'!$B$12</c:f>
              <c:strCache>
                <c:ptCount val="1"/>
                <c:pt idx="0">
                  <c:v>min_kmer_freq=3</c:v>
                </c:pt>
              </c:strCache>
            </c:strRef>
          </c:tx>
          <c:spPr>
            <a:ln w="25400" cap="rnd">
              <a:solidFill>
                <a:srgbClr val="5B9BD5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'Table S26 Tuberculosis'!$A$13:$A$20</c:f>
              <c:numCache>
                <c:formatCode>General</c:formatCode>
                <c:ptCount val="8"/>
                <c:pt idx="0" formatCode="0.00">
                  <c:v>0</c:v>
                </c:pt>
                <c:pt idx="1">
                  <c:v>1.67</c:v>
                </c:pt>
                <c:pt idx="2">
                  <c:v>5</c:v>
                </c:pt>
                <c:pt idx="3">
                  <c:v>10</c:v>
                </c:pt>
                <c:pt idx="4">
                  <c:v>13.33</c:v>
                </c:pt>
                <c:pt idx="5">
                  <c:v>16.670000000000002</c:v>
                </c:pt>
                <c:pt idx="6">
                  <c:v>33.33</c:v>
                </c:pt>
                <c:pt idx="7">
                  <c:v>50</c:v>
                </c:pt>
              </c:numCache>
            </c:numRef>
          </c:xVal>
          <c:yVal>
            <c:numRef>
              <c:f>'Table S26 Tuberculosis'!$B$13:$B$20</c:f>
              <c:numCache>
                <c:formatCode>General</c:formatCode>
                <c:ptCount val="8"/>
                <c:pt idx="0">
                  <c:v>0</c:v>
                </c:pt>
                <c:pt idx="1">
                  <c:v>51.92</c:v>
                </c:pt>
                <c:pt idx="2">
                  <c:v>98.08</c:v>
                </c:pt>
                <c:pt idx="3">
                  <c:v>99.36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1-4CC0-B1A0-5BA9930057ED}"/>
            </c:ext>
          </c:extLst>
        </c:ser>
        <c:ser>
          <c:idx val="1"/>
          <c:order val="1"/>
          <c:tx>
            <c:strRef>
              <c:f>'Table S26 Tuberculosis'!$C$12</c:f>
              <c:strCache>
                <c:ptCount val="1"/>
                <c:pt idx="0">
                  <c:v>min_kmer_freq=6</c:v>
                </c:pt>
              </c:strCache>
            </c:strRef>
          </c:tx>
          <c:spPr>
            <a:ln w="25400" cap="rnd">
              <a:solidFill>
                <a:srgbClr val="ED7D3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'Table S26 Tuberculosis'!$A$13:$A$20</c:f>
              <c:numCache>
                <c:formatCode>General</c:formatCode>
                <c:ptCount val="8"/>
                <c:pt idx="0" formatCode="0.00">
                  <c:v>0</c:v>
                </c:pt>
                <c:pt idx="1">
                  <c:v>1.67</c:v>
                </c:pt>
                <c:pt idx="2">
                  <c:v>5</c:v>
                </c:pt>
                <c:pt idx="3">
                  <c:v>10</c:v>
                </c:pt>
                <c:pt idx="4">
                  <c:v>13.33</c:v>
                </c:pt>
                <c:pt idx="5">
                  <c:v>16.670000000000002</c:v>
                </c:pt>
                <c:pt idx="6">
                  <c:v>33.33</c:v>
                </c:pt>
                <c:pt idx="7">
                  <c:v>50</c:v>
                </c:pt>
              </c:numCache>
            </c:numRef>
          </c:xVal>
          <c:yVal>
            <c:numRef>
              <c:f>'Table S26 Tuberculosis'!$C$13:$C$20</c:f>
              <c:numCache>
                <c:formatCode>General</c:formatCode>
                <c:ptCount val="8"/>
                <c:pt idx="0">
                  <c:v>0</c:v>
                </c:pt>
                <c:pt idx="1">
                  <c:v>0.64</c:v>
                </c:pt>
                <c:pt idx="2">
                  <c:v>64.739999999999995</c:v>
                </c:pt>
                <c:pt idx="3">
                  <c:v>98.72</c:v>
                </c:pt>
                <c:pt idx="4">
                  <c:v>99.36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1-4CC0-B1A0-5BA9930057ED}"/>
            </c:ext>
          </c:extLst>
        </c:ser>
        <c:ser>
          <c:idx val="2"/>
          <c:order val="2"/>
          <c:tx>
            <c:strRef>
              <c:f>'Table S26 Tuberculosis'!$D$12</c:f>
              <c:strCache>
                <c:ptCount val="1"/>
                <c:pt idx="0">
                  <c:v>min_kmer_freq=8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noFill/>
              </a:ln>
              <a:effectLst/>
            </c:spPr>
          </c:marker>
          <c:xVal>
            <c:numRef>
              <c:f>'Table S26 Tuberculosis'!$A$13:$A$20</c:f>
              <c:numCache>
                <c:formatCode>General</c:formatCode>
                <c:ptCount val="8"/>
                <c:pt idx="0" formatCode="0.00">
                  <c:v>0</c:v>
                </c:pt>
                <c:pt idx="1">
                  <c:v>1.67</c:v>
                </c:pt>
                <c:pt idx="2">
                  <c:v>5</c:v>
                </c:pt>
                <c:pt idx="3">
                  <c:v>10</c:v>
                </c:pt>
                <c:pt idx="4">
                  <c:v>13.33</c:v>
                </c:pt>
                <c:pt idx="5">
                  <c:v>16.670000000000002</c:v>
                </c:pt>
                <c:pt idx="6">
                  <c:v>33.33</c:v>
                </c:pt>
                <c:pt idx="7">
                  <c:v>50</c:v>
                </c:pt>
              </c:numCache>
            </c:numRef>
          </c:xVal>
          <c:yVal>
            <c:numRef>
              <c:f>'Table S26 Tuberculosis'!$D$13:$D$20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19.87</c:v>
                </c:pt>
                <c:pt idx="3">
                  <c:v>91.67</c:v>
                </c:pt>
                <c:pt idx="4">
                  <c:v>99.36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91-4CC0-B1A0-5BA993005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27152"/>
        <c:axId val="230730432"/>
      </c:scatterChart>
      <c:valAx>
        <c:axId val="23072715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Contamination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30432"/>
        <c:crosses val="autoZero"/>
        <c:crossBetween val="midCat"/>
        <c:majorUnit val="10"/>
      </c:valAx>
      <c:valAx>
        <c:axId val="230730432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Detected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5</xdr:row>
      <xdr:rowOff>80962</xdr:rowOff>
    </xdr:from>
    <xdr:to>
      <xdr:col>8</xdr:col>
      <xdr:colOff>695326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5</xdr:row>
      <xdr:rowOff>57150</xdr:rowOff>
    </xdr:from>
    <xdr:to>
      <xdr:col>8</xdr:col>
      <xdr:colOff>381001</xdr:colOff>
      <xdr:row>19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76200</xdr:rowOff>
    </xdr:from>
    <xdr:to>
      <xdr:col>8</xdr:col>
      <xdr:colOff>152400</xdr:colOff>
      <xdr:row>20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10</xdr:col>
      <xdr:colOff>171450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8</xdr:col>
      <xdr:colOff>19050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1"/>
  <sheetViews>
    <sheetView workbookViewId="0">
      <selection activeCell="K15" sqref="K15"/>
    </sheetView>
  </sheetViews>
  <sheetFormatPr defaultColWidth="14.42578125" defaultRowHeight="15.75" customHeight="1" x14ac:dyDescent="0.2"/>
  <cols>
    <col min="1" max="1" width="15.5703125" customWidth="1"/>
    <col min="2" max="2" width="38.7109375" customWidth="1"/>
    <col min="3" max="4" width="22.5703125" customWidth="1"/>
  </cols>
  <sheetData>
    <row r="1" spans="1:14" ht="22.5" customHeight="1" x14ac:dyDescent="0.2">
      <c r="A1" s="8" t="s">
        <v>0</v>
      </c>
      <c r="B1" s="10" t="s">
        <v>1</v>
      </c>
      <c r="C1" s="9"/>
      <c r="D1" s="9"/>
      <c r="F1" s="8"/>
      <c r="G1" s="10"/>
      <c r="H1" s="9"/>
      <c r="I1" s="9"/>
      <c r="K1" s="8"/>
      <c r="L1" s="10"/>
      <c r="M1" s="9"/>
      <c r="N1" s="9"/>
    </row>
    <row r="2" spans="1:14" ht="36" customHeight="1" x14ac:dyDescent="0.2">
      <c r="A2" s="9"/>
      <c r="B2" s="1" t="s">
        <v>2</v>
      </c>
      <c r="C2" s="1" t="s">
        <v>3</v>
      </c>
      <c r="D2" s="6" t="s">
        <v>4</v>
      </c>
      <c r="F2" s="9"/>
      <c r="K2" s="9"/>
    </row>
    <row r="3" spans="1:14" ht="12.75" x14ac:dyDescent="0.2">
      <c r="A3" s="2">
        <v>0</v>
      </c>
      <c r="B3" s="1" t="s">
        <v>6</v>
      </c>
      <c r="C3" s="1" t="s">
        <v>5</v>
      </c>
      <c r="D3" s="1" t="s">
        <v>5</v>
      </c>
      <c r="F3" s="3"/>
      <c r="K3" s="3"/>
    </row>
    <row r="4" spans="1:14" ht="12.75" x14ac:dyDescent="0.2">
      <c r="A4" s="2">
        <v>1.6666666666666701E-2</v>
      </c>
      <c r="B4" s="1" t="s">
        <v>12</v>
      </c>
      <c r="C4" s="1" t="s">
        <v>14</v>
      </c>
      <c r="D4" s="1" t="s">
        <v>5</v>
      </c>
      <c r="F4" s="3"/>
      <c r="K4" s="3"/>
    </row>
    <row r="5" spans="1:14" ht="12.75" x14ac:dyDescent="0.2">
      <c r="A5" s="2">
        <v>0.05</v>
      </c>
      <c r="B5" s="1" t="s">
        <v>22</v>
      </c>
      <c r="C5" s="1" t="s">
        <v>23</v>
      </c>
      <c r="D5" s="1" t="s">
        <v>24</v>
      </c>
      <c r="F5" s="3"/>
      <c r="K5" s="3"/>
    </row>
    <row r="6" spans="1:14" ht="12.75" x14ac:dyDescent="0.2">
      <c r="A6" s="2">
        <v>0.1</v>
      </c>
      <c r="B6" s="1" t="s">
        <v>13</v>
      </c>
      <c r="C6" s="1" t="s">
        <v>20</v>
      </c>
      <c r="D6" s="1" t="s">
        <v>19</v>
      </c>
      <c r="F6" s="3"/>
      <c r="K6" s="3"/>
    </row>
    <row r="7" spans="1:14" ht="12.75" x14ac:dyDescent="0.2">
      <c r="A7" s="2">
        <v>0.133333333333333</v>
      </c>
      <c r="B7" s="1" t="s">
        <v>13</v>
      </c>
      <c r="C7" s="1" t="s">
        <v>13</v>
      </c>
      <c r="D7" s="1" t="s">
        <v>13</v>
      </c>
    </row>
    <row r="8" spans="1:14" ht="12.75" x14ac:dyDescent="0.2">
      <c r="A8" s="2">
        <v>0.16666666699999999</v>
      </c>
      <c r="B8" s="1" t="s">
        <v>13</v>
      </c>
      <c r="C8" s="1" t="s">
        <v>13</v>
      </c>
      <c r="D8" s="1" t="s">
        <v>13</v>
      </c>
    </row>
    <row r="9" spans="1:14" ht="12.75" x14ac:dyDescent="0.2">
      <c r="A9" s="2">
        <v>0.33333332999999998</v>
      </c>
      <c r="B9" s="1" t="s">
        <v>13</v>
      </c>
      <c r="C9" s="1" t="s">
        <v>13</v>
      </c>
      <c r="D9" s="1" t="s">
        <v>13</v>
      </c>
    </row>
    <row r="10" spans="1:14" ht="12.75" x14ac:dyDescent="0.2">
      <c r="A10" s="2">
        <v>0.5</v>
      </c>
      <c r="B10" s="1" t="s">
        <v>13</v>
      </c>
      <c r="C10" s="1" t="s">
        <v>13</v>
      </c>
      <c r="D10" s="1" t="s">
        <v>13</v>
      </c>
    </row>
    <row r="12" spans="1:14" ht="15.75" customHeight="1" x14ac:dyDescent="0.2">
      <c r="A12" t="s">
        <v>0</v>
      </c>
      <c r="B12" s="4" t="s">
        <v>37</v>
      </c>
      <c r="C12" s="4" t="s">
        <v>38</v>
      </c>
      <c r="D12" s="4" t="s">
        <v>39</v>
      </c>
    </row>
    <row r="13" spans="1:14" ht="15.75" customHeight="1" x14ac:dyDescent="0.2">
      <c r="A13" s="5">
        <v>0</v>
      </c>
      <c r="B13" s="4">
        <v>15.38</v>
      </c>
      <c r="C13" s="4">
        <v>0</v>
      </c>
      <c r="D13" s="4">
        <v>0</v>
      </c>
    </row>
    <row r="14" spans="1:14" ht="15.75" customHeight="1" x14ac:dyDescent="0.2">
      <c r="A14" s="4">
        <v>1.67</v>
      </c>
      <c r="B14" s="4">
        <v>79.489999999999995</v>
      </c>
      <c r="C14" s="4">
        <v>2.56</v>
      </c>
      <c r="D14" s="4">
        <v>0</v>
      </c>
    </row>
    <row r="15" spans="1:14" ht="15.75" customHeight="1" x14ac:dyDescent="0.2">
      <c r="A15" s="4">
        <v>5</v>
      </c>
      <c r="B15" s="4">
        <v>97.44</v>
      </c>
      <c r="C15" s="4">
        <v>78.849999999999994</v>
      </c>
      <c r="D15" s="4">
        <v>35.9</v>
      </c>
    </row>
    <row r="16" spans="1:14" ht="15.75" customHeight="1" x14ac:dyDescent="0.2">
      <c r="A16" s="4">
        <v>10</v>
      </c>
      <c r="B16" s="4">
        <v>100</v>
      </c>
      <c r="C16" s="4">
        <v>99.36</v>
      </c>
      <c r="D16" s="4">
        <v>95.51</v>
      </c>
    </row>
    <row r="17" spans="1:4" ht="15.75" customHeight="1" x14ac:dyDescent="0.2">
      <c r="A17" s="4">
        <v>13.33</v>
      </c>
      <c r="B17" s="4">
        <v>100</v>
      </c>
      <c r="C17" s="4">
        <v>100</v>
      </c>
      <c r="D17" s="4">
        <v>100</v>
      </c>
    </row>
    <row r="18" spans="1:4" ht="15.75" customHeight="1" x14ac:dyDescent="0.2">
      <c r="A18" s="4">
        <v>16.670000000000002</v>
      </c>
      <c r="B18" s="4">
        <v>100</v>
      </c>
      <c r="C18" s="4">
        <v>100</v>
      </c>
      <c r="D18" s="4">
        <v>100</v>
      </c>
    </row>
    <row r="19" spans="1:4" ht="15.75" customHeight="1" x14ac:dyDescent="0.2">
      <c r="A19" s="4">
        <v>33.33</v>
      </c>
      <c r="B19" s="4">
        <v>100</v>
      </c>
      <c r="C19" s="4">
        <v>100</v>
      </c>
      <c r="D19" s="4">
        <v>100</v>
      </c>
    </row>
    <row r="20" spans="1:4" ht="15.75" customHeight="1" x14ac:dyDescent="0.2">
      <c r="A20" s="4">
        <v>50</v>
      </c>
      <c r="B20" s="4">
        <v>100</v>
      </c>
      <c r="C20" s="4">
        <v>100</v>
      </c>
      <c r="D20" s="4">
        <v>100</v>
      </c>
    </row>
    <row r="21" spans="1:4" ht="15.75" customHeight="1" x14ac:dyDescent="0.2">
      <c r="C21" s="4"/>
    </row>
  </sheetData>
  <mergeCells count="6">
    <mergeCell ref="A1:A2"/>
    <mergeCell ref="F1:F2"/>
    <mergeCell ref="G1:I1"/>
    <mergeCell ref="K1:K2"/>
    <mergeCell ref="L1:N1"/>
    <mergeCell ref="B1:D1"/>
  </mergeCells>
  <conditionalFormatting sqref="A3:A10 A13">
    <cfRule type="notContainsBlanks" dxfId="8" priority="1">
      <formula>LEN(TRIM(A3))&gt;0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topLeftCell="D1" workbookViewId="0">
      <selection activeCell="J24" sqref="J24"/>
    </sheetView>
  </sheetViews>
  <sheetFormatPr defaultColWidth="14.42578125" defaultRowHeight="15.75" customHeight="1" x14ac:dyDescent="0.2"/>
  <cols>
    <col min="1" max="1" width="13.85546875" customWidth="1"/>
    <col min="2" max="2" width="41.7109375" customWidth="1"/>
    <col min="3" max="4" width="22.5703125" customWidth="1"/>
  </cols>
  <sheetData>
    <row r="1" spans="1:4" ht="12.75" x14ac:dyDescent="0.2">
      <c r="A1" s="8" t="s">
        <v>0</v>
      </c>
      <c r="B1" s="10" t="s">
        <v>1</v>
      </c>
      <c r="C1" s="9"/>
      <c r="D1" s="9"/>
    </row>
    <row r="2" spans="1:4" ht="39.75" customHeight="1" x14ac:dyDescent="0.2">
      <c r="A2" s="9"/>
      <c r="B2" s="1" t="s">
        <v>2</v>
      </c>
      <c r="C2" s="1" t="s">
        <v>3</v>
      </c>
      <c r="D2" s="1" t="s">
        <v>4</v>
      </c>
    </row>
    <row r="3" spans="1:4" ht="12.75" x14ac:dyDescent="0.2">
      <c r="A3" s="2">
        <v>0</v>
      </c>
      <c r="B3" s="1" t="s">
        <v>8</v>
      </c>
      <c r="C3" s="1" t="s">
        <v>5</v>
      </c>
      <c r="D3" s="1" t="s">
        <v>5</v>
      </c>
    </row>
    <row r="4" spans="1:4" ht="12.75" x14ac:dyDescent="0.2">
      <c r="A4" s="2">
        <v>1.6666666666666701E-2</v>
      </c>
      <c r="B4" s="1" t="s">
        <v>12</v>
      </c>
      <c r="C4" s="1" t="s">
        <v>14</v>
      </c>
      <c r="D4" s="1" t="s">
        <v>5</v>
      </c>
    </row>
    <row r="5" spans="1:4" ht="12.75" x14ac:dyDescent="0.2">
      <c r="A5" s="2">
        <v>0.05</v>
      </c>
      <c r="B5" s="1" t="s">
        <v>13</v>
      </c>
      <c r="C5" s="1" t="s">
        <v>17</v>
      </c>
      <c r="D5" s="1" t="s">
        <v>18</v>
      </c>
    </row>
    <row r="6" spans="1:4" ht="12.75" x14ac:dyDescent="0.2">
      <c r="A6" s="2">
        <v>0.1</v>
      </c>
      <c r="B6" s="1" t="s">
        <v>13</v>
      </c>
      <c r="C6" s="1" t="s">
        <v>20</v>
      </c>
      <c r="D6" s="1" t="s">
        <v>21</v>
      </c>
    </row>
    <row r="7" spans="1:4" ht="12.75" x14ac:dyDescent="0.2">
      <c r="A7" s="2">
        <v>0.133333333333333</v>
      </c>
      <c r="B7" s="1" t="s">
        <v>13</v>
      </c>
      <c r="C7" s="1" t="s">
        <v>13</v>
      </c>
      <c r="D7" s="1" t="s">
        <v>13</v>
      </c>
    </row>
    <row r="8" spans="1:4" ht="12.75" x14ac:dyDescent="0.2">
      <c r="A8" s="2">
        <v>0.16666666699999999</v>
      </c>
      <c r="B8" s="1" t="s">
        <v>13</v>
      </c>
      <c r="C8" s="1" t="s">
        <v>13</v>
      </c>
      <c r="D8" s="1" t="s">
        <v>13</v>
      </c>
    </row>
    <row r="9" spans="1:4" ht="12.75" x14ac:dyDescent="0.2">
      <c r="A9" s="2">
        <v>0.33333332999999998</v>
      </c>
      <c r="B9" s="1" t="s">
        <v>13</v>
      </c>
      <c r="C9" s="1" t="s">
        <v>13</v>
      </c>
      <c r="D9" s="1" t="s">
        <v>13</v>
      </c>
    </row>
    <row r="10" spans="1:4" ht="12.75" x14ac:dyDescent="0.2">
      <c r="A10" s="2">
        <v>0.5</v>
      </c>
      <c r="B10" s="1" t="s">
        <v>13</v>
      </c>
      <c r="C10" s="1" t="s">
        <v>13</v>
      </c>
      <c r="D10" s="1" t="s">
        <v>13</v>
      </c>
    </row>
    <row r="12" spans="1:4" ht="15.75" customHeight="1" x14ac:dyDescent="0.2">
      <c r="A12" s="4" t="s">
        <v>0</v>
      </c>
      <c r="B12" s="4" t="s">
        <v>37</v>
      </c>
      <c r="C12" s="4" t="s">
        <v>38</v>
      </c>
      <c r="D12" s="4" t="s">
        <v>39</v>
      </c>
    </row>
    <row r="13" spans="1:4" ht="15.75" customHeight="1" x14ac:dyDescent="0.2">
      <c r="A13" s="5">
        <v>0</v>
      </c>
      <c r="B13" s="4">
        <v>7.69</v>
      </c>
      <c r="C13" s="4">
        <v>0</v>
      </c>
      <c r="D13" s="4">
        <v>0</v>
      </c>
    </row>
    <row r="14" spans="1:4" ht="15.75" customHeight="1" x14ac:dyDescent="0.2">
      <c r="A14" s="4">
        <v>1.67</v>
      </c>
      <c r="B14" s="4">
        <v>79.489999999999995</v>
      </c>
      <c r="C14" s="4">
        <v>2.56</v>
      </c>
      <c r="D14" s="4">
        <v>0</v>
      </c>
    </row>
    <row r="15" spans="1:4" ht="15.75" customHeight="1" x14ac:dyDescent="0.2">
      <c r="A15" s="4">
        <v>5</v>
      </c>
      <c r="B15" s="4">
        <v>100</v>
      </c>
      <c r="C15" s="4">
        <v>83.33</v>
      </c>
      <c r="D15" s="4">
        <v>31.41</v>
      </c>
    </row>
    <row r="16" spans="1:4" ht="15.75" customHeight="1" x14ac:dyDescent="0.2">
      <c r="A16" s="4">
        <v>10</v>
      </c>
      <c r="B16" s="4">
        <v>100</v>
      </c>
      <c r="C16" s="4">
        <v>99.36</v>
      </c>
      <c r="D16" s="4">
        <v>98.72</v>
      </c>
    </row>
    <row r="17" spans="1:4" ht="15.75" customHeight="1" x14ac:dyDescent="0.2">
      <c r="A17" s="4">
        <v>13.33</v>
      </c>
      <c r="B17" s="4">
        <v>100</v>
      </c>
      <c r="C17" s="4">
        <v>100</v>
      </c>
      <c r="D17" s="4">
        <v>100</v>
      </c>
    </row>
    <row r="18" spans="1:4" ht="15.75" customHeight="1" x14ac:dyDescent="0.2">
      <c r="A18" s="4">
        <v>16.670000000000002</v>
      </c>
      <c r="B18" s="4">
        <v>100</v>
      </c>
      <c r="C18" s="4">
        <v>100</v>
      </c>
      <c r="D18" s="4">
        <v>100</v>
      </c>
    </row>
    <row r="19" spans="1:4" ht="15.75" customHeight="1" x14ac:dyDescent="0.2">
      <c r="A19" s="4">
        <v>33.33</v>
      </c>
      <c r="B19" s="4">
        <v>100</v>
      </c>
      <c r="C19" s="4">
        <v>100</v>
      </c>
      <c r="D19" s="4">
        <v>100</v>
      </c>
    </row>
    <row r="20" spans="1:4" ht="15.75" customHeight="1" x14ac:dyDescent="0.2">
      <c r="A20" s="4">
        <v>50</v>
      </c>
      <c r="B20" s="4">
        <v>100</v>
      </c>
      <c r="C20" s="4">
        <v>100</v>
      </c>
      <c r="D20" s="4">
        <v>100</v>
      </c>
    </row>
  </sheetData>
  <mergeCells count="2">
    <mergeCell ref="A1:A2"/>
    <mergeCell ref="B1:D1"/>
  </mergeCells>
  <conditionalFormatting sqref="A3:A10">
    <cfRule type="notContainsBlanks" dxfId="7" priority="2">
      <formula>LEN(TRIM(A3))&gt;0</formula>
    </cfRule>
  </conditionalFormatting>
  <conditionalFormatting sqref="A13">
    <cfRule type="notContainsBlanks" dxfId="6" priority="1">
      <formula>LEN(TRIM(A13))&gt;0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topLeftCell="E1" workbookViewId="0">
      <selection activeCell="L23" sqref="L23"/>
    </sheetView>
  </sheetViews>
  <sheetFormatPr defaultColWidth="14.42578125" defaultRowHeight="15.75" customHeight="1" x14ac:dyDescent="0.2"/>
  <cols>
    <col min="1" max="1" width="13.85546875" customWidth="1"/>
    <col min="2" max="2" width="41.7109375" customWidth="1"/>
    <col min="3" max="4" width="22.5703125" customWidth="1"/>
  </cols>
  <sheetData>
    <row r="1" spans="1:4" ht="12.75" x14ac:dyDescent="0.2">
      <c r="A1" s="8" t="s">
        <v>0</v>
      </c>
      <c r="B1" s="10" t="s">
        <v>1</v>
      </c>
      <c r="C1" s="9"/>
      <c r="D1" s="9"/>
    </row>
    <row r="2" spans="1:4" ht="41.25" customHeight="1" x14ac:dyDescent="0.2">
      <c r="A2" s="9"/>
      <c r="B2" s="1" t="s">
        <v>2</v>
      </c>
      <c r="C2" s="1" t="s">
        <v>3</v>
      </c>
      <c r="D2" s="1" t="s">
        <v>4</v>
      </c>
    </row>
    <row r="3" spans="1:4" ht="12.75" x14ac:dyDescent="0.2">
      <c r="A3" s="2">
        <v>0</v>
      </c>
      <c r="B3" s="1" t="s">
        <v>5</v>
      </c>
      <c r="C3" s="1" t="s">
        <v>5</v>
      </c>
      <c r="D3" s="1" t="s">
        <v>5</v>
      </c>
    </row>
    <row r="4" spans="1:4" ht="12.75" x14ac:dyDescent="0.2">
      <c r="A4" s="2">
        <v>1.6666666666666701E-2</v>
      </c>
      <c r="B4" s="1" t="s">
        <v>7</v>
      </c>
      <c r="C4" s="1" t="s">
        <v>5</v>
      </c>
      <c r="D4" s="1" t="s">
        <v>5</v>
      </c>
    </row>
    <row r="5" spans="1:4" ht="12.75" x14ac:dyDescent="0.2">
      <c r="A5" s="2">
        <v>0.05</v>
      </c>
      <c r="B5" s="1" t="s">
        <v>9</v>
      </c>
      <c r="C5" s="1" t="s">
        <v>10</v>
      </c>
      <c r="D5" s="1" t="s">
        <v>11</v>
      </c>
    </row>
    <row r="6" spans="1:4" ht="12.75" x14ac:dyDescent="0.2">
      <c r="A6" s="2">
        <v>0.1</v>
      </c>
      <c r="B6" s="1" t="s">
        <v>13</v>
      </c>
      <c r="C6" s="1" t="s">
        <v>15</v>
      </c>
      <c r="D6" s="1" t="s">
        <v>16</v>
      </c>
    </row>
    <row r="7" spans="1:4" ht="12.75" x14ac:dyDescent="0.2">
      <c r="A7" s="2">
        <v>0.133333333333333</v>
      </c>
      <c r="B7" s="1" t="s">
        <v>13</v>
      </c>
      <c r="C7" s="1" t="s">
        <v>13</v>
      </c>
      <c r="D7" s="1" t="s">
        <v>19</v>
      </c>
    </row>
    <row r="8" spans="1:4" ht="12.75" x14ac:dyDescent="0.2">
      <c r="A8" s="2">
        <v>0.16666666699999999</v>
      </c>
      <c r="B8" s="1" t="s">
        <v>13</v>
      </c>
      <c r="C8" s="1" t="s">
        <v>13</v>
      </c>
      <c r="D8" s="1" t="s">
        <v>13</v>
      </c>
    </row>
    <row r="9" spans="1:4" ht="12.75" x14ac:dyDescent="0.2">
      <c r="A9" s="2">
        <v>0.33333332999999998</v>
      </c>
      <c r="B9" s="1" t="s">
        <v>13</v>
      </c>
      <c r="C9" s="1" t="s">
        <v>13</v>
      </c>
      <c r="D9" s="1" t="s">
        <v>13</v>
      </c>
    </row>
    <row r="10" spans="1:4" ht="12.75" x14ac:dyDescent="0.2">
      <c r="A10" s="2">
        <v>0.5</v>
      </c>
      <c r="B10" s="1" t="s">
        <v>13</v>
      </c>
      <c r="C10" s="1" t="s">
        <v>13</v>
      </c>
      <c r="D10" s="1" t="s">
        <v>13</v>
      </c>
    </row>
    <row r="12" spans="1:4" ht="15.75" customHeight="1" x14ac:dyDescent="0.2">
      <c r="A12" s="4" t="s">
        <v>0</v>
      </c>
      <c r="B12" s="4" t="s">
        <v>37</v>
      </c>
      <c r="C12" s="4" t="s">
        <v>38</v>
      </c>
      <c r="D12" s="4" t="s">
        <v>39</v>
      </c>
    </row>
    <row r="13" spans="1:4" ht="15.75" customHeight="1" x14ac:dyDescent="0.2">
      <c r="A13" s="5">
        <v>0</v>
      </c>
      <c r="B13" s="4">
        <v>0</v>
      </c>
      <c r="C13" s="4">
        <v>0</v>
      </c>
      <c r="D13" s="4">
        <v>0</v>
      </c>
    </row>
    <row r="14" spans="1:4" ht="15.75" customHeight="1" x14ac:dyDescent="0.2">
      <c r="A14" s="4">
        <v>1.67</v>
      </c>
      <c r="B14" s="4">
        <v>30.77</v>
      </c>
      <c r="C14" s="4">
        <v>0</v>
      </c>
      <c r="D14" s="4">
        <v>0</v>
      </c>
    </row>
    <row r="15" spans="1:4" ht="15.75" customHeight="1" x14ac:dyDescent="0.2">
      <c r="A15" s="4">
        <v>5</v>
      </c>
      <c r="B15" s="4">
        <v>92.95</v>
      </c>
      <c r="C15" s="4">
        <v>57.69</v>
      </c>
      <c r="D15" s="7">
        <v>19.87</v>
      </c>
    </row>
    <row r="16" spans="1:4" ht="15.75" customHeight="1" x14ac:dyDescent="0.2">
      <c r="A16" s="4">
        <v>10</v>
      </c>
      <c r="B16" s="4">
        <v>100</v>
      </c>
      <c r="C16" s="4">
        <v>96.79</v>
      </c>
      <c r="D16" s="4">
        <v>84.62</v>
      </c>
    </row>
    <row r="17" spans="1:4" ht="15.75" customHeight="1" x14ac:dyDescent="0.2">
      <c r="A17" s="4">
        <v>13.33</v>
      </c>
      <c r="B17" s="4">
        <v>100</v>
      </c>
      <c r="C17" s="4">
        <v>100</v>
      </c>
      <c r="D17" s="4">
        <v>95.51</v>
      </c>
    </row>
    <row r="18" spans="1:4" ht="15.75" customHeight="1" x14ac:dyDescent="0.2">
      <c r="A18" s="4">
        <v>16.670000000000002</v>
      </c>
      <c r="B18" s="4">
        <v>100</v>
      </c>
      <c r="C18" s="4">
        <v>100</v>
      </c>
      <c r="D18" s="4">
        <v>100</v>
      </c>
    </row>
    <row r="19" spans="1:4" ht="15.75" customHeight="1" x14ac:dyDescent="0.2">
      <c r="A19" s="4">
        <v>33.33</v>
      </c>
      <c r="B19" s="4">
        <v>100</v>
      </c>
      <c r="C19" s="4">
        <v>100</v>
      </c>
      <c r="D19" s="4">
        <v>100</v>
      </c>
    </row>
    <row r="20" spans="1:4" ht="15.75" customHeight="1" x14ac:dyDescent="0.2">
      <c r="A20" s="4">
        <v>50</v>
      </c>
      <c r="B20" s="4">
        <v>100</v>
      </c>
      <c r="C20" s="4">
        <v>100</v>
      </c>
      <c r="D20" s="4">
        <v>100</v>
      </c>
    </row>
  </sheetData>
  <mergeCells count="2">
    <mergeCell ref="A1:A2"/>
    <mergeCell ref="B1:D1"/>
  </mergeCells>
  <conditionalFormatting sqref="A3:A10">
    <cfRule type="notContainsBlanks" dxfId="5" priority="2">
      <formula>LEN(TRIM(A3))&gt;0</formula>
    </cfRule>
  </conditionalFormatting>
  <conditionalFormatting sqref="A13">
    <cfRule type="notContainsBlanks" dxfId="4" priority="1">
      <formula>LEN(TRIM(A13))&gt;0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"/>
  <sheetViews>
    <sheetView workbookViewId="0">
      <selection activeCell="M24" sqref="M24"/>
    </sheetView>
  </sheetViews>
  <sheetFormatPr defaultColWidth="14.42578125" defaultRowHeight="15.75" customHeight="1" x14ac:dyDescent="0.2"/>
  <cols>
    <col min="1" max="1" width="13.85546875" customWidth="1"/>
    <col min="2" max="2" width="41.7109375" customWidth="1"/>
    <col min="3" max="4" width="22.5703125" customWidth="1"/>
  </cols>
  <sheetData>
    <row r="1" spans="1:6" ht="21.75" customHeight="1" x14ac:dyDescent="0.2">
      <c r="A1" s="8" t="s">
        <v>0</v>
      </c>
      <c r="B1" s="11" t="s">
        <v>1</v>
      </c>
      <c r="C1" s="9"/>
      <c r="D1" s="9"/>
    </row>
    <row r="2" spans="1:6" ht="33.75" customHeight="1" x14ac:dyDescent="0.2">
      <c r="A2" s="9"/>
      <c r="B2" s="1" t="s">
        <v>2</v>
      </c>
      <c r="C2" s="1" t="s">
        <v>3</v>
      </c>
      <c r="D2" s="1" t="s">
        <v>4</v>
      </c>
    </row>
    <row r="3" spans="1:6" ht="12.75" x14ac:dyDescent="0.2">
      <c r="A3" s="2">
        <v>0</v>
      </c>
      <c r="B3" s="1" t="s">
        <v>31</v>
      </c>
      <c r="C3" s="1" t="s">
        <v>5</v>
      </c>
      <c r="D3" s="1" t="s">
        <v>5</v>
      </c>
    </row>
    <row r="4" spans="1:6" ht="12.75" x14ac:dyDescent="0.2">
      <c r="A4" s="2">
        <v>1.6666666666666701E-2</v>
      </c>
      <c r="B4" s="1" t="s">
        <v>32</v>
      </c>
      <c r="C4" s="1" t="s">
        <v>33</v>
      </c>
      <c r="D4" s="1" t="s">
        <v>5</v>
      </c>
    </row>
    <row r="5" spans="1:6" ht="12.75" x14ac:dyDescent="0.2">
      <c r="A5" s="2">
        <v>0.05</v>
      </c>
      <c r="B5" s="1" t="s">
        <v>29</v>
      </c>
      <c r="C5" s="1" t="s">
        <v>12</v>
      </c>
      <c r="D5" s="1" t="s">
        <v>34</v>
      </c>
    </row>
    <row r="6" spans="1:6" ht="12.75" x14ac:dyDescent="0.2">
      <c r="A6" s="2">
        <v>0.1</v>
      </c>
      <c r="B6" s="1" t="s">
        <v>13</v>
      </c>
      <c r="C6" s="1" t="s">
        <v>13</v>
      </c>
      <c r="D6" s="1" t="s">
        <v>27</v>
      </c>
    </row>
    <row r="7" spans="1:6" ht="12.75" x14ac:dyDescent="0.2">
      <c r="A7" s="2">
        <v>0.133333333333333</v>
      </c>
      <c r="B7" s="1" t="s">
        <v>13</v>
      </c>
      <c r="C7" s="1" t="s">
        <v>13</v>
      </c>
      <c r="D7" s="1" t="s">
        <v>13</v>
      </c>
    </row>
    <row r="8" spans="1:6" ht="12.75" x14ac:dyDescent="0.2">
      <c r="A8" s="2">
        <v>0.16666666699999999</v>
      </c>
      <c r="B8" s="1" t="s">
        <v>13</v>
      </c>
      <c r="C8" s="1" t="s">
        <v>13</v>
      </c>
      <c r="D8" s="1" t="s">
        <v>13</v>
      </c>
    </row>
    <row r="9" spans="1:6" ht="12.75" x14ac:dyDescent="0.2">
      <c r="A9" s="2">
        <v>0.33333332999999998</v>
      </c>
      <c r="B9" s="1" t="s">
        <v>13</v>
      </c>
      <c r="C9" s="1" t="s">
        <v>13</v>
      </c>
      <c r="D9" s="1" t="s">
        <v>13</v>
      </c>
    </row>
    <row r="10" spans="1:6" ht="12.75" x14ac:dyDescent="0.2">
      <c r="A10" s="2">
        <v>0.5</v>
      </c>
      <c r="B10" s="1" t="s">
        <v>13</v>
      </c>
      <c r="C10" s="1" t="s">
        <v>13</v>
      </c>
      <c r="D10" s="1" t="s">
        <v>13</v>
      </c>
    </row>
    <row r="11" spans="1:6" ht="12.75" x14ac:dyDescent="0.2">
      <c r="A11" s="1" t="s">
        <v>35</v>
      </c>
    </row>
    <row r="12" spans="1:6" ht="12.75" x14ac:dyDescent="0.2">
      <c r="A12" s="4" t="s">
        <v>0</v>
      </c>
      <c r="B12" s="4" t="s">
        <v>37</v>
      </c>
      <c r="C12" s="4" t="s">
        <v>38</v>
      </c>
      <c r="D12" s="4" t="s">
        <v>39</v>
      </c>
    </row>
    <row r="13" spans="1:6" ht="12.75" x14ac:dyDescent="0.2">
      <c r="A13" s="5">
        <v>0</v>
      </c>
      <c r="B13" s="4">
        <v>23.08</v>
      </c>
      <c r="C13" s="4">
        <v>0</v>
      </c>
      <c r="D13" s="4">
        <v>0</v>
      </c>
    </row>
    <row r="14" spans="1:6" ht="12.75" x14ac:dyDescent="0.2">
      <c r="A14" s="4">
        <v>1.67</v>
      </c>
      <c r="B14" s="4">
        <v>87.18</v>
      </c>
      <c r="C14" s="4">
        <v>8.9700000000000006</v>
      </c>
      <c r="D14" s="4">
        <v>0</v>
      </c>
    </row>
    <row r="15" spans="1:6" ht="12.75" x14ac:dyDescent="0.2">
      <c r="A15" s="4">
        <v>5</v>
      </c>
      <c r="B15" s="4">
        <v>99.36</v>
      </c>
      <c r="C15" s="4">
        <v>79.489999999999995</v>
      </c>
      <c r="D15" s="4">
        <v>54.49</v>
      </c>
      <c r="E15" s="1" t="s">
        <v>35</v>
      </c>
    </row>
    <row r="16" spans="1:6" ht="12.75" x14ac:dyDescent="0.2">
      <c r="A16" s="4">
        <v>10</v>
      </c>
      <c r="B16" s="4">
        <v>100</v>
      </c>
      <c r="C16" s="4">
        <v>100</v>
      </c>
      <c r="D16" s="4">
        <v>98.08</v>
      </c>
      <c r="F16" s="1" t="s">
        <v>35</v>
      </c>
    </row>
    <row r="17" spans="1:9" ht="12.75" x14ac:dyDescent="0.2">
      <c r="A17" s="4">
        <v>13.33</v>
      </c>
      <c r="B17" s="4">
        <v>100</v>
      </c>
      <c r="C17" s="4">
        <v>100</v>
      </c>
      <c r="D17" s="4">
        <v>100</v>
      </c>
      <c r="G17" s="1" t="s">
        <v>35</v>
      </c>
    </row>
    <row r="18" spans="1:9" ht="12.75" x14ac:dyDescent="0.2">
      <c r="A18" s="4">
        <v>16.670000000000002</v>
      </c>
      <c r="B18" s="4">
        <v>100</v>
      </c>
      <c r="C18" s="4">
        <v>100</v>
      </c>
      <c r="D18" s="4">
        <v>100</v>
      </c>
      <c r="H18" s="1" t="s">
        <v>35</v>
      </c>
    </row>
    <row r="19" spans="1:9" ht="12.75" x14ac:dyDescent="0.2">
      <c r="A19" s="4">
        <v>33.33</v>
      </c>
      <c r="B19" s="4">
        <v>100</v>
      </c>
      <c r="C19" s="4">
        <v>100</v>
      </c>
      <c r="D19" s="4">
        <v>100</v>
      </c>
      <c r="I19" s="1" t="s">
        <v>36</v>
      </c>
    </row>
    <row r="20" spans="1:9" ht="12.75" x14ac:dyDescent="0.2">
      <c r="A20" s="4">
        <v>50</v>
      </c>
      <c r="B20" s="4">
        <v>100</v>
      </c>
      <c r="C20" s="4">
        <v>100</v>
      </c>
      <c r="D20" s="4">
        <v>100</v>
      </c>
      <c r="E20" s="1" t="s">
        <v>35</v>
      </c>
      <c r="G20" s="1" t="s">
        <v>35</v>
      </c>
    </row>
    <row r="21" spans="1:9" ht="12.75" x14ac:dyDescent="0.2">
      <c r="E21" s="1" t="s">
        <v>35</v>
      </c>
      <c r="F21" s="1" t="s">
        <v>35</v>
      </c>
      <c r="G21" s="1" t="s">
        <v>35</v>
      </c>
    </row>
    <row r="22" spans="1:9" ht="12.75" x14ac:dyDescent="0.2">
      <c r="B22" s="1" t="s">
        <v>35</v>
      </c>
      <c r="F22" s="1" t="s">
        <v>35</v>
      </c>
      <c r="I22" s="1" t="s">
        <v>35</v>
      </c>
    </row>
  </sheetData>
  <mergeCells count="2">
    <mergeCell ref="A1:A2"/>
    <mergeCell ref="B1:D1"/>
  </mergeCells>
  <conditionalFormatting sqref="A1:A11 A21:A1000">
    <cfRule type="notContainsBlanks" dxfId="3" priority="2">
      <formula>LEN(TRIM(A1))&gt;0</formula>
    </cfRule>
  </conditionalFormatting>
  <conditionalFormatting sqref="A13">
    <cfRule type="notContainsBlanks" dxfId="2" priority="1">
      <formula>LEN(TRIM(A13))&gt;0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tabSelected="1" workbookViewId="0">
      <selection activeCell="K22" sqref="K22"/>
    </sheetView>
  </sheetViews>
  <sheetFormatPr defaultColWidth="14.42578125" defaultRowHeight="15.75" customHeight="1" x14ac:dyDescent="0.2"/>
  <cols>
    <col min="2" max="2" width="25.28515625" customWidth="1"/>
    <col min="3" max="3" width="24.5703125" customWidth="1"/>
    <col min="4" max="4" width="24.140625" customWidth="1"/>
  </cols>
  <sheetData>
    <row r="1" spans="1:4" ht="12.75" x14ac:dyDescent="0.2">
      <c r="A1" s="8" t="s">
        <v>0</v>
      </c>
      <c r="B1" s="10" t="s">
        <v>1</v>
      </c>
      <c r="C1" s="9"/>
      <c r="D1" s="9"/>
    </row>
    <row r="2" spans="1:4" ht="37.5" customHeight="1" x14ac:dyDescent="0.2">
      <c r="A2" s="9"/>
      <c r="B2" s="1" t="s">
        <v>2</v>
      </c>
      <c r="C2" s="1" t="s">
        <v>3</v>
      </c>
      <c r="D2" s="1" t="s">
        <v>4</v>
      </c>
    </row>
    <row r="3" spans="1:4" ht="12.75" x14ac:dyDescent="0.2">
      <c r="A3" s="2">
        <v>0</v>
      </c>
      <c r="B3" s="1" t="s">
        <v>5</v>
      </c>
      <c r="C3" s="1" t="s">
        <v>5</v>
      </c>
      <c r="D3" s="1" t="s">
        <v>5</v>
      </c>
    </row>
    <row r="4" spans="1:4" ht="12.75" x14ac:dyDescent="0.2">
      <c r="A4" s="2">
        <v>1.6666666666666701E-2</v>
      </c>
      <c r="B4" s="1" t="s">
        <v>25</v>
      </c>
      <c r="C4" s="1" t="s">
        <v>26</v>
      </c>
      <c r="D4" s="1" t="s">
        <v>5</v>
      </c>
    </row>
    <row r="5" spans="1:4" ht="12.75" x14ac:dyDescent="0.2">
      <c r="A5" s="2">
        <v>0.05</v>
      </c>
      <c r="B5" s="1" t="s">
        <v>27</v>
      </c>
      <c r="C5" s="1" t="s">
        <v>28</v>
      </c>
      <c r="D5" s="1" t="s">
        <v>11</v>
      </c>
    </row>
    <row r="6" spans="1:4" ht="12.75" x14ac:dyDescent="0.2">
      <c r="A6" s="2">
        <v>0.1</v>
      </c>
      <c r="B6" s="1" t="s">
        <v>29</v>
      </c>
      <c r="C6" s="1" t="s">
        <v>21</v>
      </c>
      <c r="D6" s="1" t="s">
        <v>30</v>
      </c>
    </row>
    <row r="7" spans="1:4" ht="12.75" x14ac:dyDescent="0.2">
      <c r="A7" s="2">
        <v>0.133333333333333</v>
      </c>
      <c r="B7" s="1" t="s">
        <v>13</v>
      </c>
      <c r="C7" s="1" t="s">
        <v>29</v>
      </c>
      <c r="D7" s="1" t="s">
        <v>29</v>
      </c>
    </row>
    <row r="8" spans="1:4" ht="12.75" x14ac:dyDescent="0.2">
      <c r="A8" s="2">
        <v>0.16666666699999999</v>
      </c>
      <c r="B8" s="1" t="s">
        <v>13</v>
      </c>
      <c r="C8" s="1" t="s">
        <v>13</v>
      </c>
      <c r="D8" s="1" t="s">
        <v>13</v>
      </c>
    </row>
    <row r="9" spans="1:4" ht="12.75" x14ac:dyDescent="0.2">
      <c r="A9" s="2">
        <v>0.33333332999999998</v>
      </c>
      <c r="B9" s="1" t="s">
        <v>13</v>
      </c>
      <c r="C9" s="1" t="s">
        <v>13</v>
      </c>
      <c r="D9" s="1" t="s">
        <v>13</v>
      </c>
    </row>
    <row r="10" spans="1:4" ht="12.75" x14ac:dyDescent="0.2">
      <c r="A10" s="2">
        <v>0.5</v>
      </c>
      <c r="B10" s="1" t="s">
        <v>13</v>
      </c>
      <c r="C10" s="1" t="s">
        <v>13</v>
      </c>
      <c r="D10" s="1" t="s">
        <v>13</v>
      </c>
    </row>
    <row r="12" spans="1:4" ht="15.75" customHeight="1" x14ac:dyDescent="0.2">
      <c r="A12" s="4" t="s">
        <v>0</v>
      </c>
      <c r="B12" s="4" t="s">
        <v>37</v>
      </c>
      <c r="C12" s="4" t="s">
        <v>38</v>
      </c>
      <c r="D12" s="4" t="s">
        <v>39</v>
      </c>
    </row>
    <row r="13" spans="1:4" ht="15.75" customHeight="1" x14ac:dyDescent="0.2">
      <c r="A13" s="5">
        <v>0</v>
      </c>
      <c r="B13" s="4">
        <v>0</v>
      </c>
      <c r="C13" s="4">
        <v>0</v>
      </c>
      <c r="D13" s="4">
        <v>0</v>
      </c>
    </row>
    <row r="14" spans="1:4" ht="15.75" customHeight="1" x14ac:dyDescent="0.2">
      <c r="A14" s="4">
        <v>1.67</v>
      </c>
      <c r="B14" s="4">
        <v>51.92</v>
      </c>
      <c r="C14" s="4">
        <v>0.64</v>
      </c>
      <c r="D14" s="4">
        <v>0</v>
      </c>
    </row>
    <row r="15" spans="1:4" ht="15.75" customHeight="1" x14ac:dyDescent="0.2">
      <c r="A15" s="4">
        <v>5</v>
      </c>
      <c r="B15" s="4">
        <v>98.08</v>
      </c>
      <c r="C15" s="4">
        <v>64.739999999999995</v>
      </c>
      <c r="D15" s="7">
        <v>19.87</v>
      </c>
    </row>
    <row r="16" spans="1:4" ht="15.75" customHeight="1" x14ac:dyDescent="0.2">
      <c r="A16" s="4">
        <v>10</v>
      </c>
      <c r="B16" s="4">
        <v>99.36</v>
      </c>
      <c r="C16" s="4">
        <v>98.72</v>
      </c>
      <c r="D16" s="4">
        <v>91.67</v>
      </c>
    </row>
    <row r="17" spans="1:4" ht="15.75" customHeight="1" x14ac:dyDescent="0.2">
      <c r="A17" s="4">
        <v>13.33</v>
      </c>
      <c r="B17" s="4">
        <v>100</v>
      </c>
      <c r="C17" s="4">
        <v>99.36</v>
      </c>
      <c r="D17" s="4">
        <v>99.36</v>
      </c>
    </row>
    <row r="18" spans="1:4" ht="15.75" customHeight="1" x14ac:dyDescent="0.2">
      <c r="A18" s="4">
        <v>16.670000000000002</v>
      </c>
      <c r="B18" s="4">
        <v>100</v>
      </c>
      <c r="C18" s="4">
        <v>100</v>
      </c>
      <c r="D18" s="4">
        <v>100</v>
      </c>
    </row>
    <row r="19" spans="1:4" ht="15.75" customHeight="1" x14ac:dyDescent="0.2">
      <c r="A19" s="4">
        <v>33.33</v>
      </c>
      <c r="B19" s="4">
        <v>100</v>
      </c>
      <c r="C19" s="4">
        <v>100</v>
      </c>
      <c r="D19" s="4">
        <v>100</v>
      </c>
    </row>
    <row r="20" spans="1:4" ht="15.75" customHeight="1" x14ac:dyDescent="0.2">
      <c r="A20" s="4">
        <v>50</v>
      </c>
      <c r="B20" s="4">
        <v>100</v>
      </c>
      <c r="C20" s="4">
        <v>100</v>
      </c>
      <c r="D20" s="4">
        <v>100</v>
      </c>
    </row>
  </sheetData>
  <mergeCells count="2">
    <mergeCell ref="A1:A2"/>
    <mergeCell ref="B1:D1"/>
  </mergeCells>
  <conditionalFormatting sqref="A3:A10">
    <cfRule type="notContainsBlanks" dxfId="1" priority="2">
      <formula>LEN(TRIM(A3))&gt;0</formula>
    </cfRule>
  </conditionalFormatting>
  <conditionalFormatting sqref="A13">
    <cfRule type="notContainsBlanks" dxfId="0" priority="1">
      <formula>LEN(TRIM(A13))&gt;0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S22 Enteritidis</vt:lpstr>
      <vt:lpstr>Table S23 Heidelberg</vt:lpstr>
      <vt:lpstr>Table S24 Typhi</vt:lpstr>
      <vt:lpstr>Table S25 Typhimurium</vt:lpstr>
      <vt:lpstr>Table S26 Tuberculosis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Labbe</dc:creator>
  <cp:lastModifiedBy>Geneviève Labbé</cp:lastModifiedBy>
  <dcterms:created xsi:type="dcterms:W3CDTF">2019-06-14T15:14:06Z</dcterms:created>
  <dcterms:modified xsi:type="dcterms:W3CDTF">2019-09-20T17:45:12Z</dcterms:modified>
</cp:coreProperties>
</file>