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ter\Documents\School\Spring 2021\Repositories\CovidCasesVsPopulationDensity\"/>
    </mc:Choice>
  </mc:AlternateContent>
  <xr:revisionPtr revIDLastSave="0" documentId="13_ncr:1_{91096085-F904-4F50-B9D3-6C5E3E586639}" xr6:coauthVersionLast="46" xr6:coauthVersionMax="46" xr10:uidLastSave="{00000000-0000-0000-0000-000000000000}"/>
  <bookViews>
    <workbookView xWindow="28680" yWindow="0" windowWidth="29040" windowHeight="15840" xr2:uid="{D22F2606-E809-4BCC-A53E-A1A51CE11D8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1" i="1" l="1"/>
  <c r="F33" i="1"/>
  <c r="F32" i="1"/>
  <c r="F39" i="1"/>
  <c r="F34" i="1"/>
  <c r="F30" i="1"/>
  <c r="F38" i="1"/>
  <c r="F36" i="1"/>
  <c r="F37" i="1"/>
  <c r="F28" i="1"/>
  <c r="F26" i="1"/>
  <c r="F29" i="1"/>
  <c r="F35" i="1"/>
  <c r="F61" i="1"/>
  <c r="F60" i="1"/>
  <c r="F64" i="1"/>
  <c r="F59" i="1"/>
  <c r="F58" i="1"/>
  <c r="F62" i="1"/>
  <c r="F57" i="1"/>
  <c r="F66" i="1"/>
  <c r="F55" i="1"/>
  <c r="F63" i="1"/>
  <c r="F65" i="1"/>
  <c r="F68" i="1"/>
  <c r="F56" i="1"/>
  <c r="F67" i="1"/>
  <c r="F4" i="1"/>
  <c r="F3" i="1"/>
  <c r="F8" i="1"/>
  <c r="F9" i="1"/>
  <c r="F5" i="1"/>
  <c r="F6" i="1"/>
  <c r="F7" i="1"/>
  <c r="F2" i="1"/>
  <c r="F43" i="1"/>
  <c r="F44" i="1"/>
  <c r="F41" i="1"/>
  <c r="F48" i="1"/>
  <c r="F47" i="1"/>
  <c r="F40" i="1"/>
  <c r="F46" i="1"/>
  <c r="F45" i="1"/>
  <c r="F42" i="1"/>
  <c r="F49" i="1"/>
  <c r="F11" i="1"/>
  <c r="F22" i="1"/>
  <c r="F20" i="1"/>
  <c r="F19" i="1"/>
  <c r="F24" i="1"/>
  <c r="F14" i="1"/>
  <c r="F23" i="1"/>
  <c r="F16" i="1"/>
  <c r="F15" i="1"/>
  <c r="F17" i="1"/>
  <c r="F21" i="1"/>
  <c r="F12" i="1"/>
  <c r="F10" i="1"/>
  <c r="F13" i="1"/>
  <c r="F18" i="1"/>
  <c r="F25" i="1"/>
  <c r="F54" i="1"/>
  <c r="F50" i="1"/>
  <c r="F51" i="1"/>
  <c r="F52" i="1"/>
  <c r="F53" i="1"/>
  <c r="F27" i="1"/>
</calcChain>
</file>

<file path=xl/sharedStrings.xml><?xml version="1.0" encoding="utf-8"?>
<sst xmlns="http://schemas.openxmlformats.org/spreadsheetml/2006/main" count="140" uniqueCount="71">
  <si>
    <t>State</t>
  </si>
  <si>
    <t>County</t>
  </si>
  <si>
    <t>Population</t>
  </si>
  <si>
    <t>Massachussetts</t>
  </si>
  <si>
    <t>Berkshire</t>
  </si>
  <si>
    <t>Franklin</t>
  </si>
  <si>
    <t>Hampshire</t>
  </si>
  <si>
    <t>Hampden</t>
  </si>
  <si>
    <t>Worcester</t>
  </si>
  <si>
    <t>Middlesex</t>
  </si>
  <si>
    <t>Essex</t>
  </si>
  <si>
    <t>Suffolk</t>
  </si>
  <si>
    <t>Norfolk</t>
  </si>
  <si>
    <t>Plymouth</t>
  </si>
  <si>
    <t>Bristol</t>
  </si>
  <si>
    <t>Barnstable</t>
  </si>
  <si>
    <t>Dukes</t>
  </si>
  <si>
    <t>Nantucket</t>
  </si>
  <si>
    <t>Vermont</t>
  </si>
  <si>
    <t>Grand Isle</t>
  </si>
  <si>
    <t>Orleans</t>
  </si>
  <si>
    <t>Chittenden</t>
  </si>
  <si>
    <t>Lamoille</t>
  </si>
  <si>
    <t>Caledonia</t>
  </si>
  <si>
    <t>Washington</t>
  </si>
  <si>
    <t>Addison</t>
  </si>
  <si>
    <t>Orange</t>
  </si>
  <si>
    <t>Rutland</t>
  </si>
  <si>
    <t>Windsor</t>
  </si>
  <si>
    <t>Bennington</t>
  </si>
  <si>
    <t>Windham</t>
  </si>
  <si>
    <t>Connecticut</t>
  </si>
  <si>
    <t>Litchfield</t>
  </si>
  <si>
    <t>Hartford</t>
  </si>
  <si>
    <t>Tolland</t>
  </si>
  <si>
    <t>New Haven</t>
  </si>
  <si>
    <t>New London</t>
  </si>
  <si>
    <t>Fairfield</t>
  </si>
  <si>
    <t>New Hampshire</t>
  </si>
  <si>
    <t>Coos County</t>
  </si>
  <si>
    <t>Grafton County</t>
  </si>
  <si>
    <t>Carroll County</t>
  </si>
  <si>
    <t>Strafford County</t>
  </si>
  <si>
    <t>Rockingham County</t>
  </si>
  <si>
    <t>Belknap County</t>
  </si>
  <si>
    <t>Merrimack County</t>
  </si>
  <si>
    <t>Hillsborough County</t>
  </si>
  <si>
    <t>Cheshire County</t>
  </si>
  <si>
    <t>Sullivan County</t>
  </si>
  <si>
    <t>Maine</t>
  </si>
  <si>
    <t>Aroostook</t>
  </si>
  <si>
    <t>Somerset</t>
  </si>
  <si>
    <t>Piscataquis</t>
  </si>
  <si>
    <t>Penobscot</t>
  </si>
  <si>
    <t>Hancock</t>
  </si>
  <si>
    <t>Waldo</t>
  </si>
  <si>
    <t>Knox</t>
  </si>
  <si>
    <t>Kennebec</t>
  </si>
  <si>
    <t>Lincoin</t>
  </si>
  <si>
    <t>Sagadahoc</t>
  </si>
  <si>
    <t>Cumberland</t>
  </si>
  <si>
    <t>Androscoggin</t>
  </si>
  <si>
    <t>Oxford</t>
  </si>
  <si>
    <t>York</t>
  </si>
  <si>
    <t>Rhode Island</t>
  </si>
  <si>
    <t>Kent</t>
  </si>
  <si>
    <t>Newport</t>
  </si>
  <si>
    <t>Providence</t>
  </si>
  <si>
    <t>PplPerSqMi</t>
  </si>
  <si>
    <t>TotalCovidCases</t>
  </si>
  <si>
    <t>PercentagePositive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</si>
</sst>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85A18-2B65-4D7F-877E-A9AC056809C3}">
  <dimension ref="A1:F68"/>
  <sheetViews>
    <sheetView tabSelected="1" workbookViewId="0">
      <selection activeCell="F1" sqref="F1"/>
    </sheetView>
  </sheetViews>
  <sheetFormatPr defaultRowHeight="15" x14ac:dyDescent="0.25"/>
  <cols>
    <col min="1" max="1" width="15.28515625" bestFit="1" customWidth="1"/>
    <col min="2" max="2" width="19.28515625" bestFit="1" customWidth="1"/>
    <col min="3" max="3" width="32.5703125" bestFit="1" customWidth="1"/>
    <col min="4" max="4" width="10.7109375" bestFit="1" customWidth="1"/>
    <col min="5" max="5" width="35.85546875" bestFit="1" customWidth="1"/>
    <col min="6" max="6" width="38.140625" bestFit="1" customWidth="1"/>
  </cols>
  <sheetData>
    <row r="1" spans="1:6" x14ac:dyDescent="0.25">
      <c r="A1" t="s">
        <v>0</v>
      </c>
      <c r="B1" t="s">
        <v>1</v>
      </c>
      <c r="C1" s="2" t="s">
        <v>68</v>
      </c>
      <c r="D1" t="s">
        <v>2</v>
      </c>
      <c r="E1" t="s">
        <v>69</v>
      </c>
      <c r="F1" s="2" t="s">
        <v>70</v>
      </c>
    </row>
    <row r="2" spans="1:6" x14ac:dyDescent="0.25">
      <c r="A2" t="s">
        <v>31</v>
      </c>
      <c r="B2" t="s">
        <v>37</v>
      </c>
      <c r="C2">
        <v>1507.36</v>
      </c>
      <c r="D2">
        <v>942054</v>
      </c>
      <c r="E2">
        <v>81783</v>
      </c>
      <c r="F2">
        <f t="shared" ref="F2:F33" si="0">(E2/D2)*100</f>
        <v>8.6813494767815858</v>
      </c>
    </row>
    <row r="3" spans="1:6" x14ac:dyDescent="0.25">
      <c r="A3" t="s">
        <v>31</v>
      </c>
      <c r="B3" t="s">
        <v>33</v>
      </c>
      <c r="C3">
        <v>1210.69</v>
      </c>
      <c r="D3">
        <v>890000</v>
      </c>
      <c r="E3">
        <v>71020</v>
      </c>
      <c r="F3">
        <f t="shared" si="0"/>
        <v>7.9797752808988767</v>
      </c>
    </row>
    <row r="4" spans="1:6" x14ac:dyDescent="0.25">
      <c r="A4" t="s">
        <v>31</v>
      </c>
      <c r="B4" t="s">
        <v>32</v>
      </c>
      <c r="C4">
        <v>192.24</v>
      </c>
      <c r="D4">
        <v>178809</v>
      </c>
      <c r="E4">
        <v>11293</v>
      </c>
      <c r="F4">
        <f t="shared" si="0"/>
        <v>6.3156776224910383</v>
      </c>
    </row>
    <row r="5" spans="1:6" x14ac:dyDescent="0.25">
      <c r="A5" t="s">
        <v>31</v>
      </c>
      <c r="B5" t="s">
        <v>9</v>
      </c>
      <c r="C5">
        <v>437.49</v>
      </c>
      <c r="D5">
        <v>161568</v>
      </c>
      <c r="E5">
        <v>10594</v>
      </c>
      <c r="F5">
        <f t="shared" si="0"/>
        <v>6.5569914834620713</v>
      </c>
    </row>
    <row r="6" spans="1:6" x14ac:dyDescent="0.25">
      <c r="A6" t="s">
        <v>31</v>
      </c>
      <c r="B6" t="s">
        <v>35</v>
      </c>
      <c r="C6">
        <v>1406.67</v>
      </c>
      <c r="D6">
        <v>850329</v>
      </c>
      <c r="E6">
        <v>72947</v>
      </c>
      <c r="F6">
        <f t="shared" si="0"/>
        <v>8.57867954638734</v>
      </c>
    </row>
    <row r="7" spans="1:6" x14ac:dyDescent="0.25">
      <c r="A7" t="s">
        <v>31</v>
      </c>
      <c r="B7" t="s">
        <v>36</v>
      </c>
      <c r="C7">
        <v>395.49</v>
      </c>
      <c r="D7">
        <v>263048</v>
      </c>
      <c r="E7">
        <v>19445</v>
      </c>
      <c r="F7">
        <f t="shared" si="0"/>
        <v>7.392186977281713</v>
      </c>
    </row>
    <row r="8" spans="1:6" x14ac:dyDescent="0.25">
      <c r="A8" t="s">
        <v>31</v>
      </c>
      <c r="B8" t="s">
        <v>34</v>
      </c>
      <c r="C8">
        <v>367.52</v>
      </c>
      <c r="D8">
        <v>150785</v>
      </c>
      <c r="E8">
        <v>7972</v>
      </c>
      <c r="F8">
        <f t="shared" si="0"/>
        <v>5.2869980435719732</v>
      </c>
    </row>
    <row r="9" spans="1:6" x14ac:dyDescent="0.25">
      <c r="A9" t="s">
        <v>31</v>
      </c>
      <c r="B9" t="s">
        <v>30</v>
      </c>
      <c r="C9">
        <v>226.65</v>
      </c>
      <c r="D9">
        <v>116228</v>
      </c>
      <c r="E9">
        <v>9294</v>
      </c>
      <c r="F9">
        <f t="shared" si="0"/>
        <v>7.996351997797432</v>
      </c>
    </row>
    <row r="10" spans="1:6" x14ac:dyDescent="0.25">
      <c r="A10" t="s">
        <v>49</v>
      </c>
      <c r="B10" t="s">
        <v>61</v>
      </c>
      <c r="C10">
        <v>232.95</v>
      </c>
      <c r="D10" s="1">
        <v>109003</v>
      </c>
      <c r="E10">
        <v>4896</v>
      </c>
      <c r="F10">
        <f t="shared" si="0"/>
        <v>4.4916194967110998</v>
      </c>
    </row>
    <row r="11" spans="1:6" x14ac:dyDescent="0.25">
      <c r="A11" t="s">
        <v>49</v>
      </c>
      <c r="B11" t="s">
        <v>50</v>
      </c>
      <c r="C11">
        <v>9.9700000000000006</v>
      </c>
      <c r="D11">
        <v>66529</v>
      </c>
      <c r="E11">
        <v>1295</v>
      </c>
      <c r="F11">
        <f t="shared" si="0"/>
        <v>1.9465195628973833</v>
      </c>
    </row>
    <row r="12" spans="1:6" x14ac:dyDescent="0.25">
      <c r="A12" t="s">
        <v>49</v>
      </c>
      <c r="B12" t="s">
        <v>60</v>
      </c>
      <c r="C12">
        <v>356.19</v>
      </c>
      <c r="D12">
        <v>297663</v>
      </c>
      <c r="E12">
        <v>12857</v>
      </c>
      <c r="F12">
        <f t="shared" si="0"/>
        <v>4.3193141236902131</v>
      </c>
    </row>
    <row r="13" spans="1:6" x14ac:dyDescent="0.25">
      <c r="A13" t="s">
        <v>49</v>
      </c>
      <c r="B13" t="s">
        <v>5</v>
      </c>
      <c r="C13">
        <v>18.13</v>
      </c>
      <c r="D13">
        <v>30767</v>
      </c>
      <c r="E13">
        <v>917</v>
      </c>
      <c r="F13">
        <f t="shared" si="0"/>
        <v>2.9804660837910748</v>
      </c>
    </row>
    <row r="14" spans="1:6" x14ac:dyDescent="0.25">
      <c r="A14" t="s">
        <v>49</v>
      </c>
      <c r="B14" t="s">
        <v>54</v>
      </c>
      <c r="C14">
        <v>34.97</v>
      </c>
      <c r="D14">
        <v>55493</v>
      </c>
      <c r="E14">
        <v>940</v>
      </c>
      <c r="F14">
        <f t="shared" si="0"/>
        <v>1.6939073396644622</v>
      </c>
    </row>
    <row r="15" spans="1:6" x14ac:dyDescent="0.25">
      <c r="A15" t="s">
        <v>49</v>
      </c>
      <c r="B15" t="s">
        <v>57</v>
      </c>
      <c r="C15">
        <v>141.58000000000001</v>
      </c>
      <c r="D15">
        <v>122818</v>
      </c>
      <c r="E15">
        <v>3743</v>
      </c>
      <c r="F15">
        <f t="shared" si="0"/>
        <v>3.0475988861567522</v>
      </c>
    </row>
    <row r="16" spans="1:6" x14ac:dyDescent="0.25">
      <c r="A16" t="s">
        <v>49</v>
      </c>
      <c r="B16" t="s">
        <v>56</v>
      </c>
      <c r="C16">
        <v>109.23</v>
      </c>
      <c r="D16">
        <v>39882</v>
      </c>
      <c r="E16">
        <v>669</v>
      </c>
      <c r="F16">
        <f t="shared" si="0"/>
        <v>1.6774484729953361</v>
      </c>
    </row>
    <row r="17" spans="1:6" x14ac:dyDescent="0.25">
      <c r="A17" t="s">
        <v>49</v>
      </c>
      <c r="B17" t="s">
        <v>58</v>
      </c>
      <c r="C17">
        <v>77.010000000000005</v>
      </c>
      <c r="D17">
        <v>35104</v>
      </c>
      <c r="E17">
        <v>594</v>
      </c>
      <c r="F17">
        <f t="shared" si="0"/>
        <v>1.6921148587055606</v>
      </c>
    </row>
    <row r="18" spans="1:6" x14ac:dyDescent="0.25">
      <c r="A18" t="s">
        <v>49</v>
      </c>
      <c r="B18" t="s">
        <v>62</v>
      </c>
      <c r="C18">
        <v>28.13</v>
      </c>
      <c r="D18">
        <v>58417</v>
      </c>
      <c r="E18">
        <v>2273</v>
      </c>
      <c r="F18">
        <f t="shared" si="0"/>
        <v>3.8909906362873823</v>
      </c>
    </row>
    <row r="19" spans="1:6" x14ac:dyDescent="0.25">
      <c r="A19" t="s">
        <v>49</v>
      </c>
      <c r="B19" t="s">
        <v>53</v>
      </c>
      <c r="C19">
        <v>44.98</v>
      </c>
      <c r="D19">
        <v>152810</v>
      </c>
      <c r="E19">
        <v>4051</v>
      </c>
      <c r="F19">
        <f t="shared" si="0"/>
        <v>2.6510045154112949</v>
      </c>
    </row>
    <row r="20" spans="1:6" x14ac:dyDescent="0.25">
      <c r="A20" t="s">
        <v>49</v>
      </c>
      <c r="B20" t="s">
        <v>52</v>
      </c>
      <c r="C20">
        <v>4.26</v>
      </c>
      <c r="D20">
        <v>16863</v>
      </c>
      <c r="E20">
        <v>328</v>
      </c>
      <c r="F20">
        <f t="shared" si="0"/>
        <v>1.9450868765937257</v>
      </c>
    </row>
    <row r="21" spans="1:6" x14ac:dyDescent="0.25">
      <c r="A21" t="s">
        <v>49</v>
      </c>
      <c r="B21" t="s">
        <v>59</v>
      </c>
      <c r="C21">
        <v>142.47999999999999</v>
      </c>
      <c r="D21">
        <v>36188</v>
      </c>
      <c r="E21">
        <v>894</v>
      </c>
      <c r="F21">
        <f t="shared" si="0"/>
        <v>2.4704321874654585</v>
      </c>
    </row>
    <row r="22" spans="1:6" x14ac:dyDescent="0.25">
      <c r="A22" t="s">
        <v>49</v>
      </c>
      <c r="B22" t="s">
        <v>51</v>
      </c>
      <c r="C22">
        <v>12.86</v>
      </c>
      <c r="D22">
        <v>50474</v>
      </c>
      <c r="E22">
        <v>1265</v>
      </c>
      <c r="F22">
        <f t="shared" si="0"/>
        <v>2.5062408368665055</v>
      </c>
    </row>
    <row r="23" spans="1:6" x14ac:dyDescent="0.25">
      <c r="A23" t="s">
        <v>49</v>
      </c>
      <c r="B23" t="s">
        <v>55</v>
      </c>
      <c r="C23">
        <v>54.57</v>
      </c>
      <c r="D23">
        <v>39831</v>
      </c>
      <c r="E23">
        <v>606</v>
      </c>
      <c r="F23">
        <f t="shared" si="0"/>
        <v>1.5214280334412895</v>
      </c>
    </row>
    <row r="24" spans="1:6" x14ac:dyDescent="0.25">
      <c r="A24" t="s">
        <v>49</v>
      </c>
      <c r="B24" t="s">
        <v>24</v>
      </c>
      <c r="C24">
        <v>12.29</v>
      </c>
      <c r="D24">
        <v>31495</v>
      </c>
      <c r="E24">
        <v>726</v>
      </c>
      <c r="F24">
        <f t="shared" si="0"/>
        <v>2.3051277980631846</v>
      </c>
    </row>
    <row r="25" spans="1:6" x14ac:dyDescent="0.25">
      <c r="A25" t="s">
        <v>49</v>
      </c>
      <c r="B25" t="s">
        <v>63</v>
      </c>
      <c r="C25">
        <v>213.15</v>
      </c>
      <c r="D25">
        <v>211185</v>
      </c>
      <c r="E25">
        <v>9733</v>
      </c>
      <c r="F25">
        <f t="shared" si="0"/>
        <v>4.6087553566777943</v>
      </c>
    </row>
    <row r="26" spans="1:6" x14ac:dyDescent="0.25">
      <c r="A26" t="s">
        <v>3</v>
      </c>
      <c r="B26" t="s">
        <v>15</v>
      </c>
      <c r="C26">
        <v>538.53</v>
      </c>
      <c r="D26">
        <v>212028</v>
      </c>
      <c r="E26">
        <v>10329</v>
      </c>
      <c r="F26">
        <f t="shared" si="0"/>
        <v>4.8715264021732976</v>
      </c>
    </row>
    <row r="27" spans="1:6" x14ac:dyDescent="0.25">
      <c r="A27" t="s">
        <v>3</v>
      </c>
      <c r="B27" t="s">
        <v>4</v>
      </c>
      <c r="C27">
        <v>132.74</v>
      </c>
      <c r="D27">
        <v>123030</v>
      </c>
      <c r="E27">
        <v>4901</v>
      </c>
      <c r="F27">
        <f t="shared" si="0"/>
        <v>3.9835812403478825</v>
      </c>
    </row>
    <row r="28" spans="1:6" x14ac:dyDescent="0.25">
      <c r="A28" t="s">
        <v>3</v>
      </c>
      <c r="B28" t="s">
        <v>14</v>
      </c>
      <c r="C28">
        <v>1025.92</v>
      </c>
      <c r="D28">
        <v>567467</v>
      </c>
      <c r="E28">
        <v>56404</v>
      </c>
      <c r="F28">
        <f t="shared" si="0"/>
        <v>9.9396088230681254</v>
      </c>
    </row>
    <row r="29" spans="1:6" x14ac:dyDescent="0.25">
      <c r="A29" t="s">
        <v>3</v>
      </c>
      <c r="B29" t="s">
        <v>16</v>
      </c>
      <c r="C29">
        <v>167.9</v>
      </c>
      <c r="D29">
        <v>17338</v>
      </c>
      <c r="E29">
        <v>875</v>
      </c>
      <c r="F29">
        <f t="shared" si="0"/>
        <v>5.0467181912562005</v>
      </c>
    </row>
    <row r="30" spans="1:6" x14ac:dyDescent="0.25">
      <c r="A30" t="s">
        <v>3</v>
      </c>
      <c r="B30" t="s">
        <v>10</v>
      </c>
      <c r="C30">
        <v>1605.43</v>
      </c>
      <c r="D30">
        <v>790736</v>
      </c>
      <c r="E30">
        <v>84740</v>
      </c>
      <c r="F30">
        <f t="shared" si="0"/>
        <v>10.716598207239837</v>
      </c>
    </row>
    <row r="31" spans="1:6" x14ac:dyDescent="0.25">
      <c r="A31" t="s">
        <v>3</v>
      </c>
      <c r="B31" t="s">
        <v>5</v>
      </c>
      <c r="C31">
        <v>99.12</v>
      </c>
      <c r="D31">
        <v>69318</v>
      </c>
      <c r="E31">
        <v>2016</v>
      </c>
      <c r="F31">
        <f t="shared" si="0"/>
        <v>2.9083354972734354</v>
      </c>
    </row>
    <row r="32" spans="1:6" x14ac:dyDescent="0.25">
      <c r="A32" t="s">
        <v>3</v>
      </c>
      <c r="B32" t="s">
        <v>7</v>
      </c>
      <c r="C32">
        <v>749.15</v>
      </c>
      <c r="D32">
        <v>462340</v>
      </c>
      <c r="E32">
        <v>42616</v>
      </c>
      <c r="F32">
        <f t="shared" si="0"/>
        <v>9.217459012847689</v>
      </c>
    </row>
    <row r="33" spans="1:6" x14ac:dyDescent="0.25">
      <c r="A33" t="s">
        <v>3</v>
      </c>
      <c r="B33" t="s">
        <v>6</v>
      </c>
      <c r="C33">
        <v>303.86</v>
      </c>
      <c r="D33">
        <v>160212</v>
      </c>
      <c r="E33">
        <v>7645</v>
      </c>
      <c r="F33">
        <f t="shared" si="0"/>
        <v>4.7718023618705221</v>
      </c>
    </row>
    <row r="34" spans="1:6" x14ac:dyDescent="0.25">
      <c r="A34" t="s">
        <v>3</v>
      </c>
      <c r="B34" t="s">
        <v>9</v>
      </c>
      <c r="C34">
        <v>1978.62</v>
      </c>
      <c r="D34">
        <v>1618160</v>
      </c>
      <c r="E34">
        <v>113553</v>
      </c>
      <c r="F34">
        <f t="shared" ref="F34:F65" si="1">(E34/D34)*100</f>
        <v>7.0174148415484252</v>
      </c>
    </row>
    <row r="35" spans="1:6" x14ac:dyDescent="0.25">
      <c r="A35" t="s">
        <v>3</v>
      </c>
      <c r="B35" t="s">
        <v>17</v>
      </c>
      <c r="C35">
        <v>255.92</v>
      </c>
      <c r="D35">
        <v>11801</v>
      </c>
      <c r="E35">
        <v>1182</v>
      </c>
      <c r="F35">
        <f t="shared" si="1"/>
        <v>10.016100330480468</v>
      </c>
    </row>
    <row r="36" spans="1:6" x14ac:dyDescent="0.25">
      <c r="A36" t="s">
        <v>3</v>
      </c>
      <c r="B36" t="s">
        <v>12</v>
      </c>
      <c r="C36">
        <v>1802.18</v>
      </c>
      <c r="D36">
        <v>713865</v>
      </c>
      <c r="E36">
        <v>46319</v>
      </c>
      <c r="F36">
        <f t="shared" si="1"/>
        <v>6.4884817157305648</v>
      </c>
    </row>
    <row r="37" spans="1:6" x14ac:dyDescent="0.25">
      <c r="A37" t="s">
        <v>3</v>
      </c>
      <c r="B37" t="s">
        <v>13</v>
      </c>
      <c r="C37">
        <v>799.19</v>
      </c>
      <c r="D37">
        <v>526762</v>
      </c>
      <c r="E37">
        <v>40952</v>
      </c>
      <c r="F37">
        <f t="shared" si="1"/>
        <v>7.7742889578215584</v>
      </c>
    </row>
    <row r="38" spans="1:6" x14ac:dyDescent="0.25">
      <c r="A38" t="s">
        <v>3</v>
      </c>
      <c r="B38" t="s">
        <v>11</v>
      </c>
      <c r="C38">
        <v>13825.77</v>
      </c>
      <c r="D38">
        <v>805427</v>
      </c>
      <c r="E38">
        <v>79597</v>
      </c>
      <c r="F38">
        <f t="shared" si="1"/>
        <v>9.8825840206499169</v>
      </c>
    </row>
    <row r="39" spans="1:6" x14ac:dyDescent="0.25">
      <c r="A39" t="s">
        <v>3</v>
      </c>
      <c r="B39" t="s">
        <v>8</v>
      </c>
      <c r="C39">
        <v>551.9</v>
      </c>
      <c r="D39">
        <v>833758</v>
      </c>
      <c r="E39">
        <v>66482</v>
      </c>
      <c r="F39">
        <f t="shared" si="1"/>
        <v>7.9737765634632582</v>
      </c>
    </row>
    <row r="40" spans="1:6" x14ac:dyDescent="0.25">
      <c r="A40" t="s">
        <v>38</v>
      </c>
      <c r="B40" t="s">
        <v>44</v>
      </c>
      <c r="C40">
        <v>153.96</v>
      </c>
      <c r="D40">
        <v>61619</v>
      </c>
      <c r="E40">
        <v>3165</v>
      </c>
      <c r="F40">
        <f t="shared" si="1"/>
        <v>5.1364027329232869</v>
      </c>
    </row>
    <row r="41" spans="1:6" x14ac:dyDescent="0.25">
      <c r="A41" t="s">
        <v>38</v>
      </c>
      <c r="B41" t="s">
        <v>41</v>
      </c>
      <c r="C41">
        <v>52.87</v>
      </c>
      <c r="D41">
        <v>49222</v>
      </c>
      <c r="E41">
        <v>1769</v>
      </c>
      <c r="F41">
        <f t="shared" si="1"/>
        <v>3.5939214172524476</v>
      </c>
    </row>
    <row r="42" spans="1:6" x14ac:dyDescent="0.25">
      <c r="A42" t="s">
        <v>38</v>
      </c>
      <c r="B42" t="s">
        <v>47</v>
      </c>
      <c r="C42">
        <v>108.18</v>
      </c>
      <c r="D42">
        <v>76453</v>
      </c>
      <c r="E42">
        <v>2798</v>
      </c>
      <c r="F42">
        <f t="shared" si="1"/>
        <v>3.6597648228323281</v>
      </c>
    </row>
    <row r="43" spans="1:6" x14ac:dyDescent="0.25">
      <c r="A43" t="s">
        <v>38</v>
      </c>
      <c r="B43" t="s">
        <v>39</v>
      </c>
      <c r="C43">
        <v>17.670000000000002</v>
      </c>
      <c r="D43">
        <v>31717</v>
      </c>
      <c r="E43">
        <v>1363</v>
      </c>
      <c r="F43">
        <f t="shared" si="1"/>
        <v>4.2973799539679041</v>
      </c>
    </row>
    <row r="44" spans="1:6" x14ac:dyDescent="0.25">
      <c r="A44" t="s">
        <v>38</v>
      </c>
      <c r="B44" t="s">
        <v>40</v>
      </c>
      <c r="C44">
        <v>52.82</v>
      </c>
      <c r="D44">
        <v>90256</v>
      </c>
      <c r="E44">
        <v>2777</v>
      </c>
      <c r="F44">
        <f t="shared" si="1"/>
        <v>3.076803758198901</v>
      </c>
    </row>
    <row r="45" spans="1:6" x14ac:dyDescent="0.25">
      <c r="A45" t="s">
        <v>38</v>
      </c>
      <c r="B45" t="s">
        <v>46</v>
      </c>
      <c r="C45">
        <v>481.41</v>
      </c>
      <c r="D45">
        <v>421815</v>
      </c>
      <c r="E45">
        <v>28968</v>
      </c>
      <c r="F45">
        <f t="shared" si="1"/>
        <v>6.8674655951068599</v>
      </c>
    </row>
    <row r="46" spans="1:6" x14ac:dyDescent="0.25">
      <c r="A46" t="s">
        <v>38</v>
      </c>
      <c r="B46" t="s">
        <v>45</v>
      </c>
      <c r="C46">
        <v>163.65</v>
      </c>
      <c r="D46">
        <v>152873</v>
      </c>
      <c r="E46">
        <v>7583</v>
      </c>
      <c r="F46">
        <f t="shared" si="1"/>
        <v>4.9603265455639649</v>
      </c>
    </row>
    <row r="47" spans="1:6" x14ac:dyDescent="0.25">
      <c r="A47" t="s">
        <v>38</v>
      </c>
      <c r="B47" t="s">
        <v>43</v>
      </c>
      <c r="C47">
        <v>450.05</v>
      </c>
      <c r="D47">
        <v>312733</v>
      </c>
      <c r="E47">
        <v>18823</v>
      </c>
      <c r="F47">
        <f t="shared" si="1"/>
        <v>6.0188723287916535</v>
      </c>
    </row>
    <row r="48" spans="1:6" x14ac:dyDescent="0.25">
      <c r="A48" t="s">
        <v>38</v>
      </c>
      <c r="B48" t="s">
        <v>42</v>
      </c>
      <c r="C48">
        <v>358.66</v>
      </c>
      <c r="D48">
        <v>132305</v>
      </c>
      <c r="E48">
        <v>7214</v>
      </c>
      <c r="F48">
        <f t="shared" si="1"/>
        <v>5.4525528135746946</v>
      </c>
    </row>
    <row r="49" spans="1:6" x14ac:dyDescent="0.25">
      <c r="A49" t="s">
        <v>38</v>
      </c>
      <c r="B49" t="s">
        <v>48</v>
      </c>
      <c r="C49">
        <v>80.42</v>
      </c>
      <c r="D49">
        <v>43201</v>
      </c>
      <c r="E49">
        <v>1359</v>
      </c>
      <c r="F49">
        <f t="shared" si="1"/>
        <v>3.1457605148028978</v>
      </c>
    </row>
    <row r="50" spans="1:6" x14ac:dyDescent="0.25">
      <c r="A50" t="s">
        <v>64</v>
      </c>
      <c r="B50" t="s">
        <v>14</v>
      </c>
      <c r="C50">
        <v>1994.24</v>
      </c>
      <c r="D50">
        <v>48163</v>
      </c>
      <c r="E50">
        <v>4247</v>
      </c>
      <c r="F50">
        <f t="shared" si="1"/>
        <v>8.8179723023898013</v>
      </c>
    </row>
    <row r="51" spans="1:6" x14ac:dyDescent="0.25">
      <c r="A51" t="s">
        <v>64</v>
      </c>
      <c r="B51" t="s">
        <v>65</v>
      </c>
      <c r="C51">
        <v>977.63</v>
      </c>
      <c r="D51">
        <v>164770</v>
      </c>
      <c r="E51">
        <v>15508</v>
      </c>
      <c r="F51">
        <f t="shared" si="1"/>
        <v>9.4119075074346057</v>
      </c>
    </row>
    <row r="52" spans="1:6" x14ac:dyDescent="0.25">
      <c r="A52" t="s">
        <v>64</v>
      </c>
      <c r="B52" t="s">
        <v>66</v>
      </c>
      <c r="C52">
        <v>792.48</v>
      </c>
      <c r="D52">
        <v>81152</v>
      </c>
      <c r="E52">
        <v>5215</v>
      </c>
      <c r="F52">
        <f t="shared" si="1"/>
        <v>6.4262125394321776</v>
      </c>
    </row>
    <row r="53" spans="1:6" x14ac:dyDescent="0.25">
      <c r="A53" t="s">
        <v>64</v>
      </c>
      <c r="B53" t="s">
        <v>67</v>
      </c>
      <c r="C53">
        <v>1569.88</v>
      </c>
      <c r="D53">
        <v>642887</v>
      </c>
      <c r="E53">
        <v>83108</v>
      </c>
      <c r="F53">
        <f t="shared" si="1"/>
        <v>12.927310709347054</v>
      </c>
    </row>
    <row r="54" spans="1:6" x14ac:dyDescent="0.25">
      <c r="A54" t="s">
        <v>64</v>
      </c>
      <c r="B54" t="s">
        <v>24</v>
      </c>
      <c r="C54">
        <v>378.21</v>
      </c>
      <c r="D54">
        <v>124537</v>
      </c>
      <c r="E54">
        <v>7867</v>
      </c>
      <c r="F54">
        <f t="shared" si="1"/>
        <v>6.3169981611890442</v>
      </c>
    </row>
    <row r="55" spans="1:6" x14ac:dyDescent="0.25">
      <c r="A55" t="s">
        <v>18</v>
      </c>
      <c r="B55" t="s">
        <v>25</v>
      </c>
      <c r="C55">
        <v>47.74</v>
      </c>
      <c r="D55">
        <v>36585</v>
      </c>
      <c r="E55">
        <v>808</v>
      </c>
      <c r="F55">
        <f t="shared" si="1"/>
        <v>2.208555418887522</v>
      </c>
    </row>
    <row r="56" spans="1:6" x14ac:dyDescent="0.25">
      <c r="A56" t="s">
        <v>18</v>
      </c>
      <c r="B56" t="s">
        <v>29</v>
      </c>
      <c r="C56">
        <v>52.4</v>
      </c>
      <c r="D56">
        <v>35370</v>
      </c>
      <c r="E56">
        <v>1497</v>
      </c>
      <c r="F56">
        <f t="shared" si="1"/>
        <v>4.2324003392705682</v>
      </c>
    </row>
    <row r="57" spans="1:6" x14ac:dyDescent="0.25">
      <c r="A57" t="s">
        <v>18</v>
      </c>
      <c r="B57" t="s">
        <v>23</v>
      </c>
      <c r="C57">
        <v>45.47</v>
      </c>
      <c r="D57">
        <v>29507</v>
      </c>
      <c r="E57">
        <v>476</v>
      </c>
      <c r="F57">
        <f t="shared" si="1"/>
        <v>1.6131765343816722</v>
      </c>
    </row>
    <row r="58" spans="1:6" x14ac:dyDescent="0.25">
      <c r="A58" t="s">
        <v>18</v>
      </c>
      <c r="B58" t="s">
        <v>21</v>
      </c>
      <c r="C58">
        <v>305.97000000000003</v>
      </c>
      <c r="D58">
        <v>164180</v>
      </c>
      <c r="E58">
        <v>5108</v>
      </c>
      <c r="F58">
        <f t="shared" si="1"/>
        <v>3.1112193933487635</v>
      </c>
    </row>
    <row r="59" spans="1:6" x14ac:dyDescent="0.25">
      <c r="A59" t="s">
        <v>18</v>
      </c>
      <c r="B59" t="s">
        <v>10</v>
      </c>
      <c r="C59">
        <v>9.07</v>
      </c>
      <c r="D59">
        <v>6021</v>
      </c>
      <c r="E59">
        <v>171</v>
      </c>
      <c r="F59">
        <f t="shared" si="1"/>
        <v>2.8400597907324365</v>
      </c>
    </row>
    <row r="60" spans="1:6" x14ac:dyDescent="0.25">
      <c r="A60" t="s">
        <v>18</v>
      </c>
      <c r="B60" t="s">
        <v>5</v>
      </c>
      <c r="C60">
        <v>78.400000000000006</v>
      </c>
      <c r="D60">
        <v>49690</v>
      </c>
      <c r="E60">
        <v>1363</v>
      </c>
      <c r="F60">
        <f t="shared" si="1"/>
        <v>2.7430066411752869</v>
      </c>
    </row>
    <row r="61" spans="1:6" x14ac:dyDescent="0.25">
      <c r="A61" t="s">
        <v>18</v>
      </c>
      <c r="B61" t="s">
        <v>19</v>
      </c>
      <c r="C61">
        <v>91.49</v>
      </c>
      <c r="D61">
        <v>7485</v>
      </c>
      <c r="E61">
        <v>125</v>
      </c>
      <c r="F61">
        <f t="shared" si="1"/>
        <v>1.6700066800267204</v>
      </c>
    </row>
    <row r="62" spans="1:6" x14ac:dyDescent="0.25">
      <c r="A62" t="s">
        <v>18</v>
      </c>
      <c r="B62" t="s">
        <v>22</v>
      </c>
      <c r="C62">
        <v>55.56</v>
      </c>
      <c r="D62">
        <v>25496</v>
      </c>
      <c r="E62">
        <v>517</v>
      </c>
      <c r="F62">
        <f t="shared" si="1"/>
        <v>2.0277690618136179</v>
      </c>
    </row>
    <row r="63" spans="1:6" x14ac:dyDescent="0.25">
      <c r="A63" t="s">
        <v>18</v>
      </c>
      <c r="B63" t="s">
        <v>26</v>
      </c>
      <c r="C63">
        <v>42.06</v>
      </c>
      <c r="D63">
        <v>28900</v>
      </c>
      <c r="E63">
        <v>519</v>
      </c>
      <c r="F63">
        <f t="shared" si="1"/>
        <v>1.7958477508650519</v>
      </c>
    </row>
    <row r="64" spans="1:6" x14ac:dyDescent="0.25">
      <c r="A64" t="s">
        <v>18</v>
      </c>
      <c r="B64" t="s">
        <v>20</v>
      </c>
      <c r="C64">
        <v>39.49</v>
      </c>
      <c r="D64">
        <v>27393</v>
      </c>
      <c r="E64">
        <v>599</v>
      </c>
      <c r="F64">
        <f t="shared" si="1"/>
        <v>2.1866900302997117</v>
      </c>
    </row>
    <row r="65" spans="1:6" x14ac:dyDescent="0.25">
      <c r="A65" t="s">
        <v>18</v>
      </c>
      <c r="B65" t="s">
        <v>27</v>
      </c>
      <c r="C65">
        <v>61.71</v>
      </c>
      <c r="D65">
        <v>57381</v>
      </c>
      <c r="E65">
        <v>1370</v>
      </c>
      <c r="F65">
        <f t="shared" si="1"/>
        <v>2.3875498858507171</v>
      </c>
    </row>
    <row r="66" spans="1:6" x14ac:dyDescent="0.25">
      <c r="A66" t="s">
        <v>18</v>
      </c>
      <c r="B66" t="s">
        <v>24</v>
      </c>
      <c r="C66">
        <v>85.98</v>
      </c>
      <c r="D66">
        <v>59069</v>
      </c>
      <c r="E66">
        <v>1467</v>
      </c>
      <c r="F66">
        <f t="shared" ref="F66:F68" si="2">(E66/D66)*100</f>
        <v>2.4835362034231152</v>
      </c>
    </row>
    <row r="67" spans="1:6" x14ac:dyDescent="0.25">
      <c r="A67" t="s">
        <v>18</v>
      </c>
      <c r="B67" t="s">
        <v>30</v>
      </c>
      <c r="C67">
        <v>52.71</v>
      </c>
      <c r="D67">
        <v>41396</v>
      </c>
      <c r="E67">
        <v>986</v>
      </c>
      <c r="F67">
        <f t="shared" si="2"/>
        <v>2.3818726446999712</v>
      </c>
    </row>
    <row r="68" spans="1:6" x14ac:dyDescent="0.25">
      <c r="A68" t="s">
        <v>18</v>
      </c>
      <c r="B68" t="s">
        <v>28</v>
      </c>
      <c r="C68">
        <v>56.51</v>
      </c>
      <c r="D68">
        <v>54778</v>
      </c>
      <c r="E68">
        <v>1069</v>
      </c>
      <c r="F68">
        <f t="shared" si="2"/>
        <v>1.9515133812844574</v>
      </c>
    </row>
  </sheetData>
  <sortState xmlns:xlrd2="http://schemas.microsoft.com/office/spreadsheetml/2017/richdata2" ref="A2:F68">
    <sortCondition ref="A2:A68"/>
    <sortCondition ref="B2:B68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lastModifiedBy>Peter</cp:lastModifiedBy>
  <dcterms:created xsi:type="dcterms:W3CDTF">2021-03-09T18:16:06Z</dcterms:created>
  <dcterms:modified xsi:type="dcterms:W3CDTF">2021-04-02T16:56:03Z</dcterms:modified>
</cp:coreProperties>
</file>