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23040738-9780-1848-A5F9-374DFC397DC3}" xr6:coauthVersionLast="47" xr6:coauthVersionMax="47" xr10:uidLastSave="{00000000-0000-0000-0000-000000000000}"/>
  <bookViews>
    <workbookView xWindow="0" yWindow="0" windowWidth="40960" windowHeight="23040" activeTab="2" xr2:uid="{CFE7E63E-0C41-C84D-AED0-B596B91BC05D}"/>
  </bookViews>
  <sheets>
    <sheet name="Properties" sheetId="3" r:id="rId1"/>
    <sheet name="Winter" sheetId="5" r:id="rId2"/>
    <sheet name="Spring Autumn" sheetId="7" r:id="rId3"/>
    <sheet name="Summer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F48" i="3"/>
  <c r="G48" i="3"/>
  <c r="D48" i="3"/>
  <c r="E49" i="3"/>
  <c r="F49" i="3"/>
  <c r="G49" i="3"/>
  <c r="D49" i="3"/>
  <c r="E46" i="3"/>
  <c r="F46" i="3"/>
  <c r="G46" i="3"/>
  <c r="D46" i="3"/>
  <c r="E45" i="3"/>
  <c r="F45" i="3"/>
  <c r="G45" i="3"/>
  <c r="D45" i="3"/>
  <c r="G43" i="3"/>
  <c r="E43" i="3"/>
  <c r="F43" i="3"/>
  <c r="D43" i="3"/>
  <c r="E42" i="3"/>
  <c r="F42" i="3"/>
  <c r="G42" i="3"/>
  <c r="D42" i="3"/>
  <c r="C49" i="3"/>
  <c r="C48" i="3"/>
  <c r="C46" i="3"/>
  <c r="C45" i="3"/>
  <c r="M607" i="8" l="1"/>
  <c r="L210" i="8"/>
  <c r="L338" i="8"/>
  <c r="L578" i="8"/>
  <c r="K532" i="8"/>
  <c r="K596" i="8"/>
  <c r="K660" i="8"/>
  <c r="J11" i="8"/>
  <c r="J12" i="8"/>
  <c r="J13" i="8"/>
  <c r="J14" i="8"/>
  <c r="J15" i="8"/>
  <c r="J16" i="8"/>
  <c r="J17" i="8"/>
  <c r="K17" i="8" s="1"/>
  <c r="J18" i="8"/>
  <c r="J19" i="8"/>
  <c r="J20" i="8"/>
  <c r="J21" i="8"/>
  <c r="J22" i="8"/>
  <c r="J23" i="8"/>
  <c r="J24" i="8"/>
  <c r="J25" i="8"/>
  <c r="J26" i="8"/>
  <c r="J27" i="8"/>
  <c r="J28" i="8"/>
  <c r="J29" i="8"/>
  <c r="K29" i="8" s="1"/>
  <c r="J30" i="8"/>
  <c r="J31" i="8"/>
  <c r="J32" i="8"/>
  <c r="J33" i="8"/>
  <c r="J34" i="8"/>
  <c r="J35" i="8"/>
  <c r="J36" i="8"/>
  <c r="J37" i="8"/>
  <c r="K37" i="8" s="1"/>
  <c r="J38" i="8"/>
  <c r="J39" i="8"/>
  <c r="J40" i="8"/>
  <c r="J41" i="8"/>
  <c r="K41" i="8" s="1"/>
  <c r="J42" i="8"/>
  <c r="J43" i="8"/>
  <c r="J44" i="8"/>
  <c r="J45" i="8"/>
  <c r="K45" i="8" s="1"/>
  <c r="J46" i="8"/>
  <c r="J47" i="8"/>
  <c r="J48" i="8"/>
  <c r="J49" i="8"/>
  <c r="J50" i="8"/>
  <c r="J51" i="8"/>
  <c r="J52" i="8"/>
  <c r="J53" i="8"/>
  <c r="K53" i="8" s="1"/>
  <c r="J54" i="8"/>
  <c r="J55" i="8"/>
  <c r="J56" i="8"/>
  <c r="J57" i="8"/>
  <c r="K57" i="8" s="1"/>
  <c r="J58" i="8"/>
  <c r="J59" i="8"/>
  <c r="J60" i="8"/>
  <c r="J61" i="8"/>
  <c r="K61" i="8" s="1"/>
  <c r="J62" i="8"/>
  <c r="J63" i="8"/>
  <c r="J64" i="8"/>
  <c r="J65" i="8"/>
  <c r="J66" i="8"/>
  <c r="J67" i="8"/>
  <c r="J68" i="8"/>
  <c r="J69" i="8"/>
  <c r="K69" i="8" s="1"/>
  <c r="J70" i="8"/>
  <c r="J71" i="8"/>
  <c r="J72" i="8"/>
  <c r="J73" i="8"/>
  <c r="K73" i="8" s="1"/>
  <c r="J74" i="8"/>
  <c r="J75" i="8"/>
  <c r="J76" i="8"/>
  <c r="J77" i="8"/>
  <c r="K77" i="8" s="1"/>
  <c r="J78" i="8"/>
  <c r="J79" i="8"/>
  <c r="J80" i="8"/>
  <c r="J81" i="8"/>
  <c r="J82" i="8"/>
  <c r="J83" i="8"/>
  <c r="J84" i="8"/>
  <c r="J85" i="8"/>
  <c r="K85" i="8" s="1"/>
  <c r="J86" i="8"/>
  <c r="J87" i="8"/>
  <c r="J88" i="8"/>
  <c r="J89" i="8"/>
  <c r="K89" i="8" s="1"/>
  <c r="J90" i="8"/>
  <c r="J91" i="8"/>
  <c r="J92" i="8"/>
  <c r="J93" i="8"/>
  <c r="K93" i="8" s="1"/>
  <c r="J94" i="8"/>
  <c r="J95" i="8"/>
  <c r="J96" i="8"/>
  <c r="J97" i="8"/>
  <c r="J98" i="8"/>
  <c r="J99" i="8"/>
  <c r="J100" i="8"/>
  <c r="J101" i="8"/>
  <c r="K101" i="8" s="1"/>
  <c r="J102" i="8"/>
  <c r="J103" i="8"/>
  <c r="J104" i="8"/>
  <c r="J105" i="8"/>
  <c r="K105" i="8" s="1"/>
  <c r="J106" i="8"/>
  <c r="J107" i="8"/>
  <c r="J108" i="8"/>
  <c r="J109" i="8"/>
  <c r="K109" i="8" s="1"/>
  <c r="J110" i="8"/>
  <c r="J111" i="8"/>
  <c r="J112" i="8"/>
  <c r="J113" i="8"/>
  <c r="J114" i="8"/>
  <c r="L114" i="8" s="1"/>
  <c r="J115" i="8"/>
  <c r="J116" i="8"/>
  <c r="J117" i="8"/>
  <c r="K117" i="8" s="1"/>
  <c r="J118" i="8"/>
  <c r="J119" i="8"/>
  <c r="J120" i="8"/>
  <c r="J121" i="8"/>
  <c r="K121" i="8" s="1"/>
  <c r="J122" i="8"/>
  <c r="J123" i="8"/>
  <c r="J124" i="8"/>
  <c r="J125" i="8"/>
  <c r="K125" i="8" s="1"/>
  <c r="J126" i="8"/>
  <c r="J127" i="8"/>
  <c r="J128" i="8"/>
  <c r="J129" i="8"/>
  <c r="J130" i="8"/>
  <c r="L130" i="8" s="1"/>
  <c r="J131" i="8"/>
  <c r="J132" i="8"/>
  <c r="J133" i="8"/>
  <c r="K133" i="8" s="1"/>
  <c r="J134" i="8"/>
  <c r="J135" i="8"/>
  <c r="J136" i="8"/>
  <c r="J137" i="8"/>
  <c r="K137" i="8" s="1"/>
  <c r="J138" i="8"/>
  <c r="J139" i="8"/>
  <c r="J140" i="8"/>
  <c r="J141" i="8"/>
  <c r="K141" i="8" s="1"/>
  <c r="J142" i="8"/>
  <c r="J143" i="8"/>
  <c r="J144" i="8"/>
  <c r="J145" i="8"/>
  <c r="J146" i="8"/>
  <c r="L146" i="8" s="1"/>
  <c r="J147" i="8"/>
  <c r="J148" i="8"/>
  <c r="J149" i="8"/>
  <c r="K149" i="8" s="1"/>
  <c r="J150" i="8"/>
  <c r="J151" i="8"/>
  <c r="J152" i="8"/>
  <c r="J153" i="8"/>
  <c r="K153" i="8" s="1"/>
  <c r="J154" i="8"/>
  <c r="J155" i="8"/>
  <c r="J156" i="8"/>
  <c r="J157" i="8"/>
  <c r="K157" i="8" s="1"/>
  <c r="J158" i="8"/>
  <c r="J159" i="8"/>
  <c r="J160" i="8"/>
  <c r="J161" i="8"/>
  <c r="J162" i="8"/>
  <c r="J163" i="8"/>
  <c r="J164" i="8"/>
  <c r="J165" i="8"/>
  <c r="K165" i="8" s="1"/>
  <c r="J166" i="8"/>
  <c r="J167" i="8"/>
  <c r="J168" i="8"/>
  <c r="J169" i="8"/>
  <c r="K169" i="8" s="1"/>
  <c r="J170" i="8"/>
  <c r="J171" i="8"/>
  <c r="J172" i="8"/>
  <c r="J173" i="8"/>
  <c r="K173" i="8" s="1"/>
  <c r="J174" i="8"/>
  <c r="J175" i="8"/>
  <c r="J176" i="8"/>
  <c r="J177" i="8"/>
  <c r="J178" i="8"/>
  <c r="L178" i="8" s="1"/>
  <c r="J179" i="8"/>
  <c r="J180" i="8"/>
  <c r="J181" i="8"/>
  <c r="K181" i="8" s="1"/>
  <c r="J182" i="8"/>
  <c r="J183" i="8"/>
  <c r="J184" i="8"/>
  <c r="J185" i="8"/>
  <c r="K185" i="8" s="1"/>
  <c r="J186" i="8"/>
  <c r="J187" i="8"/>
  <c r="J188" i="8"/>
  <c r="J189" i="8"/>
  <c r="K189" i="8" s="1"/>
  <c r="J190" i="8"/>
  <c r="J191" i="8"/>
  <c r="J192" i="8"/>
  <c r="J193" i="8"/>
  <c r="J194" i="8"/>
  <c r="L194" i="8" s="1"/>
  <c r="J195" i="8"/>
  <c r="J196" i="8"/>
  <c r="J197" i="8"/>
  <c r="K197" i="8" s="1"/>
  <c r="J198" i="8"/>
  <c r="J199" i="8"/>
  <c r="J200" i="8"/>
  <c r="J201" i="8"/>
  <c r="K201" i="8" s="1"/>
  <c r="J202" i="8"/>
  <c r="J203" i="8"/>
  <c r="J204" i="8"/>
  <c r="J205" i="8"/>
  <c r="K205" i="8" s="1"/>
  <c r="J206" i="8"/>
  <c r="J207" i="8"/>
  <c r="J208" i="8"/>
  <c r="J209" i="8"/>
  <c r="J210" i="8"/>
  <c r="J211" i="8"/>
  <c r="J212" i="8"/>
  <c r="J213" i="8"/>
  <c r="K213" i="8" s="1"/>
  <c r="J214" i="8"/>
  <c r="J215" i="8"/>
  <c r="J216" i="8"/>
  <c r="J217" i="8"/>
  <c r="K217" i="8" s="1"/>
  <c r="J218" i="8"/>
  <c r="J219" i="8"/>
  <c r="J220" i="8"/>
  <c r="J221" i="8"/>
  <c r="K221" i="8" s="1"/>
  <c r="J222" i="8"/>
  <c r="J223" i="8"/>
  <c r="J224" i="8"/>
  <c r="J225" i="8"/>
  <c r="J226" i="8"/>
  <c r="J227" i="8"/>
  <c r="J228" i="8"/>
  <c r="J229" i="8"/>
  <c r="K229" i="8" s="1"/>
  <c r="J230" i="8"/>
  <c r="J231" i="8"/>
  <c r="J232" i="8"/>
  <c r="J233" i="8"/>
  <c r="K233" i="8" s="1"/>
  <c r="J234" i="8"/>
  <c r="J235" i="8"/>
  <c r="J236" i="8"/>
  <c r="J237" i="8"/>
  <c r="K237" i="8" s="1"/>
  <c r="J238" i="8"/>
  <c r="J239" i="8"/>
  <c r="J240" i="8"/>
  <c r="J241" i="8"/>
  <c r="J242" i="8"/>
  <c r="L242" i="8" s="1"/>
  <c r="J243" i="8"/>
  <c r="J244" i="8"/>
  <c r="J245" i="8"/>
  <c r="K245" i="8" s="1"/>
  <c r="J246" i="8"/>
  <c r="J247" i="8"/>
  <c r="J248" i="8"/>
  <c r="J249" i="8"/>
  <c r="K249" i="8" s="1"/>
  <c r="J250" i="8"/>
  <c r="J251" i="8"/>
  <c r="J252" i="8"/>
  <c r="J253" i="8"/>
  <c r="K253" i="8" s="1"/>
  <c r="J254" i="8"/>
  <c r="J255" i="8"/>
  <c r="J256" i="8"/>
  <c r="J257" i="8"/>
  <c r="J258" i="8"/>
  <c r="L258" i="8" s="1"/>
  <c r="J259" i="8"/>
  <c r="J260" i="8"/>
  <c r="J261" i="8"/>
  <c r="K261" i="8" s="1"/>
  <c r="J262" i="8"/>
  <c r="J263" i="8"/>
  <c r="J264" i="8"/>
  <c r="J265" i="8"/>
  <c r="K265" i="8" s="1"/>
  <c r="J266" i="8"/>
  <c r="J267" i="8"/>
  <c r="J268" i="8"/>
  <c r="J269" i="8"/>
  <c r="K269" i="8" s="1"/>
  <c r="J270" i="8"/>
  <c r="J271" i="8"/>
  <c r="J272" i="8"/>
  <c r="J273" i="8"/>
  <c r="J274" i="8"/>
  <c r="L274" i="8" s="1"/>
  <c r="J275" i="8"/>
  <c r="J276" i="8"/>
  <c r="J277" i="8"/>
  <c r="K277" i="8" s="1"/>
  <c r="J278" i="8"/>
  <c r="J279" i="8"/>
  <c r="J280" i="8"/>
  <c r="J281" i="8"/>
  <c r="K281" i="8" s="1"/>
  <c r="J282" i="8"/>
  <c r="J283" i="8"/>
  <c r="J284" i="8"/>
  <c r="J285" i="8"/>
  <c r="K285" i="8" s="1"/>
  <c r="J286" i="8"/>
  <c r="J287" i="8"/>
  <c r="J288" i="8"/>
  <c r="J289" i="8"/>
  <c r="J290" i="8"/>
  <c r="J291" i="8"/>
  <c r="J292" i="8"/>
  <c r="J293" i="8"/>
  <c r="K293" i="8" s="1"/>
  <c r="J294" i="8"/>
  <c r="J295" i="8"/>
  <c r="J296" i="8"/>
  <c r="J297" i="8"/>
  <c r="K297" i="8" s="1"/>
  <c r="J298" i="8"/>
  <c r="J299" i="8"/>
  <c r="J300" i="8"/>
  <c r="J301" i="8"/>
  <c r="K301" i="8" s="1"/>
  <c r="J302" i="8"/>
  <c r="J303" i="8"/>
  <c r="J304" i="8"/>
  <c r="J305" i="8"/>
  <c r="J306" i="8"/>
  <c r="L306" i="8" s="1"/>
  <c r="J307" i="8"/>
  <c r="J308" i="8"/>
  <c r="J309" i="8"/>
  <c r="K309" i="8" s="1"/>
  <c r="J310" i="8"/>
  <c r="J311" i="8"/>
  <c r="J312" i="8"/>
  <c r="J313" i="8"/>
  <c r="K313" i="8" s="1"/>
  <c r="J314" i="8"/>
  <c r="J315" i="8"/>
  <c r="J316" i="8"/>
  <c r="J317" i="8"/>
  <c r="K317" i="8" s="1"/>
  <c r="J318" i="8"/>
  <c r="J319" i="8"/>
  <c r="J320" i="8"/>
  <c r="J321" i="8"/>
  <c r="J322" i="8"/>
  <c r="L322" i="8" s="1"/>
  <c r="J323" i="8"/>
  <c r="J324" i="8"/>
  <c r="J325" i="8"/>
  <c r="K325" i="8" s="1"/>
  <c r="J326" i="8"/>
  <c r="J327" i="8"/>
  <c r="J328" i="8"/>
  <c r="J329" i="8"/>
  <c r="K329" i="8" s="1"/>
  <c r="J330" i="8"/>
  <c r="J331" i="8"/>
  <c r="J332" i="8"/>
  <c r="J333" i="8"/>
  <c r="K333" i="8" s="1"/>
  <c r="J334" i="8"/>
  <c r="J335" i="8"/>
  <c r="J336" i="8"/>
  <c r="J337" i="8"/>
  <c r="J338" i="8"/>
  <c r="J339" i="8"/>
  <c r="J340" i="8"/>
  <c r="J341" i="8"/>
  <c r="K341" i="8" s="1"/>
  <c r="J342" i="8"/>
  <c r="J343" i="8"/>
  <c r="J344" i="8"/>
  <c r="J345" i="8"/>
  <c r="K345" i="8" s="1"/>
  <c r="J346" i="8"/>
  <c r="J347" i="8"/>
  <c r="J348" i="8"/>
  <c r="J349" i="8"/>
  <c r="K349" i="8" s="1"/>
  <c r="J350" i="8"/>
  <c r="J351" i="8"/>
  <c r="J352" i="8"/>
  <c r="J353" i="8"/>
  <c r="J354" i="8"/>
  <c r="J355" i="8"/>
  <c r="J356" i="8"/>
  <c r="J357" i="8"/>
  <c r="K357" i="8" s="1"/>
  <c r="J358" i="8"/>
  <c r="J359" i="8"/>
  <c r="J360" i="8"/>
  <c r="J361" i="8"/>
  <c r="K361" i="8" s="1"/>
  <c r="J362" i="8"/>
  <c r="J363" i="8"/>
  <c r="J364" i="8"/>
  <c r="J365" i="8"/>
  <c r="K365" i="8" s="1"/>
  <c r="J366" i="8"/>
  <c r="J367" i="8"/>
  <c r="J368" i="8"/>
  <c r="J369" i="8"/>
  <c r="J370" i="8"/>
  <c r="L370" i="8" s="1"/>
  <c r="J371" i="8"/>
  <c r="J372" i="8"/>
  <c r="J373" i="8"/>
  <c r="K373" i="8" s="1"/>
  <c r="J374" i="8"/>
  <c r="J375" i="8"/>
  <c r="J376" i="8"/>
  <c r="J377" i="8"/>
  <c r="K377" i="8" s="1"/>
  <c r="J378" i="8"/>
  <c r="J379" i="8"/>
  <c r="J380" i="8"/>
  <c r="J381" i="8"/>
  <c r="K381" i="8" s="1"/>
  <c r="J382" i="8"/>
  <c r="J383" i="8"/>
  <c r="J384" i="8"/>
  <c r="J385" i="8"/>
  <c r="J386" i="8"/>
  <c r="L386" i="8" s="1"/>
  <c r="J387" i="8"/>
  <c r="J388" i="8"/>
  <c r="J389" i="8"/>
  <c r="K389" i="8" s="1"/>
  <c r="J390" i="8"/>
  <c r="J391" i="8"/>
  <c r="J392" i="8"/>
  <c r="J393" i="8"/>
  <c r="K393" i="8" s="1"/>
  <c r="J394" i="8"/>
  <c r="J395" i="8"/>
  <c r="J396" i="8"/>
  <c r="J397" i="8"/>
  <c r="K397" i="8" s="1"/>
  <c r="J398" i="8"/>
  <c r="J399" i="8"/>
  <c r="J400" i="8"/>
  <c r="J401" i="8"/>
  <c r="K401" i="8" s="1"/>
  <c r="J402" i="8"/>
  <c r="J403" i="8"/>
  <c r="J404" i="8"/>
  <c r="J405" i="8"/>
  <c r="K405" i="8" s="1"/>
  <c r="J406" i="8"/>
  <c r="J407" i="8"/>
  <c r="J408" i="8"/>
  <c r="J409" i="8"/>
  <c r="K409" i="8" s="1"/>
  <c r="J410" i="8"/>
  <c r="J411" i="8"/>
  <c r="J412" i="8"/>
  <c r="J413" i="8"/>
  <c r="K413" i="8" s="1"/>
  <c r="J414" i="8"/>
  <c r="J415" i="8"/>
  <c r="J416" i="8"/>
  <c r="J417" i="8"/>
  <c r="K417" i="8" s="1"/>
  <c r="J418" i="8"/>
  <c r="J419" i="8"/>
  <c r="J420" i="8"/>
  <c r="J421" i="8"/>
  <c r="K421" i="8" s="1"/>
  <c r="J422" i="8"/>
  <c r="J423" i="8"/>
  <c r="J424" i="8"/>
  <c r="J425" i="8"/>
  <c r="K425" i="8" s="1"/>
  <c r="J426" i="8"/>
  <c r="J427" i="8"/>
  <c r="J428" i="8"/>
  <c r="J429" i="8"/>
  <c r="K429" i="8" s="1"/>
  <c r="J430" i="8"/>
  <c r="J431" i="8"/>
  <c r="J432" i="8"/>
  <c r="J433" i="8"/>
  <c r="K433" i="8" s="1"/>
  <c r="J434" i="8"/>
  <c r="L434" i="8" s="1"/>
  <c r="J435" i="8"/>
  <c r="J436" i="8"/>
  <c r="J437" i="8"/>
  <c r="K437" i="8" s="1"/>
  <c r="J438" i="8"/>
  <c r="J439" i="8"/>
  <c r="J440" i="8"/>
  <c r="J441" i="8"/>
  <c r="K441" i="8" s="1"/>
  <c r="J442" i="8"/>
  <c r="J443" i="8"/>
  <c r="J444" i="8"/>
  <c r="J445" i="8"/>
  <c r="K445" i="8" s="1"/>
  <c r="J446" i="8"/>
  <c r="J447" i="8"/>
  <c r="J448" i="8"/>
  <c r="J449" i="8"/>
  <c r="K449" i="8" s="1"/>
  <c r="J450" i="8"/>
  <c r="L450" i="8" s="1"/>
  <c r="J451" i="8"/>
  <c r="J452" i="8"/>
  <c r="J453" i="8"/>
  <c r="K453" i="8" s="1"/>
  <c r="J454" i="8"/>
  <c r="J455" i="8"/>
  <c r="J456" i="8"/>
  <c r="J457" i="8"/>
  <c r="K457" i="8" s="1"/>
  <c r="J458" i="8"/>
  <c r="J459" i="8"/>
  <c r="J460" i="8"/>
  <c r="J461" i="8"/>
  <c r="K461" i="8" s="1"/>
  <c r="J462" i="8"/>
  <c r="J463" i="8"/>
  <c r="J464" i="8"/>
  <c r="J465" i="8"/>
  <c r="K465" i="8" s="1"/>
  <c r="J466" i="8"/>
  <c r="J467" i="8"/>
  <c r="J468" i="8"/>
  <c r="J469" i="8"/>
  <c r="K469" i="8" s="1"/>
  <c r="J470" i="8"/>
  <c r="J471" i="8"/>
  <c r="J472" i="8"/>
  <c r="J473" i="8"/>
  <c r="K473" i="8" s="1"/>
  <c r="J474" i="8"/>
  <c r="J475" i="8"/>
  <c r="J476" i="8"/>
  <c r="J477" i="8"/>
  <c r="K477" i="8" s="1"/>
  <c r="J478" i="8"/>
  <c r="J479" i="8"/>
  <c r="J480" i="8"/>
  <c r="J481" i="8"/>
  <c r="K481" i="8" s="1"/>
  <c r="J482" i="8"/>
  <c r="J483" i="8"/>
  <c r="J484" i="8"/>
  <c r="J485" i="8"/>
  <c r="K485" i="8" s="1"/>
  <c r="J486" i="8"/>
  <c r="J487" i="8"/>
  <c r="J488" i="8"/>
  <c r="J489" i="8"/>
  <c r="K489" i="8" s="1"/>
  <c r="J490" i="8"/>
  <c r="J491" i="8"/>
  <c r="J492" i="8"/>
  <c r="J493" i="8"/>
  <c r="K493" i="8" s="1"/>
  <c r="J494" i="8"/>
  <c r="J495" i="8"/>
  <c r="J496" i="8"/>
  <c r="J497" i="8"/>
  <c r="K497" i="8" s="1"/>
  <c r="J498" i="8"/>
  <c r="L498" i="8" s="1"/>
  <c r="J499" i="8"/>
  <c r="J500" i="8"/>
  <c r="J501" i="8"/>
  <c r="K501" i="8" s="1"/>
  <c r="J502" i="8"/>
  <c r="J503" i="8"/>
  <c r="J504" i="8"/>
  <c r="J505" i="8"/>
  <c r="K505" i="8" s="1"/>
  <c r="J506" i="8"/>
  <c r="J507" i="8"/>
  <c r="J508" i="8"/>
  <c r="J509" i="8"/>
  <c r="K509" i="8" s="1"/>
  <c r="J510" i="8"/>
  <c r="J511" i="8"/>
  <c r="J512" i="8"/>
  <c r="J513" i="8"/>
  <c r="K513" i="8" s="1"/>
  <c r="J514" i="8"/>
  <c r="L514" i="8" s="1"/>
  <c r="J515" i="8"/>
  <c r="K515" i="8" s="1"/>
  <c r="J516" i="8"/>
  <c r="J517" i="8"/>
  <c r="K517" i="8" s="1"/>
  <c r="J518" i="8"/>
  <c r="J519" i="8"/>
  <c r="K519" i="8" s="1"/>
  <c r="J520" i="8"/>
  <c r="J521" i="8"/>
  <c r="K521" i="8" s="1"/>
  <c r="J522" i="8"/>
  <c r="J523" i="8"/>
  <c r="J524" i="8"/>
  <c r="K524" i="8" s="1"/>
  <c r="J525" i="8"/>
  <c r="J526" i="8"/>
  <c r="J527" i="8"/>
  <c r="J528" i="8"/>
  <c r="K528" i="8" s="1"/>
  <c r="J529" i="8"/>
  <c r="J530" i="8"/>
  <c r="J531" i="8"/>
  <c r="J532" i="8"/>
  <c r="J533" i="8"/>
  <c r="J534" i="8"/>
  <c r="J535" i="8"/>
  <c r="J536" i="8"/>
  <c r="J537" i="8"/>
  <c r="J538" i="8"/>
  <c r="J539" i="8"/>
  <c r="J540" i="8"/>
  <c r="K540" i="8" s="1"/>
  <c r="J541" i="8"/>
  <c r="J542" i="8"/>
  <c r="J543" i="8"/>
  <c r="L543" i="8" s="1"/>
  <c r="J544" i="8"/>
  <c r="K544" i="8" s="1"/>
  <c r="J545" i="8"/>
  <c r="J546" i="8"/>
  <c r="J547" i="8"/>
  <c r="J548" i="8"/>
  <c r="K548" i="8" s="1"/>
  <c r="J549" i="8"/>
  <c r="J550" i="8"/>
  <c r="J551" i="8"/>
  <c r="J552" i="8"/>
  <c r="J553" i="8"/>
  <c r="J554" i="8"/>
  <c r="J555" i="8"/>
  <c r="J556" i="8"/>
  <c r="K556" i="8" s="1"/>
  <c r="J557" i="8"/>
  <c r="J558" i="8"/>
  <c r="J559" i="8"/>
  <c r="J560" i="8"/>
  <c r="K560" i="8" s="1"/>
  <c r="J561" i="8"/>
  <c r="J562" i="8"/>
  <c r="J563" i="8"/>
  <c r="J564" i="8"/>
  <c r="K564" i="8" s="1"/>
  <c r="J565" i="8"/>
  <c r="J566" i="8"/>
  <c r="J567" i="8"/>
  <c r="J568" i="8"/>
  <c r="J569" i="8"/>
  <c r="J570" i="8"/>
  <c r="J571" i="8"/>
  <c r="J572" i="8"/>
  <c r="K572" i="8" s="1"/>
  <c r="J573" i="8"/>
  <c r="J574" i="8"/>
  <c r="J575" i="8"/>
  <c r="J576" i="8"/>
  <c r="K576" i="8" s="1"/>
  <c r="J577" i="8"/>
  <c r="J578" i="8"/>
  <c r="J579" i="8"/>
  <c r="J580" i="8"/>
  <c r="K580" i="8" s="1"/>
  <c r="J581" i="8"/>
  <c r="J582" i="8"/>
  <c r="J583" i="8"/>
  <c r="J584" i="8"/>
  <c r="J585" i="8"/>
  <c r="J586" i="8"/>
  <c r="J587" i="8"/>
  <c r="J588" i="8"/>
  <c r="K588" i="8" s="1"/>
  <c r="J589" i="8"/>
  <c r="J590" i="8"/>
  <c r="J591" i="8"/>
  <c r="J592" i="8"/>
  <c r="K592" i="8" s="1"/>
  <c r="J593" i="8"/>
  <c r="J594" i="8"/>
  <c r="J595" i="8"/>
  <c r="J596" i="8"/>
  <c r="J597" i="8"/>
  <c r="J598" i="8"/>
  <c r="J599" i="8"/>
  <c r="J600" i="8"/>
  <c r="J601" i="8"/>
  <c r="J602" i="8"/>
  <c r="J603" i="8"/>
  <c r="J604" i="8"/>
  <c r="K604" i="8" s="1"/>
  <c r="J605" i="8"/>
  <c r="J606" i="8"/>
  <c r="J607" i="8"/>
  <c r="L607" i="8" s="1"/>
  <c r="J608" i="8"/>
  <c r="K608" i="8" s="1"/>
  <c r="J609" i="8"/>
  <c r="J610" i="8"/>
  <c r="J611" i="8"/>
  <c r="J612" i="8"/>
  <c r="K612" i="8" s="1"/>
  <c r="J613" i="8"/>
  <c r="J614" i="8"/>
  <c r="J615" i="8"/>
  <c r="J616" i="8"/>
  <c r="J617" i="8"/>
  <c r="J618" i="8"/>
  <c r="J619" i="8"/>
  <c r="J620" i="8"/>
  <c r="K620" i="8" s="1"/>
  <c r="J621" i="8"/>
  <c r="J622" i="8"/>
  <c r="J623" i="8"/>
  <c r="J624" i="8"/>
  <c r="K624" i="8" s="1"/>
  <c r="J625" i="8"/>
  <c r="J626" i="8"/>
  <c r="J627" i="8"/>
  <c r="J628" i="8"/>
  <c r="K628" i="8" s="1"/>
  <c r="J629" i="8"/>
  <c r="J630" i="8"/>
  <c r="J631" i="8"/>
  <c r="J632" i="8"/>
  <c r="J633" i="8"/>
  <c r="J634" i="8"/>
  <c r="J635" i="8"/>
  <c r="J636" i="8"/>
  <c r="K636" i="8" s="1"/>
  <c r="J637" i="8"/>
  <c r="J638" i="8"/>
  <c r="J639" i="8"/>
  <c r="J640" i="8"/>
  <c r="K640" i="8" s="1"/>
  <c r="J641" i="8"/>
  <c r="M641" i="8" s="1"/>
  <c r="J642" i="8"/>
  <c r="J643" i="8"/>
  <c r="J644" i="8"/>
  <c r="K644" i="8" s="1"/>
  <c r="J645" i="8"/>
  <c r="J646" i="8"/>
  <c r="J647" i="8"/>
  <c r="J648" i="8"/>
  <c r="J649" i="8"/>
  <c r="M649" i="8" s="1"/>
  <c r="J650" i="8"/>
  <c r="J651" i="8"/>
  <c r="J652" i="8"/>
  <c r="K652" i="8" s="1"/>
  <c r="J653" i="8"/>
  <c r="J654" i="8"/>
  <c r="J655" i="8"/>
  <c r="J656" i="8"/>
  <c r="K656" i="8" s="1"/>
  <c r="J657" i="8"/>
  <c r="M657" i="8" s="1"/>
  <c r="J658" i="8"/>
  <c r="J659" i="8"/>
  <c r="J660" i="8"/>
  <c r="J661" i="8"/>
  <c r="J662" i="8"/>
  <c r="J663" i="8"/>
  <c r="J664" i="8"/>
  <c r="J665" i="8"/>
  <c r="M665" i="8" s="1"/>
  <c r="J666" i="8"/>
  <c r="J667" i="8"/>
  <c r="J668" i="8"/>
  <c r="K668" i="8" s="1"/>
  <c r="J669" i="8"/>
  <c r="J670" i="8"/>
  <c r="J671" i="8"/>
  <c r="L671" i="8" s="1"/>
  <c r="J672" i="8"/>
  <c r="K672" i="8" s="1"/>
  <c r="J673" i="8"/>
  <c r="M673" i="8" s="1"/>
  <c r="J674" i="8"/>
  <c r="J675" i="8"/>
  <c r="J676" i="8"/>
  <c r="K676" i="8" s="1"/>
  <c r="J677" i="8"/>
  <c r="J678" i="8"/>
  <c r="J679" i="8"/>
  <c r="J680" i="8"/>
  <c r="J681" i="8"/>
  <c r="M681" i="8" s="1"/>
  <c r="J10" i="8"/>
  <c r="D11" i="8"/>
  <c r="D12" i="8"/>
  <c r="E12" i="8" s="1"/>
  <c r="D13" i="8"/>
  <c r="E13" i="8" s="1"/>
  <c r="D14" i="8"/>
  <c r="D15" i="8"/>
  <c r="D16" i="8"/>
  <c r="D17" i="8"/>
  <c r="E17" i="8" s="1"/>
  <c r="D18" i="8"/>
  <c r="D19" i="8"/>
  <c r="D20" i="8"/>
  <c r="D21" i="8"/>
  <c r="E21" i="8" s="1"/>
  <c r="D22" i="8"/>
  <c r="D23" i="8"/>
  <c r="D24" i="8"/>
  <c r="E24" i="8" s="1"/>
  <c r="D25" i="8"/>
  <c r="E25" i="8" s="1"/>
  <c r="D26" i="8"/>
  <c r="D27" i="8"/>
  <c r="D28" i="8"/>
  <c r="E28" i="8" s="1"/>
  <c r="D29" i="8"/>
  <c r="E29" i="8" s="1"/>
  <c r="D30" i="8"/>
  <c r="D31" i="8"/>
  <c r="D32" i="8"/>
  <c r="D33" i="8"/>
  <c r="D34" i="8"/>
  <c r="D35" i="8"/>
  <c r="D36" i="8"/>
  <c r="D37" i="8"/>
  <c r="E37" i="8" s="1"/>
  <c r="D38" i="8"/>
  <c r="D39" i="8"/>
  <c r="D40" i="8"/>
  <c r="E40" i="8" s="1"/>
  <c r="D41" i="8"/>
  <c r="E41" i="8" s="1"/>
  <c r="D42" i="8"/>
  <c r="D43" i="8"/>
  <c r="D44" i="8"/>
  <c r="E44" i="8" s="1"/>
  <c r="D45" i="8"/>
  <c r="E45" i="8" s="1"/>
  <c r="D46" i="8"/>
  <c r="D47" i="8"/>
  <c r="D48" i="8"/>
  <c r="D49" i="8"/>
  <c r="E49" i="8" s="1"/>
  <c r="D50" i="8"/>
  <c r="D51" i="8"/>
  <c r="D52" i="8"/>
  <c r="D53" i="8"/>
  <c r="E53" i="8" s="1"/>
  <c r="D54" i="8"/>
  <c r="D55" i="8"/>
  <c r="D56" i="8"/>
  <c r="E56" i="8" s="1"/>
  <c r="D57" i="8"/>
  <c r="E57" i="8" s="1"/>
  <c r="D58" i="8"/>
  <c r="D59" i="8"/>
  <c r="D60" i="8"/>
  <c r="E60" i="8" s="1"/>
  <c r="D61" i="8"/>
  <c r="E61" i="8" s="1"/>
  <c r="D62" i="8"/>
  <c r="D63" i="8"/>
  <c r="D64" i="8"/>
  <c r="D65" i="8"/>
  <c r="D66" i="8"/>
  <c r="D67" i="8"/>
  <c r="D68" i="8"/>
  <c r="D69" i="8"/>
  <c r="E69" i="8" s="1"/>
  <c r="D70" i="8"/>
  <c r="D71" i="8"/>
  <c r="D72" i="8"/>
  <c r="E72" i="8" s="1"/>
  <c r="D73" i="8"/>
  <c r="E73" i="8" s="1"/>
  <c r="D74" i="8"/>
  <c r="D75" i="8"/>
  <c r="D76" i="8"/>
  <c r="E76" i="8" s="1"/>
  <c r="D77" i="8"/>
  <c r="E77" i="8" s="1"/>
  <c r="D78" i="8"/>
  <c r="D79" i="8"/>
  <c r="D80" i="8"/>
  <c r="D81" i="8"/>
  <c r="E81" i="8" s="1"/>
  <c r="D82" i="8"/>
  <c r="D83" i="8"/>
  <c r="D84" i="8"/>
  <c r="D85" i="8"/>
  <c r="E85" i="8" s="1"/>
  <c r="D86" i="8"/>
  <c r="D87" i="8"/>
  <c r="D88" i="8"/>
  <c r="E88" i="8" s="1"/>
  <c r="D89" i="8"/>
  <c r="E89" i="8" s="1"/>
  <c r="D90" i="8"/>
  <c r="D91" i="8"/>
  <c r="D92" i="8"/>
  <c r="E92" i="8" s="1"/>
  <c r="D93" i="8"/>
  <c r="E93" i="8" s="1"/>
  <c r="D94" i="8"/>
  <c r="D95" i="8"/>
  <c r="D96" i="8"/>
  <c r="D97" i="8"/>
  <c r="E97" i="8" s="1"/>
  <c r="D98" i="8"/>
  <c r="D99" i="8"/>
  <c r="D100" i="8"/>
  <c r="E100" i="8" s="1"/>
  <c r="D101" i="8"/>
  <c r="D102" i="8"/>
  <c r="D103" i="8"/>
  <c r="D104" i="8"/>
  <c r="D105" i="8"/>
  <c r="E105" i="8" s="1"/>
  <c r="D106" i="8"/>
  <c r="D107" i="8"/>
  <c r="D108" i="8"/>
  <c r="E108" i="8" s="1"/>
  <c r="D109" i="8"/>
  <c r="E109" i="8" s="1"/>
  <c r="D110" i="8"/>
  <c r="D111" i="8"/>
  <c r="D112" i="8"/>
  <c r="E112" i="8" s="1"/>
  <c r="D113" i="8"/>
  <c r="D114" i="8"/>
  <c r="D115" i="8"/>
  <c r="D116" i="8"/>
  <c r="E116" i="8" s="1"/>
  <c r="D117" i="8"/>
  <c r="E117" i="8" s="1"/>
  <c r="D118" i="8"/>
  <c r="D119" i="8"/>
  <c r="D120" i="8"/>
  <c r="E120" i="8" s="1"/>
  <c r="D121" i="8"/>
  <c r="E121" i="8" s="1"/>
  <c r="D122" i="8"/>
  <c r="D123" i="8"/>
  <c r="D124" i="8"/>
  <c r="D125" i="8"/>
  <c r="E125" i="8" s="1"/>
  <c r="D126" i="8"/>
  <c r="D127" i="8"/>
  <c r="D128" i="8"/>
  <c r="E128" i="8" s="1"/>
  <c r="D129" i="8"/>
  <c r="E129" i="8" s="1"/>
  <c r="D130" i="8"/>
  <c r="D131" i="8"/>
  <c r="D132" i="8"/>
  <c r="D133" i="8"/>
  <c r="E133" i="8" s="1"/>
  <c r="D134" i="8"/>
  <c r="D135" i="8"/>
  <c r="D136" i="8"/>
  <c r="E136" i="8" s="1"/>
  <c r="D137" i="8"/>
  <c r="E137" i="8" s="1"/>
  <c r="D138" i="8"/>
  <c r="D139" i="8"/>
  <c r="D140" i="8"/>
  <c r="D141" i="8"/>
  <c r="E141" i="8" s="1"/>
  <c r="D142" i="8"/>
  <c r="D143" i="8"/>
  <c r="D144" i="8"/>
  <c r="D145" i="8"/>
  <c r="E145" i="8" s="1"/>
  <c r="D146" i="8"/>
  <c r="D147" i="8"/>
  <c r="D148" i="8"/>
  <c r="D149" i="8"/>
  <c r="E149" i="8" s="1"/>
  <c r="D150" i="8"/>
  <c r="D151" i="8"/>
  <c r="D152" i="8"/>
  <c r="D153" i="8"/>
  <c r="E153" i="8" s="1"/>
  <c r="D154" i="8"/>
  <c r="E154" i="8" s="1"/>
  <c r="D155" i="8"/>
  <c r="D156" i="8"/>
  <c r="D157" i="8"/>
  <c r="D158" i="8"/>
  <c r="E158" i="8" s="1"/>
  <c r="D159" i="8"/>
  <c r="D160" i="8"/>
  <c r="E160" i="8" s="1"/>
  <c r="D161" i="8"/>
  <c r="D162" i="8"/>
  <c r="E162" i="8" s="1"/>
  <c r="D163" i="8"/>
  <c r="D164" i="8"/>
  <c r="D165" i="8"/>
  <c r="E165" i="8" s="1"/>
  <c r="D166" i="8"/>
  <c r="D167" i="8"/>
  <c r="D168" i="8"/>
  <c r="D169" i="8"/>
  <c r="E169" i="8" s="1"/>
  <c r="D170" i="8"/>
  <c r="D171" i="8"/>
  <c r="D172" i="8"/>
  <c r="D173" i="8"/>
  <c r="D174" i="8"/>
  <c r="E174" i="8" s="1"/>
  <c r="D175" i="8"/>
  <c r="D176" i="8"/>
  <c r="E176" i="8" s="1"/>
  <c r="D177" i="8"/>
  <c r="D178" i="8"/>
  <c r="D179" i="8"/>
  <c r="D180" i="8"/>
  <c r="D181" i="8"/>
  <c r="E181" i="8" s="1"/>
  <c r="D182" i="8"/>
  <c r="D183" i="8"/>
  <c r="D184" i="8"/>
  <c r="D185" i="8"/>
  <c r="D186" i="8"/>
  <c r="E186" i="8" s="1"/>
  <c r="D187" i="8"/>
  <c r="D188" i="8"/>
  <c r="D189" i="8"/>
  <c r="D190" i="8"/>
  <c r="E190" i="8" s="1"/>
  <c r="D191" i="8"/>
  <c r="D192" i="8"/>
  <c r="D193" i="8"/>
  <c r="D194" i="8"/>
  <c r="E194" i="8" s="1"/>
  <c r="D195" i="8"/>
  <c r="D196" i="8"/>
  <c r="D197" i="8"/>
  <c r="E197" i="8" s="1"/>
  <c r="D198" i="8"/>
  <c r="E198" i="8" s="1"/>
  <c r="D199" i="8"/>
  <c r="D200" i="8"/>
  <c r="D201" i="8"/>
  <c r="D202" i="8"/>
  <c r="D203" i="8"/>
  <c r="D204" i="8"/>
  <c r="D205" i="8"/>
  <c r="D206" i="8"/>
  <c r="E206" i="8" s="1"/>
  <c r="D207" i="8"/>
  <c r="D208" i="8"/>
  <c r="D209" i="8"/>
  <c r="E209" i="8" s="1"/>
  <c r="D210" i="8"/>
  <c r="E210" i="8" s="1"/>
  <c r="D211" i="8"/>
  <c r="D212" i="8"/>
  <c r="D213" i="8"/>
  <c r="E213" i="8" s="1"/>
  <c r="D214" i="8"/>
  <c r="E214" i="8" s="1"/>
  <c r="D215" i="8"/>
  <c r="D216" i="8"/>
  <c r="D217" i="8"/>
  <c r="D218" i="8"/>
  <c r="E218" i="8" s="1"/>
  <c r="D219" i="8"/>
  <c r="D220" i="8"/>
  <c r="D221" i="8"/>
  <c r="D222" i="8"/>
  <c r="E222" i="8" s="1"/>
  <c r="D223" i="8"/>
  <c r="D224" i="8"/>
  <c r="D225" i="8"/>
  <c r="D226" i="8"/>
  <c r="E226" i="8" s="1"/>
  <c r="D227" i="8"/>
  <c r="D228" i="8"/>
  <c r="D229" i="8"/>
  <c r="D230" i="8"/>
  <c r="E230" i="8" s="1"/>
  <c r="D231" i="8"/>
  <c r="D232" i="8"/>
  <c r="D233" i="8"/>
  <c r="D234" i="8"/>
  <c r="E234" i="8" s="1"/>
  <c r="D235" i="8"/>
  <c r="D236" i="8"/>
  <c r="D237" i="8"/>
  <c r="E237" i="8" s="1"/>
  <c r="D238" i="8"/>
  <c r="D239" i="8"/>
  <c r="D240" i="8"/>
  <c r="D241" i="8"/>
  <c r="E241" i="8" s="1"/>
  <c r="D242" i="8"/>
  <c r="D243" i="8"/>
  <c r="D244" i="8"/>
  <c r="D245" i="8"/>
  <c r="E245" i="8" s="1"/>
  <c r="D246" i="8"/>
  <c r="E246" i="8" s="1"/>
  <c r="D247" i="8"/>
  <c r="D248" i="8"/>
  <c r="D249" i="8"/>
  <c r="E249" i="8" s="1"/>
  <c r="D250" i="8"/>
  <c r="E250" i="8" s="1"/>
  <c r="D251" i="8"/>
  <c r="D252" i="8"/>
  <c r="D253" i="8"/>
  <c r="E253" i="8" s="1"/>
  <c r="D254" i="8"/>
  <c r="E254" i="8" s="1"/>
  <c r="D255" i="8"/>
  <c r="D256" i="8"/>
  <c r="E256" i="8" s="1"/>
  <c r="D257" i="8"/>
  <c r="D258" i="8"/>
  <c r="D259" i="8"/>
  <c r="D260" i="8"/>
  <c r="D261" i="8"/>
  <c r="D262" i="8"/>
  <c r="D263" i="8"/>
  <c r="D264" i="8"/>
  <c r="E264" i="8" s="1"/>
  <c r="D265" i="8"/>
  <c r="D266" i="8"/>
  <c r="D267" i="8"/>
  <c r="D268" i="8"/>
  <c r="D269" i="8"/>
  <c r="E269" i="8" s="1"/>
  <c r="D270" i="8"/>
  <c r="E270" i="8" s="1"/>
  <c r="D271" i="8"/>
  <c r="D272" i="8"/>
  <c r="E272" i="8" s="1"/>
  <c r="D273" i="8"/>
  <c r="D274" i="8"/>
  <c r="D275" i="8"/>
  <c r="D276" i="8"/>
  <c r="D277" i="8"/>
  <c r="D278" i="8"/>
  <c r="D279" i="8"/>
  <c r="D280" i="8"/>
  <c r="D281" i="8"/>
  <c r="D282" i="8"/>
  <c r="D283" i="8"/>
  <c r="D284" i="8"/>
  <c r="E284" i="8" s="1"/>
  <c r="D285" i="8"/>
  <c r="D286" i="8"/>
  <c r="E286" i="8" s="1"/>
  <c r="D287" i="8"/>
  <c r="D288" i="8"/>
  <c r="D289" i="8"/>
  <c r="D290" i="8"/>
  <c r="D291" i="8"/>
  <c r="D292" i="8"/>
  <c r="D293" i="8"/>
  <c r="D294" i="8"/>
  <c r="E294" i="8" s="1"/>
  <c r="D295" i="8"/>
  <c r="D296" i="8"/>
  <c r="D297" i="8"/>
  <c r="D298" i="8"/>
  <c r="D299" i="8"/>
  <c r="D300" i="8"/>
  <c r="D301" i="8"/>
  <c r="D302" i="8"/>
  <c r="E302" i="8" s="1"/>
  <c r="D303" i="8"/>
  <c r="D304" i="8"/>
  <c r="D305" i="8"/>
  <c r="D306" i="8"/>
  <c r="D307" i="8"/>
  <c r="D308" i="8"/>
  <c r="D309" i="8"/>
  <c r="D310" i="8"/>
  <c r="E310" i="8" s="1"/>
  <c r="D311" i="8"/>
  <c r="D312" i="8"/>
  <c r="D313" i="8"/>
  <c r="D314" i="8"/>
  <c r="D315" i="8"/>
  <c r="D316" i="8"/>
  <c r="D317" i="8"/>
  <c r="D318" i="8"/>
  <c r="E318" i="8" s="1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E373" i="8" s="1"/>
  <c r="D374" i="8"/>
  <c r="D375" i="8"/>
  <c r="D376" i="8"/>
  <c r="D377" i="8"/>
  <c r="E377" i="8" s="1"/>
  <c r="D378" i="8"/>
  <c r="E378" i="8" s="1"/>
  <c r="D379" i="8"/>
  <c r="D380" i="8"/>
  <c r="E380" i="8" s="1"/>
  <c r="D381" i="8"/>
  <c r="E381" i="8" s="1"/>
  <c r="D382" i="8"/>
  <c r="E382" i="8" s="1"/>
  <c r="D383" i="8"/>
  <c r="D384" i="8"/>
  <c r="D385" i="8"/>
  <c r="E385" i="8" s="1"/>
  <c r="D386" i="8"/>
  <c r="D387" i="8"/>
  <c r="D388" i="8"/>
  <c r="D389" i="8"/>
  <c r="E389" i="8" s="1"/>
  <c r="D390" i="8"/>
  <c r="D391" i="8"/>
  <c r="D392" i="8"/>
  <c r="E392" i="8" s="1"/>
  <c r="D393" i="8"/>
  <c r="E393" i="8" s="1"/>
  <c r="D394" i="8"/>
  <c r="E394" i="8" s="1"/>
  <c r="D395" i="8"/>
  <c r="D396" i="8"/>
  <c r="D397" i="8"/>
  <c r="E397" i="8" s="1"/>
  <c r="D398" i="8"/>
  <c r="D399" i="8"/>
  <c r="D400" i="8"/>
  <c r="D401" i="8"/>
  <c r="D402" i="8"/>
  <c r="E402" i="8" s="1"/>
  <c r="D403" i="8"/>
  <c r="D404" i="8"/>
  <c r="D405" i="8"/>
  <c r="D406" i="8"/>
  <c r="D407" i="8"/>
  <c r="D408" i="8"/>
  <c r="D409" i="8"/>
  <c r="D410" i="8"/>
  <c r="E410" i="8" s="1"/>
  <c r="D411" i="8"/>
  <c r="D412" i="8"/>
  <c r="E412" i="8" s="1"/>
  <c r="D413" i="8"/>
  <c r="D414" i="8"/>
  <c r="E414" i="8" s="1"/>
  <c r="D415" i="8"/>
  <c r="D416" i="8"/>
  <c r="D417" i="8"/>
  <c r="E417" i="8" s="1"/>
  <c r="D418" i="8"/>
  <c r="D419" i="8"/>
  <c r="D420" i="8"/>
  <c r="E420" i="8" s="1"/>
  <c r="D421" i="8"/>
  <c r="D422" i="8"/>
  <c r="E422" i="8" s="1"/>
  <c r="D423" i="8"/>
  <c r="D424" i="8"/>
  <c r="D425" i="8"/>
  <c r="D426" i="8"/>
  <c r="E426" i="8" s="1"/>
  <c r="D427" i="8"/>
  <c r="D428" i="8"/>
  <c r="D429" i="8"/>
  <c r="E429" i="8" s="1"/>
  <c r="D430" i="8"/>
  <c r="D431" i="8"/>
  <c r="D432" i="8"/>
  <c r="D433" i="8"/>
  <c r="D434" i="8"/>
  <c r="D435" i="8"/>
  <c r="D436" i="8"/>
  <c r="D437" i="8"/>
  <c r="E437" i="8" s="1"/>
  <c r="D438" i="8"/>
  <c r="D439" i="8"/>
  <c r="D440" i="8"/>
  <c r="D441" i="8"/>
  <c r="D442" i="8"/>
  <c r="E442" i="8" s="1"/>
  <c r="D443" i="8"/>
  <c r="D444" i="8"/>
  <c r="D445" i="8"/>
  <c r="E445" i="8" s="1"/>
  <c r="D446" i="8"/>
  <c r="D447" i="8"/>
  <c r="D448" i="8"/>
  <c r="D449" i="8"/>
  <c r="E449" i="8" s="1"/>
  <c r="D450" i="8"/>
  <c r="D451" i="8"/>
  <c r="D452" i="8"/>
  <c r="D453" i="8"/>
  <c r="E453" i="8" s="1"/>
  <c r="D454" i="8"/>
  <c r="D455" i="8"/>
  <c r="D456" i="8"/>
  <c r="D457" i="8"/>
  <c r="E457" i="8" s="1"/>
  <c r="D458" i="8"/>
  <c r="D459" i="8"/>
  <c r="D460" i="8"/>
  <c r="D461" i="8"/>
  <c r="E461" i="8" s="1"/>
  <c r="D462" i="8"/>
  <c r="D463" i="8"/>
  <c r="D464" i="8"/>
  <c r="D465" i="8"/>
  <c r="E465" i="8" s="1"/>
  <c r="D466" i="8"/>
  <c r="D467" i="8"/>
  <c r="D468" i="8"/>
  <c r="D469" i="8"/>
  <c r="D470" i="8"/>
  <c r="D471" i="8"/>
  <c r="D472" i="8"/>
  <c r="D473" i="8"/>
  <c r="E473" i="8" s="1"/>
  <c r="D474" i="8"/>
  <c r="D475" i="8"/>
  <c r="D476" i="8"/>
  <c r="D477" i="8"/>
  <c r="D478" i="8"/>
  <c r="D479" i="8"/>
  <c r="D480" i="8"/>
  <c r="E480" i="8" s="1"/>
  <c r="D481" i="8"/>
  <c r="D482" i="8"/>
  <c r="E482" i="8" s="1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E514" i="8" s="1"/>
  <c r="D515" i="8"/>
  <c r="D516" i="8"/>
  <c r="D517" i="8"/>
  <c r="D518" i="8"/>
  <c r="E518" i="8" s="1"/>
  <c r="D519" i="8"/>
  <c r="D520" i="8"/>
  <c r="D521" i="8"/>
  <c r="D522" i="8"/>
  <c r="E522" i="8" s="1"/>
  <c r="D523" i="8"/>
  <c r="D524" i="8"/>
  <c r="D525" i="8"/>
  <c r="D526" i="8"/>
  <c r="D527" i="8"/>
  <c r="D528" i="8"/>
  <c r="D529" i="8"/>
  <c r="D530" i="8"/>
  <c r="E530" i="8" s="1"/>
  <c r="D531" i="8"/>
  <c r="D532" i="8"/>
  <c r="D533" i="8"/>
  <c r="D534" i="8"/>
  <c r="E534" i="8" s="1"/>
  <c r="D535" i="8"/>
  <c r="D536" i="8"/>
  <c r="D537" i="8"/>
  <c r="D538" i="8"/>
  <c r="D539" i="8"/>
  <c r="D540" i="8"/>
  <c r="D541" i="8"/>
  <c r="D542" i="8"/>
  <c r="D543" i="8"/>
  <c r="D544" i="8"/>
  <c r="D545" i="8"/>
  <c r="E545" i="8" s="1"/>
  <c r="D546" i="8"/>
  <c r="D547" i="8"/>
  <c r="D548" i="8"/>
  <c r="D549" i="8"/>
  <c r="D550" i="8"/>
  <c r="D551" i="8"/>
  <c r="D552" i="8"/>
  <c r="D553" i="8"/>
  <c r="D554" i="8"/>
  <c r="D555" i="8"/>
  <c r="D556" i="8"/>
  <c r="E556" i="8" s="1"/>
  <c r="D557" i="8"/>
  <c r="D558" i="8"/>
  <c r="E558" i="8" s="1"/>
  <c r="D559" i="8"/>
  <c r="D560" i="8"/>
  <c r="D561" i="8"/>
  <c r="D562" i="8"/>
  <c r="D563" i="8"/>
  <c r="D564" i="8"/>
  <c r="E564" i="8" s="1"/>
  <c r="D565" i="8"/>
  <c r="D566" i="8"/>
  <c r="E566" i="8" s="1"/>
  <c r="D567" i="8"/>
  <c r="D568" i="8"/>
  <c r="D569" i="8"/>
  <c r="D570" i="8"/>
  <c r="D571" i="8"/>
  <c r="D572" i="8"/>
  <c r="D573" i="8"/>
  <c r="D574" i="8"/>
  <c r="D575" i="8"/>
  <c r="D576" i="8"/>
  <c r="D577" i="8"/>
  <c r="D578" i="8"/>
  <c r="E578" i="8" s="1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G605" i="8" s="1"/>
  <c r="D606" i="8"/>
  <c r="D607" i="8"/>
  <c r="D608" i="8"/>
  <c r="D609" i="8"/>
  <c r="G609" i="8" s="1"/>
  <c r="D610" i="8"/>
  <c r="D611" i="8"/>
  <c r="D612" i="8"/>
  <c r="D613" i="8"/>
  <c r="G613" i="8" s="1"/>
  <c r="D614" i="8"/>
  <c r="D615" i="8"/>
  <c r="D616" i="8"/>
  <c r="D617" i="8"/>
  <c r="G617" i="8" s="1"/>
  <c r="D618" i="8"/>
  <c r="D619" i="8"/>
  <c r="D620" i="8"/>
  <c r="D621" i="8"/>
  <c r="D622" i="8"/>
  <c r="D623" i="8"/>
  <c r="D624" i="8"/>
  <c r="D625" i="8"/>
  <c r="F625" i="8" s="1"/>
  <c r="D626" i="8"/>
  <c r="D627" i="8"/>
  <c r="D628" i="8"/>
  <c r="D629" i="8"/>
  <c r="G629" i="8" s="1"/>
  <c r="D630" i="8"/>
  <c r="D631" i="8"/>
  <c r="D632" i="8"/>
  <c r="D633" i="8"/>
  <c r="G633" i="8" s="1"/>
  <c r="D634" i="8"/>
  <c r="D635" i="8"/>
  <c r="D636" i="8"/>
  <c r="D637" i="8"/>
  <c r="G637" i="8" s="1"/>
  <c r="D638" i="8"/>
  <c r="D639" i="8"/>
  <c r="D640" i="8"/>
  <c r="D641" i="8"/>
  <c r="G641" i="8" s="1"/>
  <c r="D642" i="8"/>
  <c r="D643" i="8"/>
  <c r="D644" i="8"/>
  <c r="D645" i="8"/>
  <c r="G645" i="8" s="1"/>
  <c r="D646" i="8"/>
  <c r="D647" i="8"/>
  <c r="D648" i="8"/>
  <c r="D649" i="8"/>
  <c r="G649" i="8" s="1"/>
  <c r="D650" i="8"/>
  <c r="D651" i="8"/>
  <c r="D652" i="8"/>
  <c r="D653" i="8"/>
  <c r="G653" i="8" s="1"/>
  <c r="D654" i="8"/>
  <c r="D655" i="8"/>
  <c r="D656" i="8"/>
  <c r="D657" i="8"/>
  <c r="G657" i="8" s="1"/>
  <c r="D658" i="8"/>
  <c r="D659" i="8"/>
  <c r="D660" i="8"/>
  <c r="D661" i="8"/>
  <c r="G661" i="8" s="1"/>
  <c r="D662" i="8"/>
  <c r="D663" i="8"/>
  <c r="D664" i="8"/>
  <c r="D665" i="8"/>
  <c r="G665" i="8" s="1"/>
  <c r="D666" i="8"/>
  <c r="D667" i="8"/>
  <c r="D668" i="8"/>
  <c r="D669" i="8"/>
  <c r="G669" i="8" s="1"/>
  <c r="D670" i="8"/>
  <c r="D671" i="8"/>
  <c r="D672" i="8"/>
  <c r="D673" i="8"/>
  <c r="G673" i="8" s="1"/>
  <c r="D674" i="8"/>
  <c r="D675" i="8"/>
  <c r="D676" i="8"/>
  <c r="D677" i="8"/>
  <c r="G677" i="8" s="1"/>
  <c r="D678" i="8"/>
  <c r="D679" i="8"/>
  <c r="D680" i="8"/>
  <c r="D681" i="8"/>
  <c r="G681" i="8" s="1"/>
  <c r="D10" i="8"/>
  <c r="E679" i="8"/>
  <c r="E675" i="8"/>
  <c r="E671" i="8"/>
  <c r="E667" i="8"/>
  <c r="E663" i="8"/>
  <c r="E662" i="8"/>
  <c r="E659" i="8"/>
  <c r="E656" i="8"/>
  <c r="E655" i="8"/>
  <c r="E631" i="8"/>
  <c r="E628" i="8"/>
  <c r="E624" i="8"/>
  <c r="E619" i="8"/>
  <c r="E615" i="8"/>
  <c r="E611" i="8"/>
  <c r="E607" i="8"/>
  <c r="E603" i="8"/>
  <c r="E599" i="8"/>
  <c r="E595" i="8"/>
  <c r="E591" i="8"/>
  <c r="E587" i="8"/>
  <c r="E583" i="8"/>
  <c r="E579" i="8"/>
  <c r="E575" i="8"/>
  <c r="E571" i="8"/>
  <c r="E567" i="8"/>
  <c r="E563" i="8"/>
  <c r="E559" i="8"/>
  <c r="E552" i="8"/>
  <c r="E551" i="8"/>
  <c r="E547" i="8"/>
  <c r="E544" i="8"/>
  <c r="E543" i="8"/>
  <c r="E538" i="8"/>
  <c r="E526" i="8"/>
  <c r="E508" i="8"/>
  <c r="E504" i="8"/>
  <c r="E495" i="8"/>
  <c r="E494" i="8"/>
  <c r="E491" i="8"/>
  <c r="E487" i="8"/>
  <c r="E483" i="8"/>
  <c r="E469" i="8"/>
  <c r="E438" i="8"/>
  <c r="E434" i="8"/>
  <c r="E433" i="8"/>
  <c r="E416" i="8"/>
  <c r="E406" i="8"/>
  <c r="E396" i="8"/>
  <c r="E395" i="8"/>
  <c r="E391" i="8"/>
  <c r="E379" i="8"/>
  <c r="E376" i="8"/>
  <c r="E375" i="8"/>
  <c r="E314" i="8"/>
  <c r="E306" i="8"/>
  <c r="E298" i="8"/>
  <c r="E295" i="8"/>
  <c r="E291" i="8"/>
  <c r="E287" i="8"/>
  <c r="E283" i="8"/>
  <c r="E279" i="8"/>
  <c r="E275" i="8"/>
  <c r="E268" i="8"/>
  <c r="E267" i="8"/>
  <c r="E255" i="8"/>
  <c r="E242" i="8"/>
  <c r="E238" i="8"/>
  <c r="E202" i="8"/>
  <c r="E192" i="8"/>
  <c r="E185" i="8"/>
  <c r="E179" i="8"/>
  <c r="E178" i="8"/>
  <c r="E170" i="8"/>
  <c r="E163" i="8"/>
  <c r="E147" i="8"/>
  <c r="E146" i="8"/>
  <c r="E144" i="8"/>
  <c r="E140" i="8"/>
  <c r="E132" i="8"/>
  <c r="E124" i="8"/>
  <c r="E113" i="8"/>
  <c r="E104" i="8"/>
  <c r="E101" i="8"/>
  <c r="E96" i="8"/>
  <c r="E91" i="8"/>
  <c r="E87" i="8"/>
  <c r="E84" i="8"/>
  <c r="E83" i="8"/>
  <c r="E80" i="8"/>
  <c r="E79" i="8"/>
  <c r="E75" i="8"/>
  <c r="E71" i="8"/>
  <c r="E68" i="8"/>
  <c r="E67" i="8"/>
  <c r="E65" i="8"/>
  <c r="E64" i="8"/>
  <c r="E63" i="8"/>
  <c r="E59" i="8"/>
  <c r="E55" i="8"/>
  <c r="E52" i="8"/>
  <c r="E51" i="8"/>
  <c r="E48" i="8"/>
  <c r="E47" i="8"/>
  <c r="E43" i="8"/>
  <c r="E39" i="8"/>
  <c r="E36" i="8"/>
  <c r="E35" i="8"/>
  <c r="E33" i="8"/>
  <c r="E32" i="8"/>
  <c r="E31" i="8"/>
  <c r="E27" i="8"/>
  <c r="E23" i="8"/>
  <c r="E20" i="8"/>
  <c r="E19" i="8"/>
  <c r="E16" i="8"/>
  <c r="E15" i="8"/>
  <c r="E11" i="8"/>
  <c r="I7" i="8"/>
  <c r="C7" i="8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K271" i="7" s="1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K287" i="7" s="1"/>
  <c r="J288" i="7"/>
  <c r="J289" i="7"/>
  <c r="J290" i="7"/>
  <c r="J291" i="7"/>
  <c r="J292" i="7"/>
  <c r="J293" i="7"/>
  <c r="J294" i="7"/>
  <c r="J295" i="7"/>
  <c r="J296" i="7"/>
  <c r="J297" i="7"/>
  <c r="J298" i="7"/>
  <c r="K298" i="7" s="1"/>
  <c r="J299" i="7"/>
  <c r="J300" i="7"/>
  <c r="J301" i="7"/>
  <c r="J302" i="7"/>
  <c r="J303" i="7"/>
  <c r="J304" i="7"/>
  <c r="J305" i="7"/>
  <c r="J306" i="7"/>
  <c r="K306" i="7" s="1"/>
  <c r="J307" i="7"/>
  <c r="J308" i="7"/>
  <c r="J309" i="7"/>
  <c r="K309" i="7" s="1"/>
  <c r="J310" i="7"/>
  <c r="K310" i="7" s="1"/>
  <c r="J311" i="7"/>
  <c r="K311" i="7" s="1"/>
  <c r="J312" i="7"/>
  <c r="J313" i="7"/>
  <c r="J314" i="7"/>
  <c r="J315" i="7"/>
  <c r="J316" i="7"/>
  <c r="J317" i="7"/>
  <c r="K317" i="7" s="1"/>
  <c r="J318" i="7"/>
  <c r="J319" i="7"/>
  <c r="J320" i="7"/>
  <c r="J321" i="7"/>
  <c r="K321" i="7" s="1"/>
  <c r="J322" i="7"/>
  <c r="K322" i="7" s="1"/>
  <c r="J323" i="7"/>
  <c r="J324" i="7"/>
  <c r="J325" i="7"/>
  <c r="K325" i="7" s="1"/>
  <c r="J326" i="7"/>
  <c r="K326" i="7" s="1"/>
  <c r="J327" i="7"/>
  <c r="K327" i="7" s="1"/>
  <c r="J328" i="7"/>
  <c r="J329" i="7"/>
  <c r="J330" i="7"/>
  <c r="J331" i="7"/>
  <c r="J332" i="7"/>
  <c r="J333" i="7"/>
  <c r="K333" i="7" s="1"/>
  <c r="J334" i="7"/>
  <c r="J335" i="7"/>
  <c r="J336" i="7"/>
  <c r="J337" i="7"/>
  <c r="K337" i="7" s="1"/>
  <c r="J338" i="7"/>
  <c r="K338" i="7" s="1"/>
  <c r="J339" i="7"/>
  <c r="J340" i="7"/>
  <c r="J341" i="7"/>
  <c r="K341" i="7" s="1"/>
  <c r="J342" i="7"/>
  <c r="K342" i="7" s="1"/>
  <c r="J343" i="7"/>
  <c r="K343" i="7" s="1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10" i="7"/>
  <c r="I7" i="7"/>
  <c r="C7" i="7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K116" i="5" s="1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K202" i="5" s="1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K223" i="5" s="1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L288" i="5" s="1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K394" i="5" s="1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K664" i="5" s="1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10" i="5"/>
  <c r="I682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E27" i="5" s="1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F55" i="5" s="1"/>
  <c r="D56" i="5"/>
  <c r="D57" i="5"/>
  <c r="D58" i="5"/>
  <c r="D59" i="5"/>
  <c r="E59" i="5" s="1"/>
  <c r="D60" i="5"/>
  <c r="D61" i="5"/>
  <c r="D62" i="5"/>
  <c r="D63" i="5"/>
  <c r="E63" i="5" s="1"/>
  <c r="D64" i="5"/>
  <c r="D65" i="5"/>
  <c r="D66" i="5"/>
  <c r="D67" i="5"/>
  <c r="D68" i="5"/>
  <c r="D69" i="5"/>
  <c r="D70" i="5"/>
  <c r="D71" i="5"/>
  <c r="D72" i="5"/>
  <c r="D73" i="5"/>
  <c r="D74" i="5"/>
  <c r="D75" i="5"/>
  <c r="E75" i="5" s="1"/>
  <c r="D76" i="5"/>
  <c r="D77" i="5"/>
  <c r="D78" i="5"/>
  <c r="D79" i="5"/>
  <c r="D80" i="5"/>
  <c r="D81" i="5"/>
  <c r="D82" i="5"/>
  <c r="D83" i="5"/>
  <c r="D84" i="5"/>
  <c r="D85" i="5"/>
  <c r="D86" i="5"/>
  <c r="D87" i="5"/>
  <c r="F87" i="5" s="1"/>
  <c r="D88" i="5"/>
  <c r="D89" i="5"/>
  <c r="D90" i="5"/>
  <c r="D91" i="5"/>
  <c r="E91" i="5" s="1"/>
  <c r="D92" i="5"/>
  <c r="D93" i="5"/>
  <c r="D94" i="5"/>
  <c r="D95" i="5"/>
  <c r="E95" i="5" s="1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E115" i="5" s="1"/>
  <c r="D116" i="5"/>
  <c r="D117" i="5"/>
  <c r="D118" i="5"/>
  <c r="D119" i="5"/>
  <c r="D120" i="5"/>
  <c r="D121" i="5"/>
  <c r="D122" i="5"/>
  <c r="D123" i="5"/>
  <c r="E123" i="5" s="1"/>
  <c r="D124" i="5"/>
  <c r="D125" i="5"/>
  <c r="D126" i="5"/>
  <c r="D127" i="5"/>
  <c r="E127" i="5" s="1"/>
  <c r="D128" i="5"/>
  <c r="D129" i="5"/>
  <c r="D130" i="5"/>
  <c r="D131" i="5"/>
  <c r="F131" i="5" s="1"/>
  <c r="D132" i="5"/>
  <c r="D133" i="5"/>
  <c r="D134" i="5"/>
  <c r="D135" i="5"/>
  <c r="D136" i="5"/>
  <c r="D137" i="5"/>
  <c r="D138" i="5"/>
  <c r="D139" i="5"/>
  <c r="E139" i="5" s="1"/>
  <c r="D140" i="5"/>
  <c r="D141" i="5"/>
  <c r="D142" i="5"/>
  <c r="D143" i="5"/>
  <c r="D144" i="5"/>
  <c r="D145" i="5"/>
  <c r="D146" i="5"/>
  <c r="D147" i="5"/>
  <c r="E147" i="5" s="1"/>
  <c r="D148" i="5"/>
  <c r="D149" i="5"/>
  <c r="D150" i="5"/>
  <c r="D151" i="5"/>
  <c r="E151" i="5" s="1"/>
  <c r="D152" i="5"/>
  <c r="D153" i="5"/>
  <c r="D154" i="5"/>
  <c r="D155" i="5"/>
  <c r="D156" i="5"/>
  <c r="D157" i="5"/>
  <c r="D158" i="5"/>
  <c r="D159" i="5"/>
  <c r="E159" i="5" s="1"/>
  <c r="D160" i="5"/>
  <c r="D161" i="5"/>
  <c r="D162" i="5"/>
  <c r="D163" i="5"/>
  <c r="D164" i="5"/>
  <c r="D165" i="5"/>
  <c r="D166" i="5"/>
  <c r="D167" i="5"/>
  <c r="E167" i="5" s="1"/>
  <c r="D168" i="5"/>
  <c r="D169" i="5"/>
  <c r="D170" i="5"/>
  <c r="D171" i="5"/>
  <c r="E171" i="5" s="1"/>
  <c r="D172" i="5"/>
  <c r="D173" i="5"/>
  <c r="D174" i="5"/>
  <c r="D175" i="5"/>
  <c r="D176" i="5"/>
  <c r="D177" i="5"/>
  <c r="D178" i="5"/>
  <c r="D179" i="5"/>
  <c r="E179" i="5" s="1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F195" i="5" s="1"/>
  <c r="D196" i="5"/>
  <c r="D197" i="5"/>
  <c r="D198" i="5"/>
  <c r="D199" i="5"/>
  <c r="D200" i="5"/>
  <c r="D201" i="5"/>
  <c r="D202" i="5"/>
  <c r="D203" i="5"/>
  <c r="E203" i="5" s="1"/>
  <c r="D204" i="5"/>
  <c r="D205" i="5"/>
  <c r="D206" i="5"/>
  <c r="D207" i="5"/>
  <c r="E207" i="5" s="1"/>
  <c r="D208" i="5"/>
  <c r="D209" i="5"/>
  <c r="D210" i="5"/>
  <c r="D211" i="5"/>
  <c r="E211" i="5" s="1"/>
  <c r="D212" i="5"/>
  <c r="D213" i="5"/>
  <c r="D214" i="5"/>
  <c r="D215" i="5"/>
  <c r="E215" i="5" s="1"/>
  <c r="D216" i="5"/>
  <c r="D217" i="5"/>
  <c r="D218" i="5"/>
  <c r="D219" i="5"/>
  <c r="E219" i="5" s="1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E239" i="5" s="1"/>
  <c r="D240" i="5"/>
  <c r="D241" i="5"/>
  <c r="D242" i="5"/>
  <c r="D243" i="5"/>
  <c r="E243" i="5" s="1"/>
  <c r="D244" i="5"/>
  <c r="D245" i="5"/>
  <c r="D246" i="5"/>
  <c r="D247" i="5"/>
  <c r="D248" i="5"/>
  <c r="D249" i="5"/>
  <c r="D250" i="5"/>
  <c r="D251" i="5"/>
  <c r="E251" i="5" s="1"/>
  <c r="D252" i="5"/>
  <c r="D253" i="5"/>
  <c r="D254" i="5"/>
  <c r="D255" i="5"/>
  <c r="D256" i="5"/>
  <c r="D257" i="5"/>
  <c r="D258" i="5"/>
  <c r="D259" i="5"/>
  <c r="F259" i="5" s="1"/>
  <c r="D260" i="5"/>
  <c r="D261" i="5"/>
  <c r="D262" i="5"/>
  <c r="D263" i="5"/>
  <c r="E263" i="5" s="1"/>
  <c r="D264" i="5"/>
  <c r="D265" i="5"/>
  <c r="D266" i="5"/>
  <c r="D267" i="5"/>
  <c r="D268" i="5"/>
  <c r="D269" i="5"/>
  <c r="D270" i="5"/>
  <c r="D271" i="5"/>
  <c r="E271" i="5" s="1"/>
  <c r="D272" i="5"/>
  <c r="D273" i="5"/>
  <c r="D274" i="5"/>
  <c r="D275" i="5"/>
  <c r="E275" i="5" s="1"/>
  <c r="D276" i="5"/>
  <c r="D277" i="5"/>
  <c r="D278" i="5"/>
  <c r="D279" i="5"/>
  <c r="D280" i="5"/>
  <c r="D281" i="5"/>
  <c r="D282" i="5"/>
  <c r="D283" i="5"/>
  <c r="E283" i="5" s="1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E299" i="5" s="1"/>
  <c r="D300" i="5"/>
  <c r="D301" i="5"/>
  <c r="D302" i="5"/>
  <c r="D303" i="5"/>
  <c r="E303" i="5" s="1"/>
  <c r="D304" i="5"/>
  <c r="D305" i="5"/>
  <c r="D306" i="5"/>
  <c r="D307" i="5"/>
  <c r="E307" i="5" s="1"/>
  <c r="D308" i="5"/>
  <c r="D309" i="5"/>
  <c r="D310" i="5"/>
  <c r="D311" i="5"/>
  <c r="D312" i="5"/>
  <c r="D313" i="5"/>
  <c r="D314" i="5"/>
  <c r="D315" i="5"/>
  <c r="E315" i="5" s="1"/>
  <c r="D316" i="5"/>
  <c r="D317" i="5"/>
  <c r="D318" i="5"/>
  <c r="D319" i="5"/>
  <c r="D320" i="5"/>
  <c r="D321" i="5"/>
  <c r="D322" i="5"/>
  <c r="D323" i="5"/>
  <c r="F323" i="5" s="1"/>
  <c r="D324" i="5"/>
  <c r="D325" i="5"/>
  <c r="D326" i="5"/>
  <c r="D327" i="5"/>
  <c r="E327" i="5" s="1"/>
  <c r="D328" i="5"/>
  <c r="D329" i="5"/>
  <c r="D330" i="5"/>
  <c r="D331" i="5"/>
  <c r="D332" i="5"/>
  <c r="D333" i="5"/>
  <c r="D334" i="5"/>
  <c r="D335" i="5"/>
  <c r="E335" i="5" s="1"/>
  <c r="D336" i="5"/>
  <c r="D337" i="5"/>
  <c r="D338" i="5"/>
  <c r="D339" i="5"/>
  <c r="E339" i="5" s="1"/>
  <c r="D340" i="5"/>
  <c r="D341" i="5"/>
  <c r="D342" i="5"/>
  <c r="D343" i="5"/>
  <c r="D344" i="5"/>
  <c r="D345" i="5"/>
  <c r="D346" i="5"/>
  <c r="D347" i="5"/>
  <c r="E347" i="5" s="1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E363" i="5" s="1"/>
  <c r="D364" i="5"/>
  <c r="D365" i="5"/>
  <c r="D366" i="5"/>
  <c r="D367" i="5"/>
  <c r="E367" i="5" s="1"/>
  <c r="D368" i="5"/>
  <c r="D369" i="5"/>
  <c r="D370" i="5"/>
  <c r="D371" i="5"/>
  <c r="E371" i="5" s="1"/>
  <c r="D372" i="5"/>
  <c r="D373" i="5"/>
  <c r="D374" i="5"/>
  <c r="D375" i="5"/>
  <c r="E375" i="5" s="1"/>
  <c r="D376" i="5"/>
  <c r="D377" i="5"/>
  <c r="D378" i="5"/>
  <c r="D379" i="5"/>
  <c r="E379" i="5" s="1"/>
  <c r="D380" i="5"/>
  <c r="D381" i="5"/>
  <c r="D382" i="5"/>
  <c r="D383" i="5"/>
  <c r="D384" i="5"/>
  <c r="D385" i="5"/>
  <c r="D386" i="5"/>
  <c r="D387" i="5"/>
  <c r="F387" i="5" s="1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E403" i="5" s="1"/>
  <c r="D404" i="5"/>
  <c r="D405" i="5"/>
  <c r="D406" i="5"/>
  <c r="D407" i="5"/>
  <c r="D408" i="5"/>
  <c r="D409" i="5"/>
  <c r="D410" i="5"/>
  <c r="D411" i="5"/>
  <c r="E411" i="5" s="1"/>
  <c r="D412" i="5"/>
  <c r="D413" i="5"/>
  <c r="D414" i="5"/>
  <c r="D415" i="5"/>
  <c r="E415" i="5" s="1"/>
  <c r="D416" i="5"/>
  <c r="D417" i="5"/>
  <c r="D418" i="5"/>
  <c r="D419" i="5"/>
  <c r="D420" i="5"/>
  <c r="D421" i="5"/>
  <c r="D422" i="5"/>
  <c r="D423" i="5"/>
  <c r="E423" i="5" s="1"/>
  <c r="D424" i="5"/>
  <c r="D425" i="5"/>
  <c r="D426" i="5"/>
  <c r="D427" i="5"/>
  <c r="D428" i="5"/>
  <c r="D429" i="5"/>
  <c r="D430" i="5"/>
  <c r="D431" i="5"/>
  <c r="D432" i="5"/>
  <c r="D433" i="5"/>
  <c r="D434" i="5"/>
  <c r="D435" i="5"/>
  <c r="E435" i="5" s="1"/>
  <c r="D436" i="5"/>
  <c r="D437" i="5"/>
  <c r="D438" i="5"/>
  <c r="D439" i="5"/>
  <c r="D440" i="5"/>
  <c r="D441" i="5"/>
  <c r="D442" i="5"/>
  <c r="D443" i="5"/>
  <c r="E443" i="5" s="1"/>
  <c r="D444" i="5"/>
  <c r="D445" i="5"/>
  <c r="D446" i="5"/>
  <c r="D447" i="5"/>
  <c r="E447" i="5" s="1"/>
  <c r="D448" i="5"/>
  <c r="D449" i="5"/>
  <c r="D450" i="5"/>
  <c r="D451" i="5"/>
  <c r="F451" i="5" s="1"/>
  <c r="D452" i="5"/>
  <c r="D453" i="5"/>
  <c r="D454" i="5"/>
  <c r="D455" i="5"/>
  <c r="D456" i="5"/>
  <c r="D457" i="5"/>
  <c r="D458" i="5"/>
  <c r="D459" i="5"/>
  <c r="E459" i="5" s="1"/>
  <c r="D460" i="5"/>
  <c r="D461" i="5"/>
  <c r="D462" i="5"/>
  <c r="D463" i="5"/>
  <c r="D464" i="5"/>
  <c r="D465" i="5"/>
  <c r="D466" i="5"/>
  <c r="D467" i="5"/>
  <c r="E467" i="5" s="1"/>
  <c r="D468" i="5"/>
  <c r="D469" i="5"/>
  <c r="D470" i="5"/>
  <c r="D471" i="5"/>
  <c r="E471" i="5" s="1"/>
  <c r="D472" i="5"/>
  <c r="D473" i="5"/>
  <c r="D474" i="5"/>
  <c r="D475" i="5"/>
  <c r="D476" i="5"/>
  <c r="D477" i="5"/>
  <c r="D478" i="5"/>
  <c r="D479" i="5"/>
  <c r="E479" i="5" s="1"/>
  <c r="D480" i="5"/>
  <c r="D481" i="5"/>
  <c r="D482" i="5"/>
  <c r="D483" i="5"/>
  <c r="G483" i="5" s="1"/>
  <c r="D484" i="5"/>
  <c r="D485" i="5"/>
  <c r="D486" i="5"/>
  <c r="D487" i="5"/>
  <c r="D488" i="5"/>
  <c r="D489" i="5"/>
  <c r="D490" i="5"/>
  <c r="D491" i="5"/>
  <c r="E491" i="5" s="1"/>
  <c r="D492" i="5"/>
  <c r="D493" i="5"/>
  <c r="D494" i="5"/>
  <c r="D495" i="5"/>
  <c r="D496" i="5"/>
  <c r="D497" i="5"/>
  <c r="D498" i="5"/>
  <c r="D499" i="5"/>
  <c r="E499" i="5" s="1"/>
  <c r="D500" i="5"/>
  <c r="D501" i="5"/>
  <c r="D502" i="5"/>
  <c r="D503" i="5"/>
  <c r="D504" i="5"/>
  <c r="D505" i="5"/>
  <c r="D506" i="5"/>
  <c r="D507" i="5"/>
  <c r="E507" i="5" s="1"/>
  <c r="D508" i="5"/>
  <c r="D509" i="5"/>
  <c r="D510" i="5"/>
  <c r="D511" i="5"/>
  <c r="D512" i="5"/>
  <c r="D513" i="5"/>
  <c r="D514" i="5"/>
  <c r="D515" i="5"/>
  <c r="F515" i="5" s="1"/>
  <c r="D516" i="5"/>
  <c r="D517" i="5"/>
  <c r="D518" i="5"/>
  <c r="D519" i="5"/>
  <c r="E519" i="5" s="1"/>
  <c r="D520" i="5"/>
  <c r="D521" i="5"/>
  <c r="D522" i="5"/>
  <c r="D523" i="5"/>
  <c r="D524" i="5"/>
  <c r="D525" i="5"/>
  <c r="D526" i="5"/>
  <c r="D527" i="5"/>
  <c r="D528" i="5"/>
  <c r="D529" i="5"/>
  <c r="D530" i="5"/>
  <c r="D531" i="5"/>
  <c r="E531" i="5" s="1"/>
  <c r="D532" i="5"/>
  <c r="D533" i="5"/>
  <c r="D534" i="5"/>
  <c r="D535" i="5"/>
  <c r="D536" i="5"/>
  <c r="D537" i="5"/>
  <c r="D538" i="5"/>
  <c r="D539" i="5"/>
  <c r="E539" i="5" s="1"/>
  <c r="D540" i="5"/>
  <c r="D541" i="5"/>
  <c r="D542" i="5"/>
  <c r="D543" i="5"/>
  <c r="E543" i="5" s="1"/>
  <c r="D544" i="5"/>
  <c r="D545" i="5"/>
  <c r="D546" i="5"/>
  <c r="D547" i="5"/>
  <c r="G547" i="5" s="1"/>
  <c r="D548" i="5"/>
  <c r="D549" i="5"/>
  <c r="D550" i="5"/>
  <c r="D551" i="5"/>
  <c r="D552" i="5"/>
  <c r="D553" i="5"/>
  <c r="D554" i="5"/>
  <c r="D555" i="5"/>
  <c r="E555" i="5" s="1"/>
  <c r="D556" i="5"/>
  <c r="D557" i="5"/>
  <c r="D558" i="5"/>
  <c r="D559" i="5"/>
  <c r="D560" i="5"/>
  <c r="D561" i="5"/>
  <c r="D562" i="5"/>
  <c r="D563" i="5"/>
  <c r="E563" i="5" s="1"/>
  <c r="D564" i="5"/>
  <c r="D565" i="5"/>
  <c r="D566" i="5"/>
  <c r="D567" i="5"/>
  <c r="E567" i="5" s="1"/>
  <c r="D568" i="5"/>
  <c r="D569" i="5"/>
  <c r="D570" i="5"/>
  <c r="D571" i="5"/>
  <c r="E571" i="5" s="1"/>
  <c r="D572" i="5"/>
  <c r="D573" i="5"/>
  <c r="D574" i="5"/>
  <c r="D575" i="5"/>
  <c r="D576" i="5"/>
  <c r="D577" i="5"/>
  <c r="D578" i="5"/>
  <c r="D579" i="5"/>
  <c r="F579" i="5" s="1"/>
  <c r="D580" i="5"/>
  <c r="D581" i="5"/>
  <c r="D582" i="5"/>
  <c r="D583" i="5"/>
  <c r="E583" i="5" s="1"/>
  <c r="D584" i="5"/>
  <c r="D585" i="5"/>
  <c r="D586" i="5"/>
  <c r="D587" i="5"/>
  <c r="D588" i="5"/>
  <c r="D589" i="5"/>
  <c r="D590" i="5"/>
  <c r="D591" i="5"/>
  <c r="D592" i="5"/>
  <c r="D593" i="5"/>
  <c r="D594" i="5"/>
  <c r="D595" i="5"/>
  <c r="F595" i="5" s="1"/>
  <c r="D596" i="5"/>
  <c r="D597" i="5"/>
  <c r="D598" i="5"/>
  <c r="D599" i="5"/>
  <c r="E599" i="5" s="1"/>
  <c r="D600" i="5"/>
  <c r="D601" i="5"/>
  <c r="D602" i="5"/>
  <c r="F602" i="5" s="1"/>
  <c r="D603" i="5"/>
  <c r="E603" i="5" s="1"/>
  <c r="D604" i="5"/>
  <c r="D605" i="5"/>
  <c r="D606" i="5"/>
  <c r="D607" i="5"/>
  <c r="G607" i="5" s="1"/>
  <c r="D608" i="5"/>
  <c r="D609" i="5"/>
  <c r="D610" i="5"/>
  <c r="D611" i="5"/>
  <c r="G611" i="5" s="1"/>
  <c r="D612" i="5"/>
  <c r="D613" i="5"/>
  <c r="D614" i="5"/>
  <c r="D615" i="5"/>
  <c r="G615" i="5" s="1"/>
  <c r="D616" i="5"/>
  <c r="D617" i="5"/>
  <c r="D618" i="5"/>
  <c r="D619" i="5"/>
  <c r="G619" i="5" s="1"/>
  <c r="D620" i="5"/>
  <c r="D621" i="5"/>
  <c r="D622" i="5"/>
  <c r="D623" i="5"/>
  <c r="G623" i="5" s="1"/>
  <c r="D624" i="5"/>
  <c r="D625" i="5"/>
  <c r="D626" i="5"/>
  <c r="D627" i="5"/>
  <c r="F627" i="5" s="1"/>
  <c r="D628" i="5"/>
  <c r="D629" i="5"/>
  <c r="D630" i="5"/>
  <c r="D631" i="5"/>
  <c r="G631" i="5" s="1"/>
  <c r="D632" i="5"/>
  <c r="D633" i="5"/>
  <c r="D634" i="5"/>
  <c r="D635" i="5"/>
  <c r="G635" i="5" s="1"/>
  <c r="D636" i="5"/>
  <c r="D637" i="5"/>
  <c r="D638" i="5"/>
  <c r="D639" i="5"/>
  <c r="G639" i="5" s="1"/>
  <c r="D640" i="5"/>
  <c r="D641" i="5"/>
  <c r="D642" i="5"/>
  <c r="D643" i="5"/>
  <c r="F643" i="5" s="1"/>
  <c r="D644" i="5"/>
  <c r="D645" i="5"/>
  <c r="D646" i="5"/>
  <c r="D647" i="5"/>
  <c r="G647" i="5" s="1"/>
  <c r="D648" i="5"/>
  <c r="D649" i="5"/>
  <c r="D650" i="5"/>
  <c r="D651" i="5"/>
  <c r="G651" i="5" s="1"/>
  <c r="D652" i="5"/>
  <c r="D653" i="5"/>
  <c r="D654" i="5"/>
  <c r="D655" i="5"/>
  <c r="G655" i="5" s="1"/>
  <c r="D656" i="5"/>
  <c r="D657" i="5"/>
  <c r="D658" i="5"/>
  <c r="D659" i="5"/>
  <c r="F659" i="5" s="1"/>
  <c r="D660" i="5"/>
  <c r="D661" i="5"/>
  <c r="D662" i="5"/>
  <c r="D663" i="5"/>
  <c r="G663" i="5" s="1"/>
  <c r="D664" i="5"/>
  <c r="D665" i="5"/>
  <c r="D666" i="5"/>
  <c r="D667" i="5"/>
  <c r="G667" i="5" s="1"/>
  <c r="D668" i="5"/>
  <c r="D669" i="5"/>
  <c r="D670" i="5"/>
  <c r="D671" i="5"/>
  <c r="G671" i="5" s="1"/>
  <c r="D672" i="5"/>
  <c r="D673" i="5"/>
  <c r="D674" i="5"/>
  <c r="D675" i="5"/>
  <c r="G675" i="5" s="1"/>
  <c r="D676" i="5"/>
  <c r="D677" i="5"/>
  <c r="D678" i="5"/>
  <c r="D679" i="5"/>
  <c r="G679" i="5" s="1"/>
  <c r="D680" i="5"/>
  <c r="D681" i="5"/>
  <c r="D10" i="5"/>
  <c r="D9" i="3"/>
  <c r="D8" i="3"/>
  <c r="G419" i="5" l="1"/>
  <c r="G355" i="5"/>
  <c r="G291" i="5"/>
  <c r="G227" i="5"/>
  <c r="G163" i="5"/>
  <c r="G99" i="5"/>
  <c r="G83" i="5"/>
  <c r="G67" i="5"/>
  <c r="G51" i="5"/>
  <c r="G35" i="5"/>
  <c r="G19" i="5"/>
  <c r="G679" i="8"/>
  <c r="G675" i="8"/>
  <c r="G671" i="8"/>
  <c r="G667" i="8"/>
  <c r="G663" i="8"/>
  <c r="G659" i="8"/>
  <c r="G655" i="8"/>
  <c r="G651" i="8"/>
  <c r="G647" i="8"/>
  <c r="G643" i="8"/>
  <c r="G639" i="8"/>
  <c r="G635" i="8"/>
  <c r="G631" i="8"/>
  <c r="H631" i="8" s="1"/>
  <c r="G627" i="8"/>
  <c r="G623" i="8"/>
  <c r="L673" i="8"/>
  <c r="G10" i="8"/>
  <c r="M626" i="8"/>
  <c r="M610" i="8"/>
  <c r="M594" i="8"/>
  <c r="M578" i="8"/>
  <c r="M562" i="8"/>
  <c r="M546" i="8"/>
  <c r="M530" i="8"/>
  <c r="L641" i="8"/>
  <c r="G680" i="8"/>
  <c r="G676" i="8"/>
  <c r="G672" i="8"/>
  <c r="G668" i="8"/>
  <c r="H668" i="8" s="1"/>
  <c r="G664" i="8"/>
  <c r="G660" i="8"/>
  <c r="G656" i="8"/>
  <c r="G652" i="8"/>
  <c r="G648" i="8"/>
  <c r="G644" i="8"/>
  <c r="G640" i="8"/>
  <c r="G636" i="8"/>
  <c r="G628" i="8"/>
  <c r="G624" i="8"/>
  <c r="M364" i="8"/>
  <c r="L364" i="8"/>
  <c r="N364" i="8" s="1"/>
  <c r="K364" i="8"/>
  <c r="M360" i="8"/>
  <c r="L360" i="8"/>
  <c r="K360" i="8"/>
  <c r="M356" i="8"/>
  <c r="L356" i="8"/>
  <c r="K356" i="8"/>
  <c r="L352" i="8"/>
  <c r="K352" i="8"/>
  <c r="M352" i="8"/>
  <c r="M348" i="8"/>
  <c r="L348" i="8"/>
  <c r="K348" i="8"/>
  <c r="M344" i="8"/>
  <c r="L344" i="8"/>
  <c r="K344" i="8"/>
  <c r="N344" i="8" s="1"/>
  <c r="M340" i="8"/>
  <c r="L340" i="8"/>
  <c r="K340" i="8"/>
  <c r="M336" i="8"/>
  <c r="L336" i="8"/>
  <c r="K336" i="8"/>
  <c r="M332" i="8"/>
  <c r="L332" i="8"/>
  <c r="K332" i="8"/>
  <c r="M328" i="8"/>
  <c r="L328" i="8"/>
  <c r="K328" i="8"/>
  <c r="N328" i="8" s="1"/>
  <c r="M324" i="8"/>
  <c r="L324" i="8"/>
  <c r="K324" i="8"/>
  <c r="M320" i="8"/>
  <c r="L320" i="8"/>
  <c r="K320" i="8"/>
  <c r="M316" i="8"/>
  <c r="L316" i="8"/>
  <c r="K316" i="8"/>
  <c r="M312" i="8"/>
  <c r="L312" i="8"/>
  <c r="K312" i="8"/>
  <c r="N312" i="8" s="1"/>
  <c r="M308" i="8"/>
  <c r="L308" i="8"/>
  <c r="K308" i="8"/>
  <c r="M304" i="8"/>
  <c r="L304" i="8"/>
  <c r="K304" i="8"/>
  <c r="M300" i="8"/>
  <c r="L300" i="8"/>
  <c r="K300" i="8"/>
  <c r="M296" i="8"/>
  <c r="L296" i="8"/>
  <c r="K296" i="8"/>
  <c r="M292" i="8"/>
  <c r="L292" i="8"/>
  <c r="K292" i="8"/>
  <c r="M288" i="8"/>
  <c r="N288" i="8" s="1"/>
  <c r="L288" i="8"/>
  <c r="K288" i="8"/>
  <c r="M284" i="8"/>
  <c r="L284" i="8"/>
  <c r="K284" i="8"/>
  <c r="M280" i="8"/>
  <c r="L280" i="8"/>
  <c r="K280" i="8"/>
  <c r="N280" i="8" s="1"/>
  <c r="M276" i="8"/>
  <c r="L276" i="8"/>
  <c r="K276" i="8"/>
  <c r="M272" i="8"/>
  <c r="N272" i="8" s="1"/>
  <c r="L272" i="8"/>
  <c r="K272" i="8"/>
  <c r="M268" i="8"/>
  <c r="L268" i="8"/>
  <c r="K268" i="8"/>
  <c r="M264" i="8"/>
  <c r="L264" i="8"/>
  <c r="K264" i="8"/>
  <c r="N264" i="8" s="1"/>
  <c r="M260" i="8"/>
  <c r="L260" i="8"/>
  <c r="K260" i="8"/>
  <c r="M256" i="8"/>
  <c r="L256" i="8"/>
  <c r="K256" i="8"/>
  <c r="M252" i="8"/>
  <c r="L252" i="8"/>
  <c r="N252" i="8" s="1"/>
  <c r="K252" i="8"/>
  <c r="M248" i="8"/>
  <c r="L248" i="8"/>
  <c r="K248" i="8"/>
  <c r="N248" i="8" s="1"/>
  <c r="M244" i="8"/>
  <c r="L244" i="8"/>
  <c r="K244" i="8"/>
  <c r="M240" i="8"/>
  <c r="L240" i="8"/>
  <c r="K240" i="8"/>
  <c r="M236" i="8"/>
  <c r="L236" i="8"/>
  <c r="N236" i="8" s="1"/>
  <c r="K236" i="8"/>
  <c r="M232" i="8"/>
  <c r="L232" i="8"/>
  <c r="K232" i="8"/>
  <c r="N232" i="8" s="1"/>
  <c r="M228" i="8"/>
  <c r="L228" i="8"/>
  <c r="K228" i="8"/>
  <c r="M224" i="8"/>
  <c r="L224" i="8"/>
  <c r="K224" i="8"/>
  <c r="M220" i="8"/>
  <c r="L220" i="8"/>
  <c r="K220" i="8"/>
  <c r="M216" i="8"/>
  <c r="L216" i="8"/>
  <c r="K216" i="8"/>
  <c r="M212" i="8"/>
  <c r="L212" i="8"/>
  <c r="K212" i="8"/>
  <c r="M208" i="8"/>
  <c r="L208" i="8"/>
  <c r="K208" i="8"/>
  <c r="M204" i="8"/>
  <c r="L204" i="8"/>
  <c r="K204" i="8"/>
  <c r="M200" i="8"/>
  <c r="L200" i="8"/>
  <c r="K200" i="8"/>
  <c r="M196" i="8"/>
  <c r="L196" i="8"/>
  <c r="K196" i="8"/>
  <c r="M192" i="8"/>
  <c r="L192" i="8"/>
  <c r="K192" i="8"/>
  <c r="M188" i="8"/>
  <c r="L188" i="8"/>
  <c r="K188" i="8"/>
  <c r="M184" i="8"/>
  <c r="L184" i="8"/>
  <c r="K184" i="8"/>
  <c r="M172" i="8"/>
  <c r="L172" i="8"/>
  <c r="K172" i="8"/>
  <c r="M168" i="8"/>
  <c r="L168" i="8"/>
  <c r="K168" i="8"/>
  <c r="M164" i="8"/>
  <c r="L164" i="8"/>
  <c r="K164" i="8"/>
  <c r="M160" i="8"/>
  <c r="L160" i="8"/>
  <c r="K160" i="8"/>
  <c r="M156" i="8"/>
  <c r="L156" i="8"/>
  <c r="K156" i="8"/>
  <c r="M152" i="8"/>
  <c r="L152" i="8"/>
  <c r="K152" i="8"/>
  <c r="M148" i="8"/>
  <c r="L148" i="8"/>
  <c r="N148" i="8" s="1"/>
  <c r="K148" i="8"/>
  <c r="M144" i="8"/>
  <c r="L144" i="8"/>
  <c r="K144" i="8"/>
  <c r="M140" i="8"/>
  <c r="L140" i="8"/>
  <c r="K140" i="8"/>
  <c r="M136" i="8"/>
  <c r="N136" i="8" s="1"/>
  <c r="L136" i="8"/>
  <c r="K136" i="8"/>
  <c r="M132" i="8"/>
  <c r="L132" i="8"/>
  <c r="K132" i="8"/>
  <c r="M128" i="8"/>
  <c r="L128" i="8"/>
  <c r="K128" i="8"/>
  <c r="M124" i="8"/>
  <c r="L124" i="8"/>
  <c r="K124" i="8"/>
  <c r="M120" i="8"/>
  <c r="L120" i="8"/>
  <c r="K120" i="8"/>
  <c r="M116" i="8"/>
  <c r="L116" i="8"/>
  <c r="K116" i="8"/>
  <c r="M112" i="8"/>
  <c r="L112" i="8"/>
  <c r="K112" i="8"/>
  <c r="M108" i="8"/>
  <c r="L108" i="8"/>
  <c r="K108" i="8"/>
  <c r="M104" i="8"/>
  <c r="L104" i="8"/>
  <c r="K104" i="8"/>
  <c r="M100" i="8"/>
  <c r="L100" i="8"/>
  <c r="K100" i="8"/>
  <c r="M96" i="8"/>
  <c r="L96" i="8"/>
  <c r="K96" i="8"/>
  <c r="M92" i="8"/>
  <c r="L92" i="8"/>
  <c r="K92" i="8"/>
  <c r="M88" i="8"/>
  <c r="L88" i="8"/>
  <c r="K88" i="8"/>
  <c r="M84" i="8"/>
  <c r="L84" i="8"/>
  <c r="K84" i="8"/>
  <c r="M80" i="8"/>
  <c r="L80" i="8"/>
  <c r="K80" i="8"/>
  <c r="M76" i="8"/>
  <c r="L76" i="8"/>
  <c r="K76" i="8"/>
  <c r="M72" i="8"/>
  <c r="L72" i="8"/>
  <c r="K72" i="8"/>
  <c r="M68" i="8"/>
  <c r="L68" i="8"/>
  <c r="K68" i="8"/>
  <c r="M64" i="8"/>
  <c r="L64" i="8"/>
  <c r="K64" i="8"/>
  <c r="M60" i="8"/>
  <c r="L60" i="8"/>
  <c r="K60" i="8"/>
  <c r="M56" i="8"/>
  <c r="L56" i="8"/>
  <c r="K56" i="8"/>
  <c r="M52" i="8"/>
  <c r="L52" i="8"/>
  <c r="K52" i="8"/>
  <c r="M48" i="8"/>
  <c r="L48" i="8"/>
  <c r="K48" i="8"/>
  <c r="M44" i="8"/>
  <c r="L44" i="8"/>
  <c r="K44" i="8"/>
  <c r="M40" i="8"/>
  <c r="L40" i="8"/>
  <c r="K40" i="8"/>
  <c r="M36" i="8"/>
  <c r="L36" i="8"/>
  <c r="K36" i="8"/>
  <c r="M32" i="8"/>
  <c r="L32" i="8"/>
  <c r="K32" i="8"/>
  <c r="N32" i="8" s="1"/>
  <c r="M28" i="8"/>
  <c r="L28" i="8"/>
  <c r="K28" i="8"/>
  <c r="M24" i="8"/>
  <c r="L24" i="8"/>
  <c r="K24" i="8"/>
  <c r="M20" i="8"/>
  <c r="L20" i="8"/>
  <c r="K20" i="8"/>
  <c r="M16" i="8"/>
  <c r="L16" i="8"/>
  <c r="K16" i="8"/>
  <c r="M12" i="8"/>
  <c r="L12" i="8"/>
  <c r="K12" i="8"/>
  <c r="M680" i="8"/>
  <c r="L680" i="8"/>
  <c r="M672" i="8"/>
  <c r="L672" i="8"/>
  <c r="M664" i="8"/>
  <c r="N664" i="8" s="1"/>
  <c r="L664" i="8"/>
  <c r="M656" i="8"/>
  <c r="L656" i="8"/>
  <c r="M648" i="8"/>
  <c r="N648" i="8" s="1"/>
  <c r="L648" i="8"/>
  <c r="M640" i="8"/>
  <c r="L640" i="8"/>
  <c r="M632" i="8"/>
  <c r="L632" i="8"/>
  <c r="M624" i="8"/>
  <c r="L624" i="8"/>
  <c r="M616" i="8"/>
  <c r="L616" i="8"/>
  <c r="M608" i="8"/>
  <c r="L608" i="8"/>
  <c r="M600" i="8"/>
  <c r="L600" i="8"/>
  <c r="M592" i="8"/>
  <c r="L592" i="8"/>
  <c r="M584" i="8"/>
  <c r="N584" i="8" s="1"/>
  <c r="L584" i="8"/>
  <c r="M576" i="8"/>
  <c r="L576" i="8"/>
  <c r="M568" i="8"/>
  <c r="L568" i="8"/>
  <c r="M560" i="8"/>
  <c r="L560" i="8"/>
  <c r="M552" i="8"/>
  <c r="L552" i="8"/>
  <c r="M544" i="8"/>
  <c r="L544" i="8"/>
  <c r="M536" i="8"/>
  <c r="N536" i="8" s="1"/>
  <c r="L536" i="8"/>
  <c r="M528" i="8"/>
  <c r="L528" i="8"/>
  <c r="M520" i="8"/>
  <c r="N520" i="8" s="1"/>
  <c r="L520" i="8"/>
  <c r="K520" i="8"/>
  <c r="M512" i="8"/>
  <c r="L512" i="8"/>
  <c r="N512" i="8" s="1"/>
  <c r="K512" i="8"/>
  <c r="M504" i="8"/>
  <c r="L504" i="8"/>
  <c r="K504" i="8"/>
  <c r="M496" i="8"/>
  <c r="L496" i="8"/>
  <c r="K496" i="8"/>
  <c r="M488" i="8"/>
  <c r="L488" i="8"/>
  <c r="K488" i="8"/>
  <c r="L480" i="8"/>
  <c r="M480" i="8"/>
  <c r="N480" i="8" s="1"/>
  <c r="K480" i="8"/>
  <c r="M472" i="8"/>
  <c r="L472" i="8"/>
  <c r="K472" i="8"/>
  <c r="N472" i="8" s="1"/>
  <c r="L464" i="8"/>
  <c r="M464" i="8"/>
  <c r="K464" i="8"/>
  <c r="M456" i="8"/>
  <c r="N456" i="8" s="1"/>
  <c r="L456" i="8"/>
  <c r="K456" i="8"/>
  <c r="M448" i="8"/>
  <c r="L448" i="8"/>
  <c r="K448" i="8"/>
  <c r="M440" i="8"/>
  <c r="L440" i="8"/>
  <c r="K440" i="8"/>
  <c r="N440" i="8" s="1"/>
  <c r="M432" i="8"/>
  <c r="L432" i="8"/>
  <c r="K432" i="8"/>
  <c r="M424" i="8"/>
  <c r="L424" i="8"/>
  <c r="K424" i="8"/>
  <c r="L416" i="8"/>
  <c r="M416" i="8"/>
  <c r="K416" i="8"/>
  <c r="M408" i="8"/>
  <c r="L408" i="8"/>
  <c r="K408" i="8"/>
  <c r="L400" i="8"/>
  <c r="M400" i="8"/>
  <c r="K400" i="8"/>
  <c r="M396" i="8"/>
  <c r="N396" i="8" s="1"/>
  <c r="L396" i="8"/>
  <c r="K396" i="8"/>
  <c r="M388" i="8"/>
  <c r="L388" i="8"/>
  <c r="K388" i="8"/>
  <c r="M380" i="8"/>
  <c r="L380" i="8"/>
  <c r="K380" i="8"/>
  <c r="N380" i="8" s="1"/>
  <c r="M372" i="8"/>
  <c r="L372" i="8"/>
  <c r="K372" i="8"/>
  <c r="M176" i="8"/>
  <c r="N176" i="8" s="1"/>
  <c r="L176" i="8"/>
  <c r="K176" i="8"/>
  <c r="G632" i="8"/>
  <c r="E632" i="8"/>
  <c r="M676" i="8"/>
  <c r="L676" i="8"/>
  <c r="M668" i="8"/>
  <c r="L668" i="8"/>
  <c r="M660" i="8"/>
  <c r="L660" i="8"/>
  <c r="M652" i="8"/>
  <c r="L652" i="8"/>
  <c r="M644" i="8"/>
  <c r="L644" i="8"/>
  <c r="M636" i="8"/>
  <c r="L636" i="8"/>
  <c r="M628" i="8"/>
  <c r="L628" i="8"/>
  <c r="M620" i="8"/>
  <c r="L620" i="8"/>
  <c r="M612" i="8"/>
  <c r="L612" i="8"/>
  <c r="M604" i="8"/>
  <c r="L604" i="8"/>
  <c r="M596" i="8"/>
  <c r="L596" i="8"/>
  <c r="M588" i="8"/>
  <c r="L588" i="8"/>
  <c r="M580" i="8"/>
  <c r="L580" i="8"/>
  <c r="M572" i="8"/>
  <c r="L572" i="8"/>
  <c r="M564" i="8"/>
  <c r="L564" i="8"/>
  <c r="M556" i="8"/>
  <c r="L556" i="8"/>
  <c r="M548" i="8"/>
  <c r="L548" i="8"/>
  <c r="M540" i="8"/>
  <c r="L540" i="8"/>
  <c r="M532" i="8"/>
  <c r="L532" i="8"/>
  <c r="M524" i="8"/>
  <c r="L524" i="8"/>
  <c r="M516" i="8"/>
  <c r="L516" i="8"/>
  <c r="K516" i="8"/>
  <c r="M508" i="8"/>
  <c r="L508" i="8"/>
  <c r="K508" i="8"/>
  <c r="M500" i="8"/>
  <c r="L500" i="8"/>
  <c r="K500" i="8"/>
  <c r="M492" i="8"/>
  <c r="L492" i="8"/>
  <c r="K492" i="8"/>
  <c r="M484" i="8"/>
  <c r="L484" i="8"/>
  <c r="K484" i="8"/>
  <c r="M476" i="8"/>
  <c r="N476" i="8" s="1"/>
  <c r="L476" i="8"/>
  <c r="K476" i="8"/>
  <c r="M468" i="8"/>
  <c r="L468" i="8"/>
  <c r="N468" i="8" s="1"/>
  <c r="K468" i="8"/>
  <c r="M460" i="8"/>
  <c r="L460" i="8"/>
  <c r="K460" i="8"/>
  <c r="N460" i="8" s="1"/>
  <c r="M452" i="8"/>
  <c r="L452" i="8"/>
  <c r="K452" i="8"/>
  <c r="M444" i="8"/>
  <c r="L444" i="8"/>
  <c r="K444" i="8"/>
  <c r="M436" i="8"/>
  <c r="L436" i="8"/>
  <c r="K436" i="8"/>
  <c r="M428" i="8"/>
  <c r="L428" i="8"/>
  <c r="K428" i="8"/>
  <c r="M420" i="8"/>
  <c r="L420" i="8"/>
  <c r="K420" i="8"/>
  <c r="M412" i="8"/>
  <c r="N412" i="8" s="1"/>
  <c r="L412" i="8"/>
  <c r="K412" i="8"/>
  <c r="M404" i="8"/>
  <c r="L404" i="8"/>
  <c r="K404" i="8"/>
  <c r="M392" i="8"/>
  <c r="L392" i="8"/>
  <c r="K392" i="8"/>
  <c r="M384" i="8"/>
  <c r="L384" i="8"/>
  <c r="K384" i="8"/>
  <c r="M376" i="8"/>
  <c r="N376" i="8" s="1"/>
  <c r="L376" i="8"/>
  <c r="K376" i="8"/>
  <c r="M368" i="8"/>
  <c r="L368" i="8"/>
  <c r="K368" i="8"/>
  <c r="M180" i="8"/>
  <c r="L180" i="8"/>
  <c r="K180" i="8"/>
  <c r="E648" i="8"/>
  <c r="E660" i="8"/>
  <c r="E668" i="8"/>
  <c r="K680" i="8"/>
  <c r="K664" i="8"/>
  <c r="K648" i="8"/>
  <c r="K632" i="8"/>
  <c r="K616" i="8"/>
  <c r="K600" i="8"/>
  <c r="K584" i="8"/>
  <c r="K568" i="8"/>
  <c r="K552" i="8"/>
  <c r="N552" i="8" s="1"/>
  <c r="K536" i="8"/>
  <c r="L679" i="8"/>
  <c r="M679" i="8"/>
  <c r="M675" i="8"/>
  <c r="L675" i="8"/>
  <c r="L667" i="8"/>
  <c r="M667" i="8"/>
  <c r="L663" i="8"/>
  <c r="M663" i="8"/>
  <c r="M659" i="8"/>
  <c r="L659" i="8"/>
  <c r="L655" i="8"/>
  <c r="M655" i="8"/>
  <c r="L651" i="8"/>
  <c r="M651" i="8"/>
  <c r="L647" i="8"/>
  <c r="M647" i="8"/>
  <c r="M643" i="8"/>
  <c r="L643" i="8"/>
  <c r="L639" i="8"/>
  <c r="M639" i="8"/>
  <c r="L635" i="8"/>
  <c r="M635" i="8"/>
  <c r="L631" i="8"/>
  <c r="M631" i="8"/>
  <c r="M627" i="8"/>
  <c r="L627" i="8"/>
  <c r="L623" i="8"/>
  <c r="N623" i="8" s="1"/>
  <c r="M623" i="8"/>
  <c r="L619" i="8"/>
  <c r="M619" i="8"/>
  <c r="L615" i="8"/>
  <c r="M615" i="8"/>
  <c r="M611" i="8"/>
  <c r="L611" i="8"/>
  <c r="L603" i="8"/>
  <c r="M603" i="8"/>
  <c r="L599" i="8"/>
  <c r="M599" i="8"/>
  <c r="M595" i="8"/>
  <c r="N595" i="8" s="1"/>
  <c r="L595" i="8"/>
  <c r="L591" i="8"/>
  <c r="M591" i="8"/>
  <c r="L587" i="8"/>
  <c r="M587" i="8"/>
  <c r="L583" i="8"/>
  <c r="M583" i="8"/>
  <c r="M579" i="8"/>
  <c r="N579" i="8" s="1"/>
  <c r="L579" i="8"/>
  <c r="L575" i="8"/>
  <c r="M575" i="8"/>
  <c r="L571" i="8"/>
  <c r="M571" i="8"/>
  <c r="L567" i="8"/>
  <c r="M567" i="8"/>
  <c r="M563" i="8"/>
  <c r="N563" i="8" s="1"/>
  <c r="L563" i="8"/>
  <c r="L559" i="8"/>
  <c r="M559" i="8"/>
  <c r="L555" i="8"/>
  <c r="M555" i="8"/>
  <c r="L551" i="8"/>
  <c r="M551" i="8"/>
  <c r="M547" i="8"/>
  <c r="L547" i="8"/>
  <c r="L539" i="8"/>
  <c r="M539" i="8"/>
  <c r="L535" i="8"/>
  <c r="M535" i="8"/>
  <c r="M531" i="8"/>
  <c r="L531" i="8"/>
  <c r="L527" i="8"/>
  <c r="M527" i="8"/>
  <c r="L523" i="8"/>
  <c r="M523" i="8"/>
  <c r="M519" i="8"/>
  <c r="N519" i="8" s="1"/>
  <c r="L519" i="8"/>
  <c r="M515" i="8"/>
  <c r="L515" i="8"/>
  <c r="N515" i="8" s="1"/>
  <c r="M511" i="8"/>
  <c r="L511" i="8"/>
  <c r="K511" i="8"/>
  <c r="M507" i="8"/>
  <c r="L507" i="8"/>
  <c r="K507" i="8"/>
  <c r="M503" i="8"/>
  <c r="L503" i="8"/>
  <c r="K503" i="8"/>
  <c r="M499" i="8"/>
  <c r="L499" i="8"/>
  <c r="K499" i="8"/>
  <c r="N499" i="8" s="1"/>
  <c r="M495" i="8"/>
  <c r="N495" i="8" s="1"/>
  <c r="L495" i="8"/>
  <c r="K495" i="8"/>
  <c r="M491" i="8"/>
  <c r="L491" i="8"/>
  <c r="K491" i="8"/>
  <c r="M487" i="8"/>
  <c r="L487" i="8"/>
  <c r="K487" i="8"/>
  <c r="M483" i="8"/>
  <c r="L483" i="8"/>
  <c r="K483" i="8"/>
  <c r="N483" i="8" s="1"/>
  <c r="M479" i="8"/>
  <c r="L479" i="8"/>
  <c r="K479" i="8"/>
  <c r="M475" i="8"/>
  <c r="L475" i="8"/>
  <c r="N475" i="8" s="1"/>
  <c r="K475" i="8"/>
  <c r="M471" i="8"/>
  <c r="L471" i="8"/>
  <c r="K471" i="8"/>
  <c r="M467" i="8"/>
  <c r="L467" i="8"/>
  <c r="K467" i="8"/>
  <c r="M463" i="8"/>
  <c r="N463" i="8" s="1"/>
  <c r="L463" i="8"/>
  <c r="K463" i="8"/>
  <c r="M459" i="8"/>
  <c r="L459" i="8"/>
  <c r="N459" i="8" s="1"/>
  <c r="K459" i="8"/>
  <c r="M455" i="8"/>
  <c r="L455" i="8"/>
  <c r="K455" i="8"/>
  <c r="M451" i="8"/>
  <c r="L451" i="8"/>
  <c r="K451" i="8"/>
  <c r="N451" i="8" s="1"/>
  <c r="M447" i="8"/>
  <c r="N447" i="8" s="1"/>
  <c r="L447" i="8"/>
  <c r="K447" i="8"/>
  <c r="M443" i="8"/>
  <c r="L443" i="8"/>
  <c r="N443" i="8" s="1"/>
  <c r="K443" i="8"/>
  <c r="M439" i="8"/>
  <c r="L439" i="8"/>
  <c r="K439" i="8"/>
  <c r="M435" i="8"/>
  <c r="L435" i="8"/>
  <c r="K435" i="8"/>
  <c r="N435" i="8" s="1"/>
  <c r="M431" i="8"/>
  <c r="N431" i="8" s="1"/>
  <c r="L431" i="8"/>
  <c r="K431" i="8"/>
  <c r="M427" i="8"/>
  <c r="L427" i="8"/>
  <c r="N427" i="8" s="1"/>
  <c r="K427" i="8"/>
  <c r="M423" i="8"/>
  <c r="L423" i="8"/>
  <c r="K423" i="8"/>
  <c r="M419" i="8"/>
  <c r="L419" i="8"/>
  <c r="K419" i="8"/>
  <c r="M415" i="8"/>
  <c r="N415" i="8" s="1"/>
  <c r="L415" i="8"/>
  <c r="K415" i="8"/>
  <c r="M411" i="8"/>
  <c r="L411" i="8"/>
  <c r="K411" i="8"/>
  <c r="M407" i="8"/>
  <c r="L407" i="8"/>
  <c r="K407" i="8"/>
  <c r="M403" i="8"/>
  <c r="L403" i="8"/>
  <c r="K403" i="8"/>
  <c r="N403" i="8" s="1"/>
  <c r="M399" i="8"/>
  <c r="L399" i="8"/>
  <c r="K399" i="8"/>
  <c r="M395" i="8"/>
  <c r="L395" i="8"/>
  <c r="K395" i="8"/>
  <c r="M391" i="8"/>
  <c r="L391" i="8"/>
  <c r="K391" i="8"/>
  <c r="M387" i="8"/>
  <c r="L387" i="8"/>
  <c r="K387" i="8"/>
  <c r="M383" i="8"/>
  <c r="L383" i="8"/>
  <c r="K383" i="8"/>
  <c r="M379" i="8"/>
  <c r="L379" i="8"/>
  <c r="K379" i="8"/>
  <c r="M375" i="8"/>
  <c r="L375" i="8"/>
  <c r="K375" i="8"/>
  <c r="N375" i="8" s="1"/>
  <c r="M371" i="8"/>
  <c r="L371" i="8"/>
  <c r="K371" i="8"/>
  <c r="N371" i="8" s="1"/>
  <c r="M367" i="8"/>
  <c r="N367" i="8" s="1"/>
  <c r="L367" i="8"/>
  <c r="K367" i="8"/>
  <c r="M363" i="8"/>
  <c r="L363" i="8"/>
  <c r="K363" i="8"/>
  <c r="M359" i="8"/>
  <c r="L359" i="8"/>
  <c r="K359" i="8"/>
  <c r="M355" i="8"/>
  <c r="L355" i="8"/>
  <c r="K355" i="8"/>
  <c r="M351" i="8"/>
  <c r="N351" i="8" s="1"/>
  <c r="L351" i="8"/>
  <c r="K351" i="8"/>
  <c r="M347" i="8"/>
  <c r="L347" i="8"/>
  <c r="N347" i="8" s="1"/>
  <c r="K347" i="8"/>
  <c r="M343" i="8"/>
  <c r="L343" i="8"/>
  <c r="K343" i="8"/>
  <c r="M339" i="8"/>
  <c r="L339" i="8"/>
  <c r="K339" i="8"/>
  <c r="N339" i="8" s="1"/>
  <c r="M335" i="8"/>
  <c r="N335" i="8" s="1"/>
  <c r="L335" i="8"/>
  <c r="K335" i="8"/>
  <c r="M331" i="8"/>
  <c r="L331" i="8"/>
  <c r="K331" i="8"/>
  <c r="M327" i="8"/>
  <c r="L327" i="8"/>
  <c r="K327" i="8"/>
  <c r="M323" i="8"/>
  <c r="L323" i="8"/>
  <c r="K323" i="8"/>
  <c r="N323" i="8" s="1"/>
  <c r="M319" i="8"/>
  <c r="N319" i="8" s="1"/>
  <c r="L319" i="8"/>
  <c r="K319" i="8"/>
  <c r="M315" i="8"/>
  <c r="L315" i="8"/>
  <c r="K315" i="8"/>
  <c r="M311" i="8"/>
  <c r="L311" i="8"/>
  <c r="K311" i="8"/>
  <c r="M307" i="8"/>
  <c r="L307" i="8"/>
  <c r="K307" i="8"/>
  <c r="N307" i="8" s="1"/>
  <c r="M303" i="8"/>
  <c r="N303" i="8" s="1"/>
  <c r="L303" i="8"/>
  <c r="K303" i="8"/>
  <c r="M299" i="8"/>
  <c r="L299" i="8"/>
  <c r="K299" i="8"/>
  <c r="M295" i="8"/>
  <c r="L295" i="8"/>
  <c r="K295" i="8"/>
  <c r="M291" i="8"/>
  <c r="L291" i="8"/>
  <c r="K291" i="8"/>
  <c r="N291" i="8" s="1"/>
  <c r="M287" i="8"/>
  <c r="L287" i="8"/>
  <c r="K287" i="8"/>
  <c r="M283" i="8"/>
  <c r="L283" i="8"/>
  <c r="K283" i="8"/>
  <c r="M279" i="8"/>
  <c r="L279" i="8"/>
  <c r="K279" i="8"/>
  <c r="M275" i="8"/>
  <c r="L275" i="8"/>
  <c r="K275" i="8"/>
  <c r="M271" i="8"/>
  <c r="N271" i="8" s="1"/>
  <c r="L271" i="8"/>
  <c r="K271" i="8"/>
  <c r="M267" i="8"/>
  <c r="L267" i="8"/>
  <c r="K267" i="8"/>
  <c r="M263" i="8"/>
  <c r="L263" i="8"/>
  <c r="K263" i="8"/>
  <c r="N263" i="8" s="1"/>
  <c r="M259" i="8"/>
  <c r="L259" i="8"/>
  <c r="K259" i="8"/>
  <c r="M255" i="8"/>
  <c r="L255" i="8"/>
  <c r="K255" i="8"/>
  <c r="M251" i="8"/>
  <c r="L251" i="8"/>
  <c r="K251" i="8"/>
  <c r="M247" i="8"/>
  <c r="L247" i="8"/>
  <c r="K247" i="8"/>
  <c r="M243" i="8"/>
  <c r="L243" i="8"/>
  <c r="K243" i="8"/>
  <c r="N243" i="8" s="1"/>
  <c r="M239" i="8"/>
  <c r="N239" i="8" s="1"/>
  <c r="L239" i="8"/>
  <c r="K239" i="8"/>
  <c r="M235" i="8"/>
  <c r="L235" i="8"/>
  <c r="K235" i="8"/>
  <c r="M231" i="8"/>
  <c r="L231" i="8"/>
  <c r="K231" i="8"/>
  <c r="M227" i="8"/>
  <c r="L227" i="8"/>
  <c r="K227" i="8"/>
  <c r="M223" i="8"/>
  <c r="N223" i="8" s="1"/>
  <c r="L223" i="8"/>
  <c r="K223" i="8"/>
  <c r="M219" i="8"/>
  <c r="L219" i="8"/>
  <c r="K219" i="8"/>
  <c r="M215" i="8"/>
  <c r="L215" i="8"/>
  <c r="K215" i="8"/>
  <c r="M211" i="8"/>
  <c r="L211" i="8"/>
  <c r="K211" i="8"/>
  <c r="N211" i="8" s="1"/>
  <c r="M207" i="8"/>
  <c r="L207" i="8"/>
  <c r="K207" i="8"/>
  <c r="M203" i="8"/>
  <c r="L203" i="8"/>
  <c r="K203" i="8"/>
  <c r="M199" i="8"/>
  <c r="L199" i="8"/>
  <c r="K199" i="8"/>
  <c r="N199" i="8" s="1"/>
  <c r="M195" i="8"/>
  <c r="L195" i="8"/>
  <c r="K195" i="8"/>
  <c r="M191" i="8"/>
  <c r="N191" i="8" s="1"/>
  <c r="L191" i="8"/>
  <c r="K191" i="8"/>
  <c r="M187" i="8"/>
  <c r="L187" i="8"/>
  <c r="K187" i="8"/>
  <c r="M183" i="8"/>
  <c r="L183" i="8"/>
  <c r="K183" i="8"/>
  <c r="M179" i="8"/>
  <c r="L179" i="8"/>
  <c r="K179" i="8"/>
  <c r="N179" i="8" s="1"/>
  <c r="M175" i="8"/>
  <c r="N175" i="8" s="1"/>
  <c r="L175" i="8"/>
  <c r="K175" i="8"/>
  <c r="M171" i="8"/>
  <c r="L171" i="8"/>
  <c r="K171" i="8"/>
  <c r="M167" i="8"/>
  <c r="L167" i="8"/>
  <c r="K167" i="8"/>
  <c r="M163" i="8"/>
  <c r="L163" i="8"/>
  <c r="K163" i="8"/>
  <c r="N163" i="8" s="1"/>
  <c r="M159" i="8"/>
  <c r="N159" i="8" s="1"/>
  <c r="L159" i="8"/>
  <c r="K159" i="8"/>
  <c r="M155" i="8"/>
  <c r="L155" i="8"/>
  <c r="K155" i="8"/>
  <c r="M151" i="8"/>
  <c r="L151" i="8"/>
  <c r="K151" i="8"/>
  <c r="M147" i="8"/>
  <c r="L147" i="8"/>
  <c r="K147" i="8"/>
  <c r="N147" i="8" s="1"/>
  <c r="M143" i="8"/>
  <c r="N143" i="8" s="1"/>
  <c r="L143" i="8"/>
  <c r="K143" i="8"/>
  <c r="M139" i="8"/>
  <c r="L139" i="8"/>
  <c r="K139" i="8"/>
  <c r="M135" i="8"/>
  <c r="L135" i="8"/>
  <c r="K135" i="8"/>
  <c r="N135" i="8" s="1"/>
  <c r="M131" i="8"/>
  <c r="L131" i="8"/>
  <c r="K131" i="8"/>
  <c r="N131" i="8" s="1"/>
  <c r="M127" i="8"/>
  <c r="N127" i="8" s="1"/>
  <c r="L127" i="8"/>
  <c r="K127" i="8"/>
  <c r="M123" i="8"/>
  <c r="L123" i="8"/>
  <c r="K123" i="8"/>
  <c r="M119" i="8"/>
  <c r="L119" i="8"/>
  <c r="K119" i="8"/>
  <c r="N119" i="8" s="1"/>
  <c r="M115" i="8"/>
  <c r="L115" i="8"/>
  <c r="K115" i="8"/>
  <c r="N115" i="8" s="1"/>
  <c r="M111" i="8"/>
  <c r="N111" i="8" s="1"/>
  <c r="L111" i="8"/>
  <c r="K111" i="8"/>
  <c r="M107" i="8"/>
  <c r="L107" i="8"/>
  <c r="K107" i="8"/>
  <c r="M103" i="8"/>
  <c r="L103" i="8"/>
  <c r="K103" i="8"/>
  <c r="M99" i="8"/>
  <c r="L99" i="8"/>
  <c r="K99" i="8"/>
  <c r="N99" i="8" s="1"/>
  <c r="M95" i="8"/>
  <c r="N95" i="8" s="1"/>
  <c r="L95" i="8"/>
  <c r="K95" i="8"/>
  <c r="M91" i="8"/>
  <c r="L91" i="8"/>
  <c r="K91" i="8"/>
  <c r="M87" i="8"/>
  <c r="L87" i="8"/>
  <c r="K87" i="8"/>
  <c r="M83" i="8"/>
  <c r="L83" i="8"/>
  <c r="K83" i="8"/>
  <c r="N83" i="8" s="1"/>
  <c r="M79" i="8"/>
  <c r="L79" i="8"/>
  <c r="K79" i="8"/>
  <c r="M75" i="8"/>
  <c r="L75" i="8"/>
  <c r="K75" i="8"/>
  <c r="M71" i="8"/>
  <c r="L71" i="8"/>
  <c r="K71" i="8"/>
  <c r="M67" i="8"/>
  <c r="L67" i="8"/>
  <c r="K67" i="8"/>
  <c r="N67" i="8" s="1"/>
  <c r="M63" i="8"/>
  <c r="K63" i="8"/>
  <c r="M59" i="8"/>
  <c r="L59" i="8"/>
  <c r="K59" i="8"/>
  <c r="M55" i="8"/>
  <c r="L55" i="8"/>
  <c r="K55" i="8"/>
  <c r="M51" i="8"/>
  <c r="N51" i="8" s="1"/>
  <c r="L51" i="8"/>
  <c r="K51" i="8"/>
  <c r="M47" i="8"/>
  <c r="K47" i="8"/>
  <c r="L47" i="8"/>
  <c r="M43" i="8"/>
  <c r="L43" i="8"/>
  <c r="K43" i="8"/>
  <c r="M39" i="8"/>
  <c r="L39" i="8"/>
  <c r="K39" i="8"/>
  <c r="M35" i="8"/>
  <c r="N35" i="8" s="1"/>
  <c r="L35" i="8"/>
  <c r="K35" i="8"/>
  <c r="M31" i="8"/>
  <c r="L31" i="8"/>
  <c r="K31" i="8"/>
  <c r="M27" i="8"/>
  <c r="L27" i="8"/>
  <c r="K27" i="8"/>
  <c r="M23" i="8"/>
  <c r="L23" i="8"/>
  <c r="M19" i="8"/>
  <c r="L19" i="8"/>
  <c r="K19" i="8"/>
  <c r="M15" i="8"/>
  <c r="K15" i="8"/>
  <c r="L15" i="8"/>
  <c r="M11" i="8"/>
  <c r="K11" i="8"/>
  <c r="L11" i="8"/>
  <c r="K679" i="8"/>
  <c r="K675" i="8"/>
  <c r="K671" i="8"/>
  <c r="K667" i="8"/>
  <c r="N667" i="8" s="1"/>
  <c r="K663" i="8"/>
  <c r="N663" i="8" s="1"/>
  <c r="K659" i="8"/>
  <c r="K655" i="8"/>
  <c r="K651" i="8"/>
  <c r="K647" i="8"/>
  <c r="K643" i="8"/>
  <c r="K639" i="8"/>
  <c r="K635" i="8"/>
  <c r="K631" i="8"/>
  <c r="K627" i="8"/>
  <c r="K623" i="8"/>
  <c r="K619" i="8"/>
  <c r="N619" i="8" s="1"/>
  <c r="K615" i="8"/>
  <c r="N615" i="8" s="1"/>
  <c r="K611" i="8"/>
  <c r="K607" i="8"/>
  <c r="K603" i="8"/>
  <c r="K599" i="8"/>
  <c r="K595" i="8"/>
  <c r="K591" i="8"/>
  <c r="K587" i="8"/>
  <c r="K583" i="8"/>
  <c r="N583" i="8" s="1"/>
  <c r="K579" i="8"/>
  <c r="K575" i="8"/>
  <c r="K571" i="8"/>
  <c r="K567" i="8"/>
  <c r="N567" i="8" s="1"/>
  <c r="K563" i="8"/>
  <c r="K559" i="8"/>
  <c r="K555" i="8"/>
  <c r="K551" i="8"/>
  <c r="K547" i="8"/>
  <c r="K543" i="8"/>
  <c r="K539" i="8"/>
  <c r="N539" i="8" s="1"/>
  <c r="K535" i="8"/>
  <c r="N535" i="8" s="1"/>
  <c r="K531" i="8"/>
  <c r="K527" i="8"/>
  <c r="K523" i="8"/>
  <c r="K23" i="8"/>
  <c r="L665" i="8"/>
  <c r="L626" i="8"/>
  <c r="L562" i="8"/>
  <c r="M543" i="8"/>
  <c r="N543" i="8" s="1"/>
  <c r="M10" i="8"/>
  <c r="L10" i="8"/>
  <c r="M678" i="8"/>
  <c r="L678" i="8"/>
  <c r="M674" i="8"/>
  <c r="L674" i="8"/>
  <c r="M670" i="8"/>
  <c r="L670" i="8"/>
  <c r="M666" i="8"/>
  <c r="L666" i="8"/>
  <c r="M662" i="8"/>
  <c r="L662" i="8"/>
  <c r="M658" i="8"/>
  <c r="L658" i="8"/>
  <c r="M654" i="8"/>
  <c r="L654" i="8"/>
  <c r="M650" i="8"/>
  <c r="L650" i="8"/>
  <c r="M646" i="8"/>
  <c r="L646" i="8"/>
  <c r="M642" i="8"/>
  <c r="L642" i="8"/>
  <c r="M638" i="8"/>
  <c r="L638" i="8"/>
  <c r="M634" i="8"/>
  <c r="L634" i="8"/>
  <c r="M630" i="8"/>
  <c r="L630" i="8"/>
  <c r="M622" i="8"/>
  <c r="L622" i="8"/>
  <c r="M618" i="8"/>
  <c r="L618" i="8"/>
  <c r="M614" i="8"/>
  <c r="L614" i="8"/>
  <c r="M606" i="8"/>
  <c r="L606" i="8"/>
  <c r="M602" i="8"/>
  <c r="L602" i="8"/>
  <c r="M598" i="8"/>
  <c r="L598" i="8"/>
  <c r="M590" i="8"/>
  <c r="L590" i="8"/>
  <c r="M586" i="8"/>
  <c r="L586" i="8"/>
  <c r="M582" i="8"/>
  <c r="L582" i="8"/>
  <c r="M574" i="8"/>
  <c r="L574" i="8"/>
  <c r="M570" i="8"/>
  <c r="L570" i="8"/>
  <c r="M566" i="8"/>
  <c r="L566" i="8"/>
  <c r="M558" i="8"/>
  <c r="L558" i="8"/>
  <c r="M554" i="8"/>
  <c r="L554" i="8"/>
  <c r="M550" i="8"/>
  <c r="L550" i="8"/>
  <c r="M542" i="8"/>
  <c r="L542" i="8"/>
  <c r="M538" i="8"/>
  <c r="L538" i="8"/>
  <c r="M534" i="8"/>
  <c r="L534" i="8"/>
  <c r="M526" i="8"/>
  <c r="L526" i="8"/>
  <c r="M522" i="8"/>
  <c r="K522" i="8"/>
  <c r="L522" i="8"/>
  <c r="M518" i="8"/>
  <c r="L518" i="8"/>
  <c r="K518" i="8"/>
  <c r="M514" i="8"/>
  <c r="K514" i="8"/>
  <c r="M510" i="8"/>
  <c r="K510" i="8"/>
  <c r="L510" i="8"/>
  <c r="M506" i="8"/>
  <c r="K506" i="8"/>
  <c r="L506" i="8"/>
  <c r="M502" i="8"/>
  <c r="L502" i="8"/>
  <c r="K502" i="8"/>
  <c r="M498" i="8"/>
  <c r="K498" i="8"/>
  <c r="M494" i="8"/>
  <c r="K494" i="8"/>
  <c r="L494" i="8"/>
  <c r="M490" i="8"/>
  <c r="K490" i="8"/>
  <c r="L490" i="8"/>
  <c r="N490" i="8" s="1"/>
  <c r="M486" i="8"/>
  <c r="L486" i="8"/>
  <c r="K486" i="8"/>
  <c r="M482" i="8"/>
  <c r="K482" i="8"/>
  <c r="M478" i="8"/>
  <c r="K478" i="8"/>
  <c r="L478" i="8"/>
  <c r="M474" i="8"/>
  <c r="K474" i="8"/>
  <c r="L474" i="8"/>
  <c r="M470" i="8"/>
  <c r="L470" i="8"/>
  <c r="K470" i="8"/>
  <c r="M466" i="8"/>
  <c r="K466" i="8"/>
  <c r="M462" i="8"/>
  <c r="N462" i="8" s="1"/>
  <c r="K462" i="8"/>
  <c r="L462" i="8"/>
  <c r="M458" i="8"/>
  <c r="K458" i="8"/>
  <c r="L458" i="8"/>
  <c r="M454" i="8"/>
  <c r="L454" i="8"/>
  <c r="K454" i="8"/>
  <c r="M450" i="8"/>
  <c r="K450" i="8"/>
  <c r="M446" i="8"/>
  <c r="K446" i="8"/>
  <c r="L446" i="8"/>
  <c r="M442" i="8"/>
  <c r="K442" i="8"/>
  <c r="L442" i="8"/>
  <c r="M438" i="8"/>
  <c r="L438" i="8"/>
  <c r="K438" i="8"/>
  <c r="M434" i="8"/>
  <c r="N434" i="8" s="1"/>
  <c r="K434" i="8"/>
  <c r="M430" i="8"/>
  <c r="K430" i="8"/>
  <c r="L430" i="8"/>
  <c r="M426" i="8"/>
  <c r="K426" i="8"/>
  <c r="L426" i="8"/>
  <c r="M422" i="8"/>
  <c r="L422" i="8"/>
  <c r="K422" i="8"/>
  <c r="M418" i="8"/>
  <c r="K418" i="8"/>
  <c r="M414" i="8"/>
  <c r="K414" i="8"/>
  <c r="L414" i="8"/>
  <c r="N414" i="8" s="1"/>
  <c r="M410" i="8"/>
  <c r="N410" i="8" s="1"/>
  <c r="K410" i="8"/>
  <c r="L410" i="8"/>
  <c r="M406" i="8"/>
  <c r="L406" i="8"/>
  <c r="K406" i="8"/>
  <c r="M402" i="8"/>
  <c r="K402" i="8"/>
  <c r="M398" i="8"/>
  <c r="N398" i="8" s="1"/>
  <c r="K398" i="8"/>
  <c r="L398" i="8"/>
  <c r="M394" i="8"/>
  <c r="K394" i="8"/>
  <c r="L394" i="8"/>
  <c r="M390" i="8"/>
  <c r="L390" i="8"/>
  <c r="K390" i="8"/>
  <c r="M386" i="8"/>
  <c r="K386" i="8"/>
  <c r="M382" i="8"/>
  <c r="K382" i="8"/>
  <c r="L382" i="8"/>
  <c r="M378" i="8"/>
  <c r="K378" i="8"/>
  <c r="L378" i="8"/>
  <c r="M374" i="8"/>
  <c r="L374" i="8"/>
  <c r="K374" i="8"/>
  <c r="N374" i="8" s="1"/>
  <c r="M370" i="8"/>
  <c r="N370" i="8" s="1"/>
  <c r="K370" i="8"/>
  <c r="M366" i="8"/>
  <c r="K366" i="8"/>
  <c r="L366" i="8"/>
  <c r="M362" i="8"/>
  <c r="K362" i="8"/>
  <c r="L362" i="8"/>
  <c r="M358" i="8"/>
  <c r="L358" i="8"/>
  <c r="K358" i="8"/>
  <c r="M354" i="8"/>
  <c r="K354" i="8"/>
  <c r="M350" i="8"/>
  <c r="K350" i="8"/>
  <c r="L350" i="8"/>
  <c r="M346" i="8"/>
  <c r="K346" i="8"/>
  <c r="L346" i="8"/>
  <c r="M342" i="8"/>
  <c r="L342" i="8"/>
  <c r="K342" i="8"/>
  <c r="M338" i="8"/>
  <c r="K338" i="8"/>
  <c r="M334" i="8"/>
  <c r="K334" i="8"/>
  <c r="L334" i="8"/>
  <c r="M330" i="8"/>
  <c r="K330" i="8"/>
  <c r="L330" i="8"/>
  <c r="M326" i="8"/>
  <c r="L326" i="8"/>
  <c r="K326" i="8"/>
  <c r="M322" i="8"/>
  <c r="K322" i="8"/>
  <c r="M318" i="8"/>
  <c r="K318" i="8"/>
  <c r="L318" i="8"/>
  <c r="M314" i="8"/>
  <c r="K314" i="8"/>
  <c r="L314" i="8"/>
  <c r="M310" i="8"/>
  <c r="L310" i="8"/>
  <c r="K310" i="8"/>
  <c r="M306" i="8"/>
  <c r="N306" i="8" s="1"/>
  <c r="K306" i="8"/>
  <c r="M302" i="8"/>
  <c r="K302" i="8"/>
  <c r="L302" i="8"/>
  <c r="M298" i="8"/>
  <c r="K298" i="8"/>
  <c r="L298" i="8"/>
  <c r="N298" i="8" s="1"/>
  <c r="M294" i="8"/>
  <c r="L294" i="8"/>
  <c r="K294" i="8"/>
  <c r="M290" i="8"/>
  <c r="K290" i="8"/>
  <c r="M286" i="8"/>
  <c r="K286" i="8"/>
  <c r="L286" i="8"/>
  <c r="M282" i="8"/>
  <c r="K282" i="8"/>
  <c r="L282" i="8"/>
  <c r="M278" i="8"/>
  <c r="L278" i="8"/>
  <c r="K278" i="8"/>
  <c r="M274" i="8"/>
  <c r="K274" i="8"/>
  <c r="N274" i="8" s="1"/>
  <c r="M270" i="8"/>
  <c r="N270" i="8" s="1"/>
  <c r="K270" i="8"/>
  <c r="L270" i="8"/>
  <c r="M266" i="8"/>
  <c r="K266" i="8"/>
  <c r="L266" i="8"/>
  <c r="M262" i="8"/>
  <c r="L262" i="8"/>
  <c r="K262" i="8"/>
  <c r="M258" i="8"/>
  <c r="K258" i="8"/>
  <c r="M254" i="8"/>
  <c r="K254" i="8"/>
  <c r="N254" i="8" s="1"/>
  <c r="L254" i="8"/>
  <c r="M250" i="8"/>
  <c r="K250" i="8"/>
  <c r="L250" i="8"/>
  <c r="M246" i="8"/>
  <c r="L246" i="8"/>
  <c r="K246" i="8"/>
  <c r="N246" i="8" s="1"/>
  <c r="M242" i="8"/>
  <c r="K242" i="8"/>
  <c r="M238" i="8"/>
  <c r="K238" i="8"/>
  <c r="L238" i="8"/>
  <c r="M234" i="8"/>
  <c r="K234" i="8"/>
  <c r="L234" i="8"/>
  <c r="N234" i="8" s="1"/>
  <c r="M230" i="8"/>
  <c r="N230" i="8" s="1"/>
  <c r="L230" i="8"/>
  <c r="K230" i="8"/>
  <c r="M226" i="8"/>
  <c r="K226" i="8"/>
  <c r="M222" i="8"/>
  <c r="K222" i="8"/>
  <c r="L222" i="8"/>
  <c r="M218" i="8"/>
  <c r="N218" i="8" s="1"/>
  <c r="K218" i="8"/>
  <c r="L218" i="8"/>
  <c r="M214" i="8"/>
  <c r="L214" i="8"/>
  <c r="N214" i="8" s="1"/>
  <c r="K214" i="8"/>
  <c r="M210" i="8"/>
  <c r="K210" i="8"/>
  <c r="N210" i="8" s="1"/>
  <c r="M206" i="8"/>
  <c r="N206" i="8" s="1"/>
  <c r="K206" i="8"/>
  <c r="L206" i="8"/>
  <c r="M202" i="8"/>
  <c r="K202" i="8"/>
  <c r="L202" i="8"/>
  <c r="M198" i="8"/>
  <c r="L198" i="8"/>
  <c r="K198" i="8"/>
  <c r="M194" i="8"/>
  <c r="K194" i="8"/>
  <c r="M190" i="8"/>
  <c r="K190" i="8"/>
  <c r="N190" i="8" s="1"/>
  <c r="L190" i="8"/>
  <c r="M186" i="8"/>
  <c r="K186" i="8"/>
  <c r="L186" i="8"/>
  <c r="M182" i="8"/>
  <c r="L182" i="8"/>
  <c r="K182" i="8"/>
  <c r="N182" i="8" s="1"/>
  <c r="M178" i="8"/>
  <c r="N178" i="8" s="1"/>
  <c r="K178" i="8"/>
  <c r="M174" i="8"/>
  <c r="K174" i="8"/>
  <c r="L174" i="8"/>
  <c r="M170" i="8"/>
  <c r="K170" i="8"/>
  <c r="L170" i="8"/>
  <c r="N170" i="8" s="1"/>
  <c r="M166" i="8"/>
  <c r="N166" i="8" s="1"/>
  <c r="L166" i="8"/>
  <c r="K166" i="8"/>
  <c r="M162" i="8"/>
  <c r="K162" i="8"/>
  <c r="N162" i="8" s="1"/>
  <c r="M158" i="8"/>
  <c r="K158" i="8"/>
  <c r="L158" i="8"/>
  <c r="M154" i="8"/>
  <c r="K154" i="8"/>
  <c r="L154" i="8"/>
  <c r="M150" i="8"/>
  <c r="L150" i="8"/>
  <c r="K150" i="8"/>
  <c r="M146" i="8"/>
  <c r="K146" i="8"/>
  <c r="N146" i="8" s="1"/>
  <c r="M142" i="8"/>
  <c r="N142" i="8" s="1"/>
  <c r="K142" i="8"/>
  <c r="L142" i="8"/>
  <c r="M138" i="8"/>
  <c r="K138" i="8"/>
  <c r="L138" i="8"/>
  <c r="M134" i="8"/>
  <c r="L134" i="8"/>
  <c r="K134" i="8"/>
  <c r="M130" i="8"/>
  <c r="K130" i="8"/>
  <c r="M126" i="8"/>
  <c r="K126" i="8"/>
  <c r="L126" i="8"/>
  <c r="M122" i="8"/>
  <c r="K122" i="8"/>
  <c r="L122" i="8"/>
  <c r="M118" i="8"/>
  <c r="L118" i="8"/>
  <c r="K118" i="8"/>
  <c r="M114" i="8"/>
  <c r="N114" i="8" s="1"/>
  <c r="K114" i="8"/>
  <c r="M110" i="8"/>
  <c r="L110" i="8"/>
  <c r="K110" i="8"/>
  <c r="M106" i="8"/>
  <c r="L106" i="8"/>
  <c r="K106" i="8"/>
  <c r="N106" i="8" s="1"/>
  <c r="M102" i="8"/>
  <c r="N102" i="8" s="1"/>
  <c r="L102" i="8"/>
  <c r="K102" i="8"/>
  <c r="M98" i="8"/>
  <c r="L98" i="8"/>
  <c r="K98" i="8"/>
  <c r="M94" i="8"/>
  <c r="L94" i="8"/>
  <c r="K94" i="8"/>
  <c r="M90" i="8"/>
  <c r="L90" i="8"/>
  <c r="K90" i="8"/>
  <c r="M86" i="8"/>
  <c r="N86" i="8" s="1"/>
  <c r="L86" i="8"/>
  <c r="K86" i="8"/>
  <c r="M82" i="8"/>
  <c r="L82" i="8"/>
  <c r="K82" i="8"/>
  <c r="M78" i="8"/>
  <c r="L78" i="8"/>
  <c r="K78" i="8"/>
  <c r="M74" i="8"/>
  <c r="L74" i="8"/>
  <c r="K74" i="8"/>
  <c r="M70" i="8"/>
  <c r="L70" i="8"/>
  <c r="K70" i="8"/>
  <c r="M66" i="8"/>
  <c r="L66" i="8"/>
  <c r="N66" i="8" s="1"/>
  <c r="K66" i="8"/>
  <c r="M62" i="8"/>
  <c r="L62" i="8"/>
  <c r="K62" i="8"/>
  <c r="M58" i="8"/>
  <c r="L58" i="8"/>
  <c r="K58" i="8"/>
  <c r="N58" i="8" s="1"/>
  <c r="M54" i="8"/>
  <c r="N54" i="8" s="1"/>
  <c r="L54" i="8"/>
  <c r="K54" i="8"/>
  <c r="M50" i="8"/>
  <c r="L50" i="8"/>
  <c r="K50" i="8"/>
  <c r="M46" i="8"/>
  <c r="L46" i="8"/>
  <c r="K46" i="8"/>
  <c r="M42" i="8"/>
  <c r="L42" i="8"/>
  <c r="K42" i="8"/>
  <c r="N42" i="8" s="1"/>
  <c r="M38" i="8"/>
  <c r="N38" i="8" s="1"/>
  <c r="L38" i="8"/>
  <c r="K38" i="8"/>
  <c r="M34" i="8"/>
  <c r="L34" i="8"/>
  <c r="K34" i="8"/>
  <c r="M30" i="8"/>
  <c r="L30" i="8"/>
  <c r="K30" i="8"/>
  <c r="N30" i="8" s="1"/>
  <c r="M26" i="8"/>
  <c r="L26" i="8"/>
  <c r="K26" i="8"/>
  <c r="N26" i="8" s="1"/>
  <c r="M22" i="8"/>
  <c r="N22" i="8" s="1"/>
  <c r="L22" i="8"/>
  <c r="K22" i="8"/>
  <c r="M18" i="8"/>
  <c r="L18" i="8"/>
  <c r="K18" i="8"/>
  <c r="M14" i="8"/>
  <c r="L14" i="8"/>
  <c r="K14" i="8"/>
  <c r="K10" i="8"/>
  <c r="K678" i="8"/>
  <c r="K674" i="8"/>
  <c r="N674" i="8" s="1"/>
  <c r="K670" i="8"/>
  <c r="K666" i="8"/>
  <c r="K662" i="8"/>
  <c r="K658" i="8"/>
  <c r="K654" i="8"/>
  <c r="N654" i="8" s="1"/>
  <c r="K650" i="8"/>
  <c r="K646" i="8"/>
  <c r="K642" i="8"/>
  <c r="K638" i="8"/>
  <c r="K634" i="8"/>
  <c r="K630" i="8"/>
  <c r="K626" i="8"/>
  <c r="K622" i="8"/>
  <c r="N622" i="8" s="1"/>
  <c r="K618" i="8"/>
  <c r="K614" i="8"/>
  <c r="K610" i="8"/>
  <c r="K606" i="8"/>
  <c r="K602" i="8"/>
  <c r="K598" i="8"/>
  <c r="K594" i="8"/>
  <c r="K590" i="8"/>
  <c r="K586" i="8"/>
  <c r="K582" i="8"/>
  <c r="K578" i="8"/>
  <c r="K574" i="8"/>
  <c r="K570" i="8"/>
  <c r="K566" i="8"/>
  <c r="K562" i="8"/>
  <c r="N562" i="8" s="1"/>
  <c r="K558" i="8"/>
  <c r="N558" i="8" s="1"/>
  <c r="K554" i="8"/>
  <c r="K550" i="8"/>
  <c r="K546" i="8"/>
  <c r="K542" i="8"/>
  <c r="K538" i="8"/>
  <c r="K534" i="8"/>
  <c r="K530" i="8"/>
  <c r="K526" i="8"/>
  <c r="L657" i="8"/>
  <c r="L610" i="8"/>
  <c r="L546" i="8"/>
  <c r="L482" i="8"/>
  <c r="L418" i="8"/>
  <c r="L354" i="8"/>
  <c r="L290" i="8"/>
  <c r="L226" i="8"/>
  <c r="L162" i="8"/>
  <c r="L63" i="8"/>
  <c r="M677" i="8"/>
  <c r="L677" i="8"/>
  <c r="M669" i="8"/>
  <c r="L669" i="8"/>
  <c r="M661" i="8"/>
  <c r="L661" i="8"/>
  <c r="M653" i="8"/>
  <c r="L653" i="8"/>
  <c r="M645" i="8"/>
  <c r="L645" i="8"/>
  <c r="M637" i="8"/>
  <c r="L637" i="8"/>
  <c r="M633" i="8"/>
  <c r="L633" i="8"/>
  <c r="M629" i="8"/>
  <c r="L629" i="8"/>
  <c r="M625" i="8"/>
  <c r="L625" i="8"/>
  <c r="M621" i="8"/>
  <c r="L621" i="8"/>
  <c r="M617" i="8"/>
  <c r="L617" i="8"/>
  <c r="M613" i="8"/>
  <c r="L613" i="8"/>
  <c r="M609" i="8"/>
  <c r="L609" i="8"/>
  <c r="M605" i="8"/>
  <c r="L605" i="8"/>
  <c r="M601" i="8"/>
  <c r="L601" i="8"/>
  <c r="M597" i="8"/>
  <c r="L597" i="8"/>
  <c r="M593" i="8"/>
  <c r="L593" i="8"/>
  <c r="M589" i="8"/>
  <c r="L589" i="8"/>
  <c r="M585" i="8"/>
  <c r="L585" i="8"/>
  <c r="M581" i="8"/>
  <c r="L581" i="8"/>
  <c r="M577" i="8"/>
  <c r="L577" i="8"/>
  <c r="M573" i="8"/>
  <c r="L573" i="8"/>
  <c r="M569" i="8"/>
  <c r="L569" i="8"/>
  <c r="M565" i="8"/>
  <c r="L565" i="8"/>
  <c r="M561" i="8"/>
  <c r="L561" i="8"/>
  <c r="M557" i="8"/>
  <c r="L557" i="8"/>
  <c r="M553" i="8"/>
  <c r="L553" i="8"/>
  <c r="M549" i="8"/>
  <c r="L549" i="8"/>
  <c r="M545" i="8"/>
  <c r="L545" i="8"/>
  <c r="M541" i="8"/>
  <c r="L541" i="8"/>
  <c r="M537" i="8"/>
  <c r="L537" i="8"/>
  <c r="N537" i="8" s="1"/>
  <c r="M533" i="8"/>
  <c r="L533" i="8"/>
  <c r="M529" i="8"/>
  <c r="L529" i="8"/>
  <c r="M525" i="8"/>
  <c r="L525" i="8"/>
  <c r="M521" i="8"/>
  <c r="L521" i="8"/>
  <c r="M517" i="8"/>
  <c r="L517" i="8"/>
  <c r="M513" i="8"/>
  <c r="L513" i="8"/>
  <c r="M509" i="8"/>
  <c r="L509" i="8"/>
  <c r="M505" i="8"/>
  <c r="L505" i="8"/>
  <c r="M501" i="8"/>
  <c r="L501" i="8"/>
  <c r="M497" i="8"/>
  <c r="L497" i="8"/>
  <c r="M493" i="8"/>
  <c r="L493" i="8"/>
  <c r="M489" i="8"/>
  <c r="L489" i="8"/>
  <c r="M485" i="8"/>
  <c r="L485" i="8"/>
  <c r="M481" i="8"/>
  <c r="L481" i="8"/>
  <c r="M477" i="8"/>
  <c r="L477" i="8"/>
  <c r="M473" i="8"/>
  <c r="L473" i="8"/>
  <c r="M469" i="8"/>
  <c r="L469" i="8"/>
  <c r="M465" i="8"/>
  <c r="L465" i="8"/>
  <c r="M461" i="8"/>
  <c r="L461" i="8"/>
  <c r="M457" i="8"/>
  <c r="L457" i="8"/>
  <c r="M453" i="8"/>
  <c r="L453" i="8"/>
  <c r="M449" i="8"/>
  <c r="L449" i="8"/>
  <c r="M445" i="8"/>
  <c r="L445" i="8"/>
  <c r="M441" i="8"/>
  <c r="L441" i="8"/>
  <c r="M437" i="8"/>
  <c r="L437" i="8"/>
  <c r="M433" i="8"/>
  <c r="L433" i="8"/>
  <c r="M429" i="8"/>
  <c r="L429" i="8"/>
  <c r="M425" i="8"/>
  <c r="L425" i="8"/>
  <c r="M421" i="8"/>
  <c r="L421" i="8"/>
  <c r="M417" i="8"/>
  <c r="L417" i="8"/>
  <c r="M413" i="8"/>
  <c r="L413" i="8"/>
  <c r="M409" i="8"/>
  <c r="L409" i="8"/>
  <c r="M405" i="8"/>
  <c r="L405" i="8"/>
  <c r="M401" i="8"/>
  <c r="L401" i="8"/>
  <c r="M397" i="8"/>
  <c r="L397" i="8"/>
  <c r="M393" i="8"/>
  <c r="L393" i="8"/>
  <c r="M389" i="8"/>
  <c r="L389" i="8"/>
  <c r="M385" i="8"/>
  <c r="L385" i="8"/>
  <c r="M381" i="8"/>
  <c r="L381" i="8"/>
  <c r="M377" i="8"/>
  <c r="L377" i="8"/>
  <c r="M373" i="8"/>
  <c r="L373" i="8"/>
  <c r="M369" i="8"/>
  <c r="L369" i="8"/>
  <c r="M365" i="8"/>
  <c r="L365" i="8"/>
  <c r="M361" i="8"/>
  <c r="L361" i="8"/>
  <c r="M357" i="8"/>
  <c r="L357" i="8"/>
  <c r="M353" i="8"/>
  <c r="L353" i="8"/>
  <c r="M349" i="8"/>
  <c r="L349" i="8"/>
  <c r="M345" i="8"/>
  <c r="L345" i="8"/>
  <c r="N345" i="8" s="1"/>
  <c r="M341" i="8"/>
  <c r="L341" i="8"/>
  <c r="M337" i="8"/>
  <c r="L337" i="8"/>
  <c r="N337" i="8" s="1"/>
  <c r="M333" i="8"/>
  <c r="L333" i="8"/>
  <c r="M329" i="8"/>
  <c r="L329" i="8"/>
  <c r="M325" i="8"/>
  <c r="L325" i="8"/>
  <c r="M321" i="8"/>
  <c r="L321" i="8"/>
  <c r="M317" i="8"/>
  <c r="L317" i="8"/>
  <c r="M313" i="8"/>
  <c r="L313" i="8"/>
  <c r="M309" i="8"/>
  <c r="L309" i="8"/>
  <c r="M305" i="8"/>
  <c r="L305" i="8"/>
  <c r="M301" i="8"/>
  <c r="L301" i="8"/>
  <c r="M297" i="8"/>
  <c r="L297" i="8"/>
  <c r="M293" i="8"/>
  <c r="L293" i="8"/>
  <c r="M289" i="8"/>
  <c r="L289" i="8"/>
  <c r="M285" i="8"/>
  <c r="L285" i="8"/>
  <c r="M281" i="8"/>
  <c r="L281" i="8"/>
  <c r="M277" i="8"/>
  <c r="L277" i="8"/>
  <c r="M273" i="8"/>
  <c r="L273" i="8"/>
  <c r="N273" i="8" s="1"/>
  <c r="M269" i="8"/>
  <c r="L269" i="8"/>
  <c r="M265" i="8"/>
  <c r="L265" i="8"/>
  <c r="M261" i="8"/>
  <c r="L261" i="8"/>
  <c r="M257" i="8"/>
  <c r="L257" i="8"/>
  <c r="M253" i="8"/>
  <c r="L253" i="8"/>
  <c r="M249" i="8"/>
  <c r="L249" i="8"/>
  <c r="M245" i="8"/>
  <c r="L245" i="8"/>
  <c r="M241" i="8"/>
  <c r="L241" i="8"/>
  <c r="M237" i="8"/>
  <c r="L237" i="8"/>
  <c r="M233" i="8"/>
  <c r="L233" i="8"/>
  <c r="M229" i="8"/>
  <c r="L229" i="8"/>
  <c r="L225" i="8"/>
  <c r="M225" i="8"/>
  <c r="M221" i="8"/>
  <c r="L221" i="8"/>
  <c r="M217" i="8"/>
  <c r="L217" i="8"/>
  <c r="M213" i="8"/>
  <c r="L213" i="8"/>
  <c r="M209" i="8"/>
  <c r="L209" i="8"/>
  <c r="M205" i="8"/>
  <c r="L205" i="8"/>
  <c r="M201" i="8"/>
  <c r="L201" i="8"/>
  <c r="M197" i="8"/>
  <c r="L197" i="8"/>
  <c r="M193" i="8"/>
  <c r="L193" i="8"/>
  <c r="M189" i="8"/>
  <c r="L189" i="8"/>
  <c r="M185" i="8"/>
  <c r="L185" i="8"/>
  <c r="M181" i="8"/>
  <c r="L181" i="8"/>
  <c r="M177" i="8"/>
  <c r="L177" i="8"/>
  <c r="M173" i="8"/>
  <c r="L173" i="8"/>
  <c r="M169" i="8"/>
  <c r="L169" i="8"/>
  <c r="M165" i="8"/>
  <c r="L165" i="8"/>
  <c r="M161" i="8"/>
  <c r="L161" i="8"/>
  <c r="M157" i="8"/>
  <c r="L157" i="8"/>
  <c r="M153" i="8"/>
  <c r="L153" i="8"/>
  <c r="N153" i="8" s="1"/>
  <c r="M149" i="8"/>
  <c r="L149" i="8"/>
  <c r="M145" i="8"/>
  <c r="L145" i="8"/>
  <c r="N145" i="8" s="1"/>
  <c r="M141" i="8"/>
  <c r="L141" i="8"/>
  <c r="M137" i="8"/>
  <c r="L137" i="8"/>
  <c r="N137" i="8" s="1"/>
  <c r="M133" i="8"/>
  <c r="L133" i="8"/>
  <c r="M129" i="8"/>
  <c r="L129" i="8"/>
  <c r="M125" i="8"/>
  <c r="L125" i="8"/>
  <c r="M121" i="8"/>
  <c r="L121" i="8"/>
  <c r="N121" i="8" s="1"/>
  <c r="M117" i="8"/>
  <c r="L117" i="8"/>
  <c r="M113" i="8"/>
  <c r="L113" i="8"/>
  <c r="M109" i="8"/>
  <c r="L109" i="8"/>
  <c r="M105" i="8"/>
  <c r="L105" i="8"/>
  <c r="N105" i="8" s="1"/>
  <c r="M101" i="8"/>
  <c r="L101" i="8"/>
  <c r="L97" i="8"/>
  <c r="M97" i="8"/>
  <c r="M93" i="8"/>
  <c r="L93" i="8"/>
  <c r="L89" i="8"/>
  <c r="M89" i="8"/>
  <c r="M85" i="8"/>
  <c r="L85" i="8"/>
  <c r="M81" i="8"/>
  <c r="L81" i="8"/>
  <c r="M77" i="8"/>
  <c r="L77" i="8"/>
  <c r="M73" i="8"/>
  <c r="L73" i="8"/>
  <c r="M69" i="8"/>
  <c r="L69" i="8"/>
  <c r="L65" i="8"/>
  <c r="M65" i="8"/>
  <c r="M61" i="8"/>
  <c r="L61" i="8"/>
  <c r="L57" i="8"/>
  <c r="M57" i="8"/>
  <c r="M53" i="8"/>
  <c r="L53" i="8"/>
  <c r="M49" i="8"/>
  <c r="L49" i="8"/>
  <c r="M45" i="8"/>
  <c r="L45" i="8"/>
  <c r="M41" i="8"/>
  <c r="L41" i="8"/>
  <c r="M37" i="8"/>
  <c r="L37" i="8"/>
  <c r="L33" i="8"/>
  <c r="M33" i="8"/>
  <c r="M29" i="8"/>
  <c r="L29" i="8"/>
  <c r="L25" i="8"/>
  <c r="M25" i="8"/>
  <c r="K25" i="8"/>
  <c r="M21" i="8"/>
  <c r="L21" i="8"/>
  <c r="K21" i="8"/>
  <c r="M17" i="8"/>
  <c r="L17" i="8"/>
  <c r="M13" i="8"/>
  <c r="L13" i="8"/>
  <c r="K13" i="8"/>
  <c r="K681" i="8"/>
  <c r="K677" i="8"/>
  <c r="K673" i="8"/>
  <c r="N673" i="8" s="1"/>
  <c r="K669" i="8"/>
  <c r="K665" i="8"/>
  <c r="K661" i="8"/>
  <c r="K657" i="8"/>
  <c r="K653" i="8"/>
  <c r="K649" i="8"/>
  <c r="K645" i="8"/>
  <c r="K641" i="8"/>
  <c r="N641" i="8" s="1"/>
  <c r="K637" i="8"/>
  <c r="K633" i="8"/>
  <c r="K629" i="8"/>
  <c r="K625" i="8"/>
  <c r="K621" i="8"/>
  <c r="K617" i="8"/>
  <c r="K613" i="8"/>
  <c r="N613" i="8" s="1"/>
  <c r="K609" i="8"/>
  <c r="K605" i="8"/>
  <c r="K601" i="8"/>
  <c r="K597" i="8"/>
  <c r="K593" i="8"/>
  <c r="K589" i="8"/>
  <c r="K585" i="8"/>
  <c r="K581" i="8"/>
  <c r="K577" i="8"/>
  <c r="K573" i="8"/>
  <c r="K569" i="8"/>
  <c r="K565" i="8"/>
  <c r="K561" i="8"/>
  <c r="K557" i="8"/>
  <c r="K553" i="8"/>
  <c r="K549" i="8"/>
  <c r="N549" i="8" s="1"/>
  <c r="K545" i="8"/>
  <c r="N545" i="8" s="1"/>
  <c r="K541" i="8"/>
  <c r="K537" i="8"/>
  <c r="K533" i="8"/>
  <c r="N533" i="8" s="1"/>
  <c r="K529" i="8"/>
  <c r="K525" i="8"/>
  <c r="K385" i="8"/>
  <c r="K369" i="8"/>
  <c r="K353" i="8"/>
  <c r="N353" i="8" s="1"/>
  <c r="K337" i="8"/>
  <c r="K321" i="8"/>
  <c r="K305" i="8"/>
  <c r="K289" i="8"/>
  <c r="K273" i="8"/>
  <c r="K257" i="8"/>
  <c r="K241" i="8"/>
  <c r="K225" i="8"/>
  <c r="K209" i="8"/>
  <c r="K193" i="8"/>
  <c r="K177" i="8"/>
  <c r="K161" i="8"/>
  <c r="K145" i="8"/>
  <c r="K129" i="8"/>
  <c r="K113" i="8"/>
  <c r="K97" i="8"/>
  <c r="K81" i="8"/>
  <c r="K65" i="8"/>
  <c r="K49" i="8"/>
  <c r="K33" i="8"/>
  <c r="L681" i="8"/>
  <c r="L649" i="8"/>
  <c r="L594" i="8"/>
  <c r="L530" i="8"/>
  <c r="L466" i="8"/>
  <c r="L402" i="8"/>
  <c r="M671" i="8"/>
  <c r="N671" i="8" s="1"/>
  <c r="G681" i="7"/>
  <c r="F681" i="7"/>
  <c r="G677" i="7"/>
  <c r="F677" i="7"/>
  <c r="G673" i="7"/>
  <c r="F673" i="7"/>
  <c r="G669" i="7"/>
  <c r="F669" i="7"/>
  <c r="G665" i="7"/>
  <c r="H665" i="7" s="1"/>
  <c r="F665" i="7"/>
  <c r="G661" i="7"/>
  <c r="F661" i="7"/>
  <c r="G657" i="7"/>
  <c r="F657" i="7"/>
  <c r="G653" i="7"/>
  <c r="F653" i="7"/>
  <c r="G649" i="7"/>
  <c r="F649" i="7"/>
  <c r="G645" i="7"/>
  <c r="F645" i="7"/>
  <c r="G641" i="7"/>
  <c r="F641" i="7"/>
  <c r="G637" i="7"/>
  <c r="F637" i="7"/>
  <c r="G633" i="7"/>
  <c r="F633" i="7"/>
  <c r="G629" i="7"/>
  <c r="F629" i="7"/>
  <c r="G625" i="7"/>
  <c r="F625" i="7"/>
  <c r="G621" i="7"/>
  <c r="F621" i="7"/>
  <c r="G617" i="7"/>
  <c r="H617" i="7" s="1"/>
  <c r="F617" i="7"/>
  <c r="G613" i="7"/>
  <c r="F613" i="7"/>
  <c r="G609" i="7"/>
  <c r="F609" i="7"/>
  <c r="G605" i="7"/>
  <c r="F605" i="7"/>
  <c r="G601" i="7"/>
  <c r="H601" i="7" s="1"/>
  <c r="F601" i="7"/>
  <c r="G597" i="7"/>
  <c r="F597" i="7"/>
  <c r="G593" i="7"/>
  <c r="F593" i="7"/>
  <c r="G589" i="7"/>
  <c r="F589" i="7"/>
  <c r="G585" i="7"/>
  <c r="F585" i="7"/>
  <c r="G581" i="7"/>
  <c r="F581" i="7"/>
  <c r="G577" i="7"/>
  <c r="F577" i="7"/>
  <c r="G573" i="7"/>
  <c r="F573" i="7"/>
  <c r="G569" i="7"/>
  <c r="F569" i="7"/>
  <c r="G565" i="7"/>
  <c r="F565" i="7"/>
  <c r="G561" i="7"/>
  <c r="F561" i="7"/>
  <c r="G557" i="7"/>
  <c r="F557" i="7"/>
  <c r="G553" i="7"/>
  <c r="F553" i="7"/>
  <c r="G549" i="7"/>
  <c r="F549" i="7"/>
  <c r="G545" i="7"/>
  <c r="F545" i="7"/>
  <c r="G541" i="7"/>
  <c r="F541" i="7"/>
  <c r="G537" i="7"/>
  <c r="H537" i="7" s="1"/>
  <c r="F537" i="7"/>
  <c r="G533" i="7"/>
  <c r="F533" i="7"/>
  <c r="G529" i="7"/>
  <c r="F529" i="7"/>
  <c r="G525" i="7"/>
  <c r="F525" i="7"/>
  <c r="G521" i="7"/>
  <c r="F521" i="7"/>
  <c r="G517" i="7"/>
  <c r="F517" i="7"/>
  <c r="G513" i="7"/>
  <c r="F513" i="7"/>
  <c r="G509" i="7"/>
  <c r="F509" i="7"/>
  <c r="G505" i="7"/>
  <c r="H505" i="7" s="1"/>
  <c r="F505" i="7"/>
  <c r="G501" i="7"/>
  <c r="F501" i="7"/>
  <c r="G497" i="7"/>
  <c r="F497" i="7"/>
  <c r="G493" i="7"/>
  <c r="F493" i="7"/>
  <c r="G489" i="7"/>
  <c r="F489" i="7"/>
  <c r="G485" i="7"/>
  <c r="F485" i="7"/>
  <c r="G481" i="7"/>
  <c r="F481" i="7"/>
  <c r="G477" i="7"/>
  <c r="F477" i="7"/>
  <c r="G473" i="7"/>
  <c r="F473" i="7"/>
  <c r="G469" i="7"/>
  <c r="F469" i="7"/>
  <c r="G465" i="7"/>
  <c r="F465" i="7"/>
  <c r="G461" i="7"/>
  <c r="F461" i="7"/>
  <c r="G457" i="7"/>
  <c r="H457" i="7" s="1"/>
  <c r="F457" i="7"/>
  <c r="G453" i="7"/>
  <c r="F453" i="7"/>
  <c r="G449" i="7"/>
  <c r="F449" i="7"/>
  <c r="G445" i="7"/>
  <c r="F445" i="7"/>
  <c r="H445" i="7" s="1"/>
  <c r="G441" i="7"/>
  <c r="H441" i="7" s="1"/>
  <c r="F441" i="7"/>
  <c r="G437" i="7"/>
  <c r="F437" i="7"/>
  <c r="G433" i="7"/>
  <c r="F433" i="7"/>
  <c r="G429" i="7"/>
  <c r="F429" i="7"/>
  <c r="H429" i="7" s="1"/>
  <c r="G425" i="7"/>
  <c r="H425" i="7" s="1"/>
  <c r="F425" i="7"/>
  <c r="G421" i="7"/>
  <c r="F421" i="7"/>
  <c r="G417" i="7"/>
  <c r="F417" i="7"/>
  <c r="G413" i="7"/>
  <c r="F413" i="7"/>
  <c r="G409" i="7"/>
  <c r="F409" i="7"/>
  <c r="G405" i="7"/>
  <c r="F405" i="7"/>
  <c r="G401" i="7"/>
  <c r="F401" i="7"/>
  <c r="G397" i="7"/>
  <c r="F397" i="7"/>
  <c r="H397" i="7" s="1"/>
  <c r="G393" i="7"/>
  <c r="H393" i="7" s="1"/>
  <c r="F393" i="7"/>
  <c r="G389" i="7"/>
  <c r="F389" i="7"/>
  <c r="G385" i="7"/>
  <c r="F385" i="7"/>
  <c r="G381" i="7"/>
  <c r="F381" i="7"/>
  <c r="G377" i="7"/>
  <c r="H377" i="7" s="1"/>
  <c r="F377" i="7"/>
  <c r="G373" i="7"/>
  <c r="F373" i="7"/>
  <c r="G369" i="7"/>
  <c r="F369" i="7"/>
  <c r="G365" i="7"/>
  <c r="F365" i="7"/>
  <c r="H365" i="7" s="1"/>
  <c r="G361" i="7"/>
  <c r="H361" i="7" s="1"/>
  <c r="F361" i="7"/>
  <c r="G357" i="7"/>
  <c r="F357" i="7"/>
  <c r="G353" i="7"/>
  <c r="F353" i="7"/>
  <c r="G349" i="7"/>
  <c r="F349" i="7"/>
  <c r="G345" i="7"/>
  <c r="F345" i="7"/>
  <c r="G341" i="7"/>
  <c r="F341" i="7"/>
  <c r="G337" i="7"/>
  <c r="F337" i="7"/>
  <c r="G333" i="7"/>
  <c r="F333" i="7"/>
  <c r="G329" i="7"/>
  <c r="F329" i="7"/>
  <c r="G325" i="7"/>
  <c r="F325" i="7"/>
  <c r="G321" i="7"/>
  <c r="F321" i="7"/>
  <c r="G317" i="7"/>
  <c r="F317" i="7"/>
  <c r="G313" i="7"/>
  <c r="F313" i="7"/>
  <c r="G309" i="7"/>
  <c r="F309" i="7"/>
  <c r="G305" i="7"/>
  <c r="F305" i="7"/>
  <c r="G301" i="7"/>
  <c r="F301" i="7"/>
  <c r="G297" i="7"/>
  <c r="H297" i="7" s="1"/>
  <c r="F297" i="7"/>
  <c r="G293" i="7"/>
  <c r="F293" i="7"/>
  <c r="G289" i="7"/>
  <c r="F289" i="7"/>
  <c r="G285" i="7"/>
  <c r="F285" i="7"/>
  <c r="H285" i="7" s="1"/>
  <c r="G281" i="7"/>
  <c r="H281" i="7" s="1"/>
  <c r="F281" i="7"/>
  <c r="G277" i="7"/>
  <c r="F277" i="7"/>
  <c r="G273" i="7"/>
  <c r="F273" i="7"/>
  <c r="G269" i="7"/>
  <c r="F269" i="7"/>
  <c r="G265" i="7"/>
  <c r="H265" i="7" s="1"/>
  <c r="F265" i="7"/>
  <c r="G261" i="7"/>
  <c r="F261" i="7"/>
  <c r="G257" i="7"/>
  <c r="F257" i="7"/>
  <c r="G253" i="7"/>
  <c r="F253" i="7"/>
  <c r="H253" i="7" s="1"/>
  <c r="G249" i="7"/>
  <c r="H249" i="7" s="1"/>
  <c r="F249" i="7"/>
  <c r="G245" i="7"/>
  <c r="F245" i="7"/>
  <c r="G241" i="7"/>
  <c r="F241" i="7"/>
  <c r="G237" i="7"/>
  <c r="F237" i="7"/>
  <c r="H237" i="7" s="1"/>
  <c r="G233" i="7"/>
  <c r="H233" i="7" s="1"/>
  <c r="F233" i="7"/>
  <c r="G229" i="7"/>
  <c r="F229" i="7"/>
  <c r="G225" i="7"/>
  <c r="F225" i="7"/>
  <c r="G221" i="7"/>
  <c r="F221" i="7"/>
  <c r="G217" i="7"/>
  <c r="H217" i="7" s="1"/>
  <c r="F217" i="7"/>
  <c r="G213" i="7"/>
  <c r="F213" i="7"/>
  <c r="G209" i="7"/>
  <c r="F209" i="7"/>
  <c r="G205" i="7"/>
  <c r="F205" i="7"/>
  <c r="G201" i="7"/>
  <c r="F201" i="7"/>
  <c r="G197" i="7"/>
  <c r="F197" i="7"/>
  <c r="G193" i="7"/>
  <c r="F193" i="7"/>
  <c r="G189" i="7"/>
  <c r="F189" i="7"/>
  <c r="H189" i="7" s="1"/>
  <c r="G185" i="7"/>
  <c r="H185" i="7" s="1"/>
  <c r="F185" i="7"/>
  <c r="G181" i="7"/>
  <c r="F181" i="7"/>
  <c r="G177" i="7"/>
  <c r="F177" i="7"/>
  <c r="G173" i="7"/>
  <c r="F173" i="7"/>
  <c r="H173" i="7" s="1"/>
  <c r="G169" i="7"/>
  <c r="H169" i="7" s="1"/>
  <c r="F169" i="7"/>
  <c r="G165" i="7"/>
  <c r="F165" i="7"/>
  <c r="G161" i="7"/>
  <c r="F161" i="7"/>
  <c r="G157" i="7"/>
  <c r="F157" i="7"/>
  <c r="H157" i="7" s="1"/>
  <c r="G153" i="7"/>
  <c r="H153" i="7" s="1"/>
  <c r="F153" i="7"/>
  <c r="G149" i="7"/>
  <c r="F149" i="7"/>
  <c r="G145" i="7"/>
  <c r="F145" i="7"/>
  <c r="G141" i="7"/>
  <c r="F141" i="7"/>
  <c r="G137" i="7"/>
  <c r="F137" i="7"/>
  <c r="G133" i="7"/>
  <c r="F133" i="7"/>
  <c r="G129" i="7"/>
  <c r="H129" i="7" s="1"/>
  <c r="F129" i="7"/>
  <c r="G125" i="7"/>
  <c r="F125" i="7"/>
  <c r="G121" i="7"/>
  <c r="F121" i="7"/>
  <c r="G117" i="7"/>
  <c r="F117" i="7"/>
  <c r="G113" i="7"/>
  <c r="H113" i="7" s="1"/>
  <c r="F113" i="7"/>
  <c r="G109" i="7"/>
  <c r="F109" i="7"/>
  <c r="G105" i="7"/>
  <c r="F105" i="7"/>
  <c r="G101" i="7"/>
  <c r="F101" i="7"/>
  <c r="G97" i="7"/>
  <c r="F97" i="7"/>
  <c r="G93" i="7"/>
  <c r="F93" i="7"/>
  <c r="G89" i="7"/>
  <c r="F89" i="7"/>
  <c r="G85" i="7"/>
  <c r="F85" i="7"/>
  <c r="G81" i="7"/>
  <c r="H81" i="7" s="1"/>
  <c r="F81" i="7"/>
  <c r="E81" i="7"/>
  <c r="G77" i="7"/>
  <c r="F77" i="7"/>
  <c r="E77" i="7"/>
  <c r="G73" i="7"/>
  <c r="F73" i="7"/>
  <c r="E73" i="7"/>
  <c r="G69" i="7"/>
  <c r="F69" i="7"/>
  <c r="E69" i="7"/>
  <c r="H69" i="7" s="1"/>
  <c r="G65" i="7"/>
  <c r="H65" i="7" s="1"/>
  <c r="F65" i="7"/>
  <c r="E65" i="7"/>
  <c r="G61" i="7"/>
  <c r="F61" i="7"/>
  <c r="E61" i="7"/>
  <c r="G57" i="7"/>
  <c r="F57" i="7"/>
  <c r="E57" i="7"/>
  <c r="G53" i="7"/>
  <c r="F53" i="7"/>
  <c r="E53" i="7"/>
  <c r="H53" i="7" s="1"/>
  <c r="G49" i="7"/>
  <c r="H49" i="7" s="1"/>
  <c r="F49" i="7"/>
  <c r="E49" i="7"/>
  <c r="G45" i="7"/>
  <c r="F45" i="7"/>
  <c r="E45" i="7"/>
  <c r="G41" i="7"/>
  <c r="F41" i="7"/>
  <c r="E41" i="7"/>
  <c r="G37" i="7"/>
  <c r="F37" i="7"/>
  <c r="E37" i="7"/>
  <c r="H37" i="7" s="1"/>
  <c r="G33" i="7"/>
  <c r="F33" i="7"/>
  <c r="E33" i="7"/>
  <c r="G29" i="7"/>
  <c r="F29" i="7"/>
  <c r="E29" i="7"/>
  <c r="G25" i="7"/>
  <c r="F25" i="7"/>
  <c r="E25" i="7"/>
  <c r="G21" i="7"/>
  <c r="F21" i="7"/>
  <c r="E21" i="7"/>
  <c r="H21" i="7" s="1"/>
  <c r="G17" i="7"/>
  <c r="H17" i="7" s="1"/>
  <c r="F17" i="7"/>
  <c r="E17" i="7"/>
  <c r="G13" i="7"/>
  <c r="F13" i="7"/>
  <c r="E13" i="7"/>
  <c r="E681" i="7"/>
  <c r="E677" i="7"/>
  <c r="E673" i="7"/>
  <c r="E669" i="7"/>
  <c r="E665" i="7"/>
  <c r="E661" i="7"/>
  <c r="E657" i="7"/>
  <c r="E653" i="7"/>
  <c r="E649" i="7"/>
  <c r="E645" i="7"/>
  <c r="E641" i="7"/>
  <c r="E637" i="7"/>
  <c r="E633" i="7"/>
  <c r="E629" i="7"/>
  <c r="E625" i="7"/>
  <c r="H625" i="7" s="1"/>
  <c r="E621" i="7"/>
  <c r="E617" i="7"/>
  <c r="E613" i="7"/>
  <c r="E609" i="7"/>
  <c r="E605" i="7"/>
  <c r="E601" i="7"/>
  <c r="E597" i="7"/>
  <c r="E593" i="7"/>
  <c r="E589" i="7"/>
  <c r="E585" i="7"/>
  <c r="E581" i="7"/>
  <c r="H581" i="7" s="1"/>
  <c r="E577" i="7"/>
  <c r="E573" i="7"/>
  <c r="E569" i="7"/>
  <c r="E565" i="7"/>
  <c r="E561" i="7"/>
  <c r="E557" i="7"/>
  <c r="E553" i="7"/>
  <c r="E549" i="7"/>
  <c r="E545" i="7"/>
  <c r="H545" i="7" s="1"/>
  <c r="E541" i="7"/>
  <c r="E537" i="7"/>
  <c r="E533" i="7"/>
  <c r="H533" i="7" s="1"/>
  <c r="E529" i="7"/>
  <c r="E525" i="7"/>
  <c r="E521" i="7"/>
  <c r="E517" i="7"/>
  <c r="H517" i="7" s="1"/>
  <c r="E513" i="7"/>
  <c r="E509" i="7"/>
  <c r="E505" i="7"/>
  <c r="E501" i="7"/>
  <c r="E497" i="7"/>
  <c r="E493" i="7"/>
  <c r="E489" i="7"/>
  <c r="E485" i="7"/>
  <c r="H485" i="7" s="1"/>
  <c r="E481" i="7"/>
  <c r="E477" i="7"/>
  <c r="E473" i="7"/>
  <c r="E469" i="7"/>
  <c r="H469" i="7" s="1"/>
  <c r="E465" i="7"/>
  <c r="E461" i="7"/>
  <c r="E457" i="7"/>
  <c r="E453" i="7"/>
  <c r="E449" i="7"/>
  <c r="H449" i="7" s="1"/>
  <c r="E445" i="7"/>
  <c r="E441" i="7"/>
  <c r="E437" i="7"/>
  <c r="H437" i="7" s="1"/>
  <c r="E433" i="7"/>
  <c r="H433" i="7" s="1"/>
  <c r="E429" i="7"/>
  <c r="E425" i="7"/>
  <c r="E421" i="7"/>
  <c r="H421" i="7" s="1"/>
  <c r="E417" i="7"/>
  <c r="H417" i="7" s="1"/>
  <c r="E413" i="7"/>
  <c r="E409" i="7"/>
  <c r="E405" i="7"/>
  <c r="E401" i="7"/>
  <c r="H401" i="7" s="1"/>
  <c r="E397" i="7"/>
  <c r="E393" i="7"/>
  <c r="E389" i="7"/>
  <c r="H389" i="7" s="1"/>
  <c r="E385" i="7"/>
  <c r="H385" i="7" s="1"/>
  <c r="E381" i="7"/>
  <c r="E377" i="7"/>
  <c r="E373" i="7"/>
  <c r="H373" i="7" s="1"/>
  <c r="E369" i="7"/>
  <c r="H369" i="7" s="1"/>
  <c r="E365" i="7"/>
  <c r="E361" i="7"/>
  <c r="E357" i="7"/>
  <c r="H357" i="7" s="1"/>
  <c r="E353" i="7"/>
  <c r="H353" i="7" s="1"/>
  <c r="E349" i="7"/>
  <c r="E345" i="7"/>
  <c r="E341" i="7"/>
  <c r="H341" i="7" s="1"/>
  <c r="E337" i="7"/>
  <c r="H337" i="7" s="1"/>
  <c r="E333" i="7"/>
  <c r="E329" i="7"/>
  <c r="E325" i="7"/>
  <c r="H325" i="7" s="1"/>
  <c r="E321" i="7"/>
  <c r="E317" i="7"/>
  <c r="E313" i="7"/>
  <c r="E309" i="7"/>
  <c r="H309" i="7" s="1"/>
  <c r="E305" i="7"/>
  <c r="H305" i="7" s="1"/>
  <c r="E301" i="7"/>
  <c r="E297" i="7"/>
  <c r="E293" i="7"/>
  <c r="H293" i="7" s="1"/>
  <c r="E289" i="7"/>
  <c r="E285" i="7"/>
  <c r="E281" i="7"/>
  <c r="E277" i="7"/>
  <c r="E273" i="7"/>
  <c r="H273" i="7" s="1"/>
  <c r="E269" i="7"/>
  <c r="E265" i="7"/>
  <c r="E261" i="7"/>
  <c r="H261" i="7" s="1"/>
  <c r="E257" i="7"/>
  <c r="E253" i="7"/>
  <c r="E249" i="7"/>
  <c r="E245" i="7"/>
  <c r="H245" i="7" s="1"/>
  <c r="E241" i="7"/>
  <c r="H241" i="7" s="1"/>
  <c r="E237" i="7"/>
  <c r="E233" i="7"/>
  <c r="E229" i="7"/>
  <c r="H229" i="7" s="1"/>
  <c r="E225" i="7"/>
  <c r="E221" i="7"/>
  <c r="E217" i="7"/>
  <c r="E213" i="7"/>
  <c r="H213" i="7" s="1"/>
  <c r="E209" i="7"/>
  <c r="E205" i="7"/>
  <c r="E201" i="7"/>
  <c r="E197" i="7"/>
  <c r="E193" i="7"/>
  <c r="E189" i="7"/>
  <c r="E185" i="7"/>
  <c r="E181" i="7"/>
  <c r="E177" i="7"/>
  <c r="H177" i="7" s="1"/>
  <c r="E173" i="7"/>
  <c r="E169" i="7"/>
  <c r="E165" i="7"/>
  <c r="H165" i="7" s="1"/>
  <c r="E161" i="7"/>
  <c r="H161" i="7" s="1"/>
  <c r="O161" i="7" s="1"/>
  <c r="E157" i="7"/>
  <c r="E153" i="7"/>
  <c r="E149" i="7"/>
  <c r="H149" i="7" s="1"/>
  <c r="E145" i="7"/>
  <c r="H145" i="7" s="1"/>
  <c r="E137" i="7"/>
  <c r="E129" i="7"/>
  <c r="E121" i="7"/>
  <c r="E109" i="7"/>
  <c r="E93" i="7"/>
  <c r="G680" i="7"/>
  <c r="F680" i="7"/>
  <c r="G676" i="7"/>
  <c r="H676" i="7" s="1"/>
  <c r="F676" i="7"/>
  <c r="G672" i="7"/>
  <c r="F672" i="7"/>
  <c r="G668" i="7"/>
  <c r="F668" i="7"/>
  <c r="G664" i="7"/>
  <c r="F664" i="7"/>
  <c r="G660" i="7"/>
  <c r="F660" i="7"/>
  <c r="G656" i="7"/>
  <c r="F656" i="7"/>
  <c r="G652" i="7"/>
  <c r="F652" i="7"/>
  <c r="G648" i="7"/>
  <c r="F648" i="7"/>
  <c r="G644" i="7"/>
  <c r="F644" i="7"/>
  <c r="G640" i="7"/>
  <c r="F640" i="7"/>
  <c r="G636" i="7"/>
  <c r="F636" i="7"/>
  <c r="G632" i="7"/>
  <c r="F632" i="7"/>
  <c r="G628" i="7"/>
  <c r="H628" i="7" s="1"/>
  <c r="F628" i="7"/>
  <c r="G624" i="7"/>
  <c r="F624" i="7"/>
  <c r="G620" i="7"/>
  <c r="F620" i="7"/>
  <c r="G616" i="7"/>
  <c r="F616" i="7"/>
  <c r="H616" i="7" s="1"/>
  <c r="G612" i="7"/>
  <c r="H612" i="7" s="1"/>
  <c r="F612" i="7"/>
  <c r="G608" i="7"/>
  <c r="F608" i="7"/>
  <c r="G604" i="7"/>
  <c r="F604" i="7"/>
  <c r="G600" i="7"/>
  <c r="F600" i="7"/>
  <c r="H600" i="7" s="1"/>
  <c r="G596" i="7"/>
  <c r="F596" i="7"/>
  <c r="G592" i="7"/>
  <c r="F592" i="7"/>
  <c r="G588" i="7"/>
  <c r="F588" i="7"/>
  <c r="G584" i="7"/>
  <c r="F584" i="7"/>
  <c r="H584" i="7" s="1"/>
  <c r="G580" i="7"/>
  <c r="F580" i="7"/>
  <c r="G576" i="7"/>
  <c r="F576" i="7"/>
  <c r="G572" i="7"/>
  <c r="F572" i="7"/>
  <c r="G568" i="7"/>
  <c r="F568" i="7"/>
  <c r="G564" i="7"/>
  <c r="F564" i="7"/>
  <c r="G560" i="7"/>
  <c r="F560" i="7"/>
  <c r="G556" i="7"/>
  <c r="F556" i="7"/>
  <c r="G552" i="7"/>
  <c r="F552" i="7"/>
  <c r="H552" i="7" s="1"/>
  <c r="G548" i="7"/>
  <c r="H548" i="7" s="1"/>
  <c r="F548" i="7"/>
  <c r="G544" i="7"/>
  <c r="F544" i="7"/>
  <c r="G540" i="7"/>
  <c r="F540" i="7"/>
  <c r="G536" i="7"/>
  <c r="F536" i="7"/>
  <c r="G532" i="7"/>
  <c r="H532" i="7" s="1"/>
  <c r="F532" i="7"/>
  <c r="G528" i="7"/>
  <c r="F528" i="7"/>
  <c r="G524" i="7"/>
  <c r="F524" i="7"/>
  <c r="G520" i="7"/>
  <c r="F520" i="7"/>
  <c r="H520" i="7" s="1"/>
  <c r="G516" i="7"/>
  <c r="H516" i="7" s="1"/>
  <c r="F516" i="7"/>
  <c r="G512" i="7"/>
  <c r="F512" i="7"/>
  <c r="G508" i="7"/>
  <c r="F508" i="7"/>
  <c r="G504" i="7"/>
  <c r="F504" i="7"/>
  <c r="H504" i="7" s="1"/>
  <c r="G500" i="7"/>
  <c r="H500" i="7" s="1"/>
  <c r="F500" i="7"/>
  <c r="G496" i="7"/>
  <c r="F496" i="7"/>
  <c r="G492" i="7"/>
  <c r="F492" i="7"/>
  <c r="G488" i="7"/>
  <c r="F488" i="7"/>
  <c r="G484" i="7"/>
  <c r="H484" i="7" s="1"/>
  <c r="F484" i="7"/>
  <c r="G480" i="7"/>
  <c r="F480" i="7"/>
  <c r="G476" i="7"/>
  <c r="F476" i="7"/>
  <c r="G472" i="7"/>
  <c r="F472" i="7"/>
  <c r="H472" i="7" s="1"/>
  <c r="G468" i="7"/>
  <c r="H468" i="7" s="1"/>
  <c r="F468" i="7"/>
  <c r="G464" i="7"/>
  <c r="F464" i="7"/>
  <c r="G460" i="7"/>
  <c r="F460" i="7"/>
  <c r="G456" i="7"/>
  <c r="F456" i="7"/>
  <c r="H456" i="7" s="1"/>
  <c r="G452" i="7"/>
  <c r="F452" i="7"/>
  <c r="G448" i="7"/>
  <c r="F448" i="7"/>
  <c r="G444" i="7"/>
  <c r="F444" i="7"/>
  <c r="G440" i="7"/>
  <c r="F440" i="7"/>
  <c r="G436" i="7"/>
  <c r="H436" i="7" s="1"/>
  <c r="F436" i="7"/>
  <c r="G432" i="7"/>
  <c r="F432" i="7"/>
  <c r="G428" i="7"/>
  <c r="F428" i="7"/>
  <c r="G424" i="7"/>
  <c r="F424" i="7"/>
  <c r="H424" i="7" s="1"/>
  <c r="G420" i="7"/>
  <c r="H420" i="7" s="1"/>
  <c r="F420" i="7"/>
  <c r="G416" i="7"/>
  <c r="F416" i="7"/>
  <c r="G412" i="7"/>
  <c r="F412" i="7"/>
  <c r="G408" i="7"/>
  <c r="F408" i="7"/>
  <c r="H408" i="7" s="1"/>
  <c r="G404" i="7"/>
  <c r="H404" i="7" s="1"/>
  <c r="F404" i="7"/>
  <c r="G400" i="7"/>
  <c r="F400" i="7"/>
  <c r="G396" i="7"/>
  <c r="F396" i="7"/>
  <c r="G392" i="7"/>
  <c r="F392" i="7"/>
  <c r="H392" i="7" s="1"/>
  <c r="G388" i="7"/>
  <c r="H388" i="7" s="1"/>
  <c r="F388" i="7"/>
  <c r="G384" i="7"/>
  <c r="F384" i="7"/>
  <c r="G380" i="7"/>
  <c r="F380" i="7"/>
  <c r="G376" i="7"/>
  <c r="F376" i="7"/>
  <c r="H376" i="7" s="1"/>
  <c r="G372" i="7"/>
  <c r="F372" i="7"/>
  <c r="G368" i="7"/>
  <c r="F368" i="7"/>
  <c r="G364" i="7"/>
  <c r="F364" i="7"/>
  <c r="G360" i="7"/>
  <c r="F360" i="7"/>
  <c r="G356" i="7"/>
  <c r="F356" i="7"/>
  <c r="G352" i="7"/>
  <c r="F352" i="7"/>
  <c r="G348" i="7"/>
  <c r="F348" i="7"/>
  <c r="G344" i="7"/>
  <c r="F344" i="7"/>
  <c r="G340" i="7"/>
  <c r="H340" i="7" s="1"/>
  <c r="F340" i="7"/>
  <c r="G336" i="7"/>
  <c r="F336" i="7"/>
  <c r="G332" i="7"/>
  <c r="F332" i="7"/>
  <c r="G328" i="7"/>
  <c r="F328" i="7"/>
  <c r="G324" i="7"/>
  <c r="H324" i="7" s="1"/>
  <c r="F324" i="7"/>
  <c r="G320" i="7"/>
  <c r="F320" i="7"/>
  <c r="G316" i="7"/>
  <c r="F316" i="7"/>
  <c r="G312" i="7"/>
  <c r="F312" i="7"/>
  <c r="G308" i="7"/>
  <c r="F308" i="7"/>
  <c r="G304" i="7"/>
  <c r="F304" i="7"/>
  <c r="G300" i="7"/>
  <c r="F300" i="7"/>
  <c r="G296" i="7"/>
  <c r="F296" i="7"/>
  <c r="G292" i="7"/>
  <c r="H292" i="7" s="1"/>
  <c r="F292" i="7"/>
  <c r="G288" i="7"/>
  <c r="F288" i="7"/>
  <c r="G284" i="7"/>
  <c r="F284" i="7"/>
  <c r="G280" i="7"/>
  <c r="F280" i="7"/>
  <c r="G276" i="7"/>
  <c r="F276" i="7"/>
  <c r="G272" i="7"/>
  <c r="F272" i="7"/>
  <c r="G268" i="7"/>
  <c r="F268" i="7"/>
  <c r="G264" i="7"/>
  <c r="F264" i="7"/>
  <c r="H264" i="7" s="1"/>
  <c r="G260" i="7"/>
  <c r="H260" i="7" s="1"/>
  <c r="F260" i="7"/>
  <c r="G256" i="7"/>
  <c r="F256" i="7"/>
  <c r="G252" i="7"/>
  <c r="F252" i="7"/>
  <c r="G248" i="7"/>
  <c r="F248" i="7"/>
  <c r="G244" i="7"/>
  <c r="H244" i="7" s="1"/>
  <c r="F244" i="7"/>
  <c r="G240" i="7"/>
  <c r="F240" i="7"/>
  <c r="G236" i="7"/>
  <c r="F236" i="7"/>
  <c r="G232" i="7"/>
  <c r="F232" i="7"/>
  <c r="H232" i="7" s="1"/>
  <c r="G228" i="7"/>
  <c r="H228" i="7" s="1"/>
  <c r="F228" i="7"/>
  <c r="G224" i="7"/>
  <c r="F224" i="7"/>
  <c r="G220" i="7"/>
  <c r="F220" i="7"/>
  <c r="G216" i="7"/>
  <c r="F216" i="7"/>
  <c r="H216" i="7" s="1"/>
  <c r="G212" i="7"/>
  <c r="H212" i="7" s="1"/>
  <c r="F212" i="7"/>
  <c r="G208" i="7"/>
  <c r="F208" i="7"/>
  <c r="G204" i="7"/>
  <c r="F204" i="7"/>
  <c r="G200" i="7"/>
  <c r="F200" i="7"/>
  <c r="H200" i="7" s="1"/>
  <c r="G196" i="7"/>
  <c r="H196" i="7" s="1"/>
  <c r="F196" i="7"/>
  <c r="G192" i="7"/>
  <c r="F192" i="7"/>
  <c r="G188" i="7"/>
  <c r="F188" i="7"/>
  <c r="G184" i="7"/>
  <c r="F184" i="7"/>
  <c r="H184" i="7" s="1"/>
  <c r="G180" i="7"/>
  <c r="F180" i="7"/>
  <c r="G176" i="7"/>
  <c r="F176" i="7"/>
  <c r="G172" i="7"/>
  <c r="F172" i="7"/>
  <c r="G168" i="7"/>
  <c r="F168" i="7"/>
  <c r="G164" i="7"/>
  <c r="F164" i="7"/>
  <c r="G160" i="7"/>
  <c r="F160" i="7"/>
  <c r="G156" i="7"/>
  <c r="F156" i="7"/>
  <c r="G152" i="7"/>
  <c r="F152" i="7"/>
  <c r="G148" i="7"/>
  <c r="F148" i="7"/>
  <c r="G144" i="7"/>
  <c r="F144" i="7"/>
  <c r="G140" i="7"/>
  <c r="F140" i="7"/>
  <c r="G136" i="7"/>
  <c r="F136" i="7"/>
  <c r="G132" i="7"/>
  <c r="F132" i="7"/>
  <c r="G128" i="7"/>
  <c r="F128" i="7"/>
  <c r="G124" i="7"/>
  <c r="H124" i="7" s="1"/>
  <c r="F124" i="7"/>
  <c r="G120" i="7"/>
  <c r="F120" i="7"/>
  <c r="G116" i="7"/>
  <c r="H116" i="7" s="1"/>
  <c r="F116" i="7"/>
  <c r="E116" i="7"/>
  <c r="G112" i="7"/>
  <c r="F112" i="7"/>
  <c r="E112" i="7"/>
  <c r="G108" i="7"/>
  <c r="F108" i="7"/>
  <c r="E108" i="7"/>
  <c r="G104" i="7"/>
  <c r="F104" i="7"/>
  <c r="E104" i="7"/>
  <c r="H104" i="7" s="1"/>
  <c r="G100" i="7"/>
  <c r="H100" i="7" s="1"/>
  <c r="F100" i="7"/>
  <c r="E100" i="7"/>
  <c r="G96" i="7"/>
  <c r="F96" i="7"/>
  <c r="E96" i="7"/>
  <c r="G92" i="7"/>
  <c r="F92" i="7"/>
  <c r="E92" i="7"/>
  <c r="G88" i="7"/>
  <c r="F88" i="7"/>
  <c r="E88" i="7"/>
  <c r="H88" i="7" s="1"/>
  <c r="G84" i="7"/>
  <c r="F84" i="7"/>
  <c r="E84" i="7"/>
  <c r="G80" i="7"/>
  <c r="F80" i="7"/>
  <c r="E80" i="7"/>
  <c r="G76" i="7"/>
  <c r="F76" i="7"/>
  <c r="E76" i="7"/>
  <c r="G72" i="7"/>
  <c r="F72" i="7"/>
  <c r="E72" i="7"/>
  <c r="H72" i="7" s="1"/>
  <c r="G68" i="7"/>
  <c r="F68" i="7"/>
  <c r="E68" i="7"/>
  <c r="G64" i="7"/>
  <c r="F64" i="7"/>
  <c r="E64" i="7"/>
  <c r="G60" i="7"/>
  <c r="F60" i="7"/>
  <c r="E60" i="7"/>
  <c r="G56" i="7"/>
  <c r="F56" i="7"/>
  <c r="E56" i="7"/>
  <c r="H56" i="7" s="1"/>
  <c r="G52" i="7"/>
  <c r="H52" i="7" s="1"/>
  <c r="F52" i="7"/>
  <c r="E52" i="7"/>
  <c r="G48" i="7"/>
  <c r="F48" i="7"/>
  <c r="E48" i="7"/>
  <c r="G44" i="7"/>
  <c r="F44" i="7"/>
  <c r="E44" i="7"/>
  <c r="G40" i="7"/>
  <c r="F40" i="7"/>
  <c r="E40" i="7"/>
  <c r="H40" i="7" s="1"/>
  <c r="G36" i="7"/>
  <c r="F36" i="7"/>
  <c r="E36" i="7"/>
  <c r="G32" i="7"/>
  <c r="F32" i="7"/>
  <c r="E32" i="7"/>
  <c r="G28" i="7"/>
  <c r="F28" i="7"/>
  <c r="E28" i="7"/>
  <c r="G24" i="7"/>
  <c r="F24" i="7"/>
  <c r="E24" i="7"/>
  <c r="G20" i="7"/>
  <c r="F20" i="7"/>
  <c r="E20" i="7"/>
  <c r="G16" i="7"/>
  <c r="F16" i="7"/>
  <c r="E16" i="7"/>
  <c r="G12" i="7"/>
  <c r="F12" i="7"/>
  <c r="E12" i="7"/>
  <c r="E680" i="7"/>
  <c r="E676" i="7"/>
  <c r="E672" i="7"/>
  <c r="E668" i="7"/>
  <c r="E664" i="7"/>
  <c r="E660" i="7"/>
  <c r="E656" i="7"/>
  <c r="E652" i="7"/>
  <c r="E648" i="7"/>
  <c r="E644" i="7"/>
  <c r="E640" i="7"/>
  <c r="E636" i="7"/>
  <c r="H636" i="7" s="1"/>
  <c r="E632" i="7"/>
  <c r="E628" i="7"/>
  <c r="E624" i="7"/>
  <c r="E620" i="7"/>
  <c r="H620" i="7" s="1"/>
  <c r="E616" i="7"/>
  <c r="E612" i="7"/>
  <c r="E608" i="7"/>
  <c r="E604" i="7"/>
  <c r="E600" i="7"/>
  <c r="E596" i="7"/>
  <c r="E592" i="7"/>
  <c r="E588" i="7"/>
  <c r="E584" i="7"/>
  <c r="E580" i="7"/>
  <c r="E576" i="7"/>
  <c r="E572" i="7"/>
  <c r="H572" i="7" s="1"/>
  <c r="E568" i="7"/>
  <c r="E564" i="7"/>
  <c r="E560" i="7"/>
  <c r="H560" i="7" s="1"/>
  <c r="E556" i="7"/>
  <c r="H556" i="7" s="1"/>
  <c r="E552" i="7"/>
  <c r="E548" i="7"/>
  <c r="E544" i="7"/>
  <c r="H544" i="7" s="1"/>
  <c r="E540" i="7"/>
  <c r="H540" i="7" s="1"/>
  <c r="E536" i="7"/>
  <c r="E532" i="7"/>
  <c r="E528" i="7"/>
  <c r="E524" i="7"/>
  <c r="E520" i="7"/>
  <c r="E516" i="7"/>
  <c r="E512" i="7"/>
  <c r="H512" i="7" s="1"/>
  <c r="E508" i="7"/>
  <c r="H508" i="7" s="1"/>
  <c r="E504" i="7"/>
  <c r="E500" i="7"/>
  <c r="E496" i="7"/>
  <c r="H496" i="7" s="1"/>
  <c r="E492" i="7"/>
  <c r="H492" i="7" s="1"/>
  <c r="E488" i="7"/>
  <c r="E484" i="7"/>
  <c r="E480" i="7"/>
  <c r="H480" i="7" s="1"/>
  <c r="E476" i="7"/>
  <c r="H476" i="7" s="1"/>
  <c r="E472" i="7"/>
  <c r="E468" i="7"/>
  <c r="E464" i="7"/>
  <c r="H464" i="7" s="1"/>
  <c r="E460" i="7"/>
  <c r="H460" i="7" s="1"/>
  <c r="E456" i="7"/>
  <c r="E452" i="7"/>
  <c r="E448" i="7"/>
  <c r="H448" i="7" s="1"/>
  <c r="E444" i="7"/>
  <c r="H444" i="7" s="1"/>
  <c r="E440" i="7"/>
  <c r="E436" i="7"/>
  <c r="E432" i="7"/>
  <c r="E428" i="7"/>
  <c r="H428" i="7" s="1"/>
  <c r="E424" i="7"/>
  <c r="E420" i="7"/>
  <c r="E416" i="7"/>
  <c r="H416" i="7" s="1"/>
  <c r="E412" i="7"/>
  <c r="H412" i="7" s="1"/>
  <c r="E408" i="7"/>
  <c r="E404" i="7"/>
  <c r="E400" i="7"/>
  <c r="H400" i="7" s="1"/>
  <c r="E396" i="7"/>
  <c r="H396" i="7" s="1"/>
  <c r="E392" i="7"/>
  <c r="E388" i="7"/>
  <c r="E384" i="7"/>
  <c r="E380" i="7"/>
  <c r="H380" i="7" s="1"/>
  <c r="E376" i="7"/>
  <c r="E372" i="7"/>
  <c r="E368" i="7"/>
  <c r="H368" i="7" s="1"/>
  <c r="E364" i="7"/>
  <c r="H364" i="7" s="1"/>
  <c r="E360" i="7"/>
  <c r="E356" i="7"/>
  <c r="E352" i="7"/>
  <c r="H352" i="7" s="1"/>
  <c r="E348" i="7"/>
  <c r="H348" i="7" s="1"/>
  <c r="E344" i="7"/>
  <c r="E340" i="7"/>
  <c r="E336" i="7"/>
  <c r="H336" i="7" s="1"/>
  <c r="E332" i="7"/>
  <c r="H332" i="7" s="1"/>
  <c r="E328" i="7"/>
  <c r="E324" i="7"/>
  <c r="E320" i="7"/>
  <c r="H320" i="7" s="1"/>
  <c r="E316" i="7"/>
  <c r="H316" i="7" s="1"/>
  <c r="E312" i="7"/>
  <c r="E308" i="7"/>
  <c r="E304" i="7"/>
  <c r="H304" i="7" s="1"/>
  <c r="E300" i="7"/>
  <c r="E296" i="7"/>
  <c r="E292" i="7"/>
  <c r="E288" i="7"/>
  <c r="H288" i="7" s="1"/>
  <c r="E284" i="7"/>
  <c r="H284" i="7" s="1"/>
  <c r="E280" i="7"/>
  <c r="E276" i="7"/>
  <c r="E272" i="7"/>
  <c r="E268" i="7"/>
  <c r="H268" i="7" s="1"/>
  <c r="E264" i="7"/>
  <c r="E260" i="7"/>
  <c r="E256" i="7"/>
  <c r="H256" i="7" s="1"/>
  <c r="E252" i="7"/>
  <c r="E248" i="7"/>
  <c r="E244" i="7"/>
  <c r="E240" i="7"/>
  <c r="H240" i="7" s="1"/>
  <c r="E236" i="7"/>
  <c r="H236" i="7" s="1"/>
  <c r="E232" i="7"/>
  <c r="E228" i="7"/>
  <c r="E224" i="7"/>
  <c r="H224" i="7" s="1"/>
  <c r="E220" i="7"/>
  <c r="E216" i="7"/>
  <c r="E212" i="7"/>
  <c r="E208" i="7"/>
  <c r="E204" i="7"/>
  <c r="E200" i="7"/>
  <c r="E196" i="7"/>
  <c r="E192" i="7"/>
  <c r="H192" i="7" s="1"/>
  <c r="E188" i="7"/>
  <c r="H188" i="7" s="1"/>
  <c r="E184" i="7"/>
  <c r="E180" i="7"/>
  <c r="E176" i="7"/>
  <c r="E172" i="7"/>
  <c r="E168" i="7"/>
  <c r="E164" i="7"/>
  <c r="E160" i="7"/>
  <c r="E156" i="7"/>
  <c r="E152" i="7"/>
  <c r="E148" i="7"/>
  <c r="E144" i="7"/>
  <c r="E136" i="7"/>
  <c r="E128" i="7"/>
  <c r="E120" i="7"/>
  <c r="E105" i="7"/>
  <c r="E89" i="7"/>
  <c r="G679" i="7"/>
  <c r="F679" i="7"/>
  <c r="G675" i="7"/>
  <c r="F675" i="7"/>
  <c r="G671" i="7"/>
  <c r="F671" i="7"/>
  <c r="G667" i="7"/>
  <c r="F667" i="7"/>
  <c r="G663" i="7"/>
  <c r="F663" i="7"/>
  <c r="G659" i="7"/>
  <c r="F659" i="7"/>
  <c r="G655" i="7"/>
  <c r="F655" i="7"/>
  <c r="G651" i="7"/>
  <c r="F651" i="7"/>
  <c r="G647" i="7"/>
  <c r="F647" i="7"/>
  <c r="G643" i="7"/>
  <c r="F643" i="7"/>
  <c r="G639" i="7"/>
  <c r="F639" i="7"/>
  <c r="G635" i="7"/>
  <c r="F635" i="7"/>
  <c r="H635" i="7" s="1"/>
  <c r="G631" i="7"/>
  <c r="F631" i="7"/>
  <c r="G627" i="7"/>
  <c r="F627" i="7"/>
  <c r="G623" i="7"/>
  <c r="F623" i="7"/>
  <c r="G619" i="7"/>
  <c r="F619" i="7"/>
  <c r="G615" i="7"/>
  <c r="F615" i="7"/>
  <c r="G611" i="7"/>
  <c r="F611" i="7"/>
  <c r="G607" i="7"/>
  <c r="F607" i="7"/>
  <c r="G603" i="7"/>
  <c r="F603" i="7"/>
  <c r="G599" i="7"/>
  <c r="F599" i="7"/>
  <c r="G595" i="7"/>
  <c r="F595" i="7"/>
  <c r="G591" i="7"/>
  <c r="F591" i="7"/>
  <c r="G587" i="7"/>
  <c r="F587" i="7"/>
  <c r="G583" i="7"/>
  <c r="F583" i="7"/>
  <c r="G579" i="7"/>
  <c r="F579" i="7"/>
  <c r="G575" i="7"/>
  <c r="F575" i="7"/>
  <c r="G571" i="7"/>
  <c r="F571" i="7"/>
  <c r="G567" i="7"/>
  <c r="F567" i="7"/>
  <c r="G563" i="7"/>
  <c r="F563" i="7"/>
  <c r="G559" i="7"/>
  <c r="F559" i="7"/>
  <c r="G555" i="7"/>
  <c r="F555" i="7"/>
  <c r="G551" i="7"/>
  <c r="F551" i="7"/>
  <c r="G547" i="7"/>
  <c r="F547" i="7"/>
  <c r="G543" i="7"/>
  <c r="F543" i="7"/>
  <c r="G539" i="7"/>
  <c r="F539" i="7"/>
  <c r="G535" i="7"/>
  <c r="F535" i="7"/>
  <c r="G531" i="7"/>
  <c r="F531" i="7"/>
  <c r="G527" i="7"/>
  <c r="F527" i="7"/>
  <c r="G523" i="7"/>
  <c r="F523" i="7"/>
  <c r="G519" i="7"/>
  <c r="F519" i="7"/>
  <c r="G515" i="7"/>
  <c r="F515" i="7"/>
  <c r="G511" i="7"/>
  <c r="F511" i="7"/>
  <c r="G507" i="7"/>
  <c r="F507" i="7"/>
  <c r="G503" i="7"/>
  <c r="F503" i="7"/>
  <c r="G499" i="7"/>
  <c r="F499" i="7"/>
  <c r="G495" i="7"/>
  <c r="F495" i="7"/>
  <c r="G491" i="7"/>
  <c r="F491" i="7"/>
  <c r="G487" i="7"/>
  <c r="F487" i="7"/>
  <c r="G483" i="7"/>
  <c r="F483" i="7"/>
  <c r="G479" i="7"/>
  <c r="F479" i="7"/>
  <c r="G475" i="7"/>
  <c r="F475" i="7"/>
  <c r="G471" i="7"/>
  <c r="F471" i="7"/>
  <c r="G467" i="7"/>
  <c r="F467" i="7"/>
  <c r="G463" i="7"/>
  <c r="F463" i="7"/>
  <c r="G459" i="7"/>
  <c r="F459" i="7"/>
  <c r="G455" i="7"/>
  <c r="F455" i="7"/>
  <c r="G451" i="7"/>
  <c r="F451" i="7"/>
  <c r="G447" i="7"/>
  <c r="F447" i="7"/>
  <c r="G443" i="7"/>
  <c r="F443" i="7"/>
  <c r="G439" i="7"/>
  <c r="F439" i="7"/>
  <c r="G435" i="7"/>
  <c r="F435" i="7"/>
  <c r="G431" i="7"/>
  <c r="F431" i="7"/>
  <c r="G427" i="7"/>
  <c r="F427" i="7"/>
  <c r="G423" i="7"/>
  <c r="F423" i="7"/>
  <c r="G419" i="7"/>
  <c r="F419" i="7"/>
  <c r="G415" i="7"/>
  <c r="F415" i="7"/>
  <c r="G411" i="7"/>
  <c r="F411" i="7"/>
  <c r="G407" i="7"/>
  <c r="F407" i="7"/>
  <c r="G403" i="7"/>
  <c r="F403" i="7"/>
  <c r="G399" i="7"/>
  <c r="F399" i="7"/>
  <c r="G395" i="7"/>
  <c r="F395" i="7"/>
  <c r="G391" i="7"/>
  <c r="F391" i="7"/>
  <c r="G387" i="7"/>
  <c r="F387" i="7"/>
  <c r="G383" i="7"/>
  <c r="F383" i="7"/>
  <c r="G379" i="7"/>
  <c r="F379" i="7"/>
  <c r="G375" i="7"/>
  <c r="F375" i="7"/>
  <c r="G371" i="7"/>
  <c r="F371" i="7"/>
  <c r="G367" i="7"/>
  <c r="F367" i="7"/>
  <c r="G363" i="7"/>
  <c r="F363" i="7"/>
  <c r="G359" i="7"/>
  <c r="F359" i="7"/>
  <c r="G355" i="7"/>
  <c r="F355" i="7"/>
  <c r="G351" i="7"/>
  <c r="F351" i="7"/>
  <c r="G347" i="7"/>
  <c r="F347" i="7"/>
  <c r="G343" i="7"/>
  <c r="F343" i="7"/>
  <c r="G339" i="7"/>
  <c r="F339" i="7"/>
  <c r="G335" i="7"/>
  <c r="F335" i="7"/>
  <c r="G331" i="7"/>
  <c r="F331" i="7"/>
  <c r="G327" i="7"/>
  <c r="F327" i="7"/>
  <c r="G323" i="7"/>
  <c r="F323" i="7"/>
  <c r="G319" i="7"/>
  <c r="F319" i="7"/>
  <c r="G315" i="7"/>
  <c r="F315" i="7"/>
  <c r="G311" i="7"/>
  <c r="F311" i="7"/>
  <c r="G307" i="7"/>
  <c r="F307" i="7"/>
  <c r="G303" i="7"/>
  <c r="F303" i="7"/>
  <c r="G299" i="7"/>
  <c r="F299" i="7"/>
  <c r="H299" i="7" s="1"/>
  <c r="G295" i="7"/>
  <c r="F295" i="7"/>
  <c r="G291" i="7"/>
  <c r="F291" i="7"/>
  <c r="G287" i="7"/>
  <c r="F287" i="7"/>
  <c r="G283" i="7"/>
  <c r="F283" i="7"/>
  <c r="G279" i="7"/>
  <c r="F279" i="7"/>
  <c r="G275" i="7"/>
  <c r="F275" i="7"/>
  <c r="G271" i="7"/>
  <c r="F271" i="7"/>
  <c r="G267" i="7"/>
  <c r="F267" i="7"/>
  <c r="G263" i="7"/>
  <c r="F263" i="7"/>
  <c r="G259" i="7"/>
  <c r="F259" i="7"/>
  <c r="G255" i="7"/>
  <c r="F255" i="7"/>
  <c r="G251" i="7"/>
  <c r="F251" i="7"/>
  <c r="G247" i="7"/>
  <c r="F247" i="7"/>
  <c r="G243" i="7"/>
  <c r="F243" i="7"/>
  <c r="G239" i="7"/>
  <c r="F239" i="7"/>
  <c r="G235" i="7"/>
  <c r="F235" i="7"/>
  <c r="G231" i="7"/>
  <c r="F231" i="7"/>
  <c r="G227" i="7"/>
  <c r="F227" i="7"/>
  <c r="G223" i="7"/>
  <c r="F223" i="7"/>
  <c r="G219" i="7"/>
  <c r="F219" i="7"/>
  <c r="G215" i="7"/>
  <c r="F215" i="7"/>
  <c r="G211" i="7"/>
  <c r="F211" i="7"/>
  <c r="G207" i="7"/>
  <c r="F207" i="7"/>
  <c r="G203" i="7"/>
  <c r="F203" i="7"/>
  <c r="G199" i="7"/>
  <c r="F199" i="7"/>
  <c r="G195" i="7"/>
  <c r="F195" i="7"/>
  <c r="G191" i="7"/>
  <c r="F191" i="7"/>
  <c r="G187" i="7"/>
  <c r="F187" i="7"/>
  <c r="H187" i="7" s="1"/>
  <c r="G183" i="7"/>
  <c r="F183" i="7"/>
  <c r="G179" i="7"/>
  <c r="F179" i="7"/>
  <c r="G175" i="7"/>
  <c r="F175" i="7"/>
  <c r="G171" i="7"/>
  <c r="F171" i="7"/>
  <c r="G167" i="7"/>
  <c r="F167" i="7"/>
  <c r="G163" i="7"/>
  <c r="F163" i="7"/>
  <c r="G159" i="7"/>
  <c r="F159" i="7"/>
  <c r="G155" i="7"/>
  <c r="F155" i="7"/>
  <c r="G151" i="7"/>
  <c r="F151" i="7"/>
  <c r="G147" i="7"/>
  <c r="F147" i="7"/>
  <c r="G143" i="7"/>
  <c r="F143" i="7"/>
  <c r="E143" i="7"/>
  <c r="H143" i="7" s="1"/>
  <c r="G139" i="7"/>
  <c r="F139" i="7"/>
  <c r="E139" i="7"/>
  <c r="G135" i="7"/>
  <c r="F135" i="7"/>
  <c r="E135" i="7"/>
  <c r="G131" i="7"/>
  <c r="F131" i="7"/>
  <c r="E131" i="7"/>
  <c r="G127" i="7"/>
  <c r="F127" i="7"/>
  <c r="E127" i="7"/>
  <c r="H127" i="7" s="1"/>
  <c r="G123" i="7"/>
  <c r="F123" i="7"/>
  <c r="E123" i="7"/>
  <c r="G119" i="7"/>
  <c r="F119" i="7"/>
  <c r="E119" i="7"/>
  <c r="G115" i="7"/>
  <c r="F115" i="7"/>
  <c r="E115" i="7"/>
  <c r="G111" i="7"/>
  <c r="F111" i="7"/>
  <c r="E111" i="7"/>
  <c r="H111" i="7" s="1"/>
  <c r="G107" i="7"/>
  <c r="H107" i="7" s="1"/>
  <c r="F107" i="7"/>
  <c r="E107" i="7"/>
  <c r="G103" i="7"/>
  <c r="F103" i="7"/>
  <c r="E103" i="7"/>
  <c r="G99" i="7"/>
  <c r="F99" i="7"/>
  <c r="E99" i="7"/>
  <c r="G95" i="7"/>
  <c r="F95" i="7"/>
  <c r="E95" i="7"/>
  <c r="H95" i="7" s="1"/>
  <c r="G91" i="7"/>
  <c r="H91" i="7" s="1"/>
  <c r="F91" i="7"/>
  <c r="E91" i="7"/>
  <c r="G87" i="7"/>
  <c r="F87" i="7"/>
  <c r="E87" i="7"/>
  <c r="G83" i="7"/>
  <c r="F83" i="7"/>
  <c r="E83" i="7"/>
  <c r="G79" i="7"/>
  <c r="F79" i="7"/>
  <c r="E79" i="7"/>
  <c r="H79" i="7" s="1"/>
  <c r="G75" i="7"/>
  <c r="H75" i="7" s="1"/>
  <c r="F75" i="7"/>
  <c r="E75" i="7"/>
  <c r="G71" i="7"/>
  <c r="F71" i="7"/>
  <c r="E71" i="7"/>
  <c r="G67" i="7"/>
  <c r="F67" i="7"/>
  <c r="E67" i="7"/>
  <c r="G63" i="7"/>
  <c r="F63" i="7"/>
  <c r="E63" i="7"/>
  <c r="H63" i="7" s="1"/>
  <c r="G59" i="7"/>
  <c r="H59" i="7" s="1"/>
  <c r="F59" i="7"/>
  <c r="E59" i="7"/>
  <c r="G55" i="7"/>
  <c r="F55" i="7"/>
  <c r="E55" i="7"/>
  <c r="G51" i="7"/>
  <c r="F51" i="7"/>
  <c r="E51" i="7"/>
  <c r="G47" i="7"/>
  <c r="F47" i="7"/>
  <c r="E47" i="7"/>
  <c r="H47" i="7" s="1"/>
  <c r="G43" i="7"/>
  <c r="H43" i="7" s="1"/>
  <c r="F43" i="7"/>
  <c r="E43" i="7"/>
  <c r="G39" i="7"/>
  <c r="F39" i="7"/>
  <c r="E39" i="7"/>
  <c r="G35" i="7"/>
  <c r="F35" i="7"/>
  <c r="E35" i="7"/>
  <c r="G31" i="7"/>
  <c r="F31" i="7"/>
  <c r="E31" i="7"/>
  <c r="H31" i="7" s="1"/>
  <c r="G27" i="7"/>
  <c r="F27" i="7"/>
  <c r="E27" i="7"/>
  <c r="G23" i="7"/>
  <c r="F23" i="7"/>
  <c r="E23" i="7"/>
  <c r="G19" i="7"/>
  <c r="F19" i="7"/>
  <c r="E19" i="7"/>
  <c r="G15" i="7"/>
  <c r="F15" i="7"/>
  <c r="E15" i="7"/>
  <c r="H15" i="7" s="1"/>
  <c r="G11" i="7"/>
  <c r="F11" i="7"/>
  <c r="E11" i="7"/>
  <c r="E679" i="7"/>
  <c r="H679" i="7" s="1"/>
  <c r="E675" i="7"/>
  <c r="E671" i="7"/>
  <c r="E667" i="7"/>
  <c r="E663" i="7"/>
  <c r="H663" i="7" s="1"/>
  <c r="E659" i="7"/>
  <c r="E655" i="7"/>
  <c r="E651" i="7"/>
  <c r="E647" i="7"/>
  <c r="H647" i="7" s="1"/>
  <c r="E643" i="7"/>
  <c r="E639" i="7"/>
  <c r="E635" i="7"/>
  <c r="E631" i="7"/>
  <c r="E627" i="7"/>
  <c r="E623" i="7"/>
  <c r="E619" i="7"/>
  <c r="E615" i="7"/>
  <c r="H615" i="7" s="1"/>
  <c r="E611" i="7"/>
  <c r="E607" i="7"/>
  <c r="E603" i="7"/>
  <c r="E599" i="7"/>
  <c r="E595" i="7"/>
  <c r="E591" i="7"/>
  <c r="E587" i="7"/>
  <c r="E583" i="7"/>
  <c r="E579" i="7"/>
  <c r="E575" i="7"/>
  <c r="E571" i="7"/>
  <c r="E567" i="7"/>
  <c r="E563" i="7"/>
  <c r="E559" i="7"/>
  <c r="E555" i="7"/>
  <c r="E551" i="7"/>
  <c r="E547" i="7"/>
  <c r="E543" i="7"/>
  <c r="E539" i="7"/>
  <c r="E535" i="7"/>
  <c r="H535" i="7" s="1"/>
  <c r="E531" i="7"/>
  <c r="E527" i="7"/>
  <c r="E523" i="7"/>
  <c r="E519" i="7"/>
  <c r="H519" i="7" s="1"/>
  <c r="E515" i="7"/>
  <c r="E511" i="7"/>
  <c r="E507" i="7"/>
  <c r="E503" i="7"/>
  <c r="E499" i="7"/>
  <c r="E495" i="7"/>
  <c r="E491" i="7"/>
  <c r="E487" i="7"/>
  <c r="H487" i="7" s="1"/>
  <c r="E483" i="7"/>
  <c r="E479" i="7"/>
  <c r="E475" i="7"/>
  <c r="E471" i="7"/>
  <c r="H471" i="7" s="1"/>
  <c r="E467" i="7"/>
  <c r="E463" i="7"/>
  <c r="E459" i="7"/>
  <c r="E455" i="7"/>
  <c r="E451" i="7"/>
  <c r="E447" i="7"/>
  <c r="E443" i="7"/>
  <c r="E439" i="7"/>
  <c r="E435" i="7"/>
  <c r="E431" i="7"/>
  <c r="E427" i="7"/>
  <c r="E423" i="7"/>
  <c r="E419" i="7"/>
  <c r="E415" i="7"/>
  <c r="E411" i="7"/>
  <c r="E407" i="7"/>
  <c r="E403" i="7"/>
  <c r="E399" i="7"/>
  <c r="E395" i="7"/>
  <c r="E391" i="7"/>
  <c r="H391" i="7" s="1"/>
  <c r="E387" i="7"/>
  <c r="E383" i="7"/>
  <c r="E379" i="7"/>
  <c r="E375" i="7"/>
  <c r="E371" i="7"/>
  <c r="E367" i="7"/>
  <c r="E363" i="7"/>
  <c r="E359" i="7"/>
  <c r="E355" i="7"/>
  <c r="E351" i="7"/>
  <c r="E347" i="7"/>
  <c r="E343" i="7"/>
  <c r="H343" i="7" s="1"/>
  <c r="E339" i="7"/>
  <c r="E335" i="7"/>
  <c r="E331" i="7"/>
  <c r="E327" i="7"/>
  <c r="H327" i="7" s="1"/>
  <c r="E323" i="7"/>
  <c r="E319" i="7"/>
  <c r="E315" i="7"/>
  <c r="E311" i="7"/>
  <c r="H311" i="7" s="1"/>
  <c r="E307" i="7"/>
  <c r="E303" i="7"/>
  <c r="E299" i="7"/>
  <c r="E295" i="7"/>
  <c r="H295" i="7" s="1"/>
  <c r="E291" i="7"/>
  <c r="E287" i="7"/>
  <c r="E283" i="7"/>
  <c r="E279" i="7"/>
  <c r="E275" i="7"/>
  <c r="E271" i="7"/>
  <c r="E267" i="7"/>
  <c r="E263" i="7"/>
  <c r="E259" i="7"/>
  <c r="E255" i="7"/>
  <c r="E251" i="7"/>
  <c r="E247" i="7"/>
  <c r="E243" i="7"/>
  <c r="E239" i="7"/>
  <c r="E235" i="7"/>
  <c r="E231" i="7"/>
  <c r="H231" i="7" s="1"/>
  <c r="E227" i="7"/>
  <c r="E223" i="7"/>
  <c r="E219" i="7"/>
  <c r="E215" i="7"/>
  <c r="H215" i="7" s="1"/>
  <c r="E211" i="7"/>
  <c r="E207" i="7"/>
  <c r="E203" i="7"/>
  <c r="E199" i="7"/>
  <c r="E195" i="7"/>
  <c r="E191" i="7"/>
  <c r="E187" i="7"/>
  <c r="E183" i="7"/>
  <c r="H183" i="7" s="1"/>
  <c r="E179" i="7"/>
  <c r="E175" i="7"/>
  <c r="E171" i="7"/>
  <c r="E167" i="7"/>
  <c r="H167" i="7" s="1"/>
  <c r="E163" i="7"/>
  <c r="E159" i="7"/>
  <c r="E155" i="7"/>
  <c r="E151" i="7"/>
  <c r="H151" i="7" s="1"/>
  <c r="E147" i="7"/>
  <c r="E141" i="7"/>
  <c r="E133" i="7"/>
  <c r="E125" i="7"/>
  <c r="H125" i="7" s="1"/>
  <c r="E117" i="7"/>
  <c r="E101" i="7"/>
  <c r="E85" i="7"/>
  <c r="G10" i="7"/>
  <c r="F10" i="7"/>
  <c r="G678" i="7"/>
  <c r="F678" i="7"/>
  <c r="G674" i="7"/>
  <c r="F674" i="7"/>
  <c r="G670" i="7"/>
  <c r="F670" i="7"/>
  <c r="G666" i="7"/>
  <c r="F666" i="7"/>
  <c r="G662" i="7"/>
  <c r="F662" i="7"/>
  <c r="G658" i="7"/>
  <c r="F658" i="7"/>
  <c r="G654" i="7"/>
  <c r="F654" i="7"/>
  <c r="G650" i="7"/>
  <c r="F650" i="7"/>
  <c r="G646" i="7"/>
  <c r="F646" i="7"/>
  <c r="G642" i="7"/>
  <c r="F642" i="7"/>
  <c r="G638" i="7"/>
  <c r="F638" i="7"/>
  <c r="G634" i="7"/>
  <c r="F634" i="7"/>
  <c r="G630" i="7"/>
  <c r="F630" i="7"/>
  <c r="G626" i="7"/>
  <c r="F626" i="7"/>
  <c r="G622" i="7"/>
  <c r="F622" i="7"/>
  <c r="G618" i="7"/>
  <c r="F618" i="7"/>
  <c r="G614" i="7"/>
  <c r="F614" i="7"/>
  <c r="G610" i="7"/>
  <c r="F610" i="7"/>
  <c r="G606" i="7"/>
  <c r="F606" i="7"/>
  <c r="G602" i="7"/>
  <c r="F602" i="7"/>
  <c r="G598" i="7"/>
  <c r="F598" i="7"/>
  <c r="G594" i="7"/>
  <c r="F594" i="7"/>
  <c r="G590" i="7"/>
  <c r="F590" i="7"/>
  <c r="G586" i="7"/>
  <c r="F586" i="7"/>
  <c r="G582" i="7"/>
  <c r="F582" i="7"/>
  <c r="G578" i="7"/>
  <c r="F578" i="7"/>
  <c r="G574" i="7"/>
  <c r="F574" i="7"/>
  <c r="G570" i="7"/>
  <c r="F570" i="7"/>
  <c r="G566" i="7"/>
  <c r="F566" i="7"/>
  <c r="G562" i="7"/>
  <c r="F562" i="7"/>
  <c r="G558" i="7"/>
  <c r="F558" i="7"/>
  <c r="G554" i="7"/>
  <c r="F554" i="7"/>
  <c r="G550" i="7"/>
  <c r="F550" i="7"/>
  <c r="G546" i="7"/>
  <c r="F546" i="7"/>
  <c r="G542" i="7"/>
  <c r="F542" i="7"/>
  <c r="G538" i="7"/>
  <c r="F538" i="7"/>
  <c r="G534" i="7"/>
  <c r="F534" i="7"/>
  <c r="G530" i="7"/>
  <c r="F530" i="7"/>
  <c r="G526" i="7"/>
  <c r="F526" i="7"/>
  <c r="G522" i="7"/>
  <c r="F522" i="7"/>
  <c r="G518" i="7"/>
  <c r="F518" i="7"/>
  <c r="G514" i="7"/>
  <c r="F514" i="7"/>
  <c r="H514" i="7" s="1"/>
  <c r="G510" i="7"/>
  <c r="F510" i="7"/>
  <c r="G506" i="7"/>
  <c r="F506" i="7"/>
  <c r="G502" i="7"/>
  <c r="F502" i="7"/>
  <c r="G498" i="7"/>
  <c r="F498" i="7"/>
  <c r="G494" i="7"/>
  <c r="F494" i="7"/>
  <c r="G490" i="7"/>
  <c r="F490" i="7"/>
  <c r="G486" i="7"/>
  <c r="F486" i="7"/>
  <c r="G482" i="7"/>
  <c r="F482" i="7"/>
  <c r="G478" i="7"/>
  <c r="F478" i="7"/>
  <c r="G474" i="7"/>
  <c r="F474" i="7"/>
  <c r="G470" i="7"/>
  <c r="F470" i="7"/>
  <c r="G466" i="7"/>
  <c r="F466" i="7"/>
  <c r="G462" i="7"/>
  <c r="F462" i="7"/>
  <c r="G458" i="7"/>
  <c r="F458" i="7"/>
  <c r="G454" i="7"/>
  <c r="F454" i="7"/>
  <c r="G450" i="7"/>
  <c r="F450" i="7"/>
  <c r="G446" i="7"/>
  <c r="F446" i="7"/>
  <c r="G442" i="7"/>
  <c r="F442" i="7"/>
  <c r="G438" i="7"/>
  <c r="F438" i="7"/>
  <c r="G434" i="7"/>
  <c r="F434" i="7"/>
  <c r="G430" i="7"/>
  <c r="F430" i="7"/>
  <c r="G426" i="7"/>
  <c r="F426" i="7"/>
  <c r="G422" i="7"/>
  <c r="F422" i="7"/>
  <c r="G418" i="7"/>
  <c r="F418" i="7"/>
  <c r="G414" i="7"/>
  <c r="F414" i="7"/>
  <c r="G410" i="7"/>
  <c r="F410" i="7"/>
  <c r="G406" i="7"/>
  <c r="F406" i="7"/>
  <c r="G402" i="7"/>
  <c r="F402" i="7"/>
  <c r="G398" i="7"/>
  <c r="F398" i="7"/>
  <c r="G394" i="7"/>
  <c r="F394" i="7"/>
  <c r="G390" i="7"/>
  <c r="F390" i="7"/>
  <c r="G386" i="7"/>
  <c r="F386" i="7"/>
  <c r="G382" i="7"/>
  <c r="F382" i="7"/>
  <c r="G378" i="7"/>
  <c r="F378" i="7"/>
  <c r="G374" i="7"/>
  <c r="F374" i="7"/>
  <c r="G370" i="7"/>
  <c r="F370" i="7"/>
  <c r="G366" i="7"/>
  <c r="F366" i="7"/>
  <c r="G362" i="7"/>
  <c r="F362" i="7"/>
  <c r="G358" i="7"/>
  <c r="F358" i="7"/>
  <c r="G354" i="7"/>
  <c r="F354" i="7"/>
  <c r="G350" i="7"/>
  <c r="F350" i="7"/>
  <c r="G346" i="7"/>
  <c r="F346" i="7"/>
  <c r="G342" i="7"/>
  <c r="F342" i="7"/>
  <c r="G338" i="7"/>
  <c r="F338" i="7"/>
  <c r="H338" i="7" s="1"/>
  <c r="G334" i="7"/>
  <c r="F334" i="7"/>
  <c r="G330" i="7"/>
  <c r="F330" i="7"/>
  <c r="G326" i="7"/>
  <c r="F326" i="7"/>
  <c r="G322" i="7"/>
  <c r="F322" i="7"/>
  <c r="G318" i="7"/>
  <c r="F318" i="7"/>
  <c r="G314" i="7"/>
  <c r="F314" i="7"/>
  <c r="G310" i="7"/>
  <c r="F310" i="7"/>
  <c r="G306" i="7"/>
  <c r="F306" i="7"/>
  <c r="G302" i="7"/>
  <c r="F302" i="7"/>
  <c r="G298" i="7"/>
  <c r="F298" i="7"/>
  <c r="G294" i="7"/>
  <c r="F294" i="7"/>
  <c r="G290" i="7"/>
  <c r="F290" i="7"/>
  <c r="G286" i="7"/>
  <c r="F286" i="7"/>
  <c r="G282" i="7"/>
  <c r="F282" i="7"/>
  <c r="G278" i="7"/>
  <c r="F278" i="7"/>
  <c r="G274" i="7"/>
  <c r="F274" i="7"/>
  <c r="G270" i="7"/>
  <c r="F270" i="7"/>
  <c r="G266" i="7"/>
  <c r="F266" i="7"/>
  <c r="G262" i="7"/>
  <c r="F262" i="7"/>
  <c r="G258" i="7"/>
  <c r="F258" i="7"/>
  <c r="G254" i="7"/>
  <c r="F254" i="7"/>
  <c r="G250" i="7"/>
  <c r="F250" i="7"/>
  <c r="G246" i="7"/>
  <c r="F246" i="7"/>
  <c r="G242" i="7"/>
  <c r="F242" i="7"/>
  <c r="G238" i="7"/>
  <c r="F238" i="7"/>
  <c r="G234" i="7"/>
  <c r="F234" i="7"/>
  <c r="G230" i="7"/>
  <c r="F230" i="7"/>
  <c r="G226" i="7"/>
  <c r="F226" i="7"/>
  <c r="G222" i="7"/>
  <c r="F222" i="7"/>
  <c r="G218" i="7"/>
  <c r="F218" i="7"/>
  <c r="G214" i="7"/>
  <c r="F214" i="7"/>
  <c r="G210" i="7"/>
  <c r="F210" i="7"/>
  <c r="G206" i="7"/>
  <c r="F206" i="7"/>
  <c r="G202" i="7"/>
  <c r="F202" i="7"/>
  <c r="G198" i="7"/>
  <c r="F198" i="7"/>
  <c r="G194" i="7"/>
  <c r="F194" i="7"/>
  <c r="G190" i="7"/>
  <c r="F190" i="7"/>
  <c r="G186" i="7"/>
  <c r="F186" i="7"/>
  <c r="G182" i="7"/>
  <c r="F182" i="7"/>
  <c r="G178" i="7"/>
  <c r="F178" i="7"/>
  <c r="G174" i="7"/>
  <c r="F174" i="7"/>
  <c r="G170" i="7"/>
  <c r="F170" i="7"/>
  <c r="G166" i="7"/>
  <c r="F166" i="7"/>
  <c r="G162" i="7"/>
  <c r="F162" i="7"/>
  <c r="G158" i="7"/>
  <c r="F158" i="7"/>
  <c r="G154" i="7"/>
  <c r="F154" i="7"/>
  <c r="G150" i="7"/>
  <c r="F150" i="7"/>
  <c r="G146" i="7"/>
  <c r="F146" i="7"/>
  <c r="G142" i="7"/>
  <c r="E142" i="7"/>
  <c r="F142" i="7"/>
  <c r="H142" i="7" s="1"/>
  <c r="G138" i="7"/>
  <c r="E138" i="7"/>
  <c r="F138" i="7"/>
  <c r="G134" i="7"/>
  <c r="E134" i="7"/>
  <c r="F134" i="7"/>
  <c r="G130" i="7"/>
  <c r="E130" i="7"/>
  <c r="F130" i="7"/>
  <c r="G126" i="7"/>
  <c r="E126" i="7"/>
  <c r="F126" i="7"/>
  <c r="G122" i="7"/>
  <c r="E122" i="7"/>
  <c r="F122" i="7"/>
  <c r="G118" i="7"/>
  <c r="E118" i="7"/>
  <c r="F118" i="7"/>
  <c r="G114" i="7"/>
  <c r="E114" i="7"/>
  <c r="F114" i="7"/>
  <c r="G110" i="7"/>
  <c r="E110" i="7"/>
  <c r="F110" i="7"/>
  <c r="H110" i="7" s="1"/>
  <c r="G106" i="7"/>
  <c r="E106" i="7"/>
  <c r="F106" i="7"/>
  <c r="G102" i="7"/>
  <c r="E102" i="7"/>
  <c r="F102" i="7"/>
  <c r="G98" i="7"/>
  <c r="E98" i="7"/>
  <c r="F98" i="7"/>
  <c r="G94" i="7"/>
  <c r="E94" i="7"/>
  <c r="F94" i="7"/>
  <c r="G90" i="7"/>
  <c r="E90" i="7"/>
  <c r="F90" i="7"/>
  <c r="G86" i="7"/>
  <c r="E86" i="7"/>
  <c r="F86" i="7"/>
  <c r="G82" i="7"/>
  <c r="E82" i="7"/>
  <c r="F82" i="7"/>
  <c r="G78" i="7"/>
  <c r="E78" i="7"/>
  <c r="F78" i="7"/>
  <c r="H78" i="7" s="1"/>
  <c r="G74" i="7"/>
  <c r="F74" i="7"/>
  <c r="E74" i="7"/>
  <c r="G70" i="7"/>
  <c r="F70" i="7"/>
  <c r="E70" i="7"/>
  <c r="G66" i="7"/>
  <c r="F66" i="7"/>
  <c r="E66" i="7"/>
  <c r="G62" i="7"/>
  <c r="F62" i="7"/>
  <c r="E62" i="7"/>
  <c r="H62" i="7" s="1"/>
  <c r="G58" i="7"/>
  <c r="F58" i="7"/>
  <c r="E58" i="7"/>
  <c r="G54" i="7"/>
  <c r="F54" i="7"/>
  <c r="E54" i="7"/>
  <c r="G50" i="7"/>
  <c r="F50" i="7"/>
  <c r="E50" i="7"/>
  <c r="H50" i="7" s="1"/>
  <c r="G46" i="7"/>
  <c r="F46" i="7"/>
  <c r="E46" i="7"/>
  <c r="H46" i="7" s="1"/>
  <c r="G42" i="7"/>
  <c r="F42" i="7"/>
  <c r="E42" i="7"/>
  <c r="G38" i="7"/>
  <c r="F38" i="7"/>
  <c r="E38" i="7"/>
  <c r="G34" i="7"/>
  <c r="F34" i="7"/>
  <c r="E34" i="7"/>
  <c r="G30" i="7"/>
  <c r="F30" i="7"/>
  <c r="E30" i="7"/>
  <c r="H30" i="7" s="1"/>
  <c r="G26" i="7"/>
  <c r="F26" i="7"/>
  <c r="E26" i="7"/>
  <c r="G22" i="7"/>
  <c r="F22" i="7"/>
  <c r="E22" i="7"/>
  <c r="G18" i="7"/>
  <c r="F18" i="7"/>
  <c r="E18" i="7"/>
  <c r="G14" i="7"/>
  <c r="F14" i="7"/>
  <c r="E14" i="7"/>
  <c r="H14" i="7" s="1"/>
  <c r="E10" i="7"/>
  <c r="E678" i="7"/>
  <c r="E674" i="7"/>
  <c r="E670" i="7"/>
  <c r="H670" i="7" s="1"/>
  <c r="E666" i="7"/>
  <c r="H666" i="7" s="1"/>
  <c r="E662" i="7"/>
  <c r="E658" i="7"/>
  <c r="E654" i="7"/>
  <c r="H654" i="7" s="1"/>
  <c r="E650" i="7"/>
  <c r="E646" i="7"/>
  <c r="E642" i="7"/>
  <c r="E638" i="7"/>
  <c r="H638" i="7" s="1"/>
  <c r="E634" i="7"/>
  <c r="E630" i="7"/>
  <c r="E626" i="7"/>
  <c r="E622" i="7"/>
  <c r="H622" i="7" s="1"/>
  <c r="E618" i="7"/>
  <c r="E614" i="7"/>
  <c r="E610" i="7"/>
  <c r="E606" i="7"/>
  <c r="E602" i="7"/>
  <c r="E598" i="7"/>
  <c r="E594" i="7"/>
  <c r="E590" i="7"/>
  <c r="H590" i="7" s="1"/>
  <c r="E586" i="7"/>
  <c r="E582" i="7"/>
  <c r="E578" i="7"/>
  <c r="E574" i="7"/>
  <c r="E570" i="7"/>
  <c r="E566" i="7"/>
  <c r="E562" i="7"/>
  <c r="E558" i="7"/>
  <c r="E554" i="7"/>
  <c r="E550" i="7"/>
  <c r="E546" i="7"/>
  <c r="E542" i="7"/>
  <c r="E538" i="7"/>
  <c r="E534" i="7"/>
  <c r="E530" i="7"/>
  <c r="E526" i="7"/>
  <c r="E522" i="7"/>
  <c r="E518" i="7"/>
  <c r="E514" i="7"/>
  <c r="E510" i="7"/>
  <c r="E506" i="7"/>
  <c r="E502" i="7"/>
  <c r="E498" i="7"/>
  <c r="E494" i="7"/>
  <c r="H494" i="7" s="1"/>
  <c r="E490" i="7"/>
  <c r="E486" i="7"/>
  <c r="E482" i="7"/>
  <c r="E478" i="7"/>
  <c r="E474" i="7"/>
  <c r="E470" i="7"/>
  <c r="E466" i="7"/>
  <c r="E462" i="7"/>
  <c r="E458" i="7"/>
  <c r="E454" i="7"/>
  <c r="E450" i="7"/>
  <c r="E446" i="7"/>
  <c r="E442" i="7"/>
  <c r="E438" i="7"/>
  <c r="E434" i="7"/>
  <c r="E430" i="7"/>
  <c r="E426" i="7"/>
  <c r="E422" i="7"/>
  <c r="E418" i="7"/>
  <c r="E414" i="7"/>
  <c r="E410" i="7"/>
  <c r="E406" i="7"/>
  <c r="E402" i="7"/>
  <c r="E398" i="7"/>
  <c r="E394" i="7"/>
  <c r="E390" i="7"/>
  <c r="E386" i="7"/>
  <c r="E382" i="7"/>
  <c r="E378" i="7"/>
  <c r="E374" i="7"/>
  <c r="E370" i="7"/>
  <c r="E366" i="7"/>
  <c r="E362" i="7"/>
  <c r="E358" i="7"/>
  <c r="E354" i="7"/>
  <c r="E350" i="7"/>
  <c r="E346" i="7"/>
  <c r="E342" i="7"/>
  <c r="E338" i="7"/>
  <c r="E334" i="7"/>
  <c r="H334" i="7" s="1"/>
  <c r="E330" i="7"/>
  <c r="E326" i="7"/>
  <c r="E322" i="7"/>
  <c r="E318" i="7"/>
  <c r="E314" i="7"/>
  <c r="E310" i="7"/>
  <c r="E306" i="7"/>
  <c r="E302" i="7"/>
  <c r="H302" i="7" s="1"/>
  <c r="E298" i="7"/>
  <c r="E294" i="7"/>
  <c r="E290" i="7"/>
  <c r="E286" i="7"/>
  <c r="H286" i="7" s="1"/>
  <c r="E282" i="7"/>
  <c r="E278" i="7"/>
  <c r="E274" i="7"/>
  <c r="E270" i="7"/>
  <c r="H270" i="7" s="1"/>
  <c r="E266" i="7"/>
  <c r="H266" i="7" s="1"/>
  <c r="E262" i="7"/>
  <c r="E258" i="7"/>
  <c r="E254" i="7"/>
  <c r="E250" i="7"/>
  <c r="E246" i="7"/>
  <c r="E242" i="7"/>
  <c r="E238" i="7"/>
  <c r="E234" i="7"/>
  <c r="E230" i="7"/>
  <c r="E226" i="7"/>
  <c r="E222" i="7"/>
  <c r="E218" i="7"/>
  <c r="E214" i="7"/>
  <c r="E210" i="7"/>
  <c r="E206" i="7"/>
  <c r="H206" i="7" s="1"/>
  <c r="E202" i="7"/>
  <c r="E198" i="7"/>
  <c r="E194" i="7"/>
  <c r="E190" i="7"/>
  <c r="E186" i="7"/>
  <c r="E182" i="7"/>
  <c r="E178" i="7"/>
  <c r="E174" i="7"/>
  <c r="E170" i="7"/>
  <c r="E166" i="7"/>
  <c r="E162" i="7"/>
  <c r="E158" i="7"/>
  <c r="E154" i="7"/>
  <c r="E150" i="7"/>
  <c r="E146" i="7"/>
  <c r="E140" i="7"/>
  <c r="E132" i="7"/>
  <c r="E124" i="7"/>
  <c r="E113" i="7"/>
  <c r="E97" i="7"/>
  <c r="M680" i="7"/>
  <c r="L680" i="7"/>
  <c r="M676" i="7"/>
  <c r="L676" i="7"/>
  <c r="N676" i="7" s="1"/>
  <c r="M672" i="7"/>
  <c r="N672" i="7" s="1"/>
  <c r="L672" i="7"/>
  <c r="M668" i="7"/>
  <c r="L668" i="7"/>
  <c r="M664" i="7"/>
  <c r="L664" i="7"/>
  <c r="M660" i="7"/>
  <c r="L660" i="7"/>
  <c r="M656" i="7"/>
  <c r="L656" i="7"/>
  <c r="M652" i="7"/>
  <c r="L652" i="7"/>
  <c r="M648" i="7"/>
  <c r="L648" i="7"/>
  <c r="M644" i="7"/>
  <c r="L644" i="7"/>
  <c r="N644" i="7" s="1"/>
  <c r="M640" i="7"/>
  <c r="N640" i="7" s="1"/>
  <c r="L640" i="7"/>
  <c r="M636" i="7"/>
  <c r="L636" i="7"/>
  <c r="M632" i="7"/>
  <c r="L632" i="7"/>
  <c r="M628" i="7"/>
  <c r="L628" i="7"/>
  <c r="M624" i="7"/>
  <c r="N624" i="7" s="1"/>
  <c r="L624" i="7"/>
  <c r="M620" i="7"/>
  <c r="L620" i="7"/>
  <c r="M616" i="7"/>
  <c r="L616" i="7"/>
  <c r="M612" i="7"/>
  <c r="L612" i="7"/>
  <c r="M608" i="7"/>
  <c r="N608" i="7" s="1"/>
  <c r="L608" i="7"/>
  <c r="M604" i="7"/>
  <c r="L604" i="7"/>
  <c r="M600" i="7"/>
  <c r="L600" i="7"/>
  <c r="M596" i="7"/>
  <c r="L596" i="7"/>
  <c r="M592" i="7"/>
  <c r="L592" i="7"/>
  <c r="M588" i="7"/>
  <c r="L588" i="7"/>
  <c r="M584" i="7"/>
  <c r="L584" i="7"/>
  <c r="M580" i="7"/>
  <c r="L580" i="7"/>
  <c r="N580" i="7" s="1"/>
  <c r="M576" i="7"/>
  <c r="L576" i="7"/>
  <c r="M572" i="7"/>
  <c r="L572" i="7"/>
  <c r="M568" i="7"/>
  <c r="L568" i="7"/>
  <c r="M564" i="7"/>
  <c r="L564" i="7"/>
  <c r="M560" i="7"/>
  <c r="L560" i="7"/>
  <c r="M556" i="7"/>
  <c r="L556" i="7"/>
  <c r="M552" i="7"/>
  <c r="L552" i="7"/>
  <c r="M548" i="7"/>
  <c r="L548" i="7"/>
  <c r="M544" i="7"/>
  <c r="N544" i="7" s="1"/>
  <c r="L544" i="7"/>
  <c r="M540" i="7"/>
  <c r="L540" i="7"/>
  <c r="M536" i="7"/>
  <c r="L536" i="7"/>
  <c r="M532" i="7"/>
  <c r="L532" i="7"/>
  <c r="N532" i="7" s="1"/>
  <c r="M528" i="7"/>
  <c r="L528" i="7"/>
  <c r="M524" i="7"/>
  <c r="L524" i="7"/>
  <c r="M520" i="7"/>
  <c r="L520" i="7"/>
  <c r="M516" i="7"/>
  <c r="L516" i="7"/>
  <c r="M512" i="7"/>
  <c r="N512" i="7" s="1"/>
  <c r="L512" i="7"/>
  <c r="M508" i="7"/>
  <c r="L508" i="7"/>
  <c r="M504" i="7"/>
  <c r="L504" i="7"/>
  <c r="M500" i="7"/>
  <c r="L500" i="7"/>
  <c r="M496" i="7"/>
  <c r="L496" i="7"/>
  <c r="M492" i="7"/>
  <c r="L492" i="7"/>
  <c r="M488" i="7"/>
  <c r="L488" i="7"/>
  <c r="M484" i="7"/>
  <c r="L484" i="7"/>
  <c r="M480" i="7"/>
  <c r="L480" i="7"/>
  <c r="M476" i="7"/>
  <c r="L476" i="7"/>
  <c r="M472" i="7"/>
  <c r="L472" i="7"/>
  <c r="M468" i="7"/>
  <c r="L468" i="7"/>
  <c r="N468" i="7" s="1"/>
  <c r="M464" i="7"/>
  <c r="L464" i="7"/>
  <c r="M460" i="7"/>
  <c r="L460" i="7"/>
  <c r="M456" i="7"/>
  <c r="L456" i="7"/>
  <c r="M452" i="7"/>
  <c r="L452" i="7"/>
  <c r="M448" i="7"/>
  <c r="L448" i="7"/>
  <c r="M444" i="7"/>
  <c r="L444" i="7"/>
  <c r="M440" i="7"/>
  <c r="L440" i="7"/>
  <c r="M436" i="7"/>
  <c r="L436" i="7"/>
  <c r="M432" i="7"/>
  <c r="L432" i="7"/>
  <c r="M428" i="7"/>
  <c r="L428" i="7"/>
  <c r="M424" i="7"/>
  <c r="L424" i="7"/>
  <c r="M420" i="7"/>
  <c r="L420" i="7"/>
  <c r="M416" i="7"/>
  <c r="L416" i="7"/>
  <c r="M412" i="7"/>
  <c r="L412" i="7"/>
  <c r="M408" i="7"/>
  <c r="L408" i="7"/>
  <c r="M404" i="7"/>
  <c r="L404" i="7"/>
  <c r="M400" i="7"/>
  <c r="N400" i="7" s="1"/>
  <c r="L400" i="7"/>
  <c r="M396" i="7"/>
  <c r="L396" i="7"/>
  <c r="M392" i="7"/>
  <c r="L392" i="7"/>
  <c r="M388" i="7"/>
  <c r="L388" i="7"/>
  <c r="M384" i="7"/>
  <c r="L384" i="7"/>
  <c r="M380" i="7"/>
  <c r="L380" i="7"/>
  <c r="M376" i="7"/>
  <c r="L376" i="7"/>
  <c r="M372" i="7"/>
  <c r="L372" i="7"/>
  <c r="M368" i="7"/>
  <c r="L368" i="7"/>
  <c r="M364" i="7"/>
  <c r="L364" i="7"/>
  <c r="M360" i="7"/>
  <c r="L360" i="7"/>
  <c r="M356" i="7"/>
  <c r="L356" i="7"/>
  <c r="M352" i="7"/>
  <c r="L352" i="7"/>
  <c r="M348" i="7"/>
  <c r="L348" i="7"/>
  <c r="M344" i="7"/>
  <c r="L344" i="7"/>
  <c r="K344" i="7"/>
  <c r="M340" i="7"/>
  <c r="L340" i="7"/>
  <c r="K340" i="7"/>
  <c r="M336" i="7"/>
  <c r="L336" i="7"/>
  <c r="K336" i="7"/>
  <c r="L332" i="7"/>
  <c r="M332" i="7"/>
  <c r="K332" i="7"/>
  <c r="M328" i="7"/>
  <c r="N328" i="7" s="1"/>
  <c r="L328" i="7"/>
  <c r="K328" i="7"/>
  <c r="M324" i="7"/>
  <c r="L324" i="7"/>
  <c r="K324" i="7"/>
  <c r="M320" i="7"/>
  <c r="L320" i="7"/>
  <c r="K320" i="7"/>
  <c r="M316" i="7"/>
  <c r="L316" i="7"/>
  <c r="K316" i="7"/>
  <c r="M312" i="7"/>
  <c r="L312" i="7"/>
  <c r="K312" i="7"/>
  <c r="M308" i="7"/>
  <c r="L308" i="7"/>
  <c r="K308" i="7"/>
  <c r="M304" i="7"/>
  <c r="L304" i="7"/>
  <c r="K304" i="7"/>
  <c r="M300" i="7"/>
  <c r="L300" i="7"/>
  <c r="K300" i="7"/>
  <c r="M296" i="7"/>
  <c r="L296" i="7"/>
  <c r="K296" i="7"/>
  <c r="M292" i="7"/>
  <c r="L292" i="7"/>
  <c r="K292" i="7"/>
  <c r="M288" i="7"/>
  <c r="L288" i="7"/>
  <c r="K288" i="7"/>
  <c r="M284" i="7"/>
  <c r="L284" i="7"/>
  <c r="K284" i="7"/>
  <c r="M280" i="7"/>
  <c r="L280" i="7"/>
  <c r="K280" i="7"/>
  <c r="M276" i="7"/>
  <c r="L276" i="7"/>
  <c r="K276" i="7"/>
  <c r="M272" i="7"/>
  <c r="L272" i="7"/>
  <c r="K272" i="7"/>
  <c r="M268" i="7"/>
  <c r="L268" i="7"/>
  <c r="K268" i="7"/>
  <c r="M264" i="7"/>
  <c r="L264" i="7"/>
  <c r="K264" i="7"/>
  <c r="M260" i="7"/>
  <c r="L260" i="7"/>
  <c r="K260" i="7"/>
  <c r="M256" i="7"/>
  <c r="L256" i="7"/>
  <c r="K256" i="7"/>
  <c r="M252" i="7"/>
  <c r="L252" i="7"/>
  <c r="K252" i="7"/>
  <c r="M248" i="7"/>
  <c r="L248" i="7"/>
  <c r="K248" i="7"/>
  <c r="M244" i="7"/>
  <c r="L244" i="7"/>
  <c r="K244" i="7"/>
  <c r="M240" i="7"/>
  <c r="L240" i="7"/>
  <c r="K240" i="7"/>
  <c r="M236" i="7"/>
  <c r="L236" i="7"/>
  <c r="K236" i="7"/>
  <c r="M232" i="7"/>
  <c r="L232" i="7"/>
  <c r="K232" i="7"/>
  <c r="M228" i="7"/>
  <c r="L228" i="7"/>
  <c r="K228" i="7"/>
  <c r="M224" i="7"/>
  <c r="L224" i="7"/>
  <c r="K224" i="7"/>
  <c r="M220" i="7"/>
  <c r="L220" i="7"/>
  <c r="K220" i="7"/>
  <c r="M216" i="7"/>
  <c r="N216" i="7" s="1"/>
  <c r="L216" i="7"/>
  <c r="K216" i="7"/>
  <c r="M212" i="7"/>
  <c r="L212" i="7"/>
  <c r="K212" i="7"/>
  <c r="M208" i="7"/>
  <c r="L208" i="7"/>
  <c r="K208" i="7"/>
  <c r="L204" i="7"/>
  <c r="M204" i="7"/>
  <c r="K204" i="7"/>
  <c r="M200" i="7"/>
  <c r="L200" i="7"/>
  <c r="K200" i="7"/>
  <c r="M196" i="7"/>
  <c r="L196" i="7"/>
  <c r="K196" i="7"/>
  <c r="M192" i="7"/>
  <c r="L192" i="7"/>
  <c r="K192" i="7"/>
  <c r="M188" i="7"/>
  <c r="L188" i="7"/>
  <c r="K188" i="7"/>
  <c r="M184" i="7"/>
  <c r="L184" i="7"/>
  <c r="K184" i="7"/>
  <c r="M180" i="7"/>
  <c r="L180" i="7"/>
  <c r="K180" i="7"/>
  <c r="M176" i="7"/>
  <c r="L176" i="7"/>
  <c r="K176" i="7"/>
  <c r="M172" i="7"/>
  <c r="L172" i="7"/>
  <c r="K172" i="7"/>
  <c r="M168" i="7"/>
  <c r="L168" i="7"/>
  <c r="K168" i="7"/>
  <c r="M164" i="7"/>
  <c r="L164" i="7"/>
  <c r="K164" i="7"/>
  <c r="M160" i="7"/>
  <c r="L160" i="7"/>
  <c r="K160" i="7"/>
  <c r="M156" i="7"/>
  <c r="L156" i="7"/>
  <c r="K156" i="7"/>
  <c r="M152" i="7"/>
  <c r="N152" i="7" s="1"/>
  <c r="L152" i="7"/>
  <c r="K152" i="7"/>
  <c r="M148" i="7"/>
  <c r="L148" i="7"/>
  <c r="K148" i="7"/>
  <c r="M144" i="7"/>
  <c r="L144" i="7"/>
  <c r="K144" i="7"/>
  <c r="M140" i="7"/>
  <c r="L140" i="7"/>
  <c r="K140" i="7"/>
  <c r="M136" i="7"/>
  <c r="L136" i="7"/>
  <c r="K136" i="7"/>
  <c r="M132" i="7"/>
  <c r="L132" i="7"/>
  <c r="K132" i="7"/>
  <c r="M128" i="7"/>
  <c r="L128" i="7"/>
  <c r="K128" i="7"/>
  <c r="M124" i="7"/>
  <c r="L124" i="7"/>
  <c r="K124" i="7"/>
  <c r="M120" i="7"/>
  <c r="N120" i="7" s="1"/>
  <c r="L120" i="7"/>
  <c r="K120" i="7"/>
  <c r="M116" i="7"/>
  <c r="L116" i="7"/>
  <c r="K116" i="7"/>
  <c r="M112" i="7"/>
  <c r="L112" i="7"/>
  <c r="K112" i="7"/>
  <c r="M108" i="7"/>
  <c r="L108" i="7"/>
  <c r="K108" i="7"/>
  <c r="N108" i="7" s="1"/>
  <c r="M104" i="7"/>
  <c r="N104" i="7" s="1"/>
  <c r="L104" i="7"/>
  <c r="K104" i="7"/>
  <c r="M100" i="7"/>
  <c r="L100" i="7"/>
  <c r="K100" i="7"/>
  <c r="M96" i="7"/>
  <c r="L96" i="7"/>
  <c r="K96" i="7"/>
  <c r="M92" i="7"/>
  <c r="L92" i="7"/>
  <c r="K92" i="7"/>
  <c r="N92" i="7" s="1"/>
  <c r="M88" i="7"/>
  <c r="L88" i="7"/>
  <c r="K88" i="7"/>
  <c r="M84" i="7"/>
  <c r="L84" i="7"/>
  <c r="K84" i="7"/>
  <c r="M80" i="7"/>
  <c r="L80" i="7"/>
  <c r="K80" i="7"/>
  <c r="M76" i="7"/>
  <c r="L76" i="7"/>
  <c r="K76" i="7"/>
  <c r="N76" i="7" s="1"/>
  <c r="M72" i="7"/>
  <c r="N72" i="7" s="1"/>
  <c r="L72" i="7"/>
  <c r="K72" i="7"/>
  <c r="M68" i="7"/>
  <c r="L68" i="7"/>
  <c r="K68" i="7"/>
  <c r="M64" i="7"/>
  <c r="L64" i="7"/>
  <c r="K64" i="7"/>
  <c r="M60" i="7"/>
  <c r="L60" i="7"/>
  <c r="K60" i="7"/>
  <c r="N60" i="7" s="1"/>
  <c r="M56" i="7"/>
  <c r="N56" i="7" s="1"/>
  <c r="L56" i="7"/>
  <c r="K56" i="7"/>
  <c r="M52" i="7"/>
  <c r="L52" i="7"/>
  <c r="K52" i="7"/>
  <c r="M48" i="7"/>
  <c r="L48" i="7"/>
  <c r="K48" i="7"/>
  <c r="M44" i="7"/>
  <c r="L44" i="7"/>
  <c r="K44" i="7"/>
  <c r="N44" i="7" s="1"/>
  <c r="M40" i="7"/>
  <c r="N40" i="7" s="1"/>
  <c r="L40" i="7"/>
  <c r="K40" i="7"/>
  <c r="M36" i="7"/>
  <c r="L36" i="7"/>
  <c r="K36" i="7"/>
  <c r="M32" i="7"/>
  <c r="L32" i="7"/>
  <c r="K32" i="7"/>
  <c r="M28" i="7"/>
  <c r="L28" i="7"/>
  <c r="K28" i="7"/>
  <c r="N28" i="7" s="1"/>
  <c r="M24" i="7"/>
  <c r="N24" i="7" s="1"/>
  <c r="L24" i="7"/>
  <c r="K24" i="7"/>
  <c r="M20" i="7"/>
  <c r="L20" i="7"/>
  <c r="K20" i="7"/>
  <c r="M16" i="7"/>
  <c r="L16" i="7"/>
  <c r="K16" i="7"/>
  <c r="M12" i="7"/>
  <c r="L12" i="7"/>
  <c r="K12" i="7"/>
  <c r="K680" i="7"/>
  <c r="K676" i="7"/>
  <c r="K672" i="7"/>
  <c r="K668" i="7"/>
  <c r="K664" i="7"/>
  <c r="K660" i="7"/>
  <c r="K656" i="7"/>
  <c r="K652" i="7"/>
  <c r="K648" i="7"/>
  <c r="N648" i="7" s="1"/>
  <c r="K644" i="7"/>
  <c r="K640" i="7"/>
  <c r="K636" i="7"/>
  <c r="N636" i="7" s="1"/>
  <c r="K632" i="7"/>
  <c r="K628" i="7"/>
  <c r="K624" i="7"/>
  <c r="K620" i="7"/>
  <c r="N620" i="7" s="1"/>
  <c r="K616" i="7"/>
  <c r="K612" i="7"/>
  <c r="K608" i="7"/>
  <c r="K604" i="7"/>
  <c r="K600" i="7"/>
  <c r="K596" i="7"/>
  <c r="K592" i="7"/>
  <c r="K588" i="7"/>
  <c r="K584" i="7"/>
  <c r="K580" i="7"/>
  <c r="K576" i="7"/>
  <c r="K572" i="7"/>
  <c r="N572" i="7" s="1"/>
  <c r="K568" i="7"/>
  <c r="K564" i="7"/>
  <c r="K560" i="7"/>
  <c r="K556" i="7"/>
  <c r="K552" i="7"/>
  <c r="K548" i="7"/>
  <c r="K544" i="7"/>
  <c r="K540" i="7"/>
  <c r="K536" i="7"/>
  <c r="K532" i="7"/>
  <c r="K528" i="7"/>
  <c r="K524" i="7"/>
  <c r="K520" i="7"/>
  <c r="K516" i="7"/>
  <c r="K512" i="7"/>
  <c r="K508" i="7"/>
  <c r="K504" i="7"/>
  <c r="K500" i="7"/>
  <c r="K496" i="7"/>
  <c r="K492" i="7"/>
  <c r="K488" i="7"/>
  <c r="K484" i="7"/>
  <c r="K480" i="7"/>
  <c r="K476" i="7"/>
  <c r="N476" i="7" s="1"/>
  <c r="K472" i="7"/>
  <c r="K468" i="7"/>
  <c r="K464" i="7"/>
  <c r="K460" i="7"/>
  <c r="K456" i="7"/>
  <c r="K452" i="7"/>
  <c r="K448" i="7"/>
  <c r="K444" i="7"/>
  <c r="K440" i="7"/>
  <c r="K436" i="7"/>
  <c r="K432" i="7"/>
  <c r="K428" i="7"/>
  <c r="K424" i="7"/>
  <c r="K420" i="7"/>
  <c r="K416" i="7"/>
  <c r="K412" i="7"/>
  <c r="K408" i="7"/>
  <c r="K404" i="7"/>
  <c r="K400" i="7"/>
  <c r="K396" i="7"/>
  <c r="K392" i="7"/>
  <c r="K388" i="7"/>
  <c r="K384" i="7"/>
  <c r="K380" i="7"/>
  <c r="K376" i="7"/>
  <c r="K372" i="7"/>
  <c r="K368" i="7"/>
  <c r="K364" i="7"/>
  <c r="K360" i="7"/>
  <c r="K356" i="7"/>
  <c r="K352" i="7"/>
  <c r="K348" i="7"/>
  <c r="N348" i="7" s="1"/>
  <c r="M679" i="7"/>
  <c r="L679" i="7"/>
  <c r="M675" i="7"/>
  <c r="L675" i="7"/>
  <c r="M671" i="7"/>
  <c r="N671" i="7" s="1"/>
  <c r="L671" i="7"/>
  <c r="M667" i="7"/>
  <c r="L667" i="7"/>
  <c r="M663" i="7"/>
  <c r="L663" i="7"/>
  <c r="M659" i="7"/>
  <c r="L659" i="7"/>
  <c r="M655" i="7"/>
  <c r="N655" i="7" s="1"/>
  <c r="L655" i="7"/>
  <c r="M651" i="7"/>
  <c r="L651" i="7"/>
  <c r="M647" i="7"/>
  <c r="L647" i="7"/>
  <c r="M643" i="7"/>
  <c r="L643" i="7"/>
  <c r="M639" i="7"/>
  <c r="L639" i="7"/>
  <c r="M635" i="7"/>
  <c r="L635" i="7"/>
  <c r="N635" i="7" s="1"/>
  <c r="M631" i="7"/>
  <c r="L631" i="7"/>
  <c r="M627" i="7"/>
  <c r="L627" i="7"/>
  <c r="M623" i="7"/>
  <c r="L623" i="7"/>
  <c r="M619" i="7"/>
  <c r="L619" i="7"/>
  <c r="M615" i="7"/>
  <c r="L615" i="7"/>
  <c r="M611" i="7"/>
  <c r="L611" i="7"/>
  <c r="M607" i="7"/>
  <c r="L607" i="7"/>
  <c r="M603" i="7"/>
  <c r="L603" i="7"/>
  <c r="M599" i="7"/>
  <c r="L599" i="7"/>
  <c r="M595" i="7"/>
  <c r="L595" i="7"/>
  <c r="M591" i="7"/>
  <c r="N591" i="7" s="1"/>
  <c r="L591" i="7"/>
  <c r="M587" i="7"/>
  <c r="L587" i="7"/>
  <c r="N587" i="7" s="1"/>
  <c r="M583" i="7"/>
  <c r="L583" i="7"/>
  <c r="M579" i="7"/>
  <c r="L579" i="7"/>
  <c r="M575" i="7"/>
  <c r="L575" i="7"/>
  <c r="M571" i="7"/>
  <c r="L571" i="7"/>
  <c r="N571" i="7" s="1"/>
  <c r="M567" i="7"/>
  <c r="L567" i="7"/>
  <c r="M563" i="7"/>
  <c r="L563" i="7"/>
  <c r="M559" i="7"/>
  <c r="L559" i="7"/>
  <c r="M555" i="7"/>
  <c r="L555" i="7"/>
  <c r="N555" i="7" s="1"/>
  <c r="M551" i="7"/>
  <c r="L551" i="7"/>
  <c r="M547" i="7"/>
  <c r="L547" i="7"/>
  <c r="M543" i="7"/>
  <c r="L543" i="7"/>
  <c r="M539" i="7"/>
  <c r="L539" i="7"/>
  <c r="N539" i="7" s="1"/>
  <c r="M535" i="7"/>
  <c r="L535" i="7"/>
  <c r="M531" i="7"/>
  <c r="L531" i="7"/>
  <c r="M527" i="7"/>
  <c r="N527" i="7" s="1"/>
  <c r="L527" i="7"/>
  <c r="M523" i="7"/>
  <c r="L523" i="7"/>
  <c r="N523" i="7" s="1"/>
  <c r="M519" i="7"/>
  <c r="L519" i="7"/>
  <c r="M515" i="7"/>
  <c r="L515" i="7"/>
  <c r="M511" i="7"/>
  <c r="L511" i="7"/>
  <c r="M507" i="7"/>
  <c r="L507" i="7"/>
  <c r="N507" i="7" s="1"/>
  <c r="M503" i="7"/>
  <c r="N503" i="7" s="1"/>
  <c r="L503" i="7"/>
  <c r="M499" i="7"/>
  <c r="L499" i="7"/>
  <c r="M495" i="7"/>
  <c r="N495" i="7" s="1"/>
  <c r="L495" i="7"/>
  <c r="M491" i="7"/>
  <c r="L491" i="7"/>
  <c r="N491" i="7" s="1"/>
  <c r="M487" i="7"/>
  <c r="L487" i="7"/>
  <c r="M483" i="7"/>
  <c r="L483" i="7"/>
  <c r="M479" i="7"/>
  <c r="L479" i="7"/>
  <c r="M475" i="7"/>
  <c r="L475" i="7"/>
  <c r="N475" i="7" s="1"/>
  <c r="M471" i="7"/>
  <c r="L471" i="7"/>
  <c r="M467" i="7"/>
  <c r="L467" i="7"/>
  <c r="M463" i="7"/>
  <c r="N463" i="7" s="1"/>
  <c r="L463" i="7"/>
  <c r="M459" i="7"/>
  <c r="L459" i="7"/>
  <c r="M455" i="7"/>
  <c r="L455" i="7"/>
  <c r="M451" i="7"/>
  <c r="L451" i="7"/>
  <c r="M447" i="7"/>
  <c r="L447" i="7"/>
  <c r="M443" i="7"/>
  <c r="L443" i="7"/>
  <c r="M439" i="7"/>
  <c r="L439" i="7"/>
  <c r="M435" i="7"/>
  <c r="L435" i="7"/>
  <c r="M431" i="7"/>
  <c r="L431" i="7"/>
  <c r="M427" i="7"/>
  <c r="L427" i="7"/>
  <c r="N427" i="7" s="1"/>
  <c r="M423" i="7"/>
  <c r="N423" i="7" s="1"/>
  <c r="L423" i="7"/>
  <c r="M419" i="7"/>
  <c r="L419" i="7"/>
  <c r="M415" i="7"/>
  <c r="L415" i="7"/>
  <c r="M411" i="7"/>
  <c r="L411" i="7"/>
  <c r="M407" i="7"/>
  <c r="L407" i="7"/>
  <c r="M403" i="7"/>
  <c r="L403" i="7"/>
  <c r="M399" i="7"/>
  <c r="L399" i="7"/>
  <c r="M395" i="7"/>
  <c r="L395" i="7"/>
  <c r="M391" i="7"/>
  <c r="L391" i="7"/>
  <c r="M387" i="7"/>
  <c r="L387" i="7"/>
  <c r="M383" i="7"/>
  <c r="L383" i="7"/>
  <c r="M379" i="7"/>
  <c r="L379" i="7"/>
  <c r="N379" i="7" s="1"/>
  <c r="M375" i="7"/>
  <c r="L375" i="7"/>
  <c r="M371" i="7"/>
  <c r="L371" i="7"/>
  <c r="M367" i="7"/>
  <c r="L367" i="7"/>
  <c r="M363" i="7"/>
  <c r="L363" i="7"/>
  <c r="M359" i="7"/>
  <c r="L359" i="7"/>
  <c r="M355" i="7"/>
  <c r="L355" i="7"/>
  <c r="M351" i="7"/>
  <c r="N351" i="7" s="1"/>
  <c r="L351" i="7"/>
  <c r="M347" i="7"/>
  <c r="L347" i="7"/>
  <c r="M343" i="7"/>
  <c r="L343" i="7"/>
  <c r="M339" i="7"/>
  <c r="L339" i="7"/>
  <c r="M335" i="7"/>
  <c r="L335" i="7"/>
  <c r="M331" i="7"/>
  <c r="L331" i="7"/>
  <c r="M327" i="7"/>
  <c r="N327" i="7" s="1"/>
  <c r="O327" i="7" s="1"/>
  <c r="L327" i="7"/>
  <c r="M323" i="7"/>
  <c r="L323" i="7"/>
  <c r="M319" i="7"/>
  <c r="L319" i="7"/>
  <c r="M315" i="7"/>
  <c r="L315" i="7"/>
  <c r="M311" i="7"/>
  <c r="N311" i="7" s="1"/>
  <c r="L311" i="7"/>
  <c r="M307" i="7"/>
  <c r="L307" i="7"/>
  <c r="M303" i="7"/>
  <c r="L303" i="7"/>
  <c r="M299" i="7"/>
  <c r="L299" i="7"/>
  <c r="M295" i="7"/>
  <c r="N295" i="7" s="1"/>
  <c r="L295" i="7"/>
  <c r="M291" i="7"/>
  <c r="L291" i="7"/>
  <c r="M287" i="7"/>
  <c r="L287" i="7"/>
  <c r="M283" i="7"/>
  <c r="L283" i="7"/>
  <c r="M279" i="7"/>
  <c r="N279" i="7" s="1"/>
  <c r="L279" i="7"/>
  <c r="M275" i="7"/>
  <c r="L275" i="7"/>
  <c r="M271" i="7"/>
  <c r="L271" i="7"/>
  <c r="M267" i="7"/>
  <c r="L267" i="7"/>
  <c r="M263" i="7"/>
  <c r="L263" i="7"/>
  <c r="M259" i="7"/>
  <c r="L259" i="7"/>
  <c r="K259" i="7"/>
  <c r="M255" i="7"/>
  <c r="L255" i="7"/>
  <c r="K255" i="7"/>
  <c r="M251" i="7"/>
  <c r="N251" i="7" s="1"/>
  <c r="L251" i="7"/>
  <c r="K251" i="7"/>
  <c r="M247" i="7"/>
  <c r="L247" i="7"/>
  <c r="K247" i="7"/>
  <c r="M243" i="7"/>
  <c r="L243" i="7"/>
  <c r="K243" i="7"/>
  <c r="M239" i="7"/>
  <c r="L239" i="7"/>
  <c r="K239" i="7"/>
  <c r="N239" i="7" s="1"/>
  <c r="M235" i="7"/>
  <c r="L235" i="7"/>
  <c r="K235" i="7"/>
  <c r="M231" i="7"/>
  <c r="L231" i="7"/>
  <c r="K231" i="7"/>
  <c r="M227" i="7"/>
  <c r="L227" i="7"/>
  <c r="K227" i="7"/>
  <c r="M223" i="7"/>
  <c r="L223" i="7"/>
  <c r="K223" i="7"/>
  <c r="M219" i="7"/>
  <c r="L219" i="7"/>
  <c r="K219" i="7"/>
  <c r="M215" i="7"/>
  <c r="L215" i="7"/>
  <c r="K215" i="7"/>
  <c r="M211" i="7"/>
  <c r="L211" i="7"/>
  <c r="K211" i="7"/>
  <c r="M207" i="7"/>
  <c r="L207" i="7"/>
  <c r="K207" i="7"/>
  <c r="M203" i="7"/>
  <c r="N203" i="7" s="1"/>
  <c r="L203" i="7"/>
  <c r="K203" i="7"/>
  <c r="M199" i="7"/>
  <c r="L199" i="7"/>
  <c r="K199" i="7"/>
  <c r="M195" i="7"/>
  <c r="L195" i="7"/>
  <c r="K195" i="7"/>
  <c r="M191" i="7"/>
  <c r="L191" i="7"/>
  <c r="K191" i="7"/>
  <c r="M187" i="7"/>
  <c r="L187" i="7"/>
  <c r="K187" i="7"/>
  <c r="M183" i="7"/>
  <c r="L183" i="7"/>
  <c r="K183" i="7"/>
  <c r="M179" i="7"/>
  <c r="L179" i="7"/>
  <c r="K179" i="7"/>
  <c r="M175" i="7"/>
  <c r="L175" i="7"/>
  <c r="K175" i="7"/>
  <c r="M171" i="7"/>
  <c r="L171" i="7"/>
  <c r="K171" i="7"/>
  <c r="M167" i="7"/>
  <c r="L167" i="7"/>
  <c r="K167" i="7"/>
  <c r="M163" i="7"/>
  <c r="L163" i="7"/>
  <c r="K163" i="7"/>
  <c r="M159" i="7"/>
  <c r="L159" i="7"/>
  <c r="K159" i="7"/>
  <c r="M155" i="7"/>
  <c r="L155" i="7"/>
  <c r="K155" i="7"/>
  <c r="M151" i="7"/>
  <c r="L151" i="7"/>
  <c r="K151" i="7"/>
  <c r="M147" i="7"/>
  <c r="L147" i="7"/>
  <c r="K147" i="7"/>
  <c r="M143" i="7"/>
  <c r="L143" i="7"/>
  <c r="K143" i="7"/>
  <c r="M139" i="7"/>
  <c r="L139" i="7"/>
  <c r="K139" i="7"/>
  <c r="M135" i="7"/>
  <c r="L135" i="7"/>
  <c r="K135" i="7"/>
  <c r="M131" i="7"/>
  <c r="L131" i="7"/>
  <c r="K131" i="7"/>
  <c r="M127" i="7"/>
  <c r="L127" i="7"/>
  <c r="K127" i="7"/>
  <c r="M123" i="7"/>
  <c r="L123" i="7"/>
  <c r="K123" i="7"/>
  <c r="M119" i="7"/>
  <c r="L119" i="7"/>
  <c r="K119" i="7"/>
  <c r="M115" i="7"/>
  <c r="L115" i="7"/>
  <c r="K115" i="7"/>
  <c r="M111" i="7"/>
  <c r="L111" i="7"/>
  <c r="K111" i="7"/>
  <c r="M107" i="7"/>
  <c r="L107" i="7"/>
  <c r="K107" i="7"/>
  <c r="M103" i="7"/>
  <c r="L103" i="7"/>
  <c r="K103" i="7"/>
  <c r="M99" i="7"/>
  <c r="L99" i="7"/>
  <c r="K99" i="7"/>
  <c r="M95" i="7"/>
  <c r="L95" i="7"/>
  <c r="K95" i="7"/>
  <c r="M91" i="7"/>
  <c r="L91" i="7"/>
  <c r="K91" i="7"/>
  <c r="M87" i="7"/>
  <c r="L87" i="7"/>
  <c r="K87" i="7"/>
  <c r="M83" i="7"/>
  <c r="L83" i="7"/>
  <c r="K83" i="7"/>
  <c r="M79" i="7"/>
  <c r="L79" i="7"/>
  <c r="K79" i="7"/>
  <c r="M75" i="7"/>
  <c r="N75" i="7" s="1"/>
  <c r="L75" i="7"/>
  <c r="K75" i="7"/>
  <c r="M71" i="7"/>
  <c r="L71" i="7"/>
  <c r="K71" i="7"/>
  <c r="M67" i="7"/>
  <c r="L67" i="7"/>
  <c r="K67" i="7"/>
  <c r="M63" i="7"/>
  <c r="L63" i="7"/>
  <c r="K63" i="7"/>
  <c r="M59" i="7"/>
  <c r="N59" i="7" s="1"/>
  <c r="O59" i="7" s="1"/>
  <c r="L59" i="7"/>
  <c r="K59" i="7"/>
  <c r="M55" i="7"/>
  <c r="L55" i="7"/>
  <c r="K55" i="7"/>
  <c r="M51" i="7"/>
  <c r="L51" i="7"/>
  <c r="K51" i="7"/>
  <c r="M47" i="7"/>
  <c r="L47" i="7"/>
  <c r="K47" i="7"/>
  <c r="M43" i="7"/>
  <c r="L43" i="7"/>
  <c r="K43" i="7"/>
  <c r="M39" i="7"/>
  <c r="L39" i="7"/>
  <c r="K39" i="7"/>
  <c r="M35" i="7"/>
  <c r="L35" i="7"/>
  <c r="K35" i="7"/>
  <c r="M31" i="7"/>
  <c r="L31" i="7"/>
  <c r="K31" i="7"/>
  <c r="M27" i="7"/>
  <c r="N27" i="7" s="1"/>
  <c r="L27" i="7"/>
  <c r="K27" i="7"/>
  <c r="M23" i="7"/>
  <c r="L23" i="7"/>
  <c r="K23" i="7"/>
  <c r="M19" i="7"/>
  <c r="L19" i="7"/>
  <c r="K19" i="7"/>
  <c r="M15" i="7"/>
  <c r="L15" i="7"/>
  <c r="K15" i="7"/>
  <c r="M11" i="7"/>
  <c r="N11" i="7" s="1"/>
  <c r="L11" i="7"/>
  <c r="K11" i="7"/>
  <c r="K679" i="7"/>
  <c r="K675" i="7"/>
  <c r="K671" i="7"/>
  <c r="K667" i="7"/>
  <c r="K663" i="7"/>
  <c r="K659" i="7"/>
  <c r="K655" i="7"/>
  <c r="K651" i="7"/>
  <c r="K647" i="7"/>
  <c r="K643" i="7"/>
  <c r="K639" i="7"/>
  <c r="K635" i="7"/>
  <c r="K631" i="7"/>
  <c r="K627" i="7"/>
  <c r="K623" i="7"/>
  <c r="K619" i="7"/>
  <c r="K615" i="7"/>
  <c r="K611" i="7"/>
  <c r="K607" i="7"/>
  <c r="K603" i="7"/>
  <c r="K599" i="7"/>
  <c r="K595" i="7"/>
  <c r="K591" i="7"/>
  <c r="K587" i="7"/>
  <c r="K583" i="7"/>
  <c r="K579" i="7"/>
  <c r="K575" i="7"/>
  <c r="K571" i="7"/>
  <c r="K567" i="7"/>
  <c r="K563" i="7"/>
  <c r="K559" i="7"/>
  <c r="K555" i="7"/>
  <c r="K551" i="7"/>
  <c r="K547" i="7"/>
  <c r="K543" i="7"/>
  <c r="K539" i="7"/>
  <c r="K535" i="7"/>
  <c r="K531" i="7"/>
  <c r="K527" i="7"/>
  <c r="K523" i="7"/>
  <c r="K519" i="7"/>
  <c r="K515" i="7"/>
  <c r="K511" i="7"/>
  <c r="K507" i="7"/>
  <c r="K503" i="7"/>
  <c r="K499" i="7"/>
  <c r="K495" i="7"/>
  <c r="K491" i="7"/>
  <c r="K487" i="7"/>
  <c r="K483" i="7"/>
  <c r="K479" i="7"/>
  <c r="K475" i="7"/>
  <c r="K471" i="7"/>
  <c r="K467" i="7"/>
  <c r="K463" i="7"/>
  <c r="K459" i="7"/>
  <c r="K455" i="7"/>
  <c r="K451" i="7"/>
  <c r="K447" i="7"/>
  <c r="K443" i="7"/>
  <c r="K439" i="7"/>
  <c r="K435" i="7"/>
  <c r="K431" i="7"/>
  <c r="K427" i="7"/>
  <c r="K423" i="7"/>
  <c r="K419" i="7"/>
  <c r="K415" i="7"/>
  <c r="K411" i="7"/>
  <c r="K407" i="7"/>
  <c r="K403" i="7"/>
  <c r="K399" i="7"/>
  <c r="K395" i="7"/>
  <c r="K391" i="7"/>
  <c r="K387" i="7"/>
  <c r="K383" i="7"/>
  <c r="K379" i="7"/>
  <c r="K375" i="7"/>
  <c r="K371" i="7"/>
  <c r="K367" i="7"/>
  <c r="K363" i="7"/>
  <c r="K359" i="7"/>
  <c r="K355" i="7"/>
  <c r="K351" i="7"/>
  <c r="K347" i="7"/>
  <c r="K331" i="7"/>
  <c r="K315" i="7"/>
  <c r="K303" i="7"/>
  <c r="K295" i="7"/>
  <c r="K283" i="7"/>
  <c r="N283" i="7" s="1"/>
  <c r="K267" i="7"/>
  <c r="M10" i="7"/>
  <c r="L10" i="7"/>
  <c r="M678" i="7"/>
  <c r="L678" i="7"/>
  <c r="M674" i="7"/>
  <c r="L674" i="7"/>
  <c r="L670" i="7"/>
  <c r="M670" i="7"/>
  <c r="M666" i="7"/>
  <c r="L666" i="7"/>
  <c r="M662" i="7"/>
  <c r="L662" i="7"/>
  <c r="M658" i="7"/>
  <c r="L658" i="7"/>
  <c r="L654" i="7"/>
  <c r="M654" i="7"/>
  <c r="M650" i="7"/>
  <c r="L650" i="7"/>
  <c r="M646" i="7"/>
  <c r="L646" i="7"/>
  <c r="M642" i="7"/>
  <c r="L642" i="7"/>
  <c r="M638" i="7"/>
  <c r="L638" i="7"/>
  <c r="M634" i="7"/>
  <c r="L634" i="7"/>
  <c r="M630" i="7"/>
  <c r="L630" i="7"/>
  <c r="M626" i="7"/>
  <c r="L626" i="7"/>
  <c r="M622" i="7"/>
  <c r="L622" i="7"/>
  <c r="M618" i="7"/>
  <c r="L618" i="7"/>
  <c r="M614" i="7"/>
  <c r="L614" i="7"/>
  <c r="M610" i="7"/>
  <c r="L610" i="7"/>
  <c r="M606" i="7"/>
  <c r="L606" i="7"/>
  <c r="M602" i="7"/>
  <c r="L602" i="7"/>
  <c r="M598" i="7"/>
  <c r="L598" i="7"/>
  <c r="M594" i="7"/>
  <c r="L594" i="7"/>
  <c r="M590" i="7"/>
  <c r="L590" i="7"/>
  <c r="M586" i="7"/>
  <c r="L586" i="7"/>
  <c r="M582" i="7"/>
  <c r="L582" i="7"/>
  <c r="M578" i="7"/>
  <c r="L578" i="7"/>
  <c r="M574" i="7"/>
  <c r="L574" i="7"/>
  <c r="M570" i="7"/>
  <c r="L570" i="7"/>
  <c r="M566" i="7"/>
  <c r="L566" i="7"/>
  <c r="M562" i="7"/>
  <c r="L562" i="7"/>
  <c r="M558" i="7"/>
  <c r="L558" i="7"/>
  <c r="M554" i="7"/>
  <c r="L554" i="7"/>
  <c r="M550" i="7"/>
  <c r="L550" i="7"/>
  <c r="M546" i="7"/>
  <c r="L546" i="7"/>
  <c r="M542" i="7"/>
  <c r="L542" i="7"/>
  <c r="M538" i="7"/>
  <c r="L538" i="7"/>
  <c r="M534" i="7"/>
  <c r="L534" i="7"/>
  <c r="M530" i="7"/>
  <c r="L530" i="7"/>
  <c r="M526" i="7"/>
  <c r="L526" i="7"/>
  <c r="M522" i="7"/>
  <c r="L522" i="7"/>
  <c r="M518" i="7"/>
  <c r="L518" i="7"/>
  <c r="M514" i="7"/>
  <c r="L514" i="7"/>
  <c r="M510" i="7"/>
  <c r="L510" i="7"/>
  <c r="M506" i="7"/>
  <c r="L506" i="7"/>
  <c r="M502" i="7"/>
  <c r="L502" i="7"/>
  <c r="M498" i="7"/>
  <c r="L498" i="7"/>
  <c r="M494" i="7"/>
  <c r="L494" i="7"/>
  <c r="M490" i="7"/>
  <c r="L490" i="7"/>
  <c r="M486" i="7"/>
  <c r="L486" i="7"/>
  <c r="M482" i="7"/>
  <c r="L482" i="7"/>
  <c r="M478" i="7"/>
  <c r="L478" i="7"/>
  <c r="M474" i="7"/>
  <c r="L474" i="7"/>
  <c r="M470" i="7"/>
  <c r="L470" i="7"/>
  <c r="M466" i="7"/>
  <c r="L466" i="7"/>
  <c r="M462" i="7"/>
  <c r="L462" i="7"/>
  <c r="M458" i="7"/>
  <c r="L458" i="7"/>
  <c r="M454" i="7"/>
  <c r="L454" i="7"/>
  <c r="M450" i="7"/>
  <c r="L450" i="7"/>
  <c r="M446" i="7"/>
  <c r="L446" i="7"/>
  <c r="M442" i="7"/>
  <c r="L442" i="7"/>
  <c r="M438" i="7"/>
  <c r="L438" i="7"/>
  <c r="M434" i="7"/>
  <c r="L434" i="7"/>
  <c r="M430" i="7"/>
  <c r="L430" i="7"/>
  <c r="M426" i="7"/>
  <c r="L426" i="7"/>
  <c r="M422" i="7"/>
  <c r="L422" i="7"/>
  <c r="M418" i="7"/>
  <c r="L418" i="7"/>
  <c r="M414" i="7"/>
  <c r="L414" i="7"/>
  <c r="M410" i="7"/>
  <c r="L410" i="7"/>
  <c r="M406" i="7"/>
  <c r="L406" i="7"/>
  <c r="M402" i="7"/>
  <c r="L402" i="7"/>
  <c r="M398" i="7"/>
  <c r="L398" i="7"/>
  <c r="N398" i="7" s="1"/>
  <c r="M394" i="7"/>
  <c r="L394" i="7"/>
  <c r="M390" i="7"/>
  <c r="L390" i="7"/>
  <c r="M386" i="7"/>
  <c r="L386" i="7"/>
  <c r="M382" i="7"/>
  <c r="L382" i="7"/>
  <c r="M378" i="7"/>
  <c r="L378" i="7"/>
  <c r="M374" i="7"/>
  <c r="L374" i="7"/>
  <c r="M370" i="7"/>
  <c r="L370" i="7"/>
  <c r="M366" i="7"/>
  <c r="L366" i="7"/>
  <c r="M362" i="7"/>
  <c r="L362" i="7"/>
  <c r="M358" i="7"/>
  <c r="L358" i="7"/>
  <c r="M354" i="7"/>
  <c r="L354" i="7"/>
  <c r="M350" i="7"/>
  <c r="L350" i="7"/>
  <c r="M346" i="7"/>
  <c r="L346" i="7"/>
  <c r="M342" i="7"/>
  <c r="L342" i="7"/>
  <c r="M338" i="7"/>
  <c r="L338" i="7"/>
  <c r="M334" i="7"/>
  <c r="L334" i="7"/>
  <c r="M330" i="7"/>
  <c r="L330" i="7"/>
  <c r="M326" i="7"/>
  <c r="L326" i="7"/>
  <c r="M322" i="7"/>
  <c r="L322" i="7"/>
  <c r="M318" i="7"/>
  <c r="L318" i="7"/>
  <c r="M314" i="7"/>
  <c r="L314" i="7"/>
  <c r="M310" i="7"/>
  <c r="L310" i="7"/>
  <c r="M306" i="7"/>
  <c r="L306" i="7"/>
  <c r="M302" i="7"/>
  <c r="L302" i="7"/>
  <c r="M298" i="7"/>
  <c r="L298" i="7"/>
  <c r="M294" i="7"/>
  <c r="L294" i="7"/>
  <c r="M290" i="7"/>
  <c r="L290" i="7"/>
  <c r="K290" i="7"/>
  <c r="N290" i="7" s="1"/>
  <c r="M286" i="7"/>
  <c r="L286" i="7"/>
  <c r="K286" i="7"/>
  <c r="M282" i="7"/>
  <c r="K282" i="7"/>
  <c r="L282" i="7"/>
  <c r="M278" i="7"/>
  <c r="L278" i="7"/>
  <c r="K278" i="7"/>
  <c r="M274" i="7"/>
  <c r="L274" i="7"/>
  <c r="K274" i="7"/>
  <c r="N274" i="7" s="1"/>
  <c r="M270" i="7"/>
  <c r="L270" i="7"/>
  <c r="K270" i="7"/>
  <c r="M266" i="7"/>
  <c r="K266" i="7"/>
  <c r="L266" i="7"/>
  <c r="M262" i="7"/>
  <c r="L262" i="7"/>
  <c r="K262" i="7"/>
  <c r="M258" i="7"/>
  <c r="L258" i="7"/>
  <c r="K258" i="7"/>
  <c r="N258" i="7" s="1"/>
  <c r="M254" i="7"/>
  <c r="L254" i="7"/>
  <c r="K254" i="7"/>
  <c r="M250" i="7"/>
  <c r="K250" i="7"/>
  <c r="L250" i="7"/>
  <c r="M246" i="7"/>
  <c r="L246" i="7"/>
  <c r="K246" i="7"/>
  <c r="M242" i="7"/>
  <c r="L242" i="7"/>
  <c r="K242" i="7"/>
  <c r="N242" i="7" s="1"/>
  <c r="M238" i="7"/>
  <c r="N238" i="7" s="1"/>
  <c r="L238" i="7"/>
  <c r="K238" i="7"/>
  <c r="M234" i="7"/>
  <c r="K234" i="7"/>
  <c r="L234" i="7"/>
  <c r="M230" i="7"/>
  <c r="L230" i="7"/>
  <c r="K230" i="7"/>
  <c r="M226" i="7"/>
  <c r="L226" i="7"/>
  <c r="K226" i="7"/>
  <c r="M222" i="7"/>
  <c r="L222" i="7"/>
  <c r="K222" i="7"/>
  <c r="M218" i="7"/>
  <c r="L218" i="7"/>
  <c r="K218" i="7"/>
  <c r="M214" i="7"/>
  <c r="L214" i="7"/>
  <c r="K214" i="7"/>
  <c r="M210" i="7"/>
  <c r="L210" i="7"/>
  <c r="K210" i="7"/>
  <c r="M206" i="7"/>
  <c r="L206" i="7"/>
  <c r="K206" i="7"/>
  <c r="M202" i="7"/>
  <c r="L202" i="7"/>
  <c r="K202" i="7"/>
  <c r="M198" i="7"/>
  <c r="L198" i="7"/>
  <c r="K198" i="7"/>
  <c r="M194" i="7"/>
  <c r="L194" i="7"/>
  <c r="K194" i="7"/>
  <c r="M190" i="7"/>
  <c r="L190" i="7"/>
  <c r="K190" i="7"/>
  <c r="M186" i="7"/>
  <c r="L186" i="7"/>
  <c r="K186" i="7"/>
  <c r="M182" i="7"/>
  <c r="L182" i="7"/>
  <c r="K182" i="7"/>
  <c r="M178" i="7"/>
  <c r="L178" i="7"/>
  <c r="K178" i="7"/>
  <c r="M174" i="7"/>
  <c r="N174" i="7" s="1"/>
  <c r="L174" i="7"/>
  <c r="K174" i="7"/>
  <c r="M170" i="7"/>
  <c r="L170" i="7"/>
  <c r="K170" i="7"/>
  <c r="M166" i="7"/>
  <c r="L166" i="7"/>
  <c r="K166" i="7"/>
  <c r="M162" i="7"/>
  <c r="L162" i="7"/>
  <c r="K162" i="7"/>
  <c r="N162" i="7" s="1"/>
  <c r="M158" i="7"/>
  <c r="L158" i="7"/>
  <c r="K158" i="7"/>
  <c r="M154" i="7"/>
  <c r="L154" i="7"/>
  <c r="K154" i="7"/>
  <c r="M150" i="7"/>
  <c r="L150" i="7"/>
  <c r="K150" i="7"/>
  <c r="M146" i="7"/>
  <c r="L146" i="7"/>
  <c r="K146" i="7"/>
  <c r="N146" i="7" s="1"/>
  <c r="M142" i="7"/>
  <c r="N142" i="7" s="1"/>
  <c r="L142" i="7"/>
  <c r="K142" i="7"/>
  <c r="M138" i="7"/>
  <c r="L138" i="7"/>
  <c r="K138" i="7"/>
  <c r="M134" i="7"/>
  <c r="L134" i="7"/>
  <c r="K134" i="7"/>
  <c r="M130" i="7"/>
  <c r="L130" i="7"/>
  <c r="K130" i="7"/>
  <c r="N130" i="7" s="1"/>
  <c r="M126" i="7"/>
  <c r="L126" i="7"/>
  <c r="K126" i="7"/>
  <c r="M122" i="7"/>
  <c r="L122" i="7"/>
  <c r="K122" i="7"/>
  <c r="M118" i="7"/>
  <c r="L118" i="7"/>
  <c r="K118" i="7"/>
  <c r="M114" i="7"/>
  <c r="L114" i="7"/>
  <c r="K114" i="7"/>
  <c r="M110" i="7"/>
  <c r="L110" i="7"/>
  <c r="K110" i="7"/>
  <c r="M106" i="7"/>
  <c r="L106" i="7"/>
  <c r="K106" i="7"/>
  <c r="M102" i="7"/>
  <c r="L102" i="7"/>
  <c r="K102" i="7"/>
  <c r="M98" i="7"/>
  <c r="L98" i="7"/>
  <c r="K98" i="7"/>
  <c r="M94" i="7"/>
  <c r="L94" i="7"/>
  <c r="K94" i="7"/>
  <c r="M90" i="7"/>
  <c r="L90" i="7"/>
  <c r="K90" i="7"/>
  <c r="M86" i="7"/>
  <c r="L86" i="7"/>
  <c r="K86" i="7"/>
  <c r="M82" i="7"/>
  <c r="L82" i="7"/>
  <c r="K82" i="7"/>
  <c r="M78" i="7"/>
  <c r="N78" i="7" s="1"/>
  <c r="L78" i="7"/>
  <c r="K78" i="7"/>
  <c r="M74" i="7"/>
  <c r="L74" i="7"/>
  <c r="K74" i="7"/>
  <c r="M70" i="7"/>
  <c r="L70" i="7"/>
  <c r="K70" i="7"/>
  <c r="M66" i="7"/>
  <c r="L66" i="7"/>
  <c r="K66" i="7"/>
  <c r="N66" i="7" s="1"/>
  <c r="M62" i="7"/>
  <c r="L62" i="7"/>
  <c r="K62" i="7"/>
  <c r="M58" i="7"/>
  <c r="L58" i="7"/>
  <c r="K58" i="7"/>
  <c r="M54" i="7"/>
  <c r="L54" i="7"/>
  <c r="K54" i="7"/>
  <c r="M50" i="7"/>
  <c r="L50" i="7"/>
  <c r="K50" i="7"/>
  <c r="M46" i="7"/>
  <c r="N46" i="7" s="1"/>
  <c r="L46" i="7"/>
  <c r="K46" i="7"/>
  <c r="M42" i="7"/>
  <c r="L42" i="7"/>
  <c r="K42" i="7"/>
  <c r="M38" i="7"/>
  <c r="L38" i="7"/>
  <c r="K38" i="7"/>
  <c r="M34" i="7"/>
  <c r="L34" i="7"/>
  <c r="K34" i="7"/>
  <c r="N34" i="7" s="1"/>
  <c r="M30" i="7"/>
  <c r="L30" i="7"/>
  <c r="K30" i="7"/>
  <c r="M26" i="7"/>
  <c r="L26" i="7"/>
  <c r="K26" i="7"/>
  <c r="M22" i="7"/>
  <c r="L22" i="7"/>
  <c r="K22" i="7"/>
  <c r="N22" i="7" s="1"/>
  <c r="M18" i="7"/>
  <c r="L18" i="7"/>
  <c r="K18" i="7"/>
  <c r="M14" i="7"/>
  <c r="N14" i="7" s="1"/>
  <c r="O14" i="7" s="1"/>
  <c r="L14" i="7"/>
  <c r="K14" i="7"/>
  <c r="K10" i="7"/>
  <c r="K678" i="7"/>
  <c r="K674" i="7"/>
  <c r="K670" i="7"/>
  <c r="K666" i="7"/>
  <c r="K662" i="7"/>
  <c r="K658" i="7"/>
  <c r="K654" i="7"/>
  <c r="K650" i="7"/>
  <c r="K646" i="7"/>
  <c r="K642" i="7"/>
  <c r="K638" i="7"/>
  <c r="K634" i="7"/>
  <c r="K630" i="7"/>
  <c r="K626" i="7"/>
  <c r="K622" i="7"/>
  <c r="K618" i="7"/>
  <c r="K614" i="7"/>
  <c r="K610" i="7"/>
  <c r="K606" i="7"/>
  <c r="K602" i="7"/>
  <c r="K598" i="7"/>
  <c r="K594" i="7"/>
  <c r="K590" i="7"/>
  <c r="K586" i="7"/>
  <c r="K582" i="7"/>
  <c r="K578" i="7"/>
  <c r="K574" i="7"/>
  <c r="K570" i="7"/>
  <c r="K566" i="7"/>
  <c r="K562" i="7"/>
  <c r="K558" i="7"/>
  <c r="K554" i="7"/>
  <c r="K550" i="7"/>
  <c r="K546" i="7"/>
  <c r="K542" i="7"/>
  <c r="K538" i="7"/>
  <c r="N538" i="7" s="1"/>
  <c r="K534" i="7"/>
  <c r="K530" i="7"/>
  <c r="K526" i="7"/>
  <c r="K522" i="7"/>
  <c r="N522" i="7" s="1"/>
  <c r="K518" i="7"/>
  <c r="K514" i="7"/>
  <c r="K510" i="7"/>
  <c r="K506" i="7"/>
  <c r="K502" i="7"/>
  <c r="K498" i="7"/>
  <c r="K494" i="7"/>
  <c r="K490" i="7"/>
  <c r="K486" i="7"/>
  <c r="K482" i="7"/>
  <c r="K478" i="7"/>
  <c r="K474" i="7"/>
  <c r="K470" i="7"/>
  <c r="K466" i="7"/>
  <c r="K462" i="7"/>
  <c r="K458" i="7"/>
  <c r="N458" i="7" s="1"/>
  <c r="K454" i="7"/>
  <c r="K450" i="7"/>
  <c r="K446" i="7"/>
  <c r="K442" i="7"/>
  <c r="K438" i="7"/>
  <c r="K434" i="7"/>
  <c r="K430" i="7"/>
  <c r="K426" i="7"/>
  <c r="N426" i="7" s="1"/>
  <c r="K422" i="7"/>
  <c r="K418" i="7"/>
  <c r="K414" i="7"/>
  <c r="K410" i="7"/>
  <c r="N410" i="7" s="1"/>
  <c r="K406" i="7"/>
  <c r="K402" i="7"/>
  <c r="K398" i="7"/>
  <c r="K394" i="7"/>
  <c r="N394" i="7" s="1"/>
  <c r="K390" i="7"/>
  <c r="K386" i="7"/>
  <c r="K382" i="7"/>
  <c r="K378" i="7"/>
  <c r="K374" i="7"/>
  <c r="K370" i="7"/>
  <c r="K366" i="7"/>
  <c r="K362" i="7"/>
  <c r="K358" i="7"/>
  <c r="N358" i="7" s="1"/>
  <c r="K354" i="7"/>
  <c r="K350" i="7"/>
  <c r="K346" i="7"/>
  <c r="K335" i="7"/>
  <c r="K330" i="7"/>
  <c r="K319" i="7"/>
  <c r="K314" i="7"/>
  <c r="K302" i="7"/>
  <c r="K294" i="7"/>
  <c r="K279" i="7"/>
  <c r="K263" i="7"/>
  <c r="M681" i="7"/>
  <c r="L681" i="7"/>
  <c r="M677" i="7"/>
  <c r="L677" i="7"/>
  <c r="M673" i="7"/>
  <c r="L673" i="7"/>
  <c r="M669" i="7"/>
  <c r="L669" i="7"/>
  <c r="M665" i="7"/>
  <c r="N665" i="7" s="1"/>
  <c r="L665" i="7"/>
  <c r="M661" i="7"/>
  <c r="L661" i="7"/>
  <c r="M657" i="7"/>
  <c r="L657" i="7"/>
  <c r="M653" i="7"/>
  <c r="L653" i="7"/>
  <c r="N653" i="7" s="1"/>
  <c r="M649" i="7"/>
  <c r="L649" i="7"/>
  <c r="M645" i="7"/>
  <c r="L645" i="7"/>
  <c r="M641" i="7"/>
  <c r="L641" i="7"/>
  <c r="M637" i="7"/>
  <c r="L637" i="7"/>
  <c r="M633" i="7"/>
  <c r="L633" i="7"/>
  <c r="M629" i="7"/>
  <c r="L629" i="7"/>
  <c r="M625" i="7"/>
  <c r="L625" i="7"/>
  <c r="M621" i="7"/>
  <c r="L621" i="7"/>
  <c r="N621" i="7" s="1"/>
  <c r="M617" i="7"/>
  <c r="N617" i="7" s="1"/>
  <c r="L617" i="7"/>
  <c r="M613" i="7"/>
  <c r="L613" i="7"/>
  <c r="M609" i="7"/>
  <c r="L609" i="7"/>
  <c r="M605" i="7"/>
  <c r="L605" i="7"/>
  <c r="M601" i="7"/>
  <c r="L601" i="7"/>
  <c r="M597" i="7"/>
  <c r="L597" i="7"/>
  <c r="M593" i="7"/>
  <c r="L593" i="7"/>
  <c r="M589" i="7"/>
  <c r="L589" i="7"/>
  <c r="M585" i="7"/>
  <c r="L585" i="7"/>
  <c r="M581" i="7"/>
  <c r="L581" i="7"/>
  <c r="M577" i="7"/>
  <c r="L577" i="7"/>
  <c r="M573" i="7"/>
  <c r="L573" i="7"/>
  <c r="M569" i="7"/>
  <c r="L569" i="7"/>
  <c r="M565" i="7"/>
  <c r="L565" i="7"/>
  <c r="M561" i="7"/>
  <c r="L561" i="7"/>
  <c r="M557" i="7"/>
  <c r="L557" i="7"/>
  <c r="M553" i="7"/>
  <c r="L553" i="7"/>
  <c r="M549" i="7"/>
  <c r="L549" i="7"/>
  <c r="M545" i="7"/>
  <c r="L545" i="7"/>
  <c r="M541" i="7"/>
  <c r="L541" i="7"/>
  <c r="M537" i="7"/>
  <c r="N537" i="7" s="1"/>
  <c r="L537" i="7"/>
  <c r="M533" i="7"/>
  <c r="L533" i="7"/>
  <c r="M529" i="7"/>
  <c r="L529" i="7"/>
  <c r="M525" i="7"/>
  <c r="L525" i="7"/>
  <c r="M521" i="7"/>
  <c r="N521" i="7" s="1"/>
  <c r="L521" i="7"/>
  <c r="M517" i="7"/>
  <c r="L517" i="7"/>
  <c r="M513" i="7"/>
  <c r="L513" i="7"/>
  <c r="M509" i="7"/>
  <c r="L509" i="7"/>
  <c r="N509" i="7" s="1"/>
  <c r="M505" i="7"/>
  <c r="N505" i="7" s="1"/>
  <c r="L505" i="7"/>
  <c r="M501" i="7"/>
  <c r="L501" i="7"/>
  <c r="M497" i="7"/>
  <c r="L497" i="7"/>
  <c r="M493" i="7"/>
  <c r="L493" i="7"/>
  <c r="M489" i="7"/>
  <c r="N489" i="7" s="1"/>
  <c r="L489" i="7"/>
  <c r="M485" i="7"/>
  <c r="L485" i="7"/>
  <c r="M481" i="7"/>
  <c r="L481" i="7"/>
  <c r="M477" i="7"/>
  <c r="L477" i="7"/>
  <c r="M473" i="7"/>
  <c r="N473" i="7" s="1"/>
  <c r="L473" i="7"/>
  <c r="M469" i="7"/>
  <c r="L469" i="7"/>
  <c r="M465" i="7"/>
  <c r="L465" i="7"/>
  <c r="M461" i="7"/>
  <c r="L461" i="7"/>
  <c r="N461" i="7" s="1"/>
  <c r="M457" i="7"/>
  <c r="N457" i="7" s="1"/>
  <c r="L457" i="7"/>
  <c r="M453" i="7"/>
  <c r="L453" i="7"/>
  <c r="M449" i="7"/>
  <c r="L449" i="7"/>
  <c r="M445" i="7"/>
  <c r="L445" i="7"/>
  <c r="N445" i="7" s="1"/>
  <c r="M441" i="7"/>
  <c r="L441" i="7"/>
  <c r="M437" i="7"/>
  <c r="L437" i="7"/>
  <c r="M433" i="7"/>
  <c r="L433" i="7"/>
  <c r="M429" i="7"/>
  <c r="L429" i="7"/>
  <c r="N429" i="7" s="1"/>
  <c r="M425" i="7"/>
  <c r="N425" i="7" s="1"/>
  <c r="L425" i="7"/>
  <c r="M421" i="7"/>
  <c r="L421" i="7"/>
  <c r="M417" i="7"/>
  <c r="L417" i="7"/>
  <c r="M413" i="7"/>
  <c r="L413" i="7"/>
  <c r="N413" i="7" s="1"/>
  <c r="M409" i="7"/>
  <c r="N409" i="7" s="1"/>
  <c r="L409" i="7"/>
  <c r="M405" i="7"/>
  <c r="L405" i="7"/>
  <c r="M401" i="7"/>
  <c r="L401" i="7"/>
  <c r="M397" i="7"/>
  <c r="L397" i="7"/>
  <c r="M393" i="7"/>
  <c r="N393" i="7" s="1"/>
  <c r="L393" i="7"/>
  <c r="M389" i="7"/>
  <c r="L389" i="7"/>
  <c r="M385" i="7"/>
  <c r="L385" i="7"/>
  <c r="M381" i="7"/>
  <c r="L381" i="7"/>
  <c r="N381" i="7" s="1"/>
  <c r="M377" i="7"/>
  <c r="N377" i="7" s="1"/>
  <c r="L377" i="7"/>
  <c r="M373" i="7"/>
  <c r="L373" i="7"/>
  <c r="M369" i="7"/>
  <c r="L369" i="7"/>
  <c r="M365" i="7"/>
  <c r="L365" i="7"/>
  <c r="M361" i="7"/>
  <c r="L361" i="7"/>
  <c r="M357" i="7"/>
  <c r="L357" i="7"/>
  <c r="M353" i="7"/>
  <c r="L353" i="7"/>
  <c r="M349" i="7"/>
  <c r="L349" i="7"/>
  <c r="M345" i="7"/>
  <c r="L345" i="7"/>
  <c r="M341" i="7"/>
  <c r="L341" i="7"/>
  <c r="M337" i="7"/>
  <c r="L337" i="7"/>
  <c r="M333" i="7"/>
  <c r="L333" i="7"/>
  <c r="M329" i="7"/>
  <c r="L329" i="7"/>
  <c r="M325" i="7"/>
  <c r="L325" i="7"/>
  <c r="N325" i="7" s="1"/>
  <c r="M321" i="7"/>
  <c r="N321" i="7" s="1"/>
  <c r="L321" i="7"/>
  <c r="M317" i="7"/>
  <c r="L317" i="7"/>
  <c r="M313" i="7"/>
  <c r="L313" i="7"/>
  <c r="M309" i="7"/>
  <c r="L309" i="7"/>
  <c r="M305" i="7"/>
  <c r="L305" i="7"/>
  <c r="K305" i="7"/>
  <c r="M301" i="7"/>
  <c r="L301" i="7"/>
  <c r="K301" i="7"/>
  <c r="M297" i="7"/>
  <c r="L297" i="7"/>
  <c r="K297" i="7"/>
  <c r="M293" i="7"/>
  <c r="L293" i="7"/>
  <c r="K293" i="7"/>
  <c r="N293" i="7" s="1"/>
  <c r="M289" i="7"/>
  <c r="N289" i="7" s="1"/>
  <c r="L289" i="7"/>
  <c r="K289" i="7"/>
  <c r="M285" i="7"/>
  <c r="L285" i="7"/>
  <c r="K285" i="7"/>
  <c r="M281" i="7"/>
  <c r="L281" i="7"/>
  <c r="K281" i="7"/>
  <c r="M277" i="7"/>
  <c r="L277" i="7"/>
  <c r="K277" i="7"/>
  <c r="M273" i="7"/>
  <c r="L273" i="7"/>
  <c r="K273" i="7"/>
  <c r="M269" i="7"/>
  <c r="L269" i="7"/>
  <c r="K269" i="7"/>
  <c r="M265" i="7"/>
  <c r="L265" i="7"/>
  <c r="K265" i="7"/>
  <c r="M261" i="7"/>
  <c r="L261" i="7"/>
  <c r="K261" i="7"/>
  <c r="N261" i="7" s="1"/>
  <c r="M257" i="7"/>
  <c r="L257" i="7"/>
  <c r="K257" i="7"/>
  <c r="M253" i="7"/>
  <c r="L253" i="7"/>
  <c r="K253" i="7"/>
  <c r="M249" i="7"/>
  <c r="L249" i="7"/>
  <c r="K249" i="7"/>
  <c r="M245" i="7"/>
  <c r="L245" i="7"/>
  <c r="K245" i="7"/>
  <c r="M241" i="7"/>
  <c r="L241" i="7"/>
  <c r="K241" i="7"/>
  <c r="M237" i="7"/>
  <c r="L237" i="7"/>
  <c r="K237" i="7"/>
  <c r="M233" i="7"/>
  <c r="L233" i="7"/>
  <c r="K233" i="7"/>
  <c r="M229" i="7"/>
  <c r="L229" i="7"/>
  <c r="K229" i="7"/>
  <c r="M225" i="7"/>
  <c r="N225" i="7" s="1"/>
  <c r="L225" i="7"/>
  <c r="K225" i="7"/>
  <c r="M221" i="7"/>
  <c r="L221" i="7"/>
  <c r="K221" i="7"/>
  <c r="M217" i="7"/>
  <c r="L217" i="7"/>
  <c r="K217" i="7"/>
  <c r="M213" i="7"/>
  <c r="L213" i="7"/>
  <c r="K213" i="7"/>
  <c r="N213" i="7" s="1"/>
  <c r="M209" i="7"/>
  <c r="L209" i="7"/>
  <c r="K209" i="7"/>
  <c r="M205" i="7"/>
  <c r="L205" i="7"/>
  <c r="K205" i="7"/>
  <c r="M201" i="7"/>
  <c r="L201" i="7"/>
  <c r="K201" i="7"/>
  <c r="M197" i="7"/>
  <c r="L197" i="7"/>
  <c r="K197" i="7"/>
  <c r="M193" i="7"/>
  <c r="L193" i="7"/>
  <c r="K193" i="7"/>
  <c r="M189" i="7"/>
  <c r="K189" i="7"/>
  <c r="L189" i="7"/>
  <c r="M185" i="7"/>
  <c r="L185" i="7"/>
  <c r="K185" i="7"/>
  <c r="M181" i="7"/>
  <c r="L181" i="7"/>
  <c r="K181" i="7"/>
  <c r="M177" i="7"/>
  <c r="L177" i="7"/>
  <c r="K177" i="7"/>
  <c r="M173" i="7"/>
  <c r="K173" i="7"/>
  <c r="L173" i="7"/>
  <c r="M169" i="7"/>
  <c r="L169" i="7"/>
  <c r="K169" i="7"/>
  <c r="M165" i="7"/>
  <c r="L165" i="7"/>
  <c r="K165" i="7"/>
  <c r="N165" i="7" s="1"/>
  <c r="M161" i="7"/>
  <c r="N161" i="7" s="1"/>
  <c r="L161" i="7"/>
  <c r="K161" i="7"/>
  <c r="M157" i="7"/>
  <c r="L157" i="7"/>
  <c r="K157" i="7"/>
  <c r="M153" i="7"/>
  <c r="L153" i="7"/>
  <c r="K153" i="7"/>
  <c r="N153" i="7" s="1"/>
  <c r="M149" i="7"/>
  <c r="L149" i="7"/>
  <c r="K149" i="7"/>
  <c r="N149" i="7" s="1"/>
  <c r="M145" i="7"/>
  <c r="N145" i="7" s="1"/>
  <c r="L145" i="7"/>
  <c r="K145" i="7"/>
  <c r="M141" i="7"/>
  <c r="L141" i="7"/>
  <c r="K141" i="7"/>
  <c r="M137" i="7"/>
  <c r="L137" i="7"/>
  <c r="K137" i="7"/>
  <c r="M133" i="7"/>
  <c r="L133" i="7"/>
  <c r="K133" i="7"/>
  <c r="N133" i="7" s="1"/>
  <c r="M129" i="7"/>
  <c r="N129" i="7" s="1"/>
  <c r="L129" i="7"/>
  <c r="K129" i="7"/>
  <c r="M125" i="7"/>
  <c r="L125" i="7"/>
  <c r="K125" i="7"/>
  <c r="M121" i="7"/>
  <c r="L121" i="7"/>
  <c r="K121" i="7"/>
  <c r="M117" i="7"/>
  <c r="L117" i="7"/>
  <c r="K117" i="7"/>
  <c r="N117" i="7" s="1"/>
  <c r="M113" i="7"/>
  <c r="N113" i="7" s="1"/>
  <c r="L113" i="7"/>
  <c r="K113" i="7"/>
  <c r="M109" i="7"/>
  <c r="K109" i="7"/>
  <c r="L109" i="7"/>
  <c r="M105" i="7"/>
  <c r="L105" i="7"/>
  <c r="K105" i="7"/>
  <c r="M101" i="7"/>
  <c r="L101" i="7"/>
  <c r="K101" i="7"/>
  <c r="M97" i="7"/>
  <c r="N97" i="7" s="1"/>
  <c r="L97" i="7"/>
  <c r="K97" i="7"/>
  <c r="M93" i="7"/>
  <c r="K93" i="7"/>
  <c r="L93" i="7"/>
  <c r="M89" i="7"/>
  <c r="L89" i="7"/>
  <c r="K89" i="7"/>
  <c r="M85" i="7"/>
  <c r="L85" i="7"/>
  <c r="K85" i="7"/>
  <c r="M81" i="7"/>
  <c r="N81" i="7" s="1"/>
  <c r="L81" i="7"/>
  <c r="K81" i="7"/>
  <c r="M77" i="7"/>
  <c r="K77" i="7"/>
  <c r="L77" i="7"/>
  <c r="M73" i="7"/>
  <c r="L73" i="7"/>
  <c r="K73" i="7"/>
  <c r="M69" i="7"/>
  <c r="L69" i="7"/>
  <c r="K69" i="7"/>
  <c r="N69" i="7" s="1"/>
  <c r="M65" i="7"/>
  <c r="N65" i="7" s="1"/>
  <c r="L65" i="7"/>
  <c r="K65" i="7"/>
  <c r="M61" i="7"/>
  <c r="K61" i="7"/>
  <c r="L61" i="7"/>
  <c r="M57" i="7"/>
  <c r="L57" i="7"/>
  <c r="K57" i="7"/>
  <c r="M53" i="7"/>
  <c r="L53" i="7"/>
  <c r="K53" i="7"/>
  <c r="M49" i="7"/>
  <c r="L49" i="7"/>
  <c r="K49" i="7"/>
  <c r="M45" i="7"/>
  <c r="K45" i="7"/>
  <c r="L45" i="7"/>
  <c r="M41" i="7"/>
  <c r="L41" i="7"/>
  <c r="K41" i="7"/>
  <c r="M37" i="7"/>
  <c r="L37" i="7"/>
  <c r="K37" i="7"/>
  <c r="N37" i="7" s="1"/>
  <c r="M33" i="7"/>
  <c r="N33" i="7" s="1"/>
  <c r="L33" i="7"/>
  <c r="K33" i="7"/>
  <c r="M29" i="7"/>
  <c r="K29" i="7"/>
  <c r="L29" i="7"/>
  <c r="M25" i="7"/>
  <c r="L25" i="7"/>
  <c r="K25" i="7"/>
  <c r="M21" i="7"/>
  <c r="L21" i="7"/>
  <c r="K21" i="7"/>
  <c r="M17" i="7"/>
  <c r="L17" i="7"/>
  <c r="K17" i="7"/>
  <c r="M13" i="7"/>
  <c r="K13" i="7"/>
  <c r="L13" i="7"/>
  <c r="K681" i="7"/>
  <c r="K677" i="7"/>
  <c r="N677" i="7" s="1"/>
  <c r="K673" i="7"/>
  <c r="K669" i="7"/>
  <c r="K665" i="7"/>
  <c r="K661" i="7"/>
  <c r="K657" i="7"/>
  <c r="K653" i="7"/>
  <c r="K649" i="7"/>
  <c r="K645" i="7"/>
  <c r="N645" i="7" s="1"/>
  <c r="K641" i="7"/>
  <c r="K637" i="7"/>
  <c r="K633" i="7"/>
  <c r="K629" i="7"/>
  <c r="K625" i="7"/>
  <c r="N625" i="7" s="1"/>
  <c r="K621" i="7"/>
  <c r="K617" i="7"/>
  <c r="K613" i="7"/>
  <c r="N613" i="7" s="1"/>
  <c r="K609" i="7"/>
  <c r="K605" i="7"/>
  <c r="K601" i="7"/>
  <c r="K597" i="7"/>
  <c r="K593" i="7"/>
  <c r="K589" i="7"/>
  <c r="K585" i="7"/>
  <c r="K581" i="7"/>
  <c r="K577" i="7"/>
  <c r="K573" i="7"/>
  <c r="K569" i="7"/>
  <c r="K565" i="7"/>
  <c r="N565" i="7" s="1"/>
  <c r="K561" i="7"/>
  <c r="K557" i="7"/>
  <c r="K553" i="7"/>
  <c r="K549" i="7"/>
  <c r="K545" i="7"/>
  <c r="N545" i="7" s="1"/>
  <c r="K541" i="7"/>
  <c r="K537" i="7"/>
  <c r="K533" i="7"/>
  <c r="K529" i="7"/>
  <c r="K525" i="7"/>
  <c r="K521" i="7"/>
  <c r="K517" i="7"/>
  <c r="K513" i="7"/>
  <c r="K509" i="7"/>
  <c r="K505" i="7"/>
  <c r="K501" i="7"/>
  <c r="N501" i="7" s="1"/>
  <c r="K497" i="7"/>
  <c r="K493" i="7"/>
  <c r="K489" i="7"/>
  <c r="K485" i="7"/>
  <c r="K481" i="7"/>
  <c r="N481" i="7" s="1"/>
  <c r="K477" i="7"/>
  <c r="K473" i="7"/>
  <c r="K469" i="7"/>
  <c r="K465" i="7"/>
  <c r="K461" i="7"/>
  <c r="K457" i="7"/>
  <c r="K453" i="7"/>
  <c r="N453" i="7" s="1"/>
  <c r="K449" i="7"/>
  <c r="N449" i="7" s="1"/>
  <c r="K445" i="7"/>
  <c r="K441" i="7"/>
  <c r="K437" i="7"/>
  <c r="N437" i="7" s="1"/>
  <c r="K433" i="7"/>
  <c r="N433" i="7" s="1"/>
  <c r="K429" i="7"/>
  <c r="K425" i="7"/>
  <c r="K421" i="7"/>
  <c r="N421" i="7" s="1"/>
  <c r="K417" i="7"/>
  <c r="N417" i="7" s="1"/>
  <c r="K413" i="7"/>
  <c r="K409" i="7"/>
  <c r="K405" i="7"/>
  <c r="N405" i="7" s="1"/>
  <c r="K401" i="7"/>
  <c r="N401" i="7" s="1"/>
  <c r="K397" i="7"/>
  <c r="K393" i="7"/>
  <c r="K389" i="7"/>
  <c r="N389" i="7" s="1"/>
  <c r="K385" i="7"/>
  <c r="N385" i="7" s="1"/>
  <c r="K381" i="7"/>
  <c r="K377" i="7"/>
  <c r="K373" i="7"/>
  <c r="K369" i="7"/>
  <c r="K365" i="7"/>
  <c r="K361" i="7"/>
  <c r="K357" i="7"/>
  <c r="K353" i="7"/>
  <c r="K349" i="7"/>
  <c r="K345" i="7"/>
  <c r="K339" i="7"/>
  <c r="K334" i="7"/>
  <c r="K329" i="7"/>
  <c r="K323" i="7"/>
  <c r="K318" i="7"/>
  <c r="K313" i="7"/>
  <c r="K307" i="7"/>
  <c r="K299" i="7"/>
  <c r="K291" i="7"/>
  <c r="K275" i="7"/>
  <c r="G587" i="5"/>
  <c r="F587" i="5"/>
  <c r="G575" i="5"/>
  <c r="F575" i="5"/>
  <c r="G559" i="5"/>
  <c r="F559" i="5"/>
  <c r="G535" i="5"/>
  <c r="F535" i="5"/>
  <c r="G523" i="5"/>
  <c r="F523" i="5"/>
  <c r="G511" i="5"/>
  <c r="F511" i="5"/>
  <c r="G487" i="5"/>
  <c r="F487" i="5"/>
  <c r="G475" i="5"/>
  <c r="F475" i="5"/>
  <c r="G463" i="5"/>
  <c r="F463" i="5"/>
  <c r="G439" i="5"/>
  <c r="F439" i="5"/>
  <c r="G427" i="5"/>
  <c r="F427" i="5"/>
  <c r="G407" i="5"/>
  <c r="F407" i="5"/>
  <c r="G395" i="5"/>
  <c r="F395" i="5"/>
  <c r="G383" i="5"/>
  <c r="F383" i="5"/>
  <c r="G359" i="5"/>
  <c r="F359" i="5"/>
  <c r="G343" i="5"/>
  <c r="F343" i="5"/>
  <c r="G331" i="5"/>
  <c r="F331" i="5"/>
  <c r="G319" i="5"/>
  <c r="F319" i="5"/>
  <c r="G295" i="5"/>
  <c r="F295" i="5"/>
  <c r="G279" i="5"/>
  <c r="F279" i="5"/>
  <c r="G267" i="5"/>
  <c r="F267" i="5"/>
  <c r="G247" i="5"/>
  <c r="F247" i="5"/>
  <c r="G235" i="5"/>
  <c r="F235" i="5"/>
  <c r="G223" i="5"/>
  <c r="F223" i="5"/>
  <c r="G199" i="5"/>
  <c r="F199" i="5"/>
  <c r="G187" i="5"/>
  <c r="F187" i="5"/>
  <c r="G175" i="5"/>
  <c r="F175" i="5"/>
  <c r="G155" i="5"/>
  <c r="F155" i="5"/>
  <c r="G143" i="5"/>
  <c r="F143" i="5"/>
  <c r="G107" i="5"/>
  <c r="F107" i="5"/>
  <c r="F71" i="5"/>
  <c r="G71" i="5"/>
  <c r="G43" i="5"/>
  <c r="F43" i="5"/>
  <c r="F39" i="5"/>
  <c r="G39" i="5"/>
  <c r="G31" i="5"/>
  <c r="F31" i="5"/>
  <c r="F23" i="5"/>
  <c r="G23" i="5"/>
  <c r="G11" i="5"/>
  <c r="F11" i="5"/>
  <c r="M672" i="5"/>
  <c r="L672" i="5"/>
  <c r="K672" i="5"/>
  <c r="M660" i="5"/>
  <c r="K660" i="5"/>
  <c r="M648" i="5"/>
  <c r="L648" i="5"/>
  <c r="K648" i="5"/>
  <c r="M636" i="5"/>
  <c r="L636" i="5"/>
  <c r="K636" i="5"/>
  <c r="M624" i="5"/>
  <c r="L624" i="5"/>
  <c r="K624" i="5"/>
  <c r="M612" i="5"/>
  <c r="L612" i="5"/>
  <c r="K612" i="5"/>
  <c r="M600" i="5"/>
  <c r="L600" i="5"/>
  <c r="L588" i="5"/>
  <c r="M588" i="5"/>
  <c r="K588" i="5"/>
  <c r="M576" i="5"/>
  <c r="L576" i="5"/>
  <c r="K576" i="5"/>
  <c r="M564" i="5"/>
  <c r="L564" i="5"/>
  <c r="K564" i="5"/>
  <c r="M552" i="5"/>
  <c r="L552" i="5"/>
  <c r="K552" i="5"/>
  <c r="M540" i="5"/>
  <c r="L540" i="5"/>
  <c r="K540" i="5"/>
  <c r="M528" i="5"/>
  <c r="L528" i="5"/>
  <c r="K528" i="5"/>
  <c r="M516" i="5"/>
  <c r="L516" i="5"/>
  <c r="K516" i="5"/>
  <c r="M504" i="5"/>
  <c r="L504" i="5"/>
  <c r="K504" i="5"/>
  <c r="M492" i="5"/>
  <c r="L492" i="5"/>
  <c r="K492" i="5"/>
  <c r="M480" i="5"/>
  <c r="L480" i="5"/>
  <c r="K480" i="5"/>
  <c r="M468" i="5"/>
  <c r="L468" i="5"/>
  <c r="K468" i="5"/>
  <c r="M456" i="5"/>
  <c r="L456" i="5"/>
  <c r="K456" i="5"/>
  <c r="M444" i="5"/>
  <c r="K444" i="5"/>
  <c r="L444" i="5"/>
  <c r="M436" i="5"/>
  <c r="L436" i="5"/>
  <c r="K436" i="5"/>
  <c r="M424" i="5"/>
  <c r="L424" i="5"/>
  <c r="K424" i="5"/>
  <c r="M412" i="5"/>
  <c r="K412" i="5"/>
  <c r="L412" i="5"/>
  <c r="M400" i="5"/>
  <c r="K400" i="5"/>
  <c r="L400" i="5"/>
  <c r="M388" i="5"/>
  <c r="L388" i="5"/>
  <c r="K388" i="5"/>
  <c r="M376" i="5"/>
  <c r="L376" i="5"/>
  <c r="K376" i="5"/>
  <c r="M364" i="5"/>
  <c r="L364" i="5"/>
  <c r="K364" i="5"/>
  <c r="M352" i="5"/>
  <c r="K352" i="5"/>
  <c r="L352" i="5"/>
  <c r="M340" i="5"/>
  <c r="L340" i="5"/>
  <c r="K340" i="5"/>
  <c r="M328" i="5"/>
  <c r="L328" i="5"/>
  <c r="K328" i="5"/>
  <c r="M316" i="5"/>
  <c r="K316" i="5"/>
  <c r="L316" i="5"/>
  <c r="M304" i="5"/>
  <c r="K304" i="5"/>
  <c r="L304" i="5"/>
  <c r="M292" i="5"/>
  <c r="L292" i="5"/>
  <c r="K292" i="5"/>
  <c r="M280" i="5"/>
  <c r="L280" i="5"/>
  <c r="K280" i="5"/>
  <c r="M268" i="5"/>
  <c r="L268" i="5"/>
  <c r="K268" i="5"/>
  <c r="M256" i="5"/>
  <c r="K256" i="5"/>
  <c r="L256" i="5"/>
  <c r="M244" i="5"/>
  <c r="L244" i="5"/>
  <c r="K244" i="5"/>
  <c r="M232" i="5"/>
  <c r="L232" i="5"/>
  <c r="K232" i="5"/>
  <c r="M220" i="5"/>
  <c r="K220" i="5"/>
  <c r="L220" i="5"/>
  <c r="M208" i="5"/>
  <c r="K208" i="5"/>
  <c r="L208" i="5"/>
  <c r="M200" i="5"/>
  <c r="L200" i="5"/>
  <c r="K200" i="5"/>
  <c r="M192" i="5"/>
  <c r="K192" i="5"/>
  <c r="L192" i="5"/>
  <c r="M180" i="5"/>
  <c r="L180" i="5"/>
  <c r="K180" i="5"/>
  <c r="M172" i="5"/>
  <c r="L172" i="5"/>
  <c r="K172" i="5"/>
  <c r="M164" i="5"/>
  <c r="L164" i="5"/>
  <c r="K164" i="5"/>
  <c r="M156" i="5"/>
  <c r="L156" i="5"/>
  <c r="K156" i="5"/>
  <c r="M148" i="5"/>
  <c r="L148" i="5"/>
  <c r="K148" i="5"/>
  <c r="M140" i="5"/>
  <c r="L140" i="5"/>
  <c r="K140" i="5"/>
  <c r="M132" i="5"/>
  <c r="L132" i="5"/>
  <c r="K132" i="5"/>
  <c r="M120" i="5"/>
  <c r="L120" i="5"/>
  <c r="K120" i="5"/>
  <c r="M112" i="5"/>
  <c r="L112" i="5"/>
  <c r="K112" i="5"/>
  <c r="M100" i="5"/>
  <c r="L100" i="5"/>
  <c r="K100" i="5"/>
  <c r="M92" i="5"/>
  <c r="L92" i="5"/>
  <c r="K92" i="5"/>
  <c r="M84" i="5"/>
  <c r="L84" i="5"/>
  <c r="K84" i="5"/>
  <c r="M76" i="5"/>
  <c r="L76" i="5"/>
  <c r="K76" i="5"/>
  <c r="M68" i="5"/>
  <c r="L68" i="5"/>
  <c r="K68" i="5"/>
  <c r="M60" i="5"/>
  <c r="L60" i="5"/>
  <c r="K60" i="5"/>
  <c r="M52" i="5"/>
  <c r="L52" i="5"/>
  <c r="K52" i="5"/>
  <c r="M44" i="5"/>
  <c r="L44" i="5"/>
  <c r="K44" i="5"/>
  <c r="M36" i="5"/>
  <c r="L36" i="5"/>
  <c r="K36" i="5"/>
  <c r="M28" i="5"/>
  <c r="L28" i="5"/>
  <c r="K28" i="5"/>
  <c r="M20" i="5"/>
  <c r="L20" i="5"/>
  <c r="K20" i="5"/>
  <c r="M16" i="5"/>
  <c r="L16" i="5"/>
  <c r="K16" i="5"/>
  <c r="E671" i="5"/>
  <c r="E639" i="5"/>
  <c r="E607" i="5"/>
  <c r="E575" i="5"/>
  <c r="E511" i="5"/>
  <c r="E383" i="5"/>
  <c r="E175" i="5"/>
  <c r="E31" i="5"/>
  <c r="F655" i="5"/>
  <c r="F623" i="5"/>
  <c r="F563" i="5"/>
  <c r="F435" i="5"/>
  <c r="F307" i="5"/>
  <c r="F179" i="5"/>
  <c r="F51" i="5"/>
  <c r="G531" i="5"/>
  <c r="G275" i="5"/>
  <c r="G55" i="5"/>
  <c r="E10" i="5"/>
  <c r="G10" i="5"/>
  <c r="F10" i="5"/>
  <c r="G666" i="5"/>
  <c r="F666" i="5"/>
  <c r="E666" i="5"/>
  <c r="G654" i="5"/>
  <c r="F654" i="5"/>
  <c r="E654" i="5"/>
  <c r="G638" i="5"/>
  <c r="F638" i="5"/>
  <c r="E638" i="5"/>
  <c r="G622" i="5"/>
  <c r="F622" i="5"/>
  <c r="E622" i="5"/>
  <c r="G610" i="5"/>
  <c r="F610" i="5"/>
  <c r="E610" i="5"/>
  <c r="G594" i="5"/>
  <c r="E594" i="5"/>
  <c r="G578" i="5"/>
  <c r="F578" i="5"/>
  <c r="E578" i="5"/>
  <c r="G562" i="5"/>
  <c r="F562" i="5"/>
  <c r="E562" i="5"/>
  <c r="G550" i="5"/>
  <c r="F550" i="5"/>
  <c r="E550" i="5"/>
  <c r="G534" i="5"/>
  <c r="F534" i="5"/>
  <c r="E534" i="5"/>
  <c r="G518" i="5"/>
  <c r="F518" i="5"/>
  <c r="E518" i="5"/>
  <c r="G506" i="5"/>
  <c r="F506" i="5"/>
  <c r="E506" i="5"/>
  <c r="G494" i="5"/>
  <c r="F494" i="5"/>
  <c r="E494" i="5"/>
  <c r="G486" i="5"/>
  <c r="F486" i="5"/>
  <c r="E486" i="5"/>
  <c r="G482" i="5"/>
  <c r="F482" i="5"/>
  <c r="E482" i="5"/>
  <c r="G478" i="5"/>
  <c r="F478" i="5"/>
  <c r="E478" i="5"/>
  <c r="G470" i="5"/>
  <c r="F470" i="5"/>
  <c r="E470" i="5"/>
  <c r="G462" i="5"/>
  <c r="F462" i="5"/>
  <c r="E462" i="5"/>
  <c r="G458" i="5"/>
  <c r="F458" i="5"/>
  <c r="E458" i="5"/>
  <c r="G454" i="5"/>
  <c r="F454" i="5"/>
  <c r="E454" i="5"/>
  <c r="G450" i="5"/>
  <c r="F450" i="5"/>
  <c r="E450" i="5"/>
  <c r="G446" i="5"/>
  <c r="F446" i="5"/>
  <c r="E446" i="5"/>
  <c r="G442" i="5"/>
  <c r="F442" i="5"/>
  <c r="E442" i="5"/>
  <c r="G438" i="5"/>
  <c r="F438" i="5"/>
  <c r="E438" i="5"/>
  <c r="G434" i="5"/>
  <c r="F434" i="5"/>
  <c r="E434" i="5"/>
  <c r="G430" i="5"/>
  <c r="F430" i="5"/>
  <c r="E430" i="5"/>
  <c r="G426" i="5"/>
  <c r="F426" i="5"/>
  <c r="E426" i="5"/>
  <c r="G422" i="5"/>
  <c r="F422" i="5"/>
  <c r="E422" i="5"/>
  <c r="G418" i="5"/>
  <c r="F418" i="5"/>
  <c r="E418" i="5"/>
  <c r="G414" i="5"/>
  <c r="F414" i="5"/>
  <c r="E414" i="5"/>
  <c r="G410" i="5"/>
  <c r="F410" i="5"/>
  <c r="E410" i="5"/>
  <c r="G406" i="5"/>
  <c r="F406" i="5"/>
  <c r="E406" i="5"/>
  <c r="G402" i="5"/>
  <c r="F402" i="5"/>
  <c r="E402" i="5"/>
  <c r="G398" i="5"/>
  <c r="F398" i="5"/>
  <c r="E398" i="5"/>
  <c r="G394" i="5"/>
  <c r="F394" i="5"/>
  <c r="E394" i="5"/>
  <c r="G390" i="5"/>
  <c r="F390" i="5"/>
  <c r="E390" i="5"/>
  <c r="G386" i="5"/>
  <c r="F386" i="5"/>
  <c r="E386" i="5"/>
  <c r="G382" i="5"/>
  <c r="F382" i="5"/>
  <c r="E382" i="5"/>
  <c r="G378" i="5"/>
  <c r="F378" i="5"/>
  <c r="E378" i="5"/>
  <c r="G374" i="5"/>
  <c r="F374" i="5"/>
  <c r="E374" i="5"/>
  <c r="G370" i="5"/>
  <c r="F370" i="5"/>
  <c r="E370" i="5"/>
  <c r="G366" i="5"/>
  <c r="F366" i="5"/>
  <c r="E366" i="5"/>
  <c r="G362" i="5"/>
  <c r="F362" i="5"/>
  <c r="E362" i="5"/>
  <c r="G358" i="5"/>
  <c r="F358" i="5"/>
  <c r="E358" i="5"/>
  <c r="G354" i="5"/>
  <c r="F354" i="5"/>
  <c r="E354" i="5"/>
  <c r="G350" i="5"/>
  <c r="F350" i="5"/>
  <c r="E350" i="5"/>
  <c r="G346" i="5"/>
  <c r="F346" i="5"/>
  <c r="E346" i="5"/>
  <c r="G342" i="5"/>
  <c r="F342" i="5"/>
  <c r="E342" i="5"/>
  <c r="G338" i="5"/>
  <c r="F338" i="5"/>
  <c r="E338" i="5"/>
  <c r="G334" i="5"/>
  <c r="F334" i="5"/>
  <c r="E334" i="5"/>
  <c r="G330" i="5"/>
  <c r="F330" i="5"/>
  <c r="E330" i="5"/>
  <c r="G326" i="5"/>
  <c r="F326" i="5"/>
  <c r="E326" i="5"/>
  <c r="G322" i="5"/>
  <c r="F322" i="5"/>
  <c r="E322" i="5"/>
  <c r="G318" i="5"/>
  <c r="F318" i="5"/>
  <c r="E318" i="5"/>
  <c r="G314" i="5"/>
  <c r="F314" i="5"/>
  <c r="E314" i="5"/>
  <c r="G310" i="5"/>
  <c r="F310" i="5"/>
  <c r="E310" i="5"/>
  <c r="G306" i="5"/>
  <c r="F306" i="5"/>
  <c r="E306" i="5"/>
  <c r="G302" i="5"/>
  <c r="F302" i="5"/>
  <c r="E302" i="5"/>
  <c r="G298" i="5"/>
  <c r="F298" i="5"/>
  <c r="E298" i="5"/>
  <c r="G294" i="5"/>
  <c r="F294" i="5"/>
  <c r="E294" i="5"/>
  <c r="G290" i="5"/>
  <c r="F290" i="5"/>
  <c r="E290" i="5"/>
  <c r="G286" i="5"/>
  <c r="F286" i="5"/>
  <c r="E286" i="5"/>
  <c r="G282" i="5"/>
  <c r="F282" i="5"/>
  <c r="E282" i="5"/>
  <c r="G278" i="5"/>
  <c r="F278" i="5"/>
  <c r="E278" i="5"/>
  <c r="G274" i="5"/>
  <c r="F274" i="5"/>
  <c r="E274" i="5"/>
  <c r="G270" i="5"/>
  <c r="F270" i="5"/>
  <c r="E270" i="5"/>
  <c r="G266" i="5"/>
  <c r="F266" i="5"/>
  <c r="E266" i="5"/>
  <c r="G262" i="5"/>
  <c r="F262" i="5"/>
  <c r="E262" i="5"/>
  <c r="G258" i="5"/>
  <c r="F258" i="5"/>
  <c r="E258" i="5"/>
  <c r="G254" i="5"/>
  <c r="F254" i="5"/>
  <c r="E254" i="5"/>
  <c r="G250" i="5"/>
  <c r="F250" i="5"/>
  <c r="E250" i="5"/>
  <c r="G246" i="5"/>
  <c r="F246" i="5"/>
  <c r="E246" i="5"/>
  <c r="G242" i="5"/>
  <c r="F242" i="5"/>
  <c r="E242" i="5"/>
  <c r="G238" i="5"/>
  <c r="F238" i="5"/>
  <c r="E238" i="5"/>
  <c r="G234" i="5"/>
  <c r="F234" i="5"/>
  <c r="E234" i="5"/>
  <c r="G230" i="5"/>
  <c r="F230" i="5"/>
  <c r="E230" i="5"/>
  <c r="G226" i="5"/>
  <c r="F226" i="5"/>
  <c r="E226" i="5"/>
  <c r="G222" i="5"/>
  <c r="F222" i="5"/>
  <c r="E222" i="5"/>
  <c r="G218" i="5"/>
  <c r="F218" i="5"/>
  <c r="E218" i="5"/>
  <c r="G214" i="5"/>
  <c r="F214" i="5"/>
  <c r="E214" i="5"/>
  <c r="G210" i="5"/>
  <c r="F210" i="5"/>
  <c r="E210" i="5"/>
  <c r="G206" i="5"/>
  <c r="F206" i="5"/>
  <c r="E206" i="5"/>
  <c r="G202" i="5"/>
  <c r="F202" i="5"/>
  <c r="E202" i="5"/>
  <c r="G198" i="5"/>
  <c r="F198" i="5"/>
  <c r="E198" i="5"/>
  <c r="G194" i="5"/>
  <c r="F194" i="5"/>
  <c r="E194" i="5"/>
  <c r="G190" i="5"/>
  <c r="F190" i="5"/>
  <c r="E190" i="5"/>
  <c r="G186" i="5"/>
  <c r="F186" i="5"/>
  <c r="E186" i="5"/>
  <c r="G182" i="5"/>
  <c r="F182" i="5"/>
  <c r="E182" i="5"/>
  <c r="G178" i="5"/>
  <c r="F178" i="5"/>
  <c r="E178" i="5"/>
  <c r="G174" i="5"/>
  <c r="F174" i="5"/>
  <c r="E174" i="5"/>
  <c r="G170" i="5"/>
  <c r="F170" i="5"/>
  <c r="E170" i="5"/>
  <c r="G166" i="5"/>
  <c r="F166" i="5"/>
  <c r="E166" i="5"/>
  <c r="G162" i="5"/>
  <c r="F162" i="5"/>
  <c r="E162" i="5"/>
  <c r="G158" i="5"/>
  <c r="F158" i="5"/>
  <c r="E158" i="5"/>
  <c r="G154" i="5"/>
  <c r="F154" i="5"/>
  <c r="E154" i="5"/>
  <c r="G150" i="5"/>
  <c r="F150" i="5"/>
  <c r="E150" i="5"/>
  <c r="G146" i="5"/>
  <c r="F146" i="5"/>
  <c r="E146" i="5"/>
  <c r="G142" i="5"/>
  <c r="F142" i="5"/>
  <c r="E142" i="5"/>
  <c r="G138" i="5"/>
  <c r="F138" i="5"/>
  <c r="E138" i="5"/>
  <c r="G134" i="5"/>
  <c r="F134" i="5"/>
  <c r="E134" i="5"/>
  <c r="G130" i="5"/>
  <c r="F130" i="5"/>
  <c r="E130" i="5"/>
  <c r="G126" i="5"/>
  <c r="F126" i="5"/>
  <c r="E126" i="5"/>
  <c r="G122" i="5"/>
  <c r="F122" i="5"/>
  <c r="E122" i="5"/>
  <c r="G118" i="5"/>
  <c r="F118" i="5"/>
  <c r="E118" i="5"/>
  <c r="G114" i="5"/>
  <c r="F114" i="5"/>
  <c r="E114" i="5"/>
  <c r="G110" i="5"/>
  <c r="F110" i="5"/>
  <c r="E110" i="5"/>
  <c r="G106" i="5"/>
  <c r="F106" i="5"/>
  <c r="E106" i="5"/>
  <c r="G102" i="5"/>
  <c r="F102" i="5"/>
  <c r="E102" i="5"/>
  <c r="G98" i="5"/>
  <c r="F98" i="5"/>
  <c r="E98" i="5"/>
  <c r="G94" i="5"/>
  <c r="F94" i="5"/>
  <c r="E94" i="5"/>
  <c r="G90" i="5"/>
  <c r="F90" i="5"/>
  <c r="E90" i="5"/>
  <c r="G86" i="5"/>
  <c r="F86" i="5"/>
  <c r="E86" i="5"/>
  <c r="G82" i="5"/>
  <c r="F82" i="5"/>
  <c r="E82" i="5"/>
  <c r="G78" i="5"/>
  <c r="F78" i="5"/>
  <c r="E78" i="5"/>
  <c r="G74" i="5"/>
  <c r="F74" i="5"/>
  <c r="E74" i="5"/>
  <c r="G70" i="5"/>
  <c r="F70" i="5"/>
  <c r="E70" i="5"/>
  <c r="G66" i="5"/>
  <c r="F66" i="5"/>
  <c r="E66" i="5"/>
  <c r="G62" i="5"/>
  <c r="F62" i="5"/>
  <c r="E62" i="5"/>
  <c r="G58" i="5"/>
  <c r="F58" i="5"/>
  <c r="E58" i="5"/>
  <c r="G54" i="5"/>
  <c r="F54" i="5"/>
  <c r="E54" i="5"/>
  <c r="G50" i="5"/>
  <c r="F50" i="5"/>
  <c r="E50" i="5"/>
  <c r="G46" i="5"/>
  <c r="F46" i="5"/>
  <c r="E46" i="5"/>
  <c r="G42" i="5"/>
  <c r="F42" i="5"/>
  <c r="E42" i="5"/>
  <c r="G38" i="5"/>
  <c r="F38" i="5"/>
  <c r="E38" i="5"/>
  <c r="G34" i="5"/>
  <c r="F34" i="5"/>
  <c r="E34" i="5"/>
  <c r="G30" i="5"/>
  <c r="F30" i="5"/>
  <c r="E30" i="5"/>
  <c r="G26" i="5"/>
  <c r="F26" i="5"/>
  <c r="E26" i="5"/>
  <c r="G22" i="5"/>
  <c r="F22" i="5"/>
  <c r="E22" i="5"/>
  <c r="G18" i="5"/>
  <c r="F18" i="5"/>
  <c r="E18" i="5"/>
  <c r="G14" i="5"/>
  <c r="F14" i="5"/>
  <c r="E14" i="5"/>
  <c r="E667" i="5"/>
  <c r="E651" i="5"/>
  <c r="E635" i="5"/>
  <c r="E619" i="5"/>
  <c r="E587" i="5"/>
  <c r="E523" i="5"/>
  <c r="E475" i="5"/>
  <c r="E427" i="5"/>
  <c r="E395" i="5"/>
  <c r="E331" i="5"/>
  <c r="E267" i="5"/>
  <c r="E235" i="5"/>
  <c r="E187" i="5"/>
  <c r="E155" i="5"/>
  <c r="E107" i="5"/>
  <c r="E43" i="5"/>
  <c r="E11" i="5"/>
  <c r="F667" i="5"/>
  <c r="F651" i="5"/>
  <c r="F635" i="5"/>
  <c r="F619" i="5"/>
  <c r="F547" i="5"/>
  <c r="F483" i="5"/>
  <c r="F419" i="5"/>
  <c r="F355" i="5"/>
  <c r="F291" i="5"/>
  <c r="F227" i="5"/>
  <c r="F163" i="5"/>
  <c r="F99" i="5"/>
  <c r="F35" i="5"/>
  <c r="G643" i="5"/>
  <c r="G579" i="5"/>
  <c r="G515" i="5"/>
  <c r="G451" i="5"/>
  <c r="G387" i="5"/>
  <c r="G323" i="5"/>
  <c r="G259" i="5"/>
  <c r="G195" i="5"/>
  <c r="G131" i="5"/>
  <c r="L660" i="5"/>
  <c r="F603" i="5"/>
  <c r="G603" i="5"/>
  <c r="G591" i="5"/>
  <c r="F591" i="5"/>
  <c r="G571" i="5"/>
  <c r="F571" i="5"/>
  <c r="G551" i="5"/>
  <c r="F551" i="5"/>
  <c r="G539" i="5"/>
  <c r="F539" i="5"/>
  <c r="G527" i="5"/>
  <c r="F527" i="5"/>
  <c r="G503" i="5"/>
  <c r="F503" i="5"/>
  <c r="G491" i="5"/>
  <c r="F491" i="5"/>
  <c r="G479" i="5"/>
  <c r="F479" i="5"/>
  <c r="G455" i="5"/>
  <c r="F455" i="5"/>
  <c r="G443" i="5"/>
  <c r="F443" i="5"/>
  <c r="G431" i="5"/>
  <c r="F431" i="5"/>
  <c r="G415" i="5"/>
  <c r="F415" i="5"/>
  <c r="G391" i="5"/>
  <c r="F391" i="5"/>
  <c r="G379" i="5"/>
  <c r="F379" i="5"/>
  <c r="G367" i="5"/>
  <c r="F367" i="5"/>
  <c r="G347" i="5"/>
  <c r="F347" i="5"/>
  <c r="G335" i="5"/>
  <c r="F335" i="5"/>
  <c r="G311" i="5"/>
  <c r="F311" i="5"/>
  <c r="G299" i="5"/>
  <c r="F299" i="5"/>
  <c r="G287" i="5"/>
  <c r="F287" i="5"/>
  <c r="G271" i="5"/>
  <c r="F271" i="5"/>
  <c r="G255" i="5"/>
  <c r="F255" i="5"/>
  <c r="G231" i="5"/>
  <c r="F231" i="5"/>
  <c r="G219" i="5"/>
  <c r="F219" i="5"/>
  <c r="G207" i="5"/>
  <c r="F207" i="5"/>
  <c r="G183" i="5"/>
  <c r="F183" i="5"/>
  <c r="G171" i="5"/>
  <c r="F171" i="5"/>
  <c r="G159" i="5"/>
  <c r="F159" i="5"/>
  <c r="G135" i="5"/>
  <c r="F135" i="5"/>
  <c r="G127" i="5"/>
  <c r="F127" i="5"/>
  <c r="G119" i="5"/>
  <c r="F119" i="5"/>
  <c r="G111" i="5"/>
  <c r="F111" i="5"/>
  <c r="F103" i="5"/>
  <c r="G103" i="5"/>
  <c r="G95" i="5"/>
  <c r="F95" i="5"/>
  <c r="G79" i="5"/>
  <c r="F79" i="5"/>
  <c r="G75" i="5"/>
  <c r="F75" i="5"/>
  <c r="G63" i="5"/>
  <c r="F63" i="5"/>
  <c r="G59" i="5"/>
  <c r="F59" i="5"/>
  <c r="G27" i="5"/>
  <c r="F27" i="5"/>
  <c r="G15" i="5"/>
  <c r="F15" i="5"/>
  <c r="M676" i="5"/>
  <c r="L676" i="5"/>
  <c r="K676" i="5"/>
  <c r="M664" i="5"/>
  <c r="L664" i="5"/>
  <c r="M652" i="5"/>
  <c r="K652" i="5"/>
  <c r="L652" i="5"/>
  <c r="M640" i="5"/>
  <c r="L640" i="5"/>
  <c r="K640" i="5"/>
  <c r="M632" i="5"/>
  <c r="L632" i="5"/>
  <c r="K632" i="5"/>
  <c r="M620" i="5"/>
  <c r="K620" i="5"/>
  <c r="L620" i="5"/>
  <c r="M608" i="5"/>
  <c r="L608" i="5"/>
  <c r="K608" i="5"/>
  <c r="M596" i="5"/>
  <c r="L596" i="5"/>
  <c r="K596" i="5"/>
  <c r="M584" i="5"/>
  <c r="L584" i="5"/>
  <c r="K584" i="5"/>
  <c r="M572" i="5"/>
  <c r="L572" i="5"/>
  <c r="K572" i="5"/>
  <c r="M560" i="5"/>
  <c r="L560" i="5"/>
  <c r="K560" i="5"/>
  <c r="M548" i="5"/>
  <c r="L548" i="5"/>
  <c r="K548" i="5"/>
  <c r="M536" i="5"/>
  <c r="L536" i="5"/>
  <c r="M524" i="5"/>
  <c r="L524" i="5"/>
  <c r="K524" i="5"/>
  <c r="M512" i="5"/>
  <c r="K512" i="5"/>
  <c r="L512" i="5"/>
  <c r="M500" i="5"/>
  <c r="L500" i="5"/>
  <c r="K500" i="5"/>
  <c r="M488" i="5"/>
  <c r="L488" i="5"/>
  <c r="K488" i="5"/>
  <c r="M476" i="5"/>
  <c r="L476" i="5"/>
  <c r="K476" i="5"/>
  <c r="M464" i="5"/>
  <c r="L464" i="5"/>
  <c r="K464" i="5"/>
  <c r="M452" i="5"/>
  <c r="L452" i="5"/>
  <c r="K452" i="5"/>
  <c r="M440" i="5"/>
  <c r="L440" i="5"/>
  <c r="K440" i="5"/>
  <c r="L428" i="5"/>
  <c r="K428" i="5"/>
  <c r="M428" i="5"/>
  <c r="M416" i="5"/>
  <c r="K416" i="5"/>
  <c r="L416" i="5"/>
  <c r="M404" i="5"/>
  <c r="L404" i="5"/>
  <c r="K404" i="5"/>
  <c r="M392" i="5"/>
  <c r="L392" i="5"/>
  <c r="K392" i="5"/>
  <c r="M380" i="5"/>
  <c r="K380" i="5"/>
  <c r="L380" i="5"/>
  <c r="M368" i="5"/>
  <c r="K368" i="5"/>
  <c r="L368" i="5"/>
  <c r="M356" i="5"/>
  <c r="L356" i="5"/>
  <c r="K356" i="5"/>
  <c r="M344" i="5"/>
  <c r="L344" i="5"/>
  <c r="K344" i="5"/>
  <c r="M332" i="5"/>
  <c r="L332" i="5"/>
  <c r="K332" i="5"/>
  <c r="M320" i="5"/>
  <c r="K320" i="5"/>
  <c r="L320" i="5"/>
  <c r="M308" i="5"/>
  <c r="L308" i="5"/>
  <c r="M296" i="5"/>
  <c r="L296" i="5"/>
  <c r="K296" i="5"/>
  <c r="M284" i="5"/>
  <c r="K284" i="5"/>
  <c r="L284" i="5"/>
  <c r="M264" i="5"/>
  <c r="L264" i="5"/>
  <c r="K264" i="5"/>
  <c r="M252" i="5"/>
  <c r="K252" i="5"/>
  <c r="L252" i="5"/>
  <c r="M240" i="5"/>
  <c r="K240" i="5"/>
  <c r="L240" i="5"/>
  <c r="M228" i="5"/>
  <c r="L228" i="5"/>
  <c r="K228" i="5"/>
  <c r="M212" i="5"/>
  <c r="L212" i="5"/>
  <c r="K212" i="5"/>
  <c r="M184" i="5"/>
  <c r="L184" i="5"/>
  <c r="K184" i="5"/>
  <c r="M128" i="5"/>
  <c r="K128" i="5"/>
  <c r="L128" i="5"/>
  <c r="E655" i="5"/>
  <c r="G674" i="5"/>
  <c r="F674" i="5"/>
  <c r="E674" i="5"/>
  <c r="G662" i="5"/>
  <c r="F662" i="5"/>
  <c r="E662" i="5"/>
  <c r="G650" i="5"/>
  <c r="F650" i="5"/>
  <c r="E650" i="5"/>
  <c r="G642" i="5"/>
  <c r="F642" i="5"/>
  <c r="E642" i="5"/>
  <c r="G630" i="5"/>
  <c r="F630" i="5"/>
  <c r="E630" i="5"/>
  <c r="G618" i="5"/>
  <c r="F618" i="5"/>
  <c r="E618" i="5"/>
  <c r="G606" i="5"/>
  <c r="F606" i="5"/>
  <c r="E606" i="5"/>
  <c r="G598" i="5"/>
  <c r="F598" i="5"/>
  <c r="E598" i="5"/>
  <c r="G586" i="5"/>
  <c r="F586" i="5"/>
  <c r="E586" i="5"/>
  <c r="G574" i="5"/>
  <c r="F574" i="5"/>
  <c r="E574" i="5"/>
  <c r="G566" i="5"/>
  <c r="F566" i="5"/>
  <c r="E566" i="5"/>
  <c r="G554" i="5"/>
  <c r="F554" i="5"/>
  <c r="E554" i="5"/>
  <c r="G542" i="5"/>
  <c r="F542" i="5"/>
  <c r="E542" i="5"/>
  <c r="G530" i="5"/>
  <c r="F530" i="5"/>
  <c r="E530" i="5"/>
  <c r="G522" i="5"/>
  <c r="F522" i="5"/>
  <c r="E522" i="5"/>
  <c r="G510" i="5"/>
  <c r="F510" i="5"/>
  <c r="E510" i="5"/>
  <c r="G498" i="5"/>
  <c r="F498" i="5"/>
  <c r="E498" i="5"/>
  <c r="G474" i="5"/>
  <c r="F474" i="5"/>
  <c r="E474" i="5"/>
  <c r="G681" i="5"/>
  <c r="F681" i="5"/>
  <c r="E681" i="5"/>
  <c r="G669" i="5"/>
  <c r="F669" i="5"/>
  <c r="E669" i="5"/>
  <c r="G657" i="5"/>
  <c r="F657" i="5"/>
  <c r="E657" i="5"/>
  <c r="G645" i="5"/>
  <c r="F645" i="5"/>
  <c r="E645" i="5"/>
  <c r="G637" i="5"/>
  <c r="F637" i="5"/>
  <c r="E637" i="5"/>
  <c r="G629" i="5"/>
  <c r="F629" i="5"/>
  <c r="E629" i="5"/>
  <c r="G617" i="5"/>
  <c r="F617" i="5"/>
  <c r="E617" i="5"/>
  <c r="G609" i="5"/>
  <c r="F609" i="5"/>
  <c r="E609" i="5"/>
  <c r="G597" i="5"/>
  <c r="F597" i="5"/>
  <c r="E597" i="5"/>
  <c r="G589" i="5"/>
  <c r="F589" i="5"/>
  <c r="E589" i="5"/>
  <c r="G581" i="5"/>
  <c r="F581" i="5"/>
  <c r="E581" i="5"/>
  <c r="G569" i="5"/>
  <c r="F569" i="5"/>
  <c r="E569" i="5"/>
  <c r="G561" i="5"/>
  <c r="F561" i="5"/>
  <c r="E561" i="5"/>
  <c r="G553" i="5"/>
  <c r="F553" i="5"/>
  <c r="E553" i="5"/>
  <c r="G541" i="5"/>
  <c r="F541" i="5"/>
  <c r="E541" i="5"/>
  <c r="G533" i="5"/>
  <c r="F533" i="5"/>
  <c r="E533" i="5"/>
  <c r="G521" i="5"/>
  <c r="F521" i="5"/>
  <c r="E521" i="5"/>
  <c r="G513" i="5"/>
  <c r="F513" i="5"/>
  <c r="E513" i="5"/>
  <c r="G505" i="5"/>
  <c r="F505" i="5"/>
  <c r="E505" i="5"/>
  <c r="G493" i="5"/>
  <c r="F493" i="5"/>
  <c r="E493" i="5"/>
  <c r="G481" i="5"/>
  <c r="F481" i="5"/>
  <c r="E481" i="5"/>
  <c r="G473" i="5"/>
  <c r="F473" i="5"/>
  <c r="E473" i="5"/>
  <c r="G461" i="5"/>
  <c r="F461" i="5"/>
  <c r="E461" i="5"/>
  <c r="G453" i="5"/>
  <c r="F453" i="5"/>
  <c r="E453" i="5"/>
  <c r="G441" i="5"/>
  <c r="F441" i="5"/>
  <c r="E441" i="5"/>
  <c r="G429" i="5"/>
  <c r="F429" i="5"/>
  <c r="E429" i="5"/>
  <c r="G421" i="5"/>
  <c r="F421" i="5"/>
  <c r="E421" i="5"/>
  <c r="G413" i="5"/>
  <c r="F413" i="5"/>
  <c r="E413" i="5"/>
  <c r="G401" i="5"/>
  <c r="F401" i="5"/>
  <c r="E401" i="5"/>
  <c r="G393" i="5"/>
  <c r="F393" i="5"/>
  <c r="E393" i="5"/>
  <c r="G381" i="5"/>
  <c r="F381" i="5"/>
  <c r="E381" i="5"/>
  <c r="G369" i="5"/>
  <c r="F369" i="5"/>
  <c r="E369" i="5"/>
  <c r="G361" i="5"/>
  <c r="F361" i="5"/>
  <c r="E361" i="5"/>
  <c r="G349" i="5"/>
  <c r="F349" i="5"/>
  <c r="E349" i="5"/>
  <c r="G341" i="5"/>
  <c r="F341" i="5"/>
  <c r="E341" i="5"/>
  <c r="G325" i="5"/>
  <c r="F325" i="5"/>
  <c r="E325" i="5"/>
  <c r="G313" i="5"/>
  <c r="F313" i="5"/>
  <c r="E313" i="5"/>
  <c r="G301" i="5"/>
  <c r="F301" i="5"/>
  <c r="E301" i="5"/>
  <c r="G289" i="5"/>
  <c r="F289" i="5"/>
  <c r="E289" i="5"/>
  <c r="G277" i="5"/>
  <c r="F277" i="5"/>
  <c r="E277" i="5"/>
  <c r="G269" i="5"/>
  <c r="F269" i="5"/>
  <c r="E269" i="5"/>
  <c r="G257" i="5"/>
  <c r="F257" i="5"/>
  <c r="E257" i="5"/>
  <c r="G249" i="5"/>
  <c r="F249" i="5"/>
  <c r="E249" i="5"/>
  <c r="G241" i="5"/>
  <c r="F241" i="5"/>
  <c r="E241" i="5"/>
  <c r="G233" i="5"/>
  <c r="F233" i="5"/>
  <c r="E233" i="5"/>
  <c r="G229" i="5"/>
  <c r="F229" i="5"/>
  <c r="E229" i="5"/>
  <c r="G225" i="5"/>
  <c r="F225" i="5"/>
  <c r="E225" i="5"/>
  <c r="G221" i="5"/>
  <c r="F221" i="5"/>
  <c r="E221" i="5"/>
  <c r="G217" i="5"/>
  <c r="F217" i="5"/>
  <c r="E217" i="5"/>
  <c r="G213" i="5"/>
  <c r="F213" i="5"/>
  <c r="E213" i="5"/>
  <c r="G209" i="5"/>
  <c r="F209" i="5"/>
  <c r="E209" i="5"/>
  <c r="G205" i="5"/>
  <c r="F205" i="5"/>
  <c r="E205" i="5"/>
  <c r="G197" i="5"/>
  <c r="F197" i="5"/>
  <c r="E197" i="5"/>
  <c r="G193" i="5"/>
  <c r="F193" i="5"/>
  <c r="E193" i="5"/>
  <c r="G189" i="5"/>
  <c r="F189" i="5"/>
  <c r="E189" i="5"/>
  <c r="G185" i="5"/>
  <c r="F185" i="5"/>
  <c r="E185" i="5"/>
  <c r="G181" i="5"/>
  <c r="F181" i="5"/>
  <c r="E181" i="5"/>
  <c r="G177" i="5"/>
  <c r="F177" i="5"/>
  <c r="E177" i="5"/>
  <c r="G173" i="5"/>
  <c r="F173" i="5"/>
  <c r="E173" i="5"/>
  <c r="G169" i="5"/>
  <c r="F169" i="5"/>
  <c r="E169" i="5"/>
  <c r="G165" i="5"/>
  <c r="F165" i="5"/>
  <c r="E165" i="5"/>
  <c r="G161" i="5"/>
  <c r="F161" i="5"/>
  <c r="E161" i="5"/>
  <c r="G157" i="5"/>
  <c r="F157" i="5"/>
  <c r="E157" i="5"/>
  <c r="G153" i="5"/>
  <c r="F153" i="5"/>
  <c r="E153" i="5"/>
  <c r="G149" i="5"/>
  <c r="F149" i="5"/>
  <c r="E149" i="5"/>
  <c r="G145" i="5"/>
  <c r="F145" i="5"/>
  <c r="E145" i="5"/>
  <c r="G141" i="5"/>
  <c r="F141" i="5"/>
  <c r="E141" i="5"/>
  <c r="G137" i="5"/>
  <c r="F137" i="5"/>
  <c r="E137" i="5"/>
  <c r="G133" i="5"/>
  <c r="F133" i="5"/>
  <c r="E133" i="5"/>
  <c r="G129" i="5"/>
  <c r="F129" i="5"/>
  <c r="E129" i="5"/>
  <c r="G125" i="5"/>
  <c r="F125" i="5"/>
  <c r="E125" i="5"/>
  <c r="G121" i="5"/>
  <c r="F121" i="5"/>
  <c r="E121" i="5"/>
  <c r="G117" i="5"/>
  <c r="F117" i="5"/>
  <c r="E117" i="5"/>
  <c r="G113" i="5"/>
  <c r="F113" i="5"/>
  <c r="E113" i="5"/>
  <c r="G109" i="5"/>
  <c r="F109" i="5"/>
  <c r="E109" i="5"/>
  <c r="G105" i="5"/>
  <c r="F105" i="5"/>
  <c r="E105" i="5"/>
  <c r="G101" i="5"/>
  <c r="F101" i="5"/>
  <c r="E101" i="5"/>
  <c r="G97" i="5"/>
  <c r="F97" i="5"/>
  <c r="E97" i="5"/>
  <c r="G93" i="5"/>
  <c r="F93" i="5"/>
  <c r="E93" i="5"/>
  <c r="G89" i="5"/>
  <c r="F89" i="5"/>
  <c r="E89" i="5"/>
  <c r="G85" i="5"/>
  <c r="F85" i="5"/>
  <c r="E85" i="5"/>
  <c r="G81" i="5"/>
  <c r="F81" i="5"/>
  <c r="E81" i="5"/>
  <c r="G77" i="5"/>
  <c r="F77" i="5"/>
  <c r="E77" i="5"/>
  <c r="G73" i="5"/>
  <c r="F73" i="5"/>
  <c r="E73" i="5"/>
  <c r="G69" i="5"/>
  <c r="F69" i="5"/>
  <c r="E69" i="5"/>
  <c r="G65" i="5"/>
  <c r="F65" i="5"/>
  <c r="E65" i="5"/>
  <c r="G61" i="5"/>
  <c r="F61" i="5"/>
  <c r="E61" i="5"/>
  <c r="G57" i="5"/>
  <c r="F57" i="5"/>
  <c r="E57" i="5"/>
  <c r="G53" i="5"/>
  <c r="F53" i="5"/>
  <c r="E53" i="5"/>
  <c r="G49" i="5"/>
  <c r="F49" i="5"/>
  <c r="E49" i="5"/>
  <c r="E679" i="5"/>
  <c r="E663" i="5"/>
  <c r="E647" i="5"/>
  <c r="E631" i="5"/>
  <c r="E615" i="5"/>
  <c r="E551" i="5"/>
  <c r="E535" i="5"/>
  <c r="E503" i="5"/>
  <c r="E487" i="5"/>
  <c r="E455" i="5"/>
  <c r="E439" i="5"/>
  <c r="E407" i="5"/>
  <c r="E391" i="5"/>
  <c r="E359" i="5"/>
  <c r="E343" i="5"/>
  <c r="E311" i="5"/>
  <c r="E295" i="5"/>
  <c r="E279" i="5"/>
  <c r="E247" i="5"/>
  <c r="E231" i="5"/>
  <c r="E199" i="5"/>
  <c r="E183" i="5"/>
  <c r="E135" i="5"/>
  <c r="E119" i="5"/>
  <c r="E103" i="5"/>
  <c r="E87" i="5"/>
  <c r="E71" i="5"/>
  <c r="E55" i="5"/>
  <c r="E39" i="5"/>
  <c r="E23" i="5"/>
  <c r="F679" i="5"/>
  <c r="F663" i="5"/>
  <c r="F647" i="5"/>
  <c r="F631" i="5"/>
  <c r="F615" i="5"/>
  <c r="F594" i="5"/>
  <c r="F531" i="5"/>
  <c r="F467" i="5"/>
  <c r="F403" i="5"/>
  <c r="F339" i="5"/>
  <c r="F275" i="5"/>
  <c r="F211" i="5"/>
  <c r="F147" i="5"/>
  <c r="F83" i="5"/>
  <c r="F19" i="5"/>
  <c r="G627" i="5"/>
  <c r="G563" i="5"/>
  <c r="G499" i="5"/>
  <c r="G435" i="5"/>
  <c r="G371" i="5"/>
  <c r="G307" i="5"/>
  <c r="G243" i="5"/>
  <c r="G179" i="5"/>
  <c r="G115" i="5"/>
  <c r="K600" i="5"/>
  <c r="K308" i="5"/>
  <c r="G599" i="5"/>
  <c r="F599" i="5"/>
  <c r="G583" i="5"/>
  <c r="F583" i="5"/>
  <c r="G567" i="5"/>
  <c r="F567" i="5"/>
  <c r="G555" i="5"/>
  <c r="F555" i="5"/>
  <c r="G543" i="5"/>
  <c r="F543" i="5"/>
  <c r="G519" i="5"/>
  <c r="F519" i="5"/>
  <c r="G507" i="5"/>
  <c r="F507" i="5"/>
  <c r="G495" i="5"/>
  <c r="F495" i="5"/>
  <c r="G471" i="5"/>
  <c r="F471" i="5"/>
  <c r="G459" i="5"/>
  <c r="F459" i="5"/>
  <c r="G447" i="5"/>
  <c r="F447" i="5"/>
  <c r="G423" i="5"/>
  <c r="F423" i="5"/>
  <c r="G411" i="5"/>
  <c r="F411" i="5"/>
  <c r="G399" i="5"/>
  <c r="F399" i="5"/>
  <c r="G375" i="5"/>
  <c r="F375" i="5"/>
  <c r="G363" i="5"/>
  <c r="F363" i="5"/>
  <c r="G351" i="5"/>
  <c r="F351" i="5"/>
  <c r="G327" i="5"/>
  <c r="F327" i="5"/>
  <c r="G315" i="5"/>
  <c r="F315" i="5"/>
  <c r="G303" i="5"/>
  <c r="F303" i="5"/>
  <c r="G283" i="5"/>
  <c r="F283" i="5"/>
  <c r="G263" i="5"/>
  <c r="F263" i="5"/>
  <c r="G251" i="5"/>
  <c r="F251" i="5"/>
  <c r="G239" i="5"/>
  <c r="F239" i="5"/>
  <c r="G215" i="5"/>
  <c r="F215" i="5"/>
  <c r="G203" i="5"/>
  <c r="F203" i="5"/>
  <c r="G191" i="5"/>
  <c r="F191" i="5"/>
  <c r="G167" i="5"/>
  <c r="F167" i="5"/>
  <c r="G151" i="5"/>
  <c r="F151" i="5"/>
  <c r="G139" i="5"/>
  <c r="F139" i="5"/>
  <c r="G123" i="5"/>
  <c r="F123" i="5"/>
  <c r="G91" i="5"/>
  <c r="F91" i="5"/>
  <c r="G47" i="5"/>
  <c r="F47" i="5"/>
  <c r="M680" i="5"/>
  <c r="L680" i="5"/>
  <c r="K680" i="5"/>
  <c r="M668" i="5"/>
  <c r="L668" i="5"/>
  <c r="K668" i="5"/>
  <c r="M656" i="5"/>
  <c r="L656" i="5"/>
  <c r="K656" i="5"/>
  <c r="M644" i="5"/>
  <c r="L644" i="5"/>
  <c r="K644" i="5"/>
  <c r="M628" i="5"/>
  <c r="K628" i="5"/>
  <c r="L628" i="5"/>
  <c r="M616" i="5"/>
  <c r="L616" i="5"/>
  <c r="K616" i="5"/>
  <c r="L604" i="5"/>
  <c r="K604" i="5"/>
  <c r="M604" i="5"/>
  <c r="M592" i="5"/>
  <c r="L592" i="5"/>
  <c r="K592" i="5"/>
  <c r="M580" i="5"/>
  <c r="L580" i="5"/>
  <c r="K580" i="5"/>
  <c r="M568" i="5"/>
  <c r="L568" i="5"/>
  <c r="K568" i="5"/>
  <c r="M556" i="5"/>
  <c r="L556" i="5"/>
  <c r="K556" i="5"/>
  <c r="M544" i="5"/>
  <c r="K544" i="5"/>
  <c r="L544" i="5"/>
  <c r="M532" i="5"/>
  <c r="L532" i="5"/>
  <c r="K532" i="5"/>
  <c r="M520" i="5"/>
  <c r="L520" i="5"/>
  <c r="K520" i="5"/>
  <c r="M508" i="5"/>
  <c r="L508" i="5"/>
  <c r="K508" i="5"/>
  <c r="M496" i="5"/>
  <c r="L496" i="5"/>
  <c r="K496" i="5"/>
  <c r="M484" i="5"/>
  <c r="L484" i="5"/>
  <c r="K484" i="5"/>
  <c r="M472" i="5"/>
  <c r="L472" i="5"/>
  <c r="M460" i="5"/>
  <c r="L460" i="5"/>
  <c r="K460" i="5"/>
  <c r="M448" i="5"/>
  <c r="K448" i="5"/>
  <c r="L448" i="5"/>
  <c r="M432" i="5"/>
  <c r="K432" i="5"/>
  <c r="L432" i="5"/>
  <c r="M420" i="5"/>
  <c r="L420" i="5"/>
  <c r="K420" i="5"/>
  <c r="M408" i="5"/>
  <c r="L408" i="5"/>
  <c r="K408" i="5"/>
  <c r="L396" i="5"/>
  <c r="K396" i="5"/>
  <c r="M396" i="5"/>
  <c r="M384" i="5"/>
  <c r="K384" i="5"/>
  <c r="L384" i="5"/>
  <c r="M372" i="5"/>
  <c r="L372" i="5"/>
  <c r="K372" i="5"/>
  <c r="M360" i="5"/>
  <c r="L360" i="5"/>
  <c r="K360" i="5"/>
  <c r="M348" i="5"/>
  <c r="K348" i="5"/>
  <c r="L348" i="5"/>
  <c r="M336" i="5"/>
  <c r="K336" i="5"/>
  <c r="L336" i="5"/>
  <c r="M324" i="5"/>
  <c r="L324" i="5"/>
  <c r="K324" i="5"/>
  <c r="M312" i="5"/>
  <c r="L312" i="5"/>
  <c r="K312" i="5"/>
  <c r="M300" i="5"/>
  <c r="L300" i="5"/>
  <c r="K300" i="5"/>
  <c r="M288" i="5"/>
  <c r="K288" i="5"/>
  <c r="M276" i="5"/>
  <c r="L276" i="5"/>
  <c r="K276" i="5"/>
  <c r="M272" i="5"/>
  <c r="K272" i="5"/>
  <c r="L272" i="5"/>
  <c r="M260" i="5"/>
  <c r="L260" i="5"/>
  <c r="K260" i="5"/>
  <c r="M248" i="5"/>
  <c r="L248" i="5"/>
  <c r="K248" i="5"/>
  <c r="M236" i="5"/>
  <c r="L236" i="5"/>
  <c r="K236" i="5"/>
  <c r="M224" i="5"/>
  <c r="K224" i="5"/>
  <c r="L224" i="5"/>
  <c r="M216" i="5"/>
  <c r="L216" i="5"/>
  <c r="K216" i="5"/>
  <c r="M204" i="5"/>
  <c r="L204" i="5"/>
  <c r="K204" i="5"/>
  <c r="M196" i="5"/>
  <c r="L196" i="5"/>
  <c r="K196" i="5"/>
  <c r="M188" i="5"/>
  <c r="K188" i="5"/>
  <c r="L188" i="5"/>
  <c r="M176" i="5"/>
  <c r="L176" i="5"/>
  <c r="K176" i="5"/>
  <c r="M168" i="5"/>
  <c r="L168" i="5"/>
  <c r="K168" i="5"/>
  <c r="M160" i="5"/>
  <c r="K160" i="5"/>
  <c r="L160" i="5"/>
  <c r="M152" i="5"/>
  <c r="L152" i="5"/>
  <c r="K152" i="5"/>
  <c r="M144" i="5"/>
  <c r="L144" i="5"/>
  <c r="K144" i="5"/>
  <c r="M136" i="5"/>
  <c r="L136" i="5"/>
  <c r="K136" i="5"/>
  <c r="M124" i="5"/>
  <c r="L124" i="5"/>
  <c r="K124" i="5"/>
  <c r="M116" i="5"/>
  <c r="L116" i="5"/>
  <c r="M108" i="5"/>
  <c r="L108" i="5"/>
  <c r="K108" i="5"/>
  <c r="M104" i="5"/>
  <c r="L104" i="5"/>
  <c r="K104" i="5"/>
  <c r="M96" i="5"/>
  <c r="K96" i="5"/>
  <c r="L96" i="5"/>
  <c r="M88" i="5"/>
  <c r="L88" i="5"/>
  <c r="K88" i="5"/>
  <c r="M80" i="5"/>
  <c r="L80" i="5"/>
  <c r="K80" i="5"/>
  <c r="M72" i="5"/>
  <c r="L72" i="5"/>
  <c r="K72" i="5"/>
  <c r="M64" i="5"/>
  <c r="K64" i="5"/>
  <c r="L64" i="5"/>
  <c r="M56" i="5"/>
  <c r="L56" i="5"/>
  <c r="K56" i="5"/>
  <c r="M48" i="5"/>
  <c r="L48" i="5"/>
  <c r="K48" i="5"/>
  <c r="M40" i="5"/>
  <c r="L40" i="5"/>
  <c r="K40" i="5"/>
  <c r="M32" i="5"/>
  <c r="K32" i="5"/>
  <c r="L32" i="5"/>
  <c r="M24" i="5"/>
  <c r="L24" i="5"/>
  <c r="K24" i="5"/>
  <c r="M12" i="5"/>
  <c r="L12" i="5"/>
  <c r="K12" i="5"/>
  <c r="E623" i="5"/>
  <c r="E591" i="5"/>
  <c r="E559" i="5"/>
  <c r="E527" i="5"/>
  <c r="E495" i="5"/>
  <c r="E463" i="5"/>
  <c r="E431" i="5"/>
  <c r="E399" i="5"/>
  <c r="E351" i="5"/>
  <c r="E319" i="5"/>
  <c r="E287" i="5"/>
  <c r="E255" i="5"/>
  <c r="E223" i="5"/>
  <c r="E191" i="5"/>
  <c r="E143" i="5"/>
  <c r="E111" i="5"/>
  <c r="E79" i="5"/>
  <c r="E47" i="5"/>
  <c r="E15" i="5"/>
  <c r="F671" i="5"/>
  <c r="F639" i="5"/>
  <c r="F607" i="5"/>
  <c r="F499" i="5"/>
  <c r="F371" i="5"/>
  <c r="F243" i="5"/>
  <c r="F115" i="5"/>
  <c r="G659" i="5"/>
  <c r="G595" i="5"/>
  <c r="G467" i="5"/>
  <c r="G403" i="5"/>
  <c r="G339" i="5"/>
  <c r="G211" i="5"/>
  <c r="G147" i="5"/>
  <c r="K472" i="5"/>
  <c r="G678" i="5"/>
  <c r="F678" i="5"/>
  <c r="E678" i="5"/>
  <c r="G670" i="5"/>
  <c r="F670" i="5"/>
  <c r="E670" i="5"/>
  <c r="G658" i="5"/>
  <c r="F658" i="5"/>
  <c r="E658" i="5"/>
  <c r="G646" i="5"/>
  <c r="F646" i="5"/>
  <c r="E646" i="5"/>
  <c r="G634" i="5"/>
  <c r="F634" i="5"/>
  <c r="E634" i="5"/>
  <c r="G626" i="5"/>
  <c r="F626" i="5"/>
  <c r="E626" i="5"/>
  <c r="G614" i="5"/>
  <c r="F614" i="5"/>
  <c r="E614" i="5"/>
  <c r="G602" i="5"/>
  <c r="E602" i="5"/>
  <c r="G590" i="5"/>
  <c r="F590" i="5"/>
  <c r="E590" i="5"/>
  <c r="G582" i="5"/>
  <c r="F582" i="5"/>
  <c r="E582" i="5"/>
  <c r="G570" i="5"/>
  <c r="F570" i="5"/>
  <c r="E570" i="5"/>
  <c r="G558" i="5"/>
  <c r="F558" i="5"/>
  <c r="E558" i="5"/>
  <c r="G546" i="5"/>
  <c r="F546" i="5"/>
  <c r="E546" i="5"/>
  <c r="G538" i="5"/>
  <c r="F538" i="5"/>
  <c r="E538" i="5"/>
  <c r="G526" i="5"/>
  <c r="F526" i="5"/>
  <c r="E526" i="5"/>
  <c r="G514" i="5"/>
  <c r="F514" i="5"/>
  <c r="E514" i="5"/>
  <c r="G502" i="5"/>
  <c r="F502" i="5"/>
  <c r="E502" i="5"/>
  <c r="G490" i="5"/>
  <c r="F490" i="5"/>
  <c r="E490" i="5"/>
  <c r="G466" i="5"/>
  <c r="F466" i="5"/>
  <c r="E466" i="5"/>
  <c r="G677" i="5"/>
  <c r="F677" i="5"/>
  <c r="E677" i="5"/>
  <c r="G673" i="5"/>
  <c r="F673" i="5"/>
  <c r="E673" i="5"/>
  <c r="G665" i="5"/>
  <c r="F665" i="5"/>
  <c r="E665" i="5"/>
  <c r="G661" i="5"/>
  <c r="F661" i="5"/>
  <c r="E661" i="5"/>
  <c r="G653" i="5"/>
  <c r="F653" i="5"/>
  <c r="E653" i="5"/>
  <c r="G649" i="5"/>
  <c r="F649" i="5"/>
  <c r="E649" i="5"/>
  <c r="G641" i="5"/>
  <c r="F641" i="5"/>
  <c r="E641" i="5"/>
  <c r="G633" i="5"/>
  <c r="F633" i="5"/>
  <c r="E633" i="5"/>
  <c r="G625" i="5"/>
  <c r="F625" i="5"/>
  <c r="E625" i="5"/>
  <c r="G621" i="5"/>
  <c r="F621" i="5"/>
  <c r="E621" i="5"/>
  <c r="G613" i="5"/>
  <c r="F613" i="5"/>
  <c r="E613" i="5"/>
  <c r="G605" i="5"/>
  <c r="F605" i="5"/>
  <c r="E605" i="5"/>
  <c r="G601" i="5"/>
  <c r="F601" i="5"/>
  <c r="E601" i="5"/>
  <c r="G593" i="5"/>
  <c r="F593" i="5"/>
  <c r="E593" i="5"/>
  <c r="G585" i="5"/>
  <c r="F585" i="5"/>
  <c r="E585" i="5"/>
  <c r="G577" i="5"/>
  <c r="F577" i="5"/>
  <c r="E577" i="5"/>
  <c r="G573" i="5"/>
  <c r="F573" i="5"/>
  <c r="E573" i="5"/>
  <c r="G565" i="5"/>
  <c r="F565" i="5"/>
  <c r="E565" i="5"/>
  <c r="G557" i="5"/>
  <c r="F557" i="5"/>
  <c r="E557" i="5"/>
  <c r="G549" i="5"/>
  <c r="F549" i="5"/>
  <c r="E549" i="5"/>
  <c r="G545" i="5"/>
  <c r="F545" i="5"/>
  <c r="E545" i="5"/>
  <c r="G537" i="5"/>
  <c r="F537" i="5"/>
  <c r="E537" i="5"/>
  <c r="G529" i="5"/>
  <c r="F529" i="5"/>
  <c r="E529" i="5"/>
  <c r="G525" i="5"/>
  <c r="F525" i="5"/>
  <c r="E525" i="5"/>
  <c r="G517" i="5"/>
  <c r="F517" i="5"/>
  <c r="E517" i="5"/>
  <c r="G509" i="5"/>
  <c r="F509" i="5"/>
  <c r="E509" i="5"/>
  <c r="G501" i="5"/>
  <c r="F501" i="5"/>
  <c r="E501" i="5"/>
  <c r="G497" i="5"/>
  <c r="F497" i="5"/>
  <c r="E497" i="5"/>
  <c r="G489" i="5"/>
  <c r="F489" i="5"/>
  <c r="E489" i="5"/>
  <c r="G485" i="5"/>
  <c r="F485" i="5"/>
  <c r="E485" i="5"/>
  <c r="G477" i="5"/>
  <c r="F477" i="5"/>
  <c r="E477" i="5"/>
  <c r="G469" i="5"/>
  <c r="F469" i="5"/>
  <c r="E469" i="5"/>
  <c r="G465" i="5"/>
  <c r="F465" i="5"/>
  <c r="E465" i="5"/>
  <c r="G457" i="5"/>
  <c r="F457" i="5"/>
  <c r="E457" i="5"/>
  <c r="G449" i="5"/>
  <c r="F449" i="5"/>
  <c r="E449" i="5"/>
  <c r="G445" i="5"/>
  <c r="F445" i="5"/>
  <c r="E445" i="5"/>
  <c r="G437" i="5"/>
  <c r="F437" i="5"/>
  <c r="E437" i="5"/>
  <c r="G433" i="5"/>
  <c r="F433" i="5"/>
  <c r="E433" i="5"/>
  <c r="G425" i="5"/>
  <c r="F425" i="5"/>
  <c r="E425" i="5"/>
  <c r="G417" i="5"/>
  <c r="F417" i="5"/>
  <c r="E417" i="5"/>
  <c r="G409" i="5"/>
  <c r="F409" i="5"/>
  <c r="E409" i="5"/>
  <c r="G405" i="5"/>
  <c r="F405" i="5"/>
  <c r="E405" i="5"/>
  <c r="G397" i="5"/>
  <c r="F397" i="5"/>
  <c r="E397" i="5"/>
  <c r="G389" i="5"/>
  <c r="F389" i="5"/>
  <c r="E389" i="5"/>
  <c r="G385" i="5"/>
  <c r="F385" i="5"/>
  <c r="E385" i="5"/>
  <c r="G377" i="5"/>
  <c r="F377" i="5"/>
  <c r="E377" i="5"/>
  <c r="G373" i="5"/>
  <c r="F373" i="5"/>
  <c r="E373" i="5"/>
  <c r="G365" i="5"/>
  <c r="F365" i="5"/>
  <c r="E365" i="5"/>
  <c r="G357" i="5"/>
  <c r="F357" i="5"/>
  <c r="E357" i="5"/>
  <c r="G353" i="5"/>
  <c r="F353" i="5"/>
  <c r="E353" i="5"/>
  <c r="G345" i="5"/>
  <c r="F345" i="5"/>
  <c r="E345" i="5"/>
  <c r="G337" i="5"/>
  <c r="F337" i="5"/>
  <c r="E337" i="5"/>
  <c r="G333" i="5"/>
  <c r="F333" i="5"/>
  <c r="E333" i="5"/>
  <c r="G329" i="5"/>
  <c r="F329" i="5"/>
  <c r="E329" i="5"/>
  <c r="G321" i="5"/>
  <c r="F321" i="5"/>
  <c r="E321" i="5"/>
  <c r="G317" i="5"/>
  <c r="F317" i="5"/>
  <c r="E317" i="5"/>
  <c r="G309" i="5"/>
  <c r="F309" i="5"/>
  <c r="E309" i="5"/>
  <c r="G305" i="5"/>
  <c r="F305" i="5"/>
  <c r="E305" i="5"/>
  <c r="G297" i="5"/>
  <c r="F297" i="5"/>
  <c r="E297" i="5"/>
  <c r="G293" i="5"/>
  <c r="F293" i="5"/>
  <c r="E293" i="5"/>
  <c r="G285" i="5"/>
  <c r="F285" i="5"/>
  <c r="E285" i="5"/>
  <c r="G281" i="5"/>
  <c r="F281" i="5"/>
  <c r="E281" i="5"/>
  <c r="G273" i="5"/>
  <c r="F273" i="5"/>
  <c r="E273" i="5"/>
  <c r="G265" i="5"/>
  <c r="F265" i="5"/>
  <c r="E265" i="5"/>
  <c r="G261" i="5"/>
  <c r="F261" i="5"/>
  <c r="E261" i="5"/>
  <c r="G253" i="5"/>
  <c r="F253" i="5"/>
  <c r="E253" i="5"/>
  <c r="G245" i="5"/>
  <c r="F245" i="5"/>
  <c r="E245" i="5"/>
  <c r="G237" i="5"/>
  <c r="F237" i="5"/>
  <c r="E237" i="5"/>
  <c r="G201" i="5"/>
  <c r="F201" i="5"/>
  <c r="E201" i="5"/>
  <c r="G680" i="5"/>
  <c r="F680" i="5"/>
  <c r="E680" i="5"/>
  <c r="G676" i="5"/>
  <c r="F676" i="5"/>
  <c r="E676" i="5"/>
  <c r="G672" i="5"/>
  <c r="F672" i="5"/>
  <c r="E672" i="5"/>
  <c r="G668" i="5"/>
  <c r="F668" i="5"/>
  <c r="E668" i="5"/>
  <c r="G664" i="5"/>
  <c r="F664" i="5"/>
  <c r="E664" i="5"/>
  <c r="G660" i="5"/>
  <c r="F660" i="5"/>
  <c r="E660" i="5"/>
  <c r="G656" i="5"/>
  <c r="F656" i="5"/>
  <c r="E656" i="5"/>
  <c r="G652" i="5"/>
  <c r="F652" i="5"/>
  <c r="E652" i="5"/>
  <c r="G648" i="5"/>
  <c r="F648" i="5"/>
  <c r="E648" i="5"/>
  <c r="G644" i="5"/>
  <c r="F644" i="5"/>
  <c r="E644" i="5"/>
  <c r="G640" i="5"/>
  <c r="F640" i="5"/>
  <c r="E640" i="5"/>
  <c r="G636" i="5"/>
  <c r="F636" i="5"/>
  <c r="E636" i="5"/>
  <c r="G632" i="5"/>
  <c r="F632" i="5"/>
  <c r="E632" i="5"/>
  <c r="G628" i="5"/>
  <c r="F628" i="5"/>
  <c r="E628" i="5"/>
  <c r="G624" i="5"/>
  <c r="F624" i="5"/>
  <c r="E624" i="5"/>
  <c r="G620" i="5"/>
  <c r="F620" i="5"/>
  <c r="E620" i="5"/>
  <c r="G616" i="5"/>
  <c r="F616" i="5"/>
  <c r="E616" i="5"/>
  <c r="G612" i="5"/>
  <c r="F612" i="5"/>
  <c r="E612" i="5"/>
  <c r="G608" i="5"/>
  <c r="F608" i="5"/>
  <c r="E608" i="5"/>
  <c r="G604" i="5"/>
  <c r="F604" i="5"/>
  <c r="E604" i="5"/>
  <c r="G600" i="5"/>
  <c r="F600" i="5"/>
  <c r="E600" i="5"/>
  <c r="G596" i="5"/>
  <c r="F596" i="5"/>
  <c r="E596" i="5"/>
  <c r="G592" i="5"/>
  <c r="F592" i="5"/>
  <c r="E592" i="5"/>
  <c r="G588" i="5"/>
  <c r="F588" i="5"/>
  <c r="E588" i="5"/>
  <c r="G584" i="5"/>
  <c r="F584" i="5"/>
  <c r="E584" i="5"/>
  <c r="G580" i="5"/>
  <c r="F580" i="5"/>
  <c r="E580" i="5"/>
  <c r="G576" i="5"/>
  <c r="F576" i="5"/>
  <c r="E576" i="5"/>
  <c r="G572" i="5"/>
  <c r="F572" i="5"/>
  <c r="E572" i="5"/>
  <c r="G568" i="5"/>
  <c r="F568" i="5"/>
  <c r="E568" i="5"/>
  <c r="G564" i="5"/>
  <c r="F564" i="5"/>
  <c r="E564" i="5"/>
  <c r="G560" i="5"/>
  <c r="F560" i="5"/>
  <c r="E560" i="5"/>
  <c r="G556" i="5"/>
  <c r="F556" i="5"/>
  <c r="E556" i="5"/>
  <c r="G552" i="5"/>
  <c r="F552" i="5"/>
  <c r="E552" i="5"/>
  <c r="G548" i="5"/>
  <c r="F548" i="5"/>
  <c r="E548" i="5"/>
  <c r="G544" i="5"/>
  <c r="F544" i="5"/>
  <c r="E544" i="5"/>
  <c r="G540" i="5"/>
  <c r="F540" i="5"/>
  <c r="E540" i="5"/>
  <c r="G536" i="5"/>
  <c r="F536" i="5"/>
  <c r="E536" i="5"/>
  <c r="G532" i="5"/>
  <c r="F532" i="5"/>
  <c r="E532" i="5"/>
  <c r="G528" i="5"/>
  <c r="F528" i="5"/>
  <c r="E528" i="5"/>
  <c r="G524" i="5"/>
  <c r="F524" i="5"/>
  <c r="E524" i="5"/>
  <c r="G520" i="5"/>
  <c r="F520" i="5"/>
  <c r="E520" i="5"/>
  <c r="G516" i="5"/>
  <c r="F516" i="5"/>
  <c r="E516" i="5"/>
  <c r="G512" i="5"/>
  <c r="F512" i="5"/>
  <c r="E512" i="5"/>
  <c r="G508" i="5"/>
  <c r="F508" i="5"/>
  <c r="E508" i="5"/>
  <c r="G504" i="5"/>
  <c r="F504" i="5"/>
  <c r="E504" i="5"/>
  <c r="G500" i="5"/>
  <c r="F500" i="5"/>
  <c r="E500" i="5"/>
  <c r="G496" i="5"/>
  <c r="F496" i="5"/>
  <c r="E496" i="5"/>
  <c r="G492" i="5"/>
  <c r="F492" i="5"/>
  <c r="E492" i="5"/>
  <c r="G488" i="5"/>
  <c r="F488" i="5"/>
  <c r="E488" i="5"/>
  <c r="G484" i="5"/>
  <c r="F484" i="5"/>
  <c r="E484" i="5"/>
  <c r="G480" i="5"/>
  <c r="F480" i="5"/>
  <c r="E480" i="5"/>
  <c r="G476" i="5"/>
  <c r="F476" i="5"/>
  <c r="E476" i="5"/>
  <c r="G472" i="5"/>
  <c r="F472" i="5"/>
  <c r="E472" i="5"/>
  <c r="G468" i="5"/>
  <c r="F468" i="5"/>
  <c r="E468" i="5"/>
  <c r="G464" i="5"/>
  <c r="F464" i="5"/>
  <c r="E464" i="5"/>
  <c r="G460" i="5"/>
  <c r="F460" i="5"/>
  <c r="E460" i="5"/>
  <c r="G456" i="5"/>
  <c r="F456" i="5"/>
  <c r="E456" i="5"/>
  <c r="G452" i="5"/>
  <c r="F452" i="5"/>
  <c r="E452" i="5"/>
  <c r="G448" i="5"/>
  <c r="F448" i="5"/>
  <c r="E448" i="5"/>
  <c r="G444" i="5"/>
  <c r="F444" i="5"/>
  <c r="E444" i="5"/>
  <c r="G440" i="5"/>
  <c r="F440" i="5"/>
  <c r="E440" i="5"/>
  <c r="G436" i="5"/>
  <c r="F436" i="5"/>
  <c r="E436" i="5"/>
  <c r="G432" i="5"/>
  <c r="F432" i="5"/>
  <c r="E432" i="5"/>
  <c r="G428" i="5"/>
  <c r="F428" i="5"/>
  <c r="E428" i="5"/>
  <c r="G424" i="5"/>
  <c r="F424" i="5"/>
  <c r="E424" i="5"/>
  <c r="G420" i="5"/>
  <c r="F420" i="5"/>
  <c r="E420" i="5"/>
  <c r="G416" i="5"/>
  <c r="F416" i="5"/>
  <c r="E416" i="5"/>
  <c r="G412" i="5"/>
  <c r="F412" i="5"/>
  <c r="E412" i="5"/>
  <c r="G408" i="5"/>
  <c r="F408" i="5"/>
  <c r="E408" i="5"/>
  <c r="G404" i="5"/>
  <c r="F404" i="5"/>
  <c r="E404" i="5"/>
  <c r="G400" i="5"/>
  <c r="F400" i="5"/>
  <c r="E400" i="5"/>
  <c r="G396" i="5"/>
  <c r="F396" i="5"/>
  <c r="E396" i="5"/>
  <c r="G392" i="5"/>
  <c r="F392" i="5"/>
  <c r="E392" i="5"/>
  <c r="G388" i="5"/>
  <c r="F388" i="5"/>
  <c r="E388" i="5"/>
  <c r="G384" i="5"/>
  <c r="F384" i="5"/>
  <c r="E384" i="5"/>
  <c r="G380" i="5"/>
  <c r="F380" i="5"/>
  <c r="E380" i="5"/>
  <c r="G376" i="5"/>
  <c r="F376" i="5"/>
  <c r="E376" i="5"/>
  <c r="G372" i="5"/>
  <c r="F372" i="5"/>
  <c r="E372" i="5"/>
  <c r="G368" i="5"/>
  <c r="F368" i="5"/>
  <c r="E368" i="5"/>
  <c r="G364" i="5"/>
  <c r="F364" i="5"/>
  <c r="E364" i="5"/>
  <c r="G360" i="5"/>
  <c r="F360" i="5"/>
  <c r="E360" i="5"/>
  <c r="G356" i="5"/>
  <c r="F356" i="5"/>
  <c r="E356" i="5"/>
  <c r="G352" i="5"/>
  <c r="F352" i="5"/>
  <c r="E352" i="5"/>
  <c r="G348" i="5"/>
  <c r="F348" i="5"/>
  <c r="E348" i="5"/>
  <c r="G344" i="5"/>
  <c r="F344" i="5"/>
  <c r="E344" i="5"/>
  <c r="G340" i="5"/>
  <c r="F340" i="5"/>
  <c r="E340" i="5"/>
  <c r="G336" i="5"/>
  <c r="F336" i="5"/>
  <c r="E336" i="5"/>
  <c r="G332" i="5"/>
  <c r="F332" i="5"/>
  <c r="E332" i="5"/>
  <c r="G328" i="5"/>
  <c r="F328" i="5"/>
  <c r="E328" i="5"/>
  <c r="G324" i="5"/>
  <c r="F324" i="5"/>
  <c r="E324" i="5"/>
  <c r="G320" i="5"/>
  <c r="F320" i="5"/>
  <c r="E320" i="5"/>
  <c r="G316" i="5"/>
  <c r="F316" i="5"/>
  <c r="E316" i="5"/>
  <c r="G312" i="5"/>
  <c r="F312" i="5"/>
  <c r="E312" i="5"/>
  <c r="G308" i="5"/>
  <c r="F308" i="5"/>
  <c r="E308" i="5"/>
  <c r="G304" i="5"/>
  <c r="F304" i="5"/>
  <c r="E304" i="5"/>
  <c r="G300" i="5"/>
  <c r="F300" i="5"/>
  <c r="E300" i="5"/>
  <c r="G296" i="5"/>
  <c r="F296" i="5"/>
  <c r="E296" i="5"/>
  <c r="G292" i="5"/>
  <c r="F292" i="5"/>
  <c r="E292" i="5"/>
  <c r="G288" i="5"/>
  <c r="F288" i="5"/>
  <c r="E288" i="5"/>
  <c r="G284" i="5"/>
  <c r="F284" i="5"/>
  <c r="E284" i="5"/>
  <c r="G280" i="5"/>
  <c r="F280" i="5"/>
  <c r="E280" i="5"/>
  <c r="G276" i="5"/>
  <c r="F276" i="5"/>
  <c r="E276" i="5"/>
  <c r="G272" i="5"/>
  <c r="F272" i="5"/>
  <c r="E272" i="5"/>
  <c r="G268" i="5"/>
  <c r="F268" i="5"/>
  <c r="E268" i="5"/>
  <c r="G264" i="5"/>
  <c r="F264" i="5"/>
  <c r="E264" i="5"/>
  <c r="G260" i="5"/>
  <c r="F260" i="5"/>
  <c r="E260" i="5"/>
  <c r="G256" i="5"/>
  <c r="F256" i="5"/>
  <c r="E256" i="5"/>
  <c r="G252" i="5"/>
  <c r="F252" i="5"/>
  <c r="E252" i="5"/>
  <c r="G248" i="5"/>
  <c r="F248" i="5"/>
  <c r="E248" i="5"/>
  <c r="G244" i="5"/>
  <c r="F244" i="5"/>
  <c r="E244" i="5"/>
  <c r="G240" i="5"/>
  <c r="F240" i="5"/>
  <c r="E240" i="5"/>
  <c r="G236" i="5"/>
  <c r="F236" i="5"/>
  <c r="E236" i="5"/>
  <c r="G232" i="5"/>
  <c r="F232" i="5"/>
  <c r="E232" i="5"/>
  <c r="G228" i="5"/>
  <c r="F228" i="5"/>
  <c r="E228" i="5"/>
  <c r="G224" i="5"/>
  <c r="F224" i="5"/>
  <c r="E224" i="5"/>
  <c r="G220" i="5"/>
  <c r="F220" i="5"/>
  <c r="E220" i="5"/>
  <c r="G216" i="5"/>
  <c r="F216" i="5"/>
  <c r="E216" i="5"/>
  <c r="G212" i="5"/>
  <c r="F212" i="5"/>
  <c r="E212" i="5"/>
  <c r="G208" i="5"/>
  <c r="F208" i="5"/>
  <c r="E208" i="5"/>
  <c r="G204" i="5"/>
  <c r="F204" i="5"/>
  <c r="E204" i="5"/>
  <c r="G200" i="5"/>
  <c r="F200" i="5"/>
  <c r="E200" i="5"/>
  <c r="G196" i="5"/>
  <c r="F196" i="5"/>
  <c r="E196" i="5"/>
  <c r="G192" i="5"/>
  <c r="F192" i="5"/>
  <c r="E192" i="5"/>
  <c r="G188" i="5"/>
  <c r="F188" i="5"/>
  <c r="E188" i="5"/>
  <c r="G184" i="5"/>
  <c r="F184" i="5"/>
  <c r="E184" i="5"/>
  <c r="G180" i="5"/>
  <c r="F180" i="5"/>
  <c r="E180" i="5"/>
  <c r="G176" i="5"/>
  <c r="F176" i="5"/>
  <c r="E176" i="5"/>
  <c r="G172" i="5"/>
  <c r="F172" i="5"/>
  <c r="E172" i="5"/>
  <c r="G168" i="5"/>
  <c r="F168" i="5"/>
  <c r="E168" i="5"/>
  <c r="G164" i="5"/>
  <c r="F164" i="5"/>
  <c r="E164" i="5"/>
  <c r="G160" i="5"/>
  <c r="F160" i="5"/>
  <c r="E160" i="5"/>
  <c r="G156" i="5"/>
  <c r="F156" i="5"/>
  <c r="E156" i="5"/>
  <c r="G152" i="5"/>
  <c r="F152" i="5"/>
  <c r="E152" i="5"/>
  <c r="E675" i="5"/>
  <c r="E659" i="5"/>
  <c r="E643" i="5"/>
  <c r="E627" i="5"/>
  <c r="E611" i="5"/>
  <c r="E595" i="5"/>
  <c r="E579" i="5"/>
  <c r="E547" i="5"/>
  <c r="E515" i="5"/>
  <c r="E483" i="5"/>
  <c r="E451" i="5"/>
  <c r="E419" i="5"/>
  <c r="E387" i="5"/>
  <c r="E355" i="5"/>
  <c r="E323" i="5"/>
  <c r="E291" i="5"/>
  <c r="E259" i="5"/>
  <c r="E227" i="5"/>
  <c r="E195" i="5"/>
  <c r="E163" i="5"/>
  <c r="E131" i="5"/>
  <c r="E99" i="5"/>
  <c r="E83" i="5"/>
  <c r="E67" i="5"/>
  <c r="E51" i="5"/>
  <c r="E35" i="5"/>
  <c r="E19" i="5"/>
  <c r="F675" i="5"/>
  <c r="F611" i="5"/>
  <c r="F67" i="5"/>
  <c r="G87" i="5"/>
  <c r="K536" i="5"/>
  <c r="M679" i="5"/>
  <c r="L679" i="5"/>
  <c r="K679" i="5"/>
  <c r="M675" i="5"/>
  <c r="L675" i="5"/>
  <c r="K675" i="5"/>
  <c r="M671" i="5"/>
  <c r="L671" i="5"/>
  <c r="K671" i="5"/>
  <c r="M667" i="5"/>
  <c r="L667" i="5"/>
  <c r="K667" i="5"/>
  <c r="M663" i="5"/>
  <c r="L663" i="5"/>
  <c r="K663" i="5"/>
  <c r="M659" i="5"/>
  <c r="L659" i="5"/>
  <c r="K659" i="5"/>
  <c r="M655" i="5"/>
  <c r="L655" i="5"/>
  <c r="K655" i="5"/>
  <c r="M651" i="5"/>
  <c r="L651" i="5"/>
  <c r="K651" i="5"/>
  <c r="M647" i="5"/>
  <c r="L647" i="5"/>
  <c r="K647" i="5"/>
  <c r="M643" i="5"/>
  <c r="L643" i="5"/>
  <c r="K643" i="5"/>
  <c r="M639" i="5"/>
  <c r="L639" i="5"/>
  <c r="K639" i="5"/>
  <c r="M635" i="5"/>
  <c r="L635" i="5"/>
  <c r="K635" i="5"/>
  <c r="M631" i="5"/>
  <c r="L631" i="5"/>
  <c r="K631" i="5"/>
  <c r="M627" i="5"/>
  <c r="L627" i="5"/>
  <c r="K627" i="5"/>
  <c r="M623" i="5"/>
  <c r="L623" i="5"/>
  <c r="K623" i="5"/>
  <c r="M619" i="5"/>
  <c r="L619" i="5"/>
  <c r="K619" i="5"/>
  <c r="M615" i="5"/>
  <c r="L615" i="5"/>
  <c r="K615" i="5"/>
  <c r="M611" i="5"/>
  <c r="L611" i="5"/>
  <c r="K611" i="5"/>
  <c r="M607" i="5"/>
  <c r="L607" i="5"/>
  <c r="K607" i="5"/>
  <c r="M603" i="5"/>
  <c r="L603" i="5"/>
  <c r="K603" i="5"/>
  <c r="M599" i="5"/>
  <c r="L599" i="5"/>
  <c r="K599" i="5"/>
  <c r="M595" i="5"/>
  <c r="L595" i="5"/>
  <c r="K595" i="5"/>
  <c r="M591" i="5"/>
  <c r="L591" i="5"/>
  <c r="K591" i="5"/>
  <c r="M587" i="5"/>
  <c r="L587" i="5"/>
  <c r="K587" i="5"/>
  <c r="M583" i="5"/>
  <c r="L583" i="5"/>
  <c r="K583" i="5"/>
  <c r="M579" i="5"/>
  <c r="L579" i="5"/>
  <c r="K579" i="5"/>
  <c r="M575" i="5"/>
  <c r="L575" i="5"/>
  <c r="K575" i="5"/>
  <c r="M571" i="5"/>
  <c r="L571" i="5"/>
  <c r="K571" i="5"/>
  <c r="M567" i="5"/>
  <c r="L567" i="5"/>
  <c r="K567" i="5"/>
  <c r="M563" i="5"/>
  <c r="L563" i="5"/>
  <c r="K563" i="5"/>
  <c r="M559" i="5"/>
  <c r="L559" i="5"/>
  <c r="K559" i="5"/>
  <c r="M555" i="5"/>
  <c r="L555" i="5"/>
  <c r="K555" i="5"/>
  <c r="M551" i="5"/>
  <c r="L551" i="5"/>
  <c r="K551" i="5"/>
  <c r="M547" i="5"/>
  <c r="L547" i="5"/>
  <c r="K547" i="5"/>
  <c r="M543" i="5"/>
  <c r="L543" i="5"/>
  <c r="K543" i="5"/>
  <c r="M539" i="5"/>
  <c r="L539" i="5"/>
  <c r="K539" i="5"/>
  <c r="M535" i="5"/>
  <c r="L535" i="5"/>
  <c r="K535" i="5"/>
  <c r="M531" i="5"/>
  <c r="L531" i="5"/>
  <c r="K531" i="5"/>
  <c r="M527" i="5"/>
  <c r="L527" i="5"/>
  <c r="K527" i="5"/>
  <c r="M523" i="5"/>
  <c r="L523" i="5"/>
  <c r="K523" i="5"/>
  <c r="M519" i="5"/>
  <c r="L519" i="5"/>
  <c r="K519" i="5"/>
  <c r="M515" i="5"/>
  <c r="L515" i="5"/>
  <c r="K515" i="5"/>
  <c r="M511" i="5"/>
  <c r="L511" i="5"/>
  <c r="K511" i="5"/>
  <c r="M507" i="5"/>
  <c r="L507" i="5"/>
  <c r="K507" i="5"/>
  <c r="M503" i="5"/>
  <c r="L503" i="5"/>
  <c r="K503" i="5"/>
  <c r="M499" i="5"/>
  <c r="L499" i="5"/>
  <c r="K499" i="5"/>
  <c r="M495" i="5"/>
  <c r="L495" i="5"/>
  <c r="K495" i="5"/>
  <c r="M491" i="5"/>
  <c r="L491" i="5"/>
  <c r="K491" i="5"/>
  <c r="M487" i="5"/>
  <c r="L487" i="5"/>
  <c r="K487" i="5"/>
  <c r="M483" i="5"/>
  <c r="L483" i="5"/>
  <c r="K483" i="5"/>
  <c r="M479" i="5"/>
  <c r="L479" i="5"/>
  <c r="K479" i="5"/>
  <c r="M475" i="5"/>
  <c r="L475" i="5"/>
  <c r="K475" i="5"/>
  <c r="M471" i="5"/>
  <c r="L471" i="5"/>
  <c r="K471" i="5"/>
  <c r="M467" i="5"/>
  <c r="L467" i="5"/>
  <c r="K467" i="5"/>
  <c r="M463" i="5"/>
  <c r="L463" i="5"/>
  <c r="K463" i="5"/>
  <c r="M459" i="5"/>
  <c r="L459" i="5"/>
  <c r="K459" i="5"/>
  <c r="M455" i="5"/>
  <c r="L455" i="5"/>
  <c r="K455" i="5"/>
  <c r="M451" i="5"/>
  <c r="L451" i="5"/>
  <c r="K451" i="5"/>
  <c r="M447" i="5"/>
  <c r="L447" i="5"/>
  <c r="K447" i="5"/>
  <c r="M443" i="5"/>
  <c r="L443" i="5"/>
  <c r="K443" i="5"/>
  <c r="M439" i="5"/>
  <c r="L439" i="5"/>
  <c r="K439" i="5"/>
  <c r="M435" i="5"/>
  <c r="L435" i="5"/>
  <c r="K435" i="5"/>
  <c r="M431" i="5"/>
  <c r="L431" i="5"/>
  <c r="K431" i="5"/>
  <c r="M427" i="5"/>
  <c r="L427" i="5"/>
  <c r="K427" i="5"/>
  <c r="M423" i="5"/>
  <c r="L423" i="5"/>
  <c r="K423" i="5"/>
  <c r="M419" i="5"/>
  <c r="L419" i="5"/>
  <c r="K419" i="5"/>
  <c r="M415" i="5"/>
  <c r="L415" i="5"/>
  <c r="M411" i="5"/>
  <c r="L411" i="5"/>
  <c r="K411" i="5"/>
  <c r="M407" i="5"/>
  <c r="L407" i="5"/>
  <c r="K407" i="5"/>
  <c r="M403" i="5"/>
  <c r="L403" i="5"/>
  <c r="K403" i="5"/>
  <c r="M399" i="5"/>
  <c r="L399" i="5"/>
  <c r="K399" i="5"/>
  <c r="M395" i="5"/>
  <c r="L395" i="5"/>
  <c r="K395" i="5"/>
  <c r="M391" i="5"/>
  <c r="L391" i="5"/>
  <c r="K391" i="5"/>
  <c r="M387" i="5"/>
  <c r="L387" i="5"/>
  <c r="K387" i="5"/>
  <c r="M383" i="5"/>
  <c r="L383" i="5"/>
  <c r="K383" i="5"/>
  <c r="M379" i="5"/>
  <c r="L379" i="5"/>
  <c r="K379" i="5"/>
  <c r="M375" i="5"/>
  <c r="L375" i="5"/>
  <c r="K375" i="5"/>
  <c r="M371" i="5"/>
  <c r="L371" i="5"/>
  <c r="K371" i="5"/>
  <c r="M367" i="5"/>
  <c r="L367" i="5"/>
  <c r="K367" i="5"/>
  <c r="M363" i="5"/>
  <c r="L363" i="5"/>
  <c r="K363" i="5"/>
  <c r="M359" i="5"/>
  <c r="L359" i="5"/>
  <c r="K359" i="5"/>
  <c r="M355" i="5"/>
  <c r="L355" i="5"/>
  <c r="K355" i="5"/>
  <c r="M351" i="5"/>
  <c r="L351" i="5"/>
  <c r="M347" i="5"/>
  <c r="L347" i="5"/>
  <c r="K347" i="5"/>
  <c r="M343" i="5"/>
  <c r="L343" i="5"/>
  <c r="K343" i="5"/>
  <c r="M339" i="5"/>
  <c r="L339" i="5"/>
  <c r="K339" i="5"/>
  <c r="M335" i="5"/>
  <c r="L335" i="5"/>
  <c r="K335" i="5"/>
  <c r="M331" i="5"/>
  <c r="L331" i="5"/>
  <c r="K331" i="5"/>
  <c r="M327" i="5"/>
  <c r="L327" i="5"/>
  <c r="K327" i="5"/>
  <c r="M323" i="5"/>
  <c r="L323" i="5"/>
  <c r="K323" i="5"/>
  <c r="M319" i="5"/>
  <c r="L319" i="5"/>
  <c r="K319" i="5"/>
  <c r="M315" i="5"/>
  <c r="L315" i="5"/>
  <c r="K315" i="5"/>
  <c r="M311" i="5"/>
  <c r="L311" i="5"/>
  <c r="K311" i="5"/>
  <c r="M307" i="5"/>
  <c r="L307" i="5"/>
  <c r="K307" i="5"/>
  <c r="M303" i="5"/>
  <c r="L303" i="5"/>
  <c r="K303" i="5"/>
  <c r="M299" i="5"/>
  <c r="L299" i="5"/>
  <c r="K299" i="5"/>
  <c r="M295" i="5"/>
  <c r="L295" i="5"/>
  <c r="K295" i="5"/>
  <c r="M291" i="5"/>
  <c r="L291" i="5"/>
  <c r="K291" i="5"/>
  <c r="M287" i="5"/>
  <c r="L287" i="5"/>
  <c r="M283" i="5"/>
  <c r="L283" i="5"/>
  <c r="K283" i="5"/>
  <c r="M279" i="5"/>
  <c r="L279" i="5"/>
  <c r="K279" i="5"/>
  <c r="M275" i="5"/>
  <c r="L275" i="5"/>
  <c r="K275" i="5"/>
  <c r="M271" i="5"/>
  <c r="L271" i="5"/>
  <c r="K271" i="5"/>
  <c r="M267" i="5"/>
  <c r="L267" i="5"/>
  <c r="K267" i="5"/>
  <c r="M263" i="5"/>
  <c r="L263" i="5"/>
  <c r="K263" i="5"/>
  <c r="M259" i="5"/>
  <c r="L259" i="5"/>
  <c r="K259" i="5"/>
  <c r="M255" i="5"/>
  <c r="L255" i="5"/>
  <c r="K255" i="5"/>
  <c r="M251" i="5"/>
  <c r="L251" i="5"/>
  <c r="K251" i="5"/>
  <c r="M247" i="5"/>
  <c r="L247" i="5"/>
  <c r="K247" i="5"/>
  <c r="M243" i="5"/>
  <c r="L243" i="5"/>
  <c r="K243" i="5"/>
  <c r="M239" i="5"/>
  <c r="L239" i="5"/>
  <c r="K239" i="5"/>
  <c r="M235" i="5"/>
  <c r="L235" i="5"/>
  <c r="K235" i="5"/>
  <c r="M231" i="5"/>
  <c r="L231" i="5"/>
  <c r="K231" i="5"/>
  <c r="M227" i="5"/>
  <c r="L227" i="5"/>
  <c r="K227" i="5"/>
  <c r="M223" i="5"/>
  <c r="L223" i="5"/>
  <c r="M219" i="5"/>
  <c r="L219" i="5"/>
  <c r="K219" i="5"/>
  <c r="M215" i="5"/>
  <c r="L215" i="5"/>
  <c r="K215" i="5"/>
  <c r="M211" i="5"/>
  <c r="L211" i="5"/>
  <c r="K211" i="5"/>
  <c r="M207" i="5"/>
  <c r="L207" i="5"/>
  <c r="K207" i="5"/>
  <c r="M203" i="5"/>
  <c r="L203" i="5"/>
  <c r="K203" i="5"/>
  <c r="M199" i="5"/>
  <c r="L199" i="5"/>
  <c r="K199" i="5"/>
  <c r="M195" i="5"/>
  <c r="L195" i="5"/>
  <c r="K195" i="5"/>
  <c r="M191" i="5"/>
  <c r="L191" i="5"/>
  <c r="K191" i="5"/>
  <c r="M187" i="5"/>
  <c r="L187" i="5"/>
  <c r="K187" i="5"/>
  <c r="M183" i="5"/>
  <c r="L183" i="5"/>
  <c r="K183" i="5"/>
  <c r="M179" i="5"/>
  <c r="L179" i="5"/>
  <c r="K179" i="5"/>
  <c r="M175" i="5"/>
  <c r="L175" i="5"/>
  <c r="K175" i="5"/>
  <c r="M171" i="5"/>
  <c r="L171" i="5"/>
  <c r="K171" i="5"/>
  <c r="M167" i="5"/>
  <c r="L167" i="5"/>
  <c r="K167" i="5"/>
  <c r="M163" i="5"/>
  <c r="L163" i="5"/>
  <c r="K163" i="5"/>
  <c r="M159" i="5"/>
  <c r="L159" i="5"/>
  <c r="K159" i="5"/>
  <c r="M155" i="5"/>
  <c r="L155" i="5"/>
  <c r="K155" i="5"/>
  <c r="M151" i="5"/>
  <c r="L151" i="5"/>
  <c r="K151" i="5"/>
  <c r="M147" i="5"/>
  <c r="L147" i="5"/>
  <c r="K147" i="5"/>
  <c r="M143" i="5"/>
  <c r="L143" i="5"/>
  <c r="K143" i="5"/>
  <c r="M139" i="5"/>
  <c r="L139" i="5"/>
  <c r="K139" i="5"/>
  <c r="M135" i="5"/>
  <c r="L135" i="5"/>
  <c r="K135" i="5"/>
  <c r="M131" i="5"/>
  <c r="L131" i="5"/>
  <c r="K131" i="5"/>
  <c r="M127" i="5"/>
  <c r="L127" i="5"/>
  <c r="K127" i="5"/>
  <c r="M123" i="5"/>
  <c r="L123" i="5"/>
  <c r="K123" i="5"/>
  <c r="M119" i="5"/>
  <c r="L119" i="5"/>
  <c r="K119" i="5"/>
  <c r="M115" i="5"/>
  <c r="L115" i="5"/>
  <c r="K115" i="5"/>
  <c r="M111" i="5"/>
  <c r="L111" i="5"/>
  <c r="K111" i="5"/>
  <c r="M107" i="5"/>
  <c r="L107" i="5"/>
  <c r="K107" i="5"/>
  <c r="M103" i="5"/>
  <c r="L103" i="5"/>
  <c r="K103" i="5"/>
  <c r="M99" i="5"/>
  <c r="L99" i="5"/>
  <c r="K99" i="5"/>
  <c r="M95" i="5"/>
  <c r="L95" i="5"/>
  <c r="K95" i="5"/>
  <c r="M91" i="5"/>
  <c r="L91" i="5"/>
  <c r="K91" i="5"/>
  <c r="M87" i="5"/>
  <c r="L87" i="5"/>
  <c r="K87" i="5"/>
  <c r="M83" i="5"/>
  <c r="L83" i="5"/>
  <c r="K83" i="5"/>
  <c r="M79" i="5"/>
  <c r="L79" i="5"/>
  <c r="K79" i="5"/>
  <c r="M75" i="5"/>
  <c r="L75" i="5"/>
  <c r="K75" i="5"/>
  <c r="M71" i="5"/>
  <c r="L71" i="5"/>
  <c r="K71" i="5"/>
  <c r="M67" i="5"/>
  <c r="L67" i="5"/>
  <c r="K67" i="5"/>
  <c r="M63" i="5"/>
  <c r="L63" i="5"/>
  <c r="K63" i="5"/>
  <c r="M59" i="5"/>
  <c r="L59" i="5"/>
  <c r="K59" i="5"/>
  <c r="M55" i="5"/>
  <c r="L55" i="5"/>
  <c r="K55" i="5"/>
  <c r="M51" i="5"/>
  <c r="L51" i="5"/>
  <c r="K51" i="5"/>
  <c r="M47" i="5"/>
  <c r="L47" i="5"/>
  <c r="K47" i="5"/>
  <c r="M43" i="5"/>
  <c r="L43" i="5"/>
  <c r="K43" i="5"/>
  <c r="M39" i="5"/>
  <c r="L39" i="5"/>
  <c r="K39" i="5"/>
  <c r="M35" i="5"/>
  <c r="L35" i="5"/>
  <c r="K35" i="5"/>
  <c r="M31" i="5"/>
  <c r="L31" i="5"/>
  <c r="K31" i="5"/>
  <c r="M27" i="5"/>
  <c r="L27" i="5"/>
  <c r="K27" i="5"/>
  <c r="M23" i="5"/>
  <c r="L23" i="5"/>
  <c r="K23" i="5"/>
  <c r="M19" i="5"/>
  <c r="L19" i="5"/>
  <c r="K19" i="5"/>
  <c r="M15" i="5"/>
  <c r="L15" i="5"/>
  <c r="K15" i="5"/>
  <c r="M11" i="5"/>
  <c r="L11" i="5"/>
  <c r="K11" i="5"/>
  <c r="K287" i="5"/>
  <c r="G45" i="5"/>
  <c r="F45" i="5"/>
  <c r="G41" i="5"/>
  <c r="F41" i="5"/>
  <c r="G37" i="5"/>
  <c r="F37" i="5"/>
  <c r="G33" i="5"/>
  <c r="F33" i="5"/>
  <c r="G29" i="5"/>
  <c r="F29" i="5"/>
  <c r="G25" i="5"/>
  <c r="F25" i="5"/>
  <c r="G21" i="5"/>
  <c r="F21" i="5"/>
  <c r="G17" i="5"/>
  <c r="F17" i="5"/>
  <c r="G13" i="5"/>
  <c r="F13" i="5"/>
  <c r="M10" i="5"/>
  <c r="L10" i="5"/>
  <c r="K10" i="5"/>
  <c r="M678" i="5"/>
  <c r="L678" i="5"/>
  <c r="K678" i="5"/>
  <c r="M674" i="5"/>
  <c r="L674" i="5"/>
  <c r="K674" i="5"/>
  <c r="M670" i="5"/>
  <c r="L670" i="5"/>
  <c r="K670" i="5"/>
  <c r="M666" i="5"/>
  <c r="L666" i="5"/>
  <c r="K666" i="5"/>
  <c r="M662" i="5"/>
  <c r="L662" i="5"/>
  <c r="K662" i="5"/>
  <c r="M658" i="5"/>
  <c r="L658" i="5"/>
  <c r="K658" i="5"/>
  <c r="M654" i="5"/>
  <c r="L654" i="5"/>
  <c r="K654" i="5"/>
  <c r="M650" i="5"/>
  <c r="L650" i="5"/>
  <c r="K650" i="5"/>
  <c r="M646" i="5"/>
  <c r="L646" i="5"/>
  <c r="K646" i="5"/>
  <c r="M642" i="5"/>
  <c r="L642" i="5"/>
  <c r="K642" i="5"/>
  <c r="M638" i="5"/>
  <c r="L638" i="5"/>
  <c r="K638" i="5"/>
  <c r="M634" i="5"/>
  <c r="L634" i="5"/>
  <c r="K634" i="5"/>
  <c r="M630" i="5"/>
  <c r="L630" i="5"/>
  <c r="K630" i="5"/>
  <c r="M626" i="5"/>
  <c r="L626" i="5"/>
  <c r="K626" i="5"/>
  <c r="M622" i="5"/>
  <c r="L622" i="5"/>
  <c r="K622" i="5"/>
  <c r="M618" i="5"/>
  <c r="L618" i="5"/>
  <c r="K618" i="5"/>
  <c r="M614" i="5"/>
  <c r="L614" i="5"/>
  <c r="K614" i="5"/>
  <c r="M610" i="5"/>
  <c r="L610" i="5"/>
  <c r="K610" i="5"/>
  <c r="M606" i="5"/>
  <c r="L606" i="5"/>
  <c r="K606" i="5"/>
  <c r="M602" i="5"/>
  <c r="L602" i="5"/>
  <c r="K602" i="5"/>
  <c r="M598" i="5"/>
  <c r="L598" i="5"/>
  <c r="K598" i="5"/>
  <c r="M594" i="5"/>
  <c r="L594" i="5"/>
  <c r="K594" i="5"/>
  <c r="M590" i="5"/>
  <c r="L590" i="5"/>
  <c r="K590" i="5"/>
  <c r="M586" i="5"/>
  <c r="L586" i="5"/>
  <c r="K586" i="5"/>
  <c r="M582" i="5"/>
  <c r="L582" i="5"/>
  <c r="K582" i="5"/>
  <c r="M578" i="5"/>
  <c r="L578" i="5"/>
  <c r="K578" i="5"/>
  <c r="M574" i="5"/>
  <c r="L574" i="5"/>
  <c r="K574" i="5"/>
  <c r="M570" i="5"/>
  <c r="L570" i="5"/>
  <c r="K570" i="5"/>
  <c r="M566" i="5"/>
  <c r="L566" i="5"/>
  <c r="K566" i="5"/>
  <c r="M562" i="5"/>
  <c r="L562" i="5"/>
  <c r="K562" i="5"/>
  <c r="M558" i="5"/>
  <c r="L558" i="5"/>
  <c r="K558" i="5"/>
  <c r="M554" i="5"/>
  <c r="L554" i="5"/>
  <c r="K554" i="5"/>
  <c r="M550" i="5"/>
  <c r="L550" i="5"/>
  <c r="K550" i="5"/>
  <c r="M546" i="5"/>
  <c r="L546" i="5"/>
  <c r="K546" i="5"/>
  <c r="M542" i="5"/>
  <c r="L542" i="5"/>
  <c r="K542" i="5"/>
  <c r="M538" i="5"/>
  <c r="L538" i="5"/>
  <c r="K538" i="5"/>
  <c r="M534" i="5"/>
  <c r="L534" i="5"/>
  <c r="K534" i="5"/>
  <c r="M530" i="5"/>
  <c r="L530" i="5"/>
  <c r="K530" i="5"/>
  <c r="M526" i="5"/>
  <c r="L526" i="5"/>
  <c r="K526" i="5"/>
  <c r="M522" i="5"/>
  <c r="L522" i="5"/>
  <c r="K522" i="5"/>
  <c r="M518" i="5"/>
  <c r="L518" i="5"/>
  <c r="K518" i="5"/>
  <c r="M514" i="5"/>
  <c r="L514" i="5"/>
  <c r="K514" i="5"/>
  <c r="M510" i="5"/>
  <c r="L510" i="5"/>
  <c r="K510" i="5"/>
  <c r="M506" i="5"/>
  <c r="L506" i="5"/>
  <c r="K506" i="5"/>
  <c r="M502" i="5"/>
  <c r="L502" i="5"/>
  <c r="K502" i="5"/>
  <c r="M498" i="5"/>
  <c r="L498" i="5"/>
  <c r="K498" i="5"/>
  <c r="M494" i="5"/>
  <c r="L494" i="5"/>
  <c r="K494" i="5"/>
  <c r="M490" i="5"/>
  <c r="L490" i="5"/>
  <c r="K490" i="5"/>
  <c r="M486" i="5"/>
  <c r="L486" i="5"/>
  <c r="K486" i="5"/>
  <c r="M482" i="5"/>
  <c r="L482" i="5"/>
  <c r="K482" i="5"/>
  <c r="M478" i="5"/>
  <c r="L478" i="5"/>
  <c r="K478" i="5"/>
  <c r="M474" i="5"/>
  <c r="L474" i="5"/>
  <c r="K474" i="5"/>
  <c r="M470" i="5"/>
  <c r="L470" i="5"/>
  <c r="K470" i="5"/>
  <c r="M466" i="5"/>
  <c r="L466" i="5"/>
  <c r="K466" i="5"/>
  <c r="M462" i="5"/>
  <c r="L462" i="5"/>
  <c r="K462" i="5"/>
  <c r="M458" i="5"/>
  <c r="L458" i="5"/>
  <c r="K458" i="5"/>
  <c r="M454" i="5"/>
  <c r="L454" i="5"/>
  <c r="K454" i="5"/>
  <c r="M450" i="5"/>
  <c r="L450" i="5"/>
  <c r="K450" i="5"/>
  <c r="M446" i="5"/>
  <c r="L446" i="5"/>
  <c r="K446" i="5"/>
  <c r="M442" i="5"/>
  <c r="L442" i="5"/>
  <c r="K442" i="5"/>
  <c r="M438" i="5"/>
  <c r="L438" i="5"/>
  <c r="K438" i="5"/>
  <c r="M434" i="5"/>
  <c r="L434" i="5"/>
  <c r="K434" i="5"/>
  <c r="M430" i="5"/>
  <c r="L430" i="5"/>
  <c r="K430" i="5"/>
  <c r="M426" i="5"/>
  <c r="L426" i="5"/>
  <c r="K426" i="5"/>
  <c r="M422" i="5"/>
  <c r="L422" i="5"/>
  <c r="K422" i="5"/>
  <c r="M418" i="5"/>
  <c r="L418" i="5"/>
  <c r="K418" i="5"/>
  <c r="M414" i="5"/>
  <c r="L414" i="5"/>
  <c r="K414" i="5"/>
  <c r="M410" i="5"/>
  <c r="L410" i="5"/>
  <c r="K410" i="5"/>
  <c r="M406" i="5"/>
  <c r="L406" i="5"/>
  <c r="K406" i="5"/>
  <c r="M402" i="5"/>
  <c r="L402" i="5"/>
  <c r="K402" i="5"/>
  <c r="M398" i="5"/>
  <c r="L398" i="5"/>
  <c r="K398" i="5"/>
  <c r="M394" i="5"/>
  <c r="L394" i="5"/>
  <c r="M390" i="5"/>
  <c r="L390" i="5"/>
  <c r="K390" i="5"/>
  <c r="M386" i="5"/>
  <c r="L386" i="5"/>
  <c r="K386" i="5"/>
  <c r="M382" i="5"/>
  <c r="L382" i="5"/>
  <c r="K382" i="5"/>
  <c r="M378" i="5"/>
  <c r="L378" i="5"/>
  <c r="K378" i="5"/>
  <c r="M374" i="5"/>
  <c r="L374" i="5"/>
  <c r="K374" i="5"/>
  <c r="M370" i="5"/>
  <c r="L370" i="5"/>
  <c r="K370" i="5"/>
  <c r="M366" i="5"/>
  <c r="L366" i="5"/>
  <c r="K366" i="5"/>
  <c r="M362" i="5"/>
  <c r="L362" i="5"/>
  <c r="K362" i="5"/>
  <c r="M358" i="5"/>
  <c r="L358" i="5"/>
  <c r="K358" i="5"/>
  <c r="M354" i="5"/>
  <c r="L354" i="5"/>
  <c r="K354" i="5"/>
  <c r="M350" i="5"/>
  <c r="L350" i="5"/>
  <c r="K350" i="5"/>
  <c r="M346" i="5"/>
  <c r="L346" i="5"/>
  <c r="K346" i="5"/>
  <c r="M342" i="5"/>
  <c r="L342" i="5"/>
  <c r="K342" i="5"/>
  <c r="M338" i="5"/>
  <c r="L338" i="5"/>
  <c r="K338" i="5"/>
  <c r="M334" i="5"/>
  <c r="L334" i="5"/>
  <c r="K334" i="5"/>
  <c r="M330" i="5"/>
  <c r="L330" i="5"/>
  <c r="M326" i="5"/>
  <c r="L326" i="5"/>
  <c r="K326" i="5"/>
  <c r="M322" i="5"/>
  <c r="L322" i="5"/>
  <c r="K322" i="5"/>
  <c r="M318" i="5"/>
  <c r="L318" i="5"/>
  <c r="K318" i="5"/>
  <c r="M314" i="5"/>
  <c r="L314" i="5"/>
  <c r="K314" i="5"/>
  <c r="M310" i="5"/>
  <c r="L310" i="5"/>
  <c r="K310" i="5"/>
  <c r="M306" i="5"/>
  <c r="L306" i="5"/>
  <c r="K306" i="5"/>
  <c r="M302" i="5"/>
  <c r="L302" i="5"/>
  <c r="K302" i="5"/>
  <c r="M298" i="5"/>
  <c r="L298" i="5"/>
  <c r="K298" i="5"/>
  <c r="M294" i="5"/>
  <c r="L294" i="5"/>
  <c r="K294" i="5"/>
  <c r="M290" i="5"/>
  <c r="L290" i="5"/>
  <c r="K290" i="5"/>
  <c r="M286" i="5"/>
  <c r="L286" i="5"/>
  <c r="K286" i="5"/>
  <c r="M282" i="5"/>
  <c r="L282" i="5"/>
  <c r="K282" i="5"/>
  <c r="M278" i="5"/>
  <c r="L278" i="5"/>
  <c r="K278" i="5"/>
  <c r="M274" i="5"/>
  <c r="L274" i="5"/>
  <c r="K274" i="5"/>
  <c r="M270" i="5"/>
  <c r="L270" i="5"/>
  <c r="K270" i="5"/>
  <c r="M266" i="5"/>
  <c r="L266" i="5"/>
  <c r="M262" i="5"/>
  <c r="L262" i="5"/>
  <c r="K262" i="5"/>
  <c r="M258" i="5"/>
  <c r="L258" i="5"/>
  <c r="K258" i="5"/>
  <c r="M254" i="5"/>
  <c r="L254" i="5"/>
  <c r="K254" i="5"/>
  <c r="M250" i="5"/>
  <c r="L250" i="5"/>
  <c r="K250" i="5"/>
  <c r="M246" i="5"/>
  <c r="L246" i="5"/>
  <c r="K246" i="5"/>
  <c r="M242" i="5"/>
  <c r="L242" i="5"/>
  <c r="K242" i="5"/>
  <c r="M238" i="5"/>
  <c r="L238" i="5"/>
  <c r="K238" i="5"/>
  <c r="M234" i="5"/>
  <c r="L234" i="5"/>
  <c r="K234" i="5"/>
  <c r="M230" i="5"/>
  <c r="L230" i="5"/>
  <c r="K230" i="5"/>
  <c r="M226" i="5"/>
  <c r="L226" i="5"/>
  <c r="K226" i="5"/>
  <c r="M222" i="5"/>
  <c r="L222" i="5"/>
  <c r="K222" i="5"/>
  <c r="M218" i="5"/>
  <c r="L218" i="5"/>
  <c r="K218" i="5"/>
  <c r="M214" i="5"/>
  <c r="L214" i="5"/>
  <c r="K214" i="5"/>
  <c r="M210" i="5"/>
  <c r="L210" i="5"/>
  <c r="K210" i="5"/>
  <c r="M206" i="5"/>
  <c r="L206" i="5"/>
  <c r="K206" i="5"/>
  <c r="M202" i="5"/>
  <c r="L202" i="5"/>
  <c r="M198" i="5"/>
  <c r="L198" i="5"/>
  <c r="K198" i="5"/>
  <c r="M194" i="5"/>
  <c r="L194" i="5"/>
  <c r="K194" i="5"/>
  <c r="M190" i="5"/>
  <c r="L190" i="5"/>
  <c r="K190" i="5"/>
  <c r="M186" i="5"/>
  <c r="L186" i="5"/>
  <c r="K186" i="5"/>
  <c r="M182" i="5"/>
  <c r="L182" i="5"/>
  <c r="K182" i="5"/>
  <c r="M178" i="5"/>
  <c r="L178" i="5"/>
  <c r="K178" i="5"/>
  <c r="M174" i="5"/>
  <c r="L174" i="5"/>
  <c r="K174" i="5"/>
  <c r="M170" i="5"/>
  <c r="L170" i="5"/>
  <c r="K170" i="5"/>
  <c r="M166" i="5"/>
  <c r="L166" i="5"/>
  <c r="K166" i="5"/>
  <c r="M162" i="5"/>
  <c r="L162" i="5"/>
  <c r="K162" i="5"/>
  <c r="M158" i="5"/>
  <c r="L158" i="5"/>
  <c r="K158" i="5"/>
  <c r="M154" i="5"/>
  <c r="L154" i="5"/>
  <c r="K154" i="5"/>
  <c r="M150" i="5"/>
  <c r="L150" i="5"/>
  <c r="K150" i="5"/>
  <c r="M146" i="5"/>
  <c r="L146" i="5"/>
  <c r="K146" i="5"/>
  <c r="M142" i="5"/>
  <c r="L142" i="5"/>
  <c r="K142" i="5"/>
  <c r="M138" i="5"/>
  <c r="L138" i="5"/>
  <c r="K138" i="5"/>
  <c r="M134" i="5"/>
  <c r="L134" i="5"/>
  <c r="K134" i="5"/>
  <c r="M130" i="5"/>
  <c r="L130" i="5"/>
  <c r="K130" i="5"/>
  <c r="M126" i="5"/>
  <c r="L126" i="5"/>
  <c r="K126" i="5"/>
  <c r="M122" i="5"/>
  <c r="L122" i="5"/>
  <c r="K122" i="5"/>
  <c r="M118" i="5"/>
  <c r="L118" i="5"/>
  <c r="K118" i="5"/>
  <c r="M114" i="5"/>
  <c r="L114" i="5"/>
  <c r="K114" i="5"/>
  <c r="M110" i="5"/>
  <c r="L110" i="5"/>
  <c r="K110" i="5"/>
  <c r="M106" i="5"/>
  <c r="L106" i="5"/>
  <c r="K106" i="5"/>
  <c r="M102" i="5"/>
  <c r="L102" i="5"/>
  <c r="K102" i="5"/>
  <c r="M98" i="5"/>
  <c r="L98" i="5"/>
  <c r="K98" i="5"/>
  <c r="M94" i="5"/>
  <c r="L94" i="5"/>
  <c r="K94" i="5"/>
  <c r="M90" i="5"/>
  <c r="L90" i="5"/>
  <c r="K90" i="5"/>
  <c r="M86" i="5"/>
  <c r="L86" i="5"/>
  <c r="K86" i="5"/>
  <c r="M82" i="5"/>
  <c r="L82" i="5"/>
  <c r="K82" i="5"/>
  <c r="M78" i="5"/>
  <c r="L78" i="5"/>
  <c r="K78" i="5"/>
  <c r="M74" i="5"/>
  <c r="L74" i="5"/>
  <c r="K74" i="5"/>
  <c r="M70" i="5"/>
  <c r="L70" i="5"/>
  <c r="K70" i="5"/>
  <c r="M66" i="5"/>
  <c r="L66" i="5"/>
  <c r="K66" i="5"/>
  <c r="M62" i="5"/>
  <c r="L62" i="5"/>
  <c r="K62" i="5"/>
  <c r="M58" i="5"/>
  <c r="L58" i="5"/>
  <c r="K58" i="5"/>
  <c r="M54" i="5"/>
  <c r="L54" i="5"/>
  <c r="K54" i="5"/>
  <c r="M50" i="5"/>
  <c r="L50" i="5"/>
  <c r="K50" i="5"/>
  <c r="M46" i="5"/>
  <c r="L46" i="5"/>
  <c r="K46" i="5"/>
  <c r="M42" i="5"/>
  <c r="L42" i="5"/>
  <c r="K42" i="5"/>
  <c r="M38" i="5"/>
  <c r="L38" i="5"/>
  <c r="K38" i="5"/>
  <c r="M34" i="5"/>
  <c r="L34" i="5"/>
  <c r="K34" i="5"/>
  <c r="M30" i="5"/>
  <c r="L30" i="5"/>
  <c r="K30" i="5"/>
  <c r="M26" i="5"/>
  <c r="L26" i="5"/>
  <c r="K26" i="5"/>
  <c r="M22" i="5"/>
  <c r="L22" i="5"/>
  <c r="K22" i="5"/>
  <c r="M18" i="5"/>
  <c r="L18" i="5"/>
  <c r="K18" i="5"/>
  <c r="M14" i="5"/>
  <c r="L14" i="5"/>
  <c r="K14" i="5"/>
  <c r="E45" i="5"/>
  <c r="E41" i="5"/>
  <c r="E37" i="5"/>
  <c r="E33" i="5"/>
  <c r="E29" i="5"/>
  <c r="E25" i="5"/>
  <c r="E21" i="5"/>
  <c r="E17" i="5"/>
  <c r="E13" i="5"/>
  <c r="K351" i="5"/>
  <c r="K266" i="5"/>
  <c r="G148" i="5"/>
  <c r="F148" i="5"/>
  <c r="G144" i="5"/>
  <c r="F144" i="5"/>
  <c r="G140" i="5"/>
  <c r="F140" i="5"/>
  <c r="G136" i="5"/>
  <c r="F136" i="5"/>
  <c r="G132" i="5"/>
  <c r="F132" i="5"/>
  <c r="G128" i="5"/>
  <c r="F128" i="5"/>
  <c r="G124" i="5"/>
  <c r="F124" i="5"/>
  <c r="G120" i="5"/>
  <c r="F120" i="5"/>
  <c r="G116" i="5"/>
  <c r="F116" i="5"/>
  <c r="G112" i="5"/>
  <c r="F112" i="5"/>
  <c r="F108" i="5"/>
  <c r="G108" i="5"/>
  <c r="G104" i="5"/>
  <c r="F104" i="5"/>
  <c r="F100" i="5"/>
  <c r="G100" i="5"/>
  <c r="G96" i="5"/>
  <c r="F96" i="5"/>
  <c r="F92" i="5"/>
  <c r="G92" i="5"/>
  <c r="G88" i="5"/>
  <c r="F88" i="5"/>
  <c r="F84" i="5"/>
  <c r="G84" i="5"/>
  <c r="G80" i="5"/>
  <c r="F80" i="5"/>
  <c r="F76" i="5"/>
  <c r="G76" i="5"/>
  <c r="G72" i="5"/>
  <c r="F72" i="5"/>
  <c r="F68" i="5"/>
  <c r="G68" i="5"/>
  <c r="G64" i="5"/>
  <c r="F64" i="5"/>
  <c r="F60" i="5"/>
  <c r="G60" i="5"/>
  <c r="G56" i="5"/>
  <c r="F56" i="5"/>
  <c r="G52" i="5"/>
  <c r="F52" i="5"/>
  <c r="G48" i="5"/>
  <c r="F48" i="5"/>
  <c r="G44" i="5"/>
  <c r="F44" i="5"/>
  <c r="G40" i="5"/>
  <c r="F40" i="5"/>
  <c r="G36" i="5"/>
  <c r="F36" i="5"/>
  <c r="G32" i="5"/>
  <c r="F32" i="5"/>
  <c r="G28" i="5"/>
  <c r="F28" i="5"/>
  <c r="G24" i="5"/>
  <c r="F24" i="5"/>
  <c r="G20" i="5"/>
  <c r="F20" i="5"/>
  <c r="G16" i="5"/>
  <c r="F16" i="5"/>
  <c r="G12" i="5"/>
  <c r="F12" i="5"/>
  <c r="M681" i="5"/>
  <c r="L681" i="5"/>
  <c r="K681" i="5"/>
  <c r="M677" i="5"/>
  <c r="L677" i="5"/>
  <c r="K677" i="5"/>
  <c r="M673" i="5"/>
  <c r="L673" i="5"/>
  <c r="K673" i="5"/>
  <c r="M669" i="5"/>
  <c r="L669" i="5"/>
  <c r="K669" i="5"/>
  <c r="M665" i="5"/>
  <c r="L665" i="5"/>
  <c r="K665" i="5"/>
  <c r="M661" i="5"/>
  <c r="L661" i="5"/>
  <c r="K661" i="5"/>
  <c r="M657" i="5"/>
  <c r="L657" i="5"/>
  <c r="K657" i="5"/>
  <c r="M653" i="5"/>
  <c r="L653" i="5"/>
  <c r="K653" i="5"/>
  <c r="M649" i="5"/>
  <c r="L649" i="5"/>
  <c r="K649" i="5"/>
  <c r="M645" i="5"/>
  <c r="L645" i="5"/>
  <c r="K645" i="5"/>
  <c r="M641" i="5"/>
  <c r="L641" i="5"/>
  <c r="K641" i="5"/>
  <c r="M637" i="5"/>
  <c r="L637" i="5"/>
  <c r="K637" i="5"/>
  <c r="M633" i="5"/>
  <c r="L633" i="5"/>
  <c r="K633" i="5"/>
  <c r="M629" i="5"/>
  <c r="L629" i="5"/>
  <c r="K629" i="5"/>
  <c r="M625" i="5"/>
  <c r="L625" i="5"/>
  <c r="K625" i="5"/>
  <c r="M621" i="5"/>
  <c r="L621" i="5"/>
  <c r="K621" i="5"/>
  <c r="M617" i="5"/>
  <c r="L617" i="5"/>
  <c r="K617" i="5"/>
  <c r="M613" i="5"/>
  <c r="L613" i="5"/>
  <c r="K613" i="5"/>
  <c r="M609" i="5"/>
  <c r="L609" i="5"/>
  <c r="K609" i="5"/>
  <c r="M605" i="5"/>
  <c r="L605" i="5"/>
  <c r="K605" i="5"/>
  <c r="M601" i="5"/>
  <c r="L601" i="5"/>
  <c r="K601" i="5"/>
  <c r="M597" i="5"/>
  <c r="L597" i="5"/>
  <c r="K597" i="5"/>
  <c r="M593" i="5"/>
  <c r="L593" i="5"/>
  <c r="K593" i="5"/>
  <c r="M589" i="5"/>
  <c r="L589" i="5"/>
  <c r="K589" i="5"/>
  <c r="M585" i="5"/>
  <c r="L585" i="5"/>
  <c r="K585" i="5"/>
  <c r="M581" i="5"/>
  <c r="L581" i="5"/>
  <c r="K581" i="5"/>
  <c r="M577" i="5"/>
  <c r="L577" i="5"/>
  <c r="K577" i="5"/>
  <c r="M573" i="5"/>
  <c r="L573" i="5"/>
  <c r="K573" i="5"/>
  <c r="M569" i="5"/>
  <c r="L569" i="5"/>
  <c r="K569" i="5"/>
  <c r="M565" i="5"/>
  <c r="L565" i="5"/>
  <c r="K565" i="5"/>
  <c r="M561" i="5"/>
  <c r="L561" i="5"/>
  <c r="K561" i="5"/>
  <c r="M557" i="5"/>
  <c r="L557" i="5"/>
  <c r="K557" i="5"/>
  <c r="M553" i="5"/>
  <c r="L553" i="5"/>
  <c r="K553" i="5"/>
  <c r="M549" i="5"/>
  <c r="L549" i="5"/>
  <c r="K549" i="5"/>
  <c r="M545" i="5"/>
  <c r="L545" i="5"/>
  <c r="K545" i="5"/>
  <c r="M541" i="5"/>
  <c r="L541" i="5"/>
  <c r="K541" i="5"/>
  <c r="M537" i="5"/>
  <c r="L537" i="5"/>
  <c r="K537" i="5"/>
  <c r="M533" i="5"/>
  <c r="L533" i="5"/>
  <c r="K533" i="5"/>
  <c r="M529" i="5"/>
  <c r="L529" i="5"/>
  <c r="K529" i="5"/>
  <c r="M525" i="5"/>
  <c r="L525" i="5"/>
  <c r="K525" i="5"/>
  <c r="M521" i="5"/>
  <c r="L521" i="5"/>
  <c r="K521" i="5"/>
  <c r="M517" i="5"/>
  <c r="L517" i="5"/>
  <c r="K517" i="5"/>
  <c r="M513" i="5"/>
  <c r="L513" i="5"/>
  <c r="K513" i="5"/>
  <c r="M509" i="5"/>
  <c r="L509" i="5"/>
  <c r="K509" i="5"/>
  <c r="M505" i="5"/>
  <c r="L505" i="5"/>
  <c r="K505" i="5"/>
  <c r="M501" i="5"/>
  <c r="L501" i="5"/>
  <c r="K501" i="5"/>
  <c r="M497" i="5"/>
  <c r="L497" i="5"/>
  <c r="K497" i="5"/>
  <c r="M493" i="5"/>
  <c r="L493" i="5"/>
  <c r="K493" i="5"/>
  <c r="M489" i="5"/>
  <c r="L489" i="5"/>
  <c r="K489" i="5"/>
  <c r="M485" i="5"/>
  <c r="L485" i="5"/>
  <c r="K485" i="5"/>
  <c r="M481" i="5"/>
  <c r="L481" i="5"/>
  <c r="K481" i="5"/>
  <c r="M477" i="5"/>
  <c r="L477" i="5"/>
  <c r="K477" i="5"/>
  <c r="M473" i="5"/>
  <c r="L473" i="5"/>
  <c r="K473" i="5"/>
  <c r="M469" i="5"/>
  <c r="L469" i="5"/>
  <c r="K469" i="5"/>
  <c r="M465" i="5"/>
  <c r="L465" i="5"/>
  <c r="K465" i="5"/>
  <c r="M461" i="5"/>
  <c r="L461" i="5"/>
  <c r="K461" i="5"/>
  <c r="M457" i="5"/>
  <c r="L457" i="5"/>
  <c r="K457" i="5"/>
  <c r="M453" i="5"/>
  <c r="L453" i="5"/>
  <c r="K453" i="5"/>
  <c r="M449" i="5"/>
  <c r="L449" i="5"/>
  <c r="K449" i="5"/>
  <c r="M445" i="5"/>
  <c r="L445" i="5"/>
  <c r="K445" i="5"/>
  <c r="M441" i="5"/>
  <c r="L441" i="5"/>
  <c r="K441" i="5"/>
  <c r="M437" i="5"/>
  <c r="L437" i="5"/>
  <c r="K437" i="5"/>
  <c r="M433" i="5"/>
  <c r="L433" i="5"/>
  <c r="K433" i="5"/>
  <c r="M429" i="5"/>
  <c r="L429" i="5"/>
  <c r="K429" i="5"/>
  <c r="M425" i="5"/>
  <c r="L425" i="5"/>
  <c r="K425" i="5"/>
  <c r="M421" i="5"/>
  <c r="L421" i="5"/>
  <c r="K421" i="5"/>
  <c r="M417" i="5"/>
  <c r="L417" i="5"/>
  <c r="K417" i="5"/>
  <c r="M413" i="5"/>
  <c r="L413" i="5"/>
  <c r="K413" i="5"/>
  <c r="M409" i="5"/>
  <c r="L409" i="5"/>
  <c r="K409" i="5"/>
  <c r="M405" i="5"/>
  <c r="L405" i="5"/>
  <c r="K405" i="5"/>
  <c r="M401" i="5"/>
  <c r="L401" i="5"/>
  <c r="K401" i="5"/>
  <c r="M397" i="5"/>
  <c r="L397" i="5"/>
  <c r="K397" i="5"/>
  <c r="M393" i="5"/>
  <c r="L393" i="5"/>
  <c r="K393" i="5"/>
  <c r="M389" i="5"/>
  <c r="L389" i="5"/>
  <c r="K389" i="5"/>
  <c r="M385" i="5"/>
  <c r="L385" i="5"/>
  <c r="K385" i="5"/>
  <c r="M381" i="5"/>
  <c r="L381" i="5"/>
  <c r="K381" i="5"/>
  <c r="M377" i="5"/>
  <c r="L377" i="5"/>
  <c r="K377" i="5"/>
  <c r="M373" i="5"/>
  <c r="L373" i="5"/>
  <c r="K373" i="5"/>
  <c r="M369" i="5"/>
  <c r="L369" i="5"/>
  <c r="K369" i="5"/>
  <c r="M365" i="5"/>
  <c r="L365" i="5"/>
  <c r="K365" i="5"/>
  <c r="M361" i="5"/>
  <c r="L361" i="5"/>
  <c r="K361" i="5"/>
  <c r="M357" i="5"/>
  <c r="L357" i="5"/>
  <c r="K357" i="5"/>
  <c r="M353" i="5"/>
  <c r="L353" i="5"/>
  <c r="K353" i="5"/>
  <c r="M349" i="5"/>
  <c r="L349" i="5"/>
  <c r="K349" i="5"/>
  <c r="L345" i="5"/>
  <c r="M345" i="5"/>
  <c r="K345" i="5"/>
  <c r="M341" i="5"/>
  <c r="L341" i="5"/>
  <c r="K341" i="5"/>
  <c r="M337" i="5"/>
  <c r="L337" i="5"/>
  <c r="K337" i="5"/>
  <c r="M333" i="5"/>
  <c r="L333" i="5"/>
  <c r="K333" i="5"/>
  <c r="M329" i="5"/>
  <c r="L329" i="5"/>
  <c r="K329" i="5"/>
  <c r="M325" i="5"/>
  <c r="L325" i="5"/>
  <c r="K325" i="5"/>
  <c r="M321" i="5"/>
  <c r="L321" i="5"/>
  <c r="K321" i="5"/>
  <c r="M317" i="5"/>
  <c r="L317" i="5"/>
  <c r="K317" i="5"/>
  <c r="L313" i="5"/>
  <c r="M313" i="5"/>
  <c r="K313" i="5"/>
  <c r="M309" i="5"/>
  <c r="L309" i="5"/>
  <c r="K309" i="5"/>
  <c r="M305" i="5"/>
  <c r="L305" i="5"/>
  <c r="K305" i="5"/>
  <c r="M301" i="5"/>
  <c r="L301" i="5"/>
  <c r="K301" i="5"/>
  <c r="L297" i="5"/>
  <c r="M297" i="5"/>
  <c r="K297" i="5"/>
  <c r="M293" i="5"/>
  <c r="L293" i="5"/>
  <c r="K293" i="5"/>
  <c r="M289" i="5"/>
  <c r="L289" i="5"/>
  <c r="K289" i="5"/>
  <c r="M285" i="5"/>
  <c r="L285" i="5"/>
  <c r="K285" i="5"/>
  <c r="L281" i="5"/>
  <c r="M281" i="5"/>
  <c r="K281" i="5"/>
  <c r="M277" i="5"/>
  <c r="L277" i="5"/>
  <c r="K277" i="5"/>
  <c r="M273" i="5"/>
  <c r="L273" i="5"/>
  <c r="K273" i="5"/>
  <c r="M269" i="5"/>
  <c r="L269" i="5"/>
  <c r="K269" i="5"/>
  <c r="M265" i="5"/>
  <c r="L265" i="5"/>
  <c r="K265" i="5"/>
  <c r="M261" i="5"/>
  <c r="L261" i="5"/>
  <c r="K261" i="5"/>
  <c r="M257" i="5"/>
  <c r="L257" i="5"/>
  <c r="K257" i="5"/>
  <c r="M253" i="5"/>
  <c r="L253" i="5"/>
  <c r="K253" i="5"/>
  <c r="L249" i="5"/>
  <c r="M249" i="5"/>
  <c r="K249" i="5"/>
  <c r="M245" i="5"/>
  <c r="L245" i="5"/>
  <c r="K245" i="5"/>
  <c r="M241" i="5"/>
  <c r="L241" i="5"/>
  <c r="K241" i="5"/>
  <c r="M237" i="5"/>
  <c r="L237" i="5"/>
  <c r="K237" i="5"/>
  <c r="L233" i="5"/>
  <c r="M233" i="5"/>
  <c r="K233" i="5"/>
  <c r="M229" i="5"/>
  <c r="L229" i="5"/>
  <c r="K229" i="5"/>
  <c r="M225" i="5"/>
  <c r="L225" i="5"/>
  <c r="K225" i="5"/>
  <c r="M221" i="5"/>
  <c r="L221" i="5"/>
  <c r="K221" i="5"/>
  <c r="L217" i="5"/>
  <c r="M217" i="5"/>
  <c r="K217" i="5"/>
  <c r="M213" i="5"/>
  <c r="L213" i="5"/>
  <c r="K213" i="5"/>
  <c r="M209" i="5"/>
  <c r="L209" i="5"/>
  <c r="K209" i="5"/>
  <c r="M205" i="5"/>
  <c r="L205" i="5"/>
  <c r="K205" i="5"/>
  <c r="M201" i="5"/>
  <c r="L201" i="5"/>
  <c r="K201" i="5"/>
  <c r="M197" i="5"/>
  <c r="L197" i="5"/>
  <c r="K197" i="5"/>
  <c r="M193" i="5"/>
  <c r="L193" i="5"/>
  <c r="K193" i="5"/>
  <c r="M189" i="5"/>
  <c r="L189" i="5"/>
  <c r="K189" i="5"/>
  <c r="L185" i="5"/>
  <c r="K185" i="5"/>
  <c r="M185" i="5"/>
  <c r="M181" i="5"/>
  <c r="L181" i="5"/>
  <c r="K181" i="5"/>
  <c r="M177" i="5"/>
  <c r="L177" i="5"/>
  <c r="K177" i="5"/>
  <c r="M173" i="5"/>
  <c r="L173" i="5"/>
  <c r="K173" i="5"/>
  <c r="L169" i="5"/>
  <c r="M169" i="5"/>
  <c r="K169" i="5"/>
  <c r="M165" i="5"/>
  <c r="L165" i="5"/>
  <c r="K165" i="5"/>
  <c r="M161" i="5"/>
  <c r="L161" i="5"/>
  <c r="K161" i="5"/>
  <c r="M157" i="5"/>
  <c r="L157" i="5"/>
  <c r="K157" i="5"/>
  <c r="L153" i="5"/>
  <c r="M153" i="5"/>
  <c r="K153" i="5"/>
  <c r="M149" i="5"/>
  <c r="L149" i="5"/>
  <c r="K149" i="5"/>
  <c r="M145" i="5"/>
  <c r="L145" i="5"/>
  <c r="K145" i="5"/>
  <c r="M141" i="5"/>
  <c r="L141" i="5"/>
  <c r="K141" i="5"/>
  <c r="M137" i="5"/>
  <c r="L137" i="5"/>
  <c r="K137" i="5"/>
  <c r="M133" i="5"/>
  <c r="L133" i="5"/>
  <c r="K133" i="5"/>
  <c r="M129" i="5"/>
  <c r="L129" i="5"/>
  <c r="K129" i="5"/>
  <c r="M125" i="5"/>
  <c r="L125" i="5"/>
  <c r="K125" i="5"/>
  <c r="L121" i="5"/>
  <c r="K121" i="5"/>
  <c r="M121" i="5"/>
  <c r="M117" i="5"/>
  <c r="L117" i="5"/>
  <c r="K117" i="5"/>
  <c r="M113" i="5"/>
  <c r="L113" i="5"/>
  <c r="K113" i="5"/>
  <c r="M109" i="5"/>
  <c r="L109" i="5"/>
  <c r="K109" i="5"/>
  <c r="L105" i="5"/>
  <c r="M105" i="5"/>
  <c r="K105" i="5"/>
  <c r="M101" i="5"/>
  <c r="L101" i="5"/>
  <c r="K101" i="5"/>
  <c r="M97" i="5"/>
  <c r="L97" i="5"/>
  <c r="K97" i="5"/>
  <c r="M93" i="5"/>
  <c r="L93" i="5"/>
  <c r="K93" i="5"/>
  <c r="L89" i="5"/>
  <c r="M89" i="5"/>
  <c r="K89" i="5"/>
  <c r="M85" i="5"/>
  <c r="L85" i="5"/>
  <c r="K85" i="5"/>
  <c r="M81" i="5"/>
  <c r="L81" i="5"/>
  <c r="K81" i="5"/>
  <c r="M77" i="5"/>
  <c r="L77" i="5"/>
  <c r="K77" i="5"/>
  <c r="M73" i="5"/>
  <c r="L73" i="5"/>
  <c r="K73" i="5"/>
  <c r="M69" i="5"/>
  <c r="L69" i="5"/>
  <c r="K69" i="5"/>
  <c r="M65" i="5"/>
  <c r="L65" i="5"/>
  <c r="K65" i="5"/>
  <c r="M61" i="5"/>
  <c r="L61" i="5"/>
  <c r="K61" i="5"/>
  <c r="L57" i="5"/>
  <c r="M57" i="5"/>
  <c r="K57" i="5"/>
  <c r="M53" i="5"/>
  <c r="L53" i="5"/>
  <c r="K53" i="5"/>
  <c r="M49" i="5"/>
  <c r="L49" i="5"/>
  <c r="K49" i="5"/>
  <c r="M45" i="5"/>
  <c r="L45" i="5"/>
  <c r="K45" i="5"/>
  <c r="L41" i="5"/>
  <c r="M41" i="5"/>
  <c r="K41" i="5"/>
  <c r="M37" i="5"/>
  <c r="L37" i="5"/>
  <c r="K37" i="5"/>
  <c r="M33" i="5"/>
  <c r="L33" i="5"/>
  <c r="K33" i="5"/>
  <c r="M29" i="5"/>
  <c r="L29" i="5"/>
  <c r="K29" i="5"/>
  <c r="L25" i="5"/>
  <c r="M25" i="5"/>
  <c r="K25" i="5"/>
  <c r="M21" i="5"/>
  <c r="L21" i="5"/>
  <c r="K21" i="5"/>
  <c r="L17" i="5"/>
  <c r="M17" i="5"/>
  <c r="K17" i="5"/>
  <c r="M13" i="5"/>
  <c r="L13" i="5"/>
  <c r="K13" i="5"/>
  <c r="E148" i="5"/>
  <c r="E144" i="5"/>
  <c r="E140" i="5"/>
  <c r="E136" i="5"/>
  <c r="E132" i="5"/>
  <c r="E128" i="5"/>
  <c r="E124" i="5"/>
  <c r="E120" i="5"/>
  <c r="E116" i="5"/>
  <c r="E112" i="5"/>
  <c r="E108" i="5"/>
  <c r="E104" i="5"/>
  <c r="E100" i="5"/>
  <c r="E96" i="5"/>
  <c r="E92" i="5"/>
  <c r="E88" i="5"/>
  <c r="E84" i="5"/>
  <c r="E80" i="5"/>
  <c r="E76" i="5"/>
  <c r="E72" i="5"/>
  <c r="E68" i="5"/>
  <c r="E64" i="5"/>
  <c r="E60" i="5"/>
  <c r="E56" i="5"/>
  <c r="E52" i="5"/>
  <c r="E48" i="5"/>
  <c r="E44" i="5"/>
  <c r="E40" i="5"/>
  <c r="E36" i="5"/>
  <c r="E32" i="5"/>
  <c r="E28" i="5"/>
  <c r="E24" i="5"/>
  <c r="E20" i="5"/>
  <c r="E16" i="5"/>
  <c r="E12" i="5"/>
  <c r="K415" i="5"/>
  <c r="K330" i="5"/>
  <c r="N570" i="8"/>
  <c r="N653" i="8"/>
  <c r="N149" i="8"/>
  <c r="N426" i="8"/>
  <c r="N676" i="8"/>
  <c r="N660" i="8"/>
  <c r="N438" i="8"/>
  <c r="N450" i="8"/>
  <c r="N607" i="8"/>
  <c r="G620" i="8"/>
  <c r="F620" i="8"/>
  <c r="G616" i="8"/>
  <c r="F616" i="8"/>
  <c r="G612" i="8"/>
  <c r="F612" i="8"/>
  <c r="G608" i="8"/>
  <c r="F608" i="8"/>
  <c r="G604" i="8"/>
  <c r="F604" i="8"/>
  <c r="G600" i="8"/>
  <c r="F600" i="8"/>
  <c r="G596" i="8"/>
  <c r="F596" i="8"/>
  <c r="G592" i="8"/>
  <c r="F592" i="8"/>
  <c r="G588" i="8"/>
  <c r="F588" i="8"/>
  <c r="G584" i="8"/>
  <c r="F584" i="8"/>
  <c r="G580" i="8"/>
  <c r="F580" i="8"/>
  <c r="G576" i="8"/>
  <c r="F576" i="8"/>
  <c r="G572" i="8"/>
  <c r="F572" i="8"/>
  <c r="G568" i="8"/>
  <c r="F568" i="8"/>
  <c r="G564" i="8"/>
  <c r="F564" i="8"/>
  <c r="H564" i="8" s="1"/>
  <c r="G560" i="8"/>
  <c r="F560" i="8"/>
  <c r="G556" i="8"/>
  <c r="F556" i="8"/>
  <c r="G552" i="8"/>
  <c r="F552" i="8"/>
  <c r="G548" i="8"/>
  <c r="F548" i="8"/>
  <c r="G544" i="8"/>
  <c r="F544" i="8"/>
  <c r="G540" i="8"/>
  <c r="F540" i="8"/>
  <c r="G536" i="8"/>
  <c r="F536" i="8"/>
  <c r="G532" i="8"/>
  <c r="F532" i="8"/>
  <c r="G528" i="8"/>
  <c r="F528" i="8"/>
  <c r="G524" i="8"/>
  <c r="F524" i="8"/>
  <c r="G520" i="8"/>
  <c r="F520" i="8"/>
  <c r="G516" i="8"/>
  <c r="F516" i="8"/>
  <c r="G512" i="8"/>
  <c r="F512" i="8"/>
  <c r="G508" i="8"/>
  <c r="F508" i="8"/>
  <c r="H508" i="8" s="1"/>
  <c r="G504" i="8"/>
  <c r="F504" i="8"/>
  <c r="G500" i="8"/>
  <c r="F500" i="8"/>
  <c r="G496" i="8"/>
  <c r="F496" i="8"/>
  <c r="G492" i="8"/>
  <c r="F492" i="8"/>
  <c r="G488" i="8"/>
  <c r="F488" i="8"/>
  <c r="G484" i="8"/>
  <c r="F484" i="8"/>
  <c r="G480" i="8"/>
  <c r="F480" i="8"/>
  <c r="G476" i="8"/>
  <c r="F476" i="8"/>
  <c r="G472" i="8"/>
  <c r="F472" i="8"/>
  <c r="G468" i="8"/>
  <c r="F468" i="8"/>
  <c r="G464" i="8"/>
  <c r="F464" i="8"/>
  <c r="G460" i="8"/>
  <c r="F460" i="8"/>
  <c r="G456" i="8"/>
  <c r="F456" i="8"/>
  <c r="G452" i="8"/>
  <c r="F452" i="8"/>
  <c r="G448" i="8"/>
  <c r="F448" i="8"/>
  <c r="G444" i="8"/>
  <c r="F444" i="8"/>
  <c r="G440" i="8"/>
  <c r="F440" i="8"/>
  <c r="G436" i="8"/>
  <c r="F436" i="8"/>
  <c r="G432" i="8"/>
  <c r="F432" i="8"/>
  <c r="G428" i="8"/>
  <c r="F428" i="8"/>
  <c r="G424" i="8"/>
  <c r="F424" i="8"/>
  <c r="G420" i="8"/>
  <c r="F420" i="8"/>
  <c r="G416" i="8"/>
  <c r="F416" i="8"/>
  <c r="G412" i="8"/>
  <c r="F412" i="8"/>
  <c r="G408" i="8"/>
  <c r="F408" i="8"/>
  <c r="G404" i="8"/>
  <c r="F404" i="8"/>
  <c r="G400" i="8"/>
  <c r="F400" i="8"/>
  <c r="G396" i="8"/>
  <c r="F396" i="8"/>
  <c r="G392" i="8"/>
  <c r="F392" i="8"/>
  <c r="H392" i="8" s="1"/>
  <c r="G388" i="8"/>
  <c r="F388" i="8"/>
  <c r="G384" i="8"/>
  <c r="F384" i="8"/>
  <c r="G380" i="8"/>
  <c r="F380" i="8"/>
  <c r="G376" i="8"/>
  <c r="F376" i="8"/>
  <c r="G372" i="8"/>
  <c r="F372" i="8"/>
  <c r="G368" i="8"/>
  <c r="F368" i="8"/>
  <c r="G364" i="8"/>
  <c r="F364" i="8"/>
  <c r="G360" i="8"/>
  <c r="F360" i="8"/>
  <c r="G356" i="8"/>
  <c r="F356" i="8"/>
  <c r="G352" i="8"/>
  <c r="F352" i="8"/>
  <c r="G348" i="8"/>
  <c r="F348" i="8"/>
  <c r="G344" i="8"/>
  <c r="F344" i="8"/>
  <c r="G340" i="8"/>
  <c r="F340" i="8"/>
  <c r="G336" i="8"/>
  <c r="F336" i="8"/>
  <c r="G332" i="8"/>
  <c r="F332" i="8"/>
  <c r="G328" i="8"/>
  <c r="F328" i="8"/>
  <c r="G324" i="8"/>
  <c r="F324" i="8"/>
  <c r="G320" i="8"/>
  <c r="F320" i="8"/>
  <c r="G316" i="8"/>
  <c r="F316" i="8"/>
  <c r="G312" i="8"/>
  <c r="F312" i="8"/>
  <c r="G308" i="8"/>
  <c r="F308" i="8"/>
  <c r="G304" i="8"/>
  <c r="F304" i="8"/>
  <c r="G300" i="8"/>
  <c r="F300" i="8"/>
  <c r="G296" i="8"/>
  <c r="F296" i="8"/>
  <c r="G292" i="8"/>
  <c r="F292" i="8"/>
  <c r="G288" i="8"/>
  <c r="F288" i="8"/>
  <c r="G284" i="8"/>
  <c r="F284" i="8"/>
  <c r="G280" i="8"/>
  <c r="F280" i="8"/>
  <c r="G276" i="8"/>
  <c r="F276" i="8"/>
  <c r="G272" i="8"/>
  <c r="F272" i="8"/>
  <c r="G268" i="8"/>
  <c r="F268" i="8"/>
  <c r="G264" i="8"/>
  <c r="F264" i="8"/>
  <c r="G260" i="8"/>
  <c r="F260" i="8"/>
  <c r="G256" i="8"/>
  <c r="F256" i="8"/>
  <c r="G252" i="8"/>
  <c r="F252" i="8"/>
  <c r="G248" i="8"/>
  <c r="F248" i="8"/>
  <c r="G244" i="8"/>
  <c r="F244" i="8"/>
  <c r="G240" i="8"/>
  <c r="F240" i="8"/>
  <c r="G236" i="8"/>
  <c r="F236" i="8"/>
  <c r="G232" i="8"/>
  <c r="F232" i="8"/>
  <c r="G228" i="8"/>
  <c r="F228" i="8"/>
  <c r="G224" i="8"/>
  <c r="F224" i="8"/>
  <c r="G220" i="8"/>
  <c r="F220" i="8"/>
  <c r="G216" i="8"/>
  <c r="F216" i="8"/>
  <c r="G212" i="8"/>
  <c r="F212" i="8"/>
  <c r="G208" i="8"/>
  <c r="F208" i="8"/>
  <c r="G204" i="8"/>
  <c r="F204" i="8"/>
  <c r="G200" i="8"/>
  <c r="F200" i="8"/>
  <c r="G196" i="8"/>
  <c r="F196" i="8"/>
  <c r="G192" i="8"/>
  <c r="F192" i="8"/>
  <c r="G188" i="8"/>
  <c r="F188" i="8"/>
  <c r="G184" i="8"/>
  <c r="F184" i="8"/>
  <c r="G180" i="8"/>
  <c r="F180" i="8"/>
  <c r="G176" i="8"/>
  <c r="F176" i="8"/>
  <c r="G172" i="8"/>
  <c r="F172" i="8"/>
  <c r="G168" i="8"/>
  <c r="F168" i="8"/>
  <c r="G164" i="8"/>
  <c r="F164" i="8"/>
  <c r="G160" i="8"/>
  <c r="F160" i="8"/>
  <c r="G156" i="8"/>
  <c r="F156" i="8"/>
  <c r="G152" i="8"/>
  <c r="F152" i="8"/>
  <c r="G148" i="8"/>
  <c r="F148" i="8"/>
  <c r="G144" i="8"/>
  <c r="F144" i="8"/>
  <c r="G140" i="8"/>
  <c r="F140" i="8"/>
  <c r="G136" i="8"/>
  <c r="F136" i="8"/>
  <c r="G132" i="8"/>
  <c r="F132" i="8"/>
  <c r="G128" i="8"/>
  <c r="F128" i="8"/>
  <c r="G124" i="8"/>
  <c r="F124" i="8"/>
  <c r="H124" i="8" s="1"/>
  <c r="G120" i="8"/>
  <c r="F120" i="8"/>
  <c r="G116" i="8"/>
  <c r="F116" i="8"/>
  <c r="H116" i="8" s="1"/>
  <c r="G112" i="8"/>
  <c r="F112" i="8"/>
  <c r="G108" i="8"/>
  <c r="F108" i="8"/>
  <c r="H108" i="8" s="1"/>
  <c r="G104" i="8"/>
  <c r="F104" i="8"/>
  <c r="G100" i="8"/>
  <c r="F100" i="8"/>
  <c r="H100" i="8" s="1"/>
  <c r="G96" i="8"/>
  <c r="F96" i="8"/>
  <c r="G92" i="8"/>
  <c r="F92" i="8"/>
  <c r="G88" i="8"/>
  <c r="F88" i="8"/>
  <c r="G84" i="8"/>
  <c r="F84" i="8"/>
  <c r="G80" i="8"/>
  <c r="F80" i="8"/>
  <c r="G76" i="8"/>
  <c r="F76" i="8"/>
  <c r="G72" i="8"/>
  <c r="F72" i="8"/>
  <c r="G68" i="8"/>
  <c r="F68" i="8"/>
  <c r="G64" i="8"/>
  <c r="F64" i="8"/>
  <c r="G60" i="8"/>
  <c r="F60" i="8"/>
  <c r="H60" i="8" s="1"/>
  <c r="G56" i="8"/>
  <c r="F56" i="8"/>
  <c r="G52" i="8"/>
  <c r="F52" i="8"/>
  <c r="G48" i="8"/>
  <c r="F48" i="8"/>
  <c r="G44" i="8"/>
  <c r="F44" i="8"/>
  <c r="G40" i="8"/>
  <c r="F40" i="8"/>
  <c r="G36" i="8"/>
  <c r="F36" i="8"/>
  <c r="H36" i="8" s="1"/>
  <c r="G32" i="8"/>
  <c r="F32" i="8"/>
  <c r="G28" i="8"/>
  <c r="F28" i="8"/>
  <c r="G24" i="8"/>
  <c r="F24" i="8"/>
  <c r="G20" i="8"/>
  <c r="F20" i="8"/>
  <c r="G16" i="8"/>
  <c r="F16" i="8"/>
  <c r="G12" i="8"/>
  <c r="F12" i="8"/>
  <c r="H12" i="8" s="1"/>
  <c r="F679" i="8"/>
  <c r="F673" i="8"/>
  <c r="F668" i="8"/>
  <c r="F663" i="8"/>
  <c r="F657" i="8"/>
  <c r="F652" i="8"/>
  <c r="F647" i="8"/>
  <c r="F641" i="8"/>
  <c r="F636" i="8"/>
  <c r="F631" i="8"/>
  <c r="F617" i="8"/>
  <c r="G619" i="8"/>
  <c r="F619" i="8"/>
  <c r="G615" i="8"/>
  <c r="F615" i="8"/>
  <c r="G611" i="8"/>
  <c r="F611" i="8"/>
  <c r="G607" i="8"/>
  <c r="F607" i="8"/>
  <c r="G603" i="8"/>
  <c r="F603" i="8"/>
  <c r="G599" i="8"/>
  <c r="F599" i="8"/>
  <c r="G595" i="8"/>
  <c r="F595" i="8"/>
  <c r="G591" i="8"/>
  <c r="F591" i="8"/>
  <c r="G587" i="8"/>
  <c r="F587" i="8"/>
  <c r="G583" i="8"/>
  <c r="F583" i="8"/>
  <c r="G579" i="8"/>
  <c r="F579" i="8"/>
  <c r="G575" i="8"/>
  <c r="F575" i="8"/>
  <c r="G571" i="8"/>
  <c r="F571" i="8"/>
  <c r="G567" i="8"/>
  <c r="F567" i="8"/>
  <c r="G563" i="8"/>
  <c r="F563" i="8"/>
  <c r="G559" i="8"/>
  <c r="F559" i="8"/>
  <c r="G555" i="8"/>
  <c r="F555" i="8"/>
  <c r="G551" i="8"/>
  <c r="F551" i="8"/>
  <c r="G547" i="8"/>
  <c r="F547" i="8"/>
  <c r="G543" i="8"/>
  <c r="F543" i="8"/>
  <c r="G539" i="8"/>
  <c r="F539" i="8"/>
  <c r="G535" i="8"/>
  <c r="F535" i="8"/>
  <c r="G531" i="8"/>
  <c r="F531" i="8"/>
  <c r="G527" i="8"/>
  <c r="F527" i="8"/>
  <c r="G523" i="8"/>
  <c r="F523" i="8"/>
  <c r="G519" i="8"/>
  <c r="F519" i="8"/>
  <c r="G515" i="8"/>
  <c r="F515" i="8"/>
  <c r="G511" i="8"/>
  <c r="F511" i="8"/>
  <c r="G507" i="8"/>
  <c r="F507" i="8"/>
  <c r="G503" i="8"/>
  <c r="F503" i="8"/>
  <c r="G499" i="8"/>
  <c r="F499" i="8"/>
  <c r="G495" i="8"/>
  <c r="F495" i="8"/>
  <c r="G491" i="8"/>
  <c r="F491" i="8"/>
  <c r="G487" i="8"/>
  <c r="F487" i="8"/>
  <c r="G483" i="8"/>
  <c r="F483" i="8"/>
  <c r="G479" i="8"/>
  <c r="F479" i="8"/>
  <c r="G475" i="8"/>
  <c r="F475" i="8"/>
  <c r="G471" i="8"/>
  <c r="F471" i="8"/>
  <c r="G467" i="8"/>
  <c r="F467" i="8"/>
  <c r="G463" i="8"/>
  <c r="F463" i="8"/>
  <c r="G459" i="8"/>
  <c r="F459" i="8"/>
  <c r="G455" i="8"/>
  <c r="F455" i="8"/>
  <c r="G451" i="8"/>
  <c r="F451" i="8"/>
  <c r="G447" i="8"/>
  <c r="F447" i="8"/>
  <c r="G443" i="8"/>
  <c r="F443" i="8"/>
  <c r="G439" i="8"/>
  <c r="F439" i="8"/>
  <c r="G435" i="8"/>
  <c r="F435" i="8"/>
  <c r="G431" i="8"/>
  <c r="F431" i="8"/>
  <c r="G427" i="8"/>
  <c r="F427" i="8"/>
  <c r="G423" i="8"/>
  <c r="F423" i="8"/>
  <c r="G419" i="8"/>
  <c r="F419" i="8"/>
  <c r="G415" i="8"/>
  <c r="F415" i="8"/>
  <c r="G411" i="8"/>
  <c r="F411" i="8"/>
  <c r="G407" i="8"/>
  <c r="F407" i="8"/>
  <c r="G403" i="8"/>
  <c r="F403" i="8"/>
  <c r="G399" i="8"/>
  <c r="F399" i="8"/>
  <c r="G395" i="8"/>
  <c r="F395" i="8"/>
  <c r="G391" i="8"/>
  <c r="F391" i="8"/>
  <c r="G387" i="8"/>
  <c r="F387" i="8"/>
  <c r="G383" i="8"/>
  <c r="F383" i="8"/>
  <c r="G379" i="8"/>
  <c r="F379" i="8"/>
  <c r="G375" i="8"/>
  <c r="F375" i="8"/>
  <c r="G371" i="8"/>
  <c r="F371" i="8"/>
  <c r="G367" i="8"/>
  <c r="F367" i="8"/>
  <c r="G363" i="8"/>
  <c r="F363" i="8"/>
  <c r="G359" i="8"/>
  <c r="F359" i="8"/>
  <c r="G355" i="8"/>
  <c r="F355" i="8"/>
  <c r="G351" i="8"/>
  <c r="F351" i="8"/>
  <c r="G347" i="8"/>
  <c r="F347" i="8"/>
  <c r="G343" i="8"/>
  <c r="F343" i="8"/>
  <c r="G339" i="8"/>
  <c r="F339" i="8"/>
  <c r="G335" i="8"/>
  <c r="F335" i="8"/>
  <c r="G331" i="8"/>
  <c r="F331" i="8"/>
  <c r="G327" i="8"/>
  <c r="F327" i="8"/>
  <c r="G323" i="8"/>
  <c r="F323" i="8"/>
  <c r="G319" i="8"/>
  <c r="F319" i="8"/>
  <c r="G315" i="8"/>
  <c r="F315" i="8"/>
  <c r="G311" i="8"/>
  <c r="F311" i="8"/>
  <c r="G307" i="8"/>
  <c r="F307" i="8"/>
  <c r="G303" i="8"/>
  <c r="F303" i="8"/>
  <c r="G299" i="8"/>
  <c r="F299" i="8"/>
  <c r="G295" i="8"/>
  <c r="F295" i="8"/>
  <c r="G291" i="8"/>
  <c r="F291" i="8"/>
  <c r="G287" i="8"/>
  <c r="F287" i="8"/>
  <c r="G283" i="8"/>
  <c r="F283" i="8"/>
  <c r="G279" i="8"/>
  <c r="F279" i="8"/>
  <c r="G275" i="8"/>
  <c r="F275" i="8"/>
  <c r="G271" i="8"/>
  <c r="F271" i="8"/>
  <c r="G267" i="8"/>
  <c r="F267" i="8"/>
  <c r="G263" i="8"/>
  <c r="F263" i="8"/>
  <c r="G259" i="8"/>
  <c r="F259" i="8"/>
  <c r="G255" i="8"/>
  <c r="F255" i="8"/>
  <c r="G251" i="8"/>
  <c r="F251" i="8"/>
  <c r="G247" i="8"/>
  <c r="F247" i="8"/>
  <c r="G243" i="8"/>
  <c r="F243" i="8"/>
  <c r="G239" i="8"/>
  <c r="F239" i="8"/>
  <c r="G235" i="8"/>
  <c r="F235" i="8"/>
  <c r="G231" i="8"/>
  <c r="F231" i="8"/>
  <c r="G227" i="8"/>
  <c r="F227" i="8"/>
  <c r="G223" i="8"/>
  <c r="F223" i="8"/>
  <c r="G219" i="8"/>
  <c r="F219" i="8"/>
  <c r="G215" i="8"/>
  <c r="F215" i="8"/>
  <c r="G211" i="8"/>
  <c r="F211" i="8"/>
  <c r="G207" i="8"/>
  <c r="F207" i="8"/>
  <c r="G203" i="8"/>
  <c r="F203" i="8"/>
  <c r="G199" i="8"/>
  <c r="F199" i="8"/>
  <c r="G195" i="8"/>
  <c r="F195" i="8"/>
  <c r="G191" i="8"/>
  <c r="F191" i="8"/>
  <c r="G187" i="8"/>
  <c r="F187" i="8"/>
  <c r="G183" i="8"/>
  <c r="F183" i="8"/>
  <c r="G179" i="8"/>
  <c r="F179" i="8"/>
  <c r="G175" i="8"/>
  <c r="F175" i="8"/>
  <c r="G171" i="8"/>
  <c r="F171" i="8"/>
  <c r="G167" i="8"/>
  <c r="F167" i="8"/>
  <c r="G163" i="8"/>
  <c r="F163" i="8"/>
  <c r="G159" i="8"/>
  <c r="F159" i="8"/>
  <c r="G155" i="8"/>
  <c r="F155" i="8"/>
  <c r="G151" i="8"/>
  <c r="F151" i="8"/>
  <c r="G147" i="8"/>
  <c r="F147" i="8"/>
  <c r="G143" i="8"/>
  <c r="F143" i="8"/>
  <c r="G139" i="8"/>
  <c r="F139" i="8"/>
  <c r="G135" i="8"/>
  <c r="F135" i="8"/>
  <c r="G131" i="8"/>
  <c r="F131" i="8"/>
  <c r="G127" i="8"/>
  <c r="F127" i="8"/>
  <c r="G123" i="8"/>
  <c r="F123" i="8"/>
  <c r="G119" i="8"/>
  <c r="F119" i="8"/>
  <c r="G115" i="8"/>
  <c r="F115" i="8"/>
  <c r="G111" i="8"/>
  <c r="F111" i="8"/>
  <c r="G107" i="8"/>
  <c r="F107" i="8"/>
  <c r="G103" i="8"/>
  <c r="F103" i="8"/>
  <c r="G99" i="8"/>
  <c r="F99" i="8"/>
  <c r="G95" i="8"/>
  <c r="F95" i="8"/>
  <c r="G91" i="8"/>
  <c r="F91" i="8"/>
  <c r="G87" i="8"/>
  <c r="F87" i="8"/>
  <c r="G83" i="8"/>
  <c r="F83" i="8"/>
  <c r="G79" i="8"/>
  <c r="F79" i="8"/>
  <c r="G75" i="8"/>
  <c r="F75" i="8"/>
  <c r="G71" i="8"/>
  <c r="F71" i="8"/>
  <c r="G67" i="8"/>
  <c r="F67" i="8"/>
  <c r="G63" i="8"/>
  <c r="F63" i="8"/>
  <c r="G59" i="8"/>
  <c r="F59" i="8"/>
  <c r="G55" i="8"/>
  <c r="F55" i="8"/>
  <c r="G51" i="8"/>
  <c r="F51" i="8"/>
  <c r="G47" i="8"/>
  <c r="F47" i="8"/>
  <c r="G43" i="8"/>
  <c r="F43" i="8"/>
  <c r="F677" i="8"/>
  <c r="F672" i="8"/>
  <c r="F667" i="8"/>
  <c r="H667" i="8" s="1"/>
  <c r="F661" i="8"/>
  <c r="F656" i="8"/>
  <c r="F651" i="8"/>
  <c r="F645" i="8"/>
  <c r="F640" i="8"/>
  <c r="F635" i="8"/>
  <c r="F629" i="8"/>
  <c r="F624" i="8"/>
  <c r="F613" i="8"/>
  <c r="E664" i="8"/>
  <c r="E676" i="8"/>
  <c r="G678" i="8"/>
  <c r="F678" i="8"/>
  <c r="G674" i="8"/>
  <c r="F674" i="8"/>
  <c r="G670" i="8"/>
  <c r="F670" i="8"/>
  <c r="G666" i="8"/>
  <c r="F666" i="8"/>
  <c r="G662" i="8"/>
  <c r="F662" i="8"/>
  <c r="G658" i="8"/>
  <c r="F658" i="8"/>
  <c r="G654" i="8"/>
  <c r="F654" i="8"/>
  <c r="G650" i="8"/>
  <c r="F650" i="8"/>
  <c r="G646" i="8"/>
  <c r="F646" i="8"/>
  <c r="G642" i="8"/>
  <c r="F642" i="8"/>
  <c r="G638" i="8"/>
  <c r="F638" i="8"/>
  <c r="G634" i="8"/>
  <c r="F634" i="8"/>
  <c r="G630" i="8"/>
  <c r="F630" i="8"/>
  <c r="G626" i="8"/>
  <c r="F626" i="8"/>
  <c r="G622" i="8"/>
  <c r="F622" i="8"/>
  <c r="G618" i="8"/>
  <c r="F618" i="8"/>
  <c r="G614" i="8"/>
  <c r="F614" i="8"/>
  <c r="G610" i="8"/>
  <c r="F610" i="8"/>
  <c r="G606" i="8"/>
  <c r="F606" i="8"/>
  <c r="G602" i="8"/>
  <c r="F602" i="8"/>
  <c r="G598" i="8"/>
  <c r="F598" i="8"/>
  <c r="G594" i="8"/>
  <c r="F594" i="8"/>
  <c r="G590" i="8"/>
  <c r="F590" i="8"/>
  <c r="G586" i="8"/>
  <c r="F586" i="8"/>
  <c r="G582" i="8"/>
  <c r="F582" i="8"/>
  <c r="G578" i="8"/>
  <c r="F578" i="8"/>
  <c r="G574" i="8"/>
  <c r="F574" i="8"/>
  <c r="G570" i="8"/>
  <c r="F570" i="8"/>
  <c r="G566" i="8"/>
  <c r="F566" i="8"/>
  <c r="G562" i="8"/>
  <c r="F562" i="8"/>
  <c r="G558" i="8"/>
  <c r="F558" i="8"/>
  <c r="G554" i="8"/>
  <c r="F554" i="8"/>
  <c r="G550" i="8"/>
  <c r="F550" i="8"/>
  <c r="G546" i="8"/>
  <c r="F546" i="8"/>
  <c r="G542" i="8"/>
  <c r="F542" i="8"/>
  <c r="G538" i="8"/>
  <c r="F538" i="8"/>
  <c r="G534" i="8"/>
  <c r="H534" i="8" s="1"/>
  <c r="F534" i="8"/>
  <c r="G530" i="8"/>
  <c r="F530" i="8"/>
  <c r="G526" i="8"/>
  <c r="F526" i="8"/>
  <c r="G522" i="8"/>
  <c r="F522" i="8"/>
  <c r="G518" i="8"/>
  <c r="F518" i="8"/>
  <c r="G514" i="8"/>
  <c r="F514" i="8"/>
  <c r="G510" i="8"/>
  <c r="F510" i="8"/>
  <c r="G506" i="8"/>
  <c r="F506" i="8"/>
  <c r="G502" i="8"/>
  <c r="F502" i="8"/>
  <c r="G498" i="8"/>
  <c r="F498" i="8"/>
  <c r="G494" i="8"/>
  <c r="F494" i="8"/>
  <c r="G490" i="8"/>
  <c r="F490" i="8"/>
  <c r="G486" i="8"/>
  <c r="F486" i="8"/>
  <c r="G482" i="8"/>
  <c r="F482" i="8"/>
  <c r="G478" i="8"/>
  <c r="F478" i="8"/>
  <c r="G474" i="8"/>
  <c r="F474" i="8"/>
  <c r="G470" i="8"/>
  <c r="F470" i="8"/>
  <c r="G466" i="8"/>
  <c r="F466" i="8"/>
  <c r="G462" i="8"/>
  <c r="F462" i="8"/>
  <c r="G458" i="8"/>
  <c r="F458" i="8"/>
  <c r="G454" i="8"/>
  <c r="F454" i="8"/>
  <c r="G450" i="8"/>
  <c r="F450" i="8"/>
  <c r="G446" i="8"/>
  <c r="F446" i="8"/>
  <c r="G442" i="8"/>
  <c r="F442" i="8"/>
  <c r="G438" i="8"/>
  <c r="F438" i="8"/>
  <c r="G434" i="8"/>
  <c r="F434" i="8"/>
  <c r="G430" i="8"/>
  <c r="F430" i="8"/>
  <c r="G426" i="8"/>
  <c r="F426" i="8"/>
  <c r="G422" i="8"/>
  <c r="F422" i="8"/>
  <c r="G418" i="8"/>
  <c r="F418" i="8"/>
  <c r="G414" i="8"/>
  <c r="F414" i="8"/>
  <c r="G410" i="8"/>
  <c r="F410" i="8"/>
  <c r="G406" i="8"/>
  <c r="F406" i="8"/>
  <c r="G402" i="8"/>
  <c r="F402" i="8"/>
  <c r="G398" i="8"/>
  <c r="F398" i="8"/>
  <c r="G394" i="8"/>
  <c r="F394" i="8"/>
  <c r="G390" i="8"/>
  <c r="F390" i="8"/>
  <c r="G386" i="8"/>
  <c r="F386" i="8"/>
  <c r="G382" i="8"/>
  <c r="F382" i="8"/>
  <c r="G378" i="8"/>
  <c r="F378" i="8"/>
  <c r="G374" i="8"/>
  <c r="F374" i="8"/>
  <c r="G370" i="8"/>
  <c r="F370" i="8"/>
  <c r="G366" i="8"/>
  <c r="F366" i="8"/>
  <c r="G362" i="8"/>
  <c r="F362" i="8"/>
  <c r="G358" i="8"/>
  <c r="F358" i="8"/>
  <c r="G354" i="8"/>
  <c r="F354" i="8"/>
  <c r="G350" i="8"/>
  <c r="F350" i="8"/>
  <c r="G346" i="8"/>
  <c r="F346" i="8"/>
  <c r="G342" i="8"/>
  <c r="F342" i="8"/>
  <c r="G338" i="8"/>
  <c r="F338" i="8"/>
  <c r="G334" i="8"/>
  <c r="F334" i="8"/>
  <c r="G330" i="8"/>
  <c r="F330" i="8"/>
  <c r="G326" i="8"/>
  <c r="F326" i="8"/>
  <c r="G322" i="8"/>
  <c r="F322" i="8"/>
  <c r="G318" i="8"/>
  <c r="H318" i="8" s="1"/>
  <c r="F318" i="8"/>
  <c r="G314" i="8"/>
  <c r="F314" i="8"/>
  <c r="G310" i="8"/>
  <c r="F310" i="8"/>
  <c r="G306" i="8"/>
  <c r="F306" i="8"/>
  <c r="G302" i="8"/>
  <c r="F302" i="8"/>
  <c r="G298" i="8"/>
  <c r="F298" i="8"/>
  <c r="G294" i="8"/>
  <c r="F294" i="8"/>
  <c r="G290" i="8"/>
  <c r="F290" i="8"/>
  <c r="G286" i="8"/>
  <c r="F286" i="8"/>
  <c r="G282" i="8"/>
  <c r="F282" i="8"/>
  <c r="G278" i="8"/>
  <c r="F278" i="8"/>
  <c r="G274" i="8"/>
  <c r="F274" i="8"/>
  <c r="G270" i="8"/>
  <c r="F270" i="8"/>
  <c r="G266" i="8"/>
  <c r="F266" i="8"/>
  <c r="G262" i="8"/>
  <c r="F262" i="8"/>
  <c r="G258" i="8"/>
  <c r="F258" i="8"/>
  <c r="G254" i="8"/>
  <c r="F254" i="8"/>
  <c r="G250" i="8"/>
  <c r="F250" i="8"/>
  <c r="G246" i="8"/>
  <c r="F246" i="8"/>
  <c r="G242" i="8"/>
  <c r="F242" i="8"/>
  <c r="H242" i="8" s="1"/>
  <c r="G238" i="8"/>
  <c r="H238" i="8" s="1"/>
  <c r="F238" i="8"/>
  <c r="G234" i="8"/>
  <c r="F234" i="8"/>
  <c r="G230" i="8"/>
  <c r="F230" i="8"/>
  <c r="G226" i="8"/>
  <c r="F226" i="8"/>
  <c r="G222" i="8"/>
  <c r="F222" i="8"/>
  <c r="G218" i="8"/>
  <c r="F218" i="8"/>
  <c r="G214" i="8"/>
  <c r="F214" i="8"/>
  <c r="G210" i="8"/>
  <c r="F210" i="8"/>
  <c r="G206" i="8"/>
  <c r="F206" i="8"/>
  <c r="G202" i="8"/>
  <c r="F202" i="8"/>
  <c r="G198" i="8"/>
  <c r="F198" i="8"/>
  <c r="G194" i="8"/>
  <c r="F194" i="8"/>
  <c r="G190" i="8"/>
  <c r="F190" i="8"/>
  <c r="G186" i="8"/>
  <c r="F186" i="8"/>
  <c r="G182" i="8"/>
  <c r="F182" i="8"/>
  <c r="G178" i="8"/>
  <c r="F178" i="8"/>
  <c r="G174" i="8"/>
  <c r="F174" i="8"/>
  <c r="G170" i="8"/>
  <c r="F170" i="8"/>
  <c r="G166" i="8"/>
  <c r="F166" i="8"/>
  <c r="G162" i="8"/>
  <c r="F162" i="8"/>
  <c r="G158" i="8"/>
  <c r="F158" i="8"/>
  <c r="G154" i="8"/>
  <c r="F154" i="8"/>
  <c r="G150" i="8"/>
  <c r="F150" i="8"/>
  <c r="G146" i="8"/>
  <c r="F146" i="8"/>
  <c r="G142" i="8"/>
  <c r="F142" i="8"/>
  <c r="G138" i="8"/>
  <c r="F138" i="8"/>
  <c r="G134" i="8"/>
  <c r="F134" i="8"/>
  <c r="G130" i="8"/>
  <c r="F130" i="8"/>
  <c r="G126" i="8"/>
  <c r="F126" i="8"/>
  <c r="G122" i="8"/>
  <c r="F122" i="8"/>
  <c r="G118" i="8"/>
  <c r="F118" i="8"/>
  <c r="G114" i="8"/>
  <c r="F114" i="8"/>
  <c r="G110" i="8"/>
  <c r="F110" i="8"/>
  <c r="G106" i="8"/>
  <c r="F106" i="8"/>
  <c r="G102" i="8"/>
  <c r="F102" i="8"/>
  <c r="G98" i="8"/>
  <c r="F98" i="8"/>
  <c r="G94" i="8"/>
  <c r="F94" i="8"/>
  <c r="G90" i="8"/>
  <c r="F90" i="8"/>
  <c r="G86" i="8"/>
  <c r="F86" i="8"/>
  <c r="G82" i="8"/>
  <c r="F82" i="8"/>
  <c r="G78" i="8"/>
  <c r="F78" i="8"/>
  <c r="G74" i="8"/>
  <c r="F74" i="8"/>
  <c r="G70" i="8"/>
  <c r="F70" i="8"/>
  <c r="G66" i="8"/>
  <c r="F66" i="8"/>
  <c r="G62" i="8"/>
  <c r="F62" i="8"/>
  <c r="G58" i="8"/>
  <c r="F58" i="8"/>
  <c r="G54" i="8"/>
  <c r="F54" i="8"/>
  <c r="G50" i="8"/>
  <c r="F50" i="8"/>
  <c r="G46" i="8"/>
  <c r="F46" i="8"/>
  <c r="G42" i="8"/>
  <c r="F42" i="8"/>
  <c r="G38" i="8"/>
  <c r="F38" i="8"/>
  <c r="G34" i="8"/>
  <c r="F34" i="8"/>
  <c r="G30" i="8"/>
  <c r="F30" i="8"/>
  <c r="G26" i="8"/>
  <c r="F26" i="8"/>
  <c r="G22" i="8"/>
  <c r="F22" i="8"/>
  <c r="G18" i="8"/>
  <c r="F18" i="8"/>
  <c r="G14" i="8"/>
  <c r="F14" i="8"/>
  <c r="F681" i="8"/>
  <c r="F676" i="8"/>
  <c r="F671" i="8"/>
  <c r="H671" i="8" s="1"/>
  <c r="F665" i="8"/>
  <c r="F660" i="8"/>
  <c r="F655" i="8"/>
  <c r="H655" i="8" s="1"/>
  <c r="F649" i="8"/>
  <c r="F644" i="8"/>
  <c r="F639" i="8"/>
  <c r="F633" i="8"/>
  <c r="F628" i="8"/>
  <c r="F623" i="8"/>
  <c r="F609" i="8"/>
  <c r="E652" i="8"/>
  <c r="E672" i="8"/>
  <c r="E680" i="8"/>
  <c r="E625" i="8"/>
  <c r="G625" i="8"/>
  <c r="E621" i="8"/>
  <c r="G621" i="8"/>
  <c r="G601" i="8"/>
  <c r="F601" i="8"/>
  <c r="G597" i="8"/>
  <c r="F597" i="8"/>
  <c r="G593" i="8"/>
  <c r="F593" i="8"/>
  <c r="G589" i="8"/>
  <c r="F589" i="8"/>
  <c r="G585" i="8"/>
  <c r="F585" i="8"/>
  <c r="G581" i="8"/>
  <c r="F581" i="8"/>
  <c r="G577" i="8"/>
  <c r="F577" i="8"/>
  <c r="G573" i="8"/>
  <c r="F573" i="8"/>
  <c r="G569" i="8"/>
  <c r="F569" i="8"/>
  <c r="G565" i="8"/>
  <c r="F565" i="8"/>
  <c r="G561" i="8"/>
  <c r="F561" i="8"/>
  <c r="F557" i="8"/>
  <c r="G557" i="8"/>
  <c r="G553" i="8"/>
  <c r="F553" i="8"/>
  <c r="F549" i="8"/>
  <c r="G549" i="8"/>
  <c r="G545" i="8"/>
  <c r="F545" i="8"/>
  <c r="F541" i="8"/>
  <c r="G541" i="8"/>
  <c r="G537" i="8"/>
  <c r="F537" i="8"/>
  <c r="F533" i="8"/>
  <c r="G533" i="8"/>
  <c r="G529" i="8"/>
  <c r="F529" i="8"/>
  <c r="F525" i="8"/>
  <c r="G525" i="8"/>
  <c r="F521" i="8"/>
  <c r="G521" i="8"/>
  <c r="G517" i="8"/>
  <c r="F517" i="8"/>
  <c r="F513" i="8"/>
  <c r="G513" i="8"/>
  <c r="F509" i="8"/>
  <c r="G509" i="8"/>
  <c r="F505" i="8"/>
  <c r="G505" i="8"/>
  <c r="G501" i="8"/>
  <c r="F501" i="8"/>
  <c r="F497" i="8"/>
  <c r="G497" i="8"/>
  <c r="F493" i="8"/>
  <c r="G493" i="8"/>
  <c r="F489" i="8"/>
  <c r="G489" i="8"/>
  <c r="G485" i="8"/>
  <c r="F485" i="8"/>
  <c r="F481" i="8"/>
  <c r="G481" i="8"/>
  <c r="F477" i="8"/>
  <c r="G477" i="8"/>
  <c r="F473" i="8"/>
  <c r="G473" i="8"/>
  <c r="G469" i="8"/>
  <c r="F469" i="8"/>
  <c r="F465" i="8"/>
  <c r="G465" i="8"/>
  <c r="F461" i="8"/>
  <c r="G461" i="8"/>
  <c r="F457" i="8"/>
  <c r="G457" i="8"/>
  <c r="G453" i="8"/>
  <c r="F453" i="8"/>
  <c r="F449" i="8"/>
  <c r="G449" i="8"/>
  <c r="F445" i="8"/>
  <c r="G445" i="8"/>
  <c r="F441" i="8"/>
  <c r="G441" i="8"/>
  <c r="G437" i="8"/>
  <c r="F437" i="8"/>
  <c r="F433" i="8"/>
  <c r="G433" i="8"/>
  <c r="F429" i="8"/>
  <c r="G429" i="8"/>
  <c r="F425" i="8"/>
  <c r="G425" i="8"/>
  <c r="G421" i="8"/>
  <c r="F421" i="8"/>
  <c r="F417" i="8"/>
  <c r="G417" i="8"/>
  <c r="F413" i="8"/>
  <c r="G413" i="8"/>
  <c r="F409" i="8"/>
  <c r="G409" i="8"/>
  <c r="G405" i="8"/>
  <c r="F405" i="8"/>
  <c r="F401" i="8"/>
  <c r="G401" i="8"/>
  <c r="F397" i="8"/>
  <c r="G397" i="8"/>
  <c r="F393" i="8"/>
  <c r="G393" i="8"/>
  <c r="G389" i="8"/>
  <c r="F389" i="8"/>
  <c r="F385" i="8"/>
  <c r="G385" i="8"/>
  <c r="F381" i="8"/>
  <c r="H381" i="8" s="1"/>
  <c r="G381" i="8"/>
  <c r="F377" i="8"/>
  <c r="G377" i="8"/>
  <c r="G373" i="8"/>
  <c r="F373" i="8"/>
  <c r="F369" i="8"/>
  <c r="G369" i="8"/>
  <c r="F365" i="8"/>
  <c r="G365" i="8"/>
  <c r="F361" i="8"/>
  <c r="G361" i="8"/>
  <c r="G357" i="8"/>
  <c r="F357" i="8"/>
  <c r="F353" i="8"/>
  <c r="G353" i="8"/>
  <c r="F349" i="8"/>
  <c r="G349" i="8"/>
  <c r="G345" i="8"/>
  <c r="F345" i="8"/>
  <c r="G341" i="8"/>
  <c r="F341" i="8"/>
  <c r="G337" i="8"/>
  <c r="F337" i="8"/>
  <c r="F333" i="8"/>
  <c r="G333" i="8"/>
  <c r="G329" i="8"/>
  <c r="F329" i="8"/>
  <c r="G325" i="8"/>
  <c r="F325" i="8"/>
  <c r="G321" i="8"/>
  <c r="F321" i="8"/>
  <c r="G317" i="8"/>
  <c r="F317" i="8"/>
  <c r="G313" i="8"/>
  <c r="F313" i="8"/>
  <c r="G309" i="8"/>
  <c r="F309" i="8"/>
  <c r="G305" i="8"/>
  <c r="F305" i="8"/>
  <c r="G301" i="8"/>
  <c r="F301" i="8"/>
  <c r="G297" i="8"/>
  <c r="F297" i="8"/>
  <c r="G293" i="8"/>
  <c r="F293" i="8"/>
  <c r="G289" i="8"/>
  <c r="F289" i="8"/>
  <c r="G285" i="8"/>
  <c r="F285" i="8"/>
  <c r="G281" i="8"/>
  <c r="F281" i="8"/>
  <c r="G277" i="8"/>
  <c r="F277" i="8"/>
  <c r="G273" i="8"/>
  <c r="F273" i="8"/>
  <c r="G269" i="8"/>
  <c r="F269" i="8"/>
  <c r="G265" i="8"/>
  <c r="F265" i="8"/>
  <c r="G261" i="8"/>
  <c r="F261" i="8"/>
  <c r="G257" i="8"/>
  <c r="F257" i="8"/>
  <c r="G253" i="8"/>
  <c r="F253" i="8"/>
  <c r="G249" i="8"/>
  <c r="F249" i="8"/>
  <c r="G245" i="8"/>
  <c r="F245" i="8"/>
  <c r="G241" i="8"/>
  <c r="F241" i="8"/>
  <c r="G237" i="8"/>
  <c r="F237" i="8"/>
  <c r="G233" i="8"/>
  <c r="F233" i="8"/>
  <c r="G229" i="8"/>
  <c r="F229" i="8"/>
  <c r="G225" i="8"/>
  <c r="F225" i="8"/>
  <c r="G221" i="8"/>
  <c r="F221" i="8"/>
  <c r="G217" i="8"/>
  <c r="F217" i="8"/>
  <c r="G213" i="8"/>
  <c r="F213" i="8"/>
  <c r="G209" i="8"/>
  <c r="F209" i="8"/>
  <c r="G205" i="8"/>
  <c r="F205" i="8"/>
  <c r="G201" i="8"/>
  <c r="F201" i="8"/>
  <c r="G197" i="8"/>
  <c r="F197" i="8"/>
  <c r="G193" i="8"/>
  <c r="F193" i="8"/>
  <c r="G189" i="8"/>
  <c r="F189" i="8"/>
  <c r="G185" i="8"/>
  <c r="F185" i="8"/>
  <c r="G181" i="8"/>
  <c r="F181" i="8"/>
  <c r="G177" i="8"/>
  <c r="F177" i="8"/>
  <c r="G173" i="8"/>
  <c r="F173" i="8"/>
  <c r="G169" i="8"/>
  <c r="F169" i="8"/>
  <c r="G165" i="8"/>
  <c r="F165" i="8"/>
  <c r="G161" i="8"/>
  <c r="F161" i="8"/>
  <c r="G157" i="8"/>
  <c r="F157" i="8"/>
  <c r="G153" i="8"/>
  <c r="F153" i="8"/>
  <c r="G149" i="8"/>
  <c r="F149" i="8"/>
  <c r="G145" i="8"/>
  <c r="F145" i="8"/>
  <c r="G141" i="8"/>
  <c r="F141" i="8"/>
  <c r="G137" i="8"/>
  <c r="F137" i="8"/>
  <c r="G133" i="8"/>
  <c r="F133" i="8"/>
  <c r="G129" i="8"/>
  <c r="F129" i="8"/>
  <c r="G125" i="8"/>
  <c r="F125" i="8"/>
  <c r="G121" i="8"/>
  <c r="F121" i="8"/>
  <c r="G117" i="8"/>
  <c r="F117" i="8"/>
  <c r="G113" i="8"/>
  <c r="F113" i="8"/>
  <c r="G109" i="8"/>
  <c r="F109" i="8"/>
  <c r="G105" i="8"/>
  <c r="F105" i="8"/>
  <c r="G101" i="8"/>
  <c r="F101" i="8"/>
  <c r="G97" i="8"/>
  <c r="F97" i="8"/>
  <c r="H97" i="8" s="1"/>
  <c r="G93" i="8"/>
  <c r="F93" i="8"/>
  <c r="G89" i="8"/>
  <c r="F89" i="8"/>
  <c r="G85" i="8"/>
  <c r="F85" i="8"/>
  <c r="G81" i="8"/>
  <c r="F81" i="8"/>
  <c r="H81" i="8" s="1"/>
  <c r="G77" i="8"/>
  <c r="F77" i="8"/>
  <c r="G73" i="8"/>
  <c r="F73" i="8"/>
  <c r="G69" i="8"/>
  <c r="F69" i="8"/>
  <c r="G65" i="8"/>
  <c r="F65" i="8"/>
  <c r="G61" i="8"/>
  <c r="F61" i="8"/>
  <c r="G57" i="8"/>
  <c r="F57" i="8"/>
  <c r="G53" i="8"/>
  <c r="F53" i="8"/>
  <c r="G49" i="8"/>
  <c r="F49" i="8"/>
  <c r="G45" i="8"/>
  <c r="F45" i="8"/>
  <c r="G41" i="8"/>
  <c r="F41" i="8"/>
  <c r="G37" i="8"/>
  <c r="F37" i="8"/>
  <c r="G33" i="8"/>
  <c r="F33" i="8"/>
  <c r="G29" i="8"/>
  <c r="F29" i="8"/>
  <c r="G25" i="8"/>
  <c r="F25" i="8"/>
  <c r="G21" i="8"/>
  <c r="F21" i="8"/>
  <c r="G17" i="8"/>
  <c r="F17" i="8"/>
  <c r="G13" i="8"/>
  <c r="F13" i="8"/>
  <c r="F680" i="8"/>
  <c r="F675" i="8"/>
  <c r="F669" i="8"/>
  <c r="F664" i="8"/>
  <c r="F659" i="8"/>
  <c r="F653" i="8"/>
  <c r="F648" i="8"/>
  <c r="F643" i="8"/>
  <c r="F637" i="8"/>
  <c r="F632" i="8"/>
  <c r="F627" i="8"/>
  <c r="F621" i="8"/>
  <c r="F605" i="8"/>
  <c r="G39" i="8"/>
  <c r="F39" i="8"/>
  <c r="G35" i="8"/>
  <c r="F35" i="8"/>
  <c r="H35" i="8" s="1"/>
  <c r="G31" i="8"/>
  <c r="F31" i="8"/>
  <c r="G27" i="8"/>
  <c r="F27" i="8"/>
  <c r="G23" i="8"/>
  <c r="F23" i="8"/>
  <c r="G19" i="8"/>
  <c r="F19" i="8"/>
  <c r="G15" i="8"/>
  <c r="F15" i="8"/>
  <c r="G11" i="8"/>
  <c r="F11" i="8"/>
  <c r="E10" i="8"/>
  <c r="H112" i="8"/>
  <c r="H675" i="8"/>
  <c r="H132" i="8"/>
  <c r="H192" i="8"/>
  <c r="H445" i="8"/>
  <c r="N629" i="8"/>
  <c r="N70" i="8"/>
  <c r="N74" i="8"/>
  <c r="N90" i="8"/>
  <c r="N118" i="8"/>
  <c r="N275" i="8"/>
  <c r="N544" i="8"/>
  <c r="N130" i="8"/>
  <c r="N45" i="8"/>
  <c r="N77" i="8"/>
  <c r="N109" i="8"/>
  <c r="N125" i="8"/>
  <c r="N141" i="8"/>
  <c r="N165" i="8"/>
  <c r="N381" i="8"/>
  <c r="N386" i="8"/>
  <c r="N397" i="8"/>
  <c r="N419" i="8"/>
  <c r="N528" i="8"/>
  <c r="N592" i="8"/>
  <c r="N649" i="8"/>
  <c r="N669" i="8"/>
  <c r="N681" i="8"/>
  <c r="N523" i="8"/>
  <c r="N564" i="8"/>
  <c r="N565" i="8"/>
  <c r="N624" i="8"/>
  <c r="N650" i="8"/>
  <c r="N672" i="8"/>
  <c r="E327" i="8"/>
  <c r="E338" i="8"/>
  <c r="E359" i="8"/>
  <c r="E370" i="8"/>
  <c r="E408" i="8"/>
  <c r="E562" i="8"/>
  <c r="E201" i="8"/>
  <c r="E217" i="8"/>
  <c r="E259" i="8"/>
  <c r="E263" i="8"/>
  <c r="E280" i="8"/>
  <c r="E299" i="8"/>
  <c r="E315" i="8"/>
  <c r="E326" i="8"/>
  <c r="E331" i="8"/>
  <c r="E342" i="8"/>
  <c r="E347" i="8"/>
  <c r="E358" i="8"/>
  <c r="E363" i="8"/>
  <c r="E401" i="8"/>
  <c r="E405" i="8"/>
  <c r="E409" i="8"/>
  <c r="E425" i="8"/>
  <c r="E430" i="8"/>
  <c r="E446" i="8"/>
  <c r="E478" i="8"/>
  <c r="E322" i="8"/>
  <c r="E390" i="8"/>
  <c r="E398" i="8"/>
  <c r="E649" i="8"/>
  <c r="E666" i="8"/>
  <c r="H666" i="8" s="1"/>
  <c r="E148" i="8"/>
  <c r="H148" i="8" s="1"/>
  <c r="E157" i="8"/>
  <c r="E159" i="8"/>
  <c r="E161" i="8"/>
  <c r="E164" i="8"/>
  <c r="H164" i="8" s="1"/>
  <c r="E173" i="8"/>
  <c r="E175" i="8"/>
  <c r="E177" i="8"/>
  <c r="E180" i="8"/>
  <c r="E189" i="8"/>
  <c r="E191" i="8"/>
  <c r="E193" i="8"/>
  <c r="E205" i="8"/>
  <c r="E221" i="8"/>
  <c r="E225" i="8"/>
  <c r="E229" i="8"/>
  <c r="E233" i="8"/>
  <c r="E290" i="8"/>
  <c r="E303" i="8"/>
  <c r="E319" i="8"/>
  <c r="E330" i="8"/>
  <c r="H330" i="8" s="1"/>
  <c r="E335" i="8"/>
  <c r="E346" i="8"/>
  <c r="E351" i="8"/>
  <c r="E362" i="8"/>
  <c r="E367" i="8"/>
  <c r="E374" i="8"/>
  <c r="E386" i="8"/>
  <c r="E418" i="8"/>
  <c r="E311" i="8"/>
  <c r="E343" i="8"/>
  <c r="E354" i="8"/>
  <c r="E413" i="8"/>
  <c r="E548" i="8"/>
  <c r="E271" i="8"/>
  <c r="H295" i="8"/>
  <c r="E307" i="8"/>
  <c r="E323" i="8"/>
  <c r="E334" i="8"/>
  <c r="E339" i="8"/>
  <c r="E350" i="8"/>
  <c r="E355" i="8"/>
  <c r="E366" i="8"/>
  <c r="E407" i="8"/>
  <c r="H407" i="8" s="1"/>
  <c r="E421" i="8"/>
  <c r="E441" i="8"/>
  <c r="E462" i="8"/>
  <c r="H395" i="8"/>
  <c r="E458" i="8"/>
  <c r="E474" i="8"/>
  <c r="E502" i="8"/>
  <c r="E506" i="8"/>
  <c r="E510" i="8"/>
  <c r="E515" i="8"/>
  <c r="E523" i="8"/>
  <c r="E531" i="8"/>
  <c r="H531" i="8" s="1"/>
  <c r="E539" i="8"/>
  <c r="E647" i="8"/>
  <c r="E651" i="8"/>
  <c r="E654" i="8"/>
  <c r="E670" i="8"/>
  <c r="E454" i="8"/>
  <c r="E470" i="8"/>
  <c r="H470" i="8" s="1"/>
  <c r="E620" i="8"/>
  <c r="E674" i="8"/>
  <c r="H380" i="8"/>
  <c r="H396" i="8"/>
  <c r="O396" i="8" s="1"/>
  <c r="E450" i="8"/>
  <c r="E466" i="8"/>
  <c r="E479" i="8"/>
  <c r="E500" i="8"/>
  <c r="H500" i="8" s="1"/>
  <c r="E519" i="8"/>
  <c r="E527" i="8"/>
  <c r="E535" i="8"/>
  <c r="H624" i="8"/>
  <c r="E678" i="8"/>
  <c r="E481" i="8"/>
  <c r="E486" i="8"/>
  <c r="E490" i="8"/>
  <c r="H490" i="8" s="1"/>
  <c r="E496" i="8"/>
  <c r="E498" i="8"/>
  <c r="E546" i="8"/>
  <c r="E555" i="8"/>
  <c r="H555" i="8" s="1"/>
  <c r="E565" i="8"/>
  <c r="E570" i="8"/>
  <c r="E574" i="8"/>
  <c r="E582" i="8"/>
  <c r="H582" i="8" s="1"/>
  <c r="E586" i="8"/>
  <c r="E590" i="8"/>
  <c r="E594" i="8"/>
  <c r="E598" i="8"/>
  <c r="H598" i="8" s="1"/>
  <c r="E602" i="8"/>
  <c r="E606" i="8"/>
  <c r="E610" i="8"/>
  <c r="E614" i="8"/>
  <c r="E618" i="8"/>
  <c r="E635" i="8"/>
  <c r="E636" i="8"/>
  <c r="E639" i="8"/>
  <c r="H639" i="8" s="1"/>
  <c r="E640" i="8"/>
  <c r="E643" i="8"/>
  <c r="E644" i="8"/>
  <c r="H442" i="8"/>
  <c r="E536" i="8"/>
  <c r="E540" i="8"/>
  <c r="H556" i="8"/>
  <c r="H607" i="8"/>
  <c r="O607" i="8" s="1"/>
  <c r="E650" i="8"/>
  <c r="E653" i="8"/>
  <c r="H672" i="8"/>
  <c r="F10" i="8"/>
  <c r="E18" i="8"/>
  <c r="E34" i="8"/>
  <c r="E46" i="8"/>
  <c r="E54" i="8"/>
  <c r="E62" i="8"/>
  <c r="E78" i="8"/>
  <c r="E127" i="8"/>
  <c r="E143" i="8"/>
  <c r="E156" i="8"/>
  <c r="E182" i="8"/>
  <c r="E187" i="8"/>
  <c r="E196" i="8"/>
  <c r="E70" i="8"/>
  <c r="E74" i="8"/>
  <c r="E82" i="8"/>
  <c r="N17" i="8"/>
  <c r="N29" i="8"/>
  <c r="N37" i="8"/>
  <c r="N53" i="8"/>
  <c r="N61" i="8"/>
  <c r="N69" i="8"/>
  <c r="H85" i="8"/>
  <c r="N85" i="8"/>
  <c r="H89" i="8"/>
  <c r="H92" i="8"/>
  <c r="E103" i="8"/>
  <c r="E123" i="8"/>
  <c r="N133" i="8"/>
  <c r="E139" i="8"/>
  <c r="E172" i="8"/>
  <c r="E26" i="8"/>
  <c r="E30" i="8"/>
  <c r="E38" i="8"/>
  <c r="E42" i="8"/>
  <c r="E50" i="8"/>
  <c r="H50" i="8" s="1"/>
  <c r="E66" i="8"/>
  <c r="E86" i="8"/>
  <c r="E90" i="8"/>
  <c r="E107" i="8"/>
  <c r="H20" i="8"/>
  <c r="H28" i="8"/>
  <c r="H44" i="8"/>
  <c r="H52" i="8"/>
  <c r="H68" i="8"/>
  <c r="H76" i="8"/>
  <c r="H84" i="8"/>
  <c r="N93" i="8"/>
  <c r="E99" i="8"/>
  <c r="E115" i="8"/>
  <c r="E119" i="8"/>
  <c r="E135" i="8"/>
  <c r="H140" i="8"/>
  <c r="E150" i="8"/>
  <c r="E155" i="8"/>
  <c r="E188" i="8"/>
  <c r="E14" i="8"/>
  <c r="E22" i="8"/>
  <c r="E58" i="8"/>
  <c r="H67" i="8"/>
  <c r="E95" i="8"/>
  <c r="E111" i="8"/>
  <c r="E118" i="8"/>
  <c r="H125" i="8"/>
  <c r="O125" i="8" s="1"/>
  <c r="E131" i="8"/>
  <c r="E166" i="8"/>
  <c r="E171" i="8"/>
  <c r="E228" i="8"/>
  <c r="E244" i="8"/>
  <c r="E265" i="8"/>
  <c r="E276" i="8"/>
  <c r="E200" i="8"/>
  <c r="H200" i="8" s="1"/>
  <c r="E204" i="8"/>
  <c r="E208" i="8"/>
  <c r="E212" i="8"/>
  <c r="E216" i="8"/>
  <c r="H216" i="8" s="1"/>
  <c r="E220" i="8"/>
  <c r="E224" i="8"/>
  <c r="E240" i="8"/>
  <c r="E260" i="8"/>
  <c r="E282" i="8"/>
  <c r="E325" i="8"/>
  <c r="E94" i="8"/>
  <c r="E98" i="8"/>
  <c r="E102" i="8"/>
  <c r="E106" i="8"/>
  <c r="E110" i="8"/>
  <c r="E114" i="8"/>
  <c r="E122" i="8"/>
  <c r="E126" i="8"/>
  <c r="E130" i="8"/>
  <c r="E134" i="8"/>
  <c r="E138" i="8"/>
  <c r="E142" i="8"/>
  <c r="E151" i="8"/>
  <c r="E152" i="8"/>
  <c r="E167" i="8"/>
  <c r="E168" i="8"/>
  <c r="H173" i="8"/>
  <c r="E183" i="8"/>
  <c r="E184" i="8"/>
  <c r="N194" i="8"/>
  <c r="E195" i="8"/>
  <c r="E199" i="8"/>
  <c r="H202" i="8"/>
  <c r="E203" i="8"/>
  <c r="E207" i="8"/>
  <c r="E211" i="8"/>
  <c r="H214" i="8"/>
  <c r="E215" i="8"/>
  <c r="E219" i="8"/>
  <c r="E236" i="8"/>
  <c r="E252" i="8"/>
  <c r="E266" i="8"/>
  <c r="N158" i="8"/>
  <c r="E232" i="8"/>
  <c r="E248" i="8"/>
  <c r="E281" i="8"/>
  <c r="H290" i="8"/>
  <c r="E321" i="8"/>
  <c r="E223" i="8"/>
  <c r="E227" i="8"/>
  <c r="H227" i="8" s="1"/>
  <c r="E231" i="8"/>
  <c r="E235" i="8"/>
  <c r="H235" i="8" s="1"/>
  <c r="E239" i="8"/>
  <c r="E243" i="8"/>
  <c r="N244" i="8"/>
  <c r="E247" i="8"/>
  <c r="E251" i="8"/>
  <c r="E261" i="8"/>
  <c r="E262" i="8"/>
  <c r="E277" i="8"/>
  <c r="E278" i="8"/>
  <c r="H350" i="8"/>
  <c r="N355" i="8"/>
  <c r="E257" i="8"/>
  <c r="H257" i="8" s="1"/>
  <c r="E258" i="8"/>
  <c r="N258" i="8"/>
  <c r="H268" i="8"/>
  <c r="E273" i="8"/>
  <c r="E274" i="8"/>
  <c r="H284" i="8"/>
  <c r="E285" i="8"/>
  <c r="E288" i="8"/>
  <c r="E289" i="8"/>
  <c r="E292" i="8"/>
  <c r="N292" i="8"/>
  <c r="E293" i="8"/>
  <c r="E296" i="8"/>
  <c r="N296" i="8"/>
  <c r="E297" i="8"/>
  <c r="E300" i="8"/>
  <c r="E301" i="8"/>
  <c r="E304" i="8"/>
  <c r="E305" i="8"/>
  <c r="E308" i="8"/>
  <c r="E309" i="8"/>
  <c r="E312" i="8"/>
  <c r="E313" i="8"/>
  <c r="E316" i="8"/>
  <c r="E317" i="8"/>
  <c r="E436" i="8"/>
  <c r="E452" i="8"/>
  <c r="E329" i="8"/>
  <c r="E333" i="8"/>
  <c r="E337" i="8"/>
  <c r="E341" i="8"/>
  <c r="E345" i="8"/>
  <c r="E349" i="8"/>
  <c r="E353" i="8"/>
  <c r="E357" i="8"/>
  <c r="E361" i="8"/>
  <c r="E365" i="8"/>
  <c r="E369" i="8"/>
  <c r="E371" i="8"/>
  <c r="E372" i="8"/>
  <c r="E387" i="8"/>
  <c r="E388" i="8"/>
  <c r="E403" i="8"/>
  <c r="E404" i="8"/>
  <c r="E411" i="8"/>
  <c r="E415" i="8"/>
  <c r="E419" i="8"/>
  <c r="E423" i="8"/>
  <c r="E432" i="8"/>
  <c r="E448" i="8"/>
  <c r="E320" i="8"/>
  <c r="E324" i="8"/>
  <c r="H324" i="8" s="1"/>
  <c r="N325" i="8"/>
  <c r="E328" i="8"/>
  <c r="E332" i="8"/>
  <c r="H332" i="8" s="1"/>
  <c r="N333" i="8"/>
  <c r="E336" i="8"/>
  <c r="E340" i="8"/>
  <c r="H340" i="8" s="1"/>
  <c r="N341" i="8"/>
  <c r="E344" i="8"/>
  <c r="E348" i="8"/>
  <c r="H348" i="8" s="1"/>
  <c r="N349" i="8"/>
  <c r="E352" i="8"/>
  <c r="E356" i="8"/>
  <c r="H356" i="8" s="1"/>
  <c r="E360" i="8"/>
  <c r="E364" i="8"/>
  <c r="H364" i="8" s="1"/>
  <c r="N365" i="8"/>
  <c r="E368" i="8"/>
  <c r="E383" i="8"/>
  <c r="E384" i="8"/>
  <c r="E399" i="8"/>
  <c r="E400" i="8"/>
  <c r="E428" i="8"/>
  <c r="E444" i="8"/>
  <c r="H385" i="8"/>
  <c r="H420" i="8"/>
  <c r="E424" i="8"/>
  <c r="E440" i="8"/>
  <c r="E525" i="8"/>
  <c r="E537" i="8"/>
  <c r="E456" i="8"/>
  <c r="E460" i="8"/>
  <c r="E464" i="8"/>
  <c r="E468" i="8"/>
  <c r="E472" i="8"/>
  <c r="E476" i="8"/>
  <c r="E477" i="8"/>
  <c r="E492" i="8"/>
  <c r="H492" i="8" s="1"/>
  <c r="E493" i="8"/>
  <c r="E497" i="8"/>
  <c r="E501" i="8"/>
  <c r="N501" i="8"/>
  <c r="E505" i="8"/>
  <c r="E509" i="8"/>
  <c r="N509" i="8"/>
  <c r="E521" i="8"/>
  <c r="E542" i="8"/>
  <c r="E549" i="8"/>
  <c r="E553" i="8"/>
  <c r="E427" i="8"/>
  <c r="E431" i="8"/>
  <c r="N432" i="8"/>
  <c r="E435" i="8"/>
  <c r="E439" i="8"/>
  <c r="E443" i="8"/>
  <c r="E447" i="8"/>
  <c r="E451" i="8"/>
  <c r="N452" i="8"/>
  <c r="E455" i="8"/>
  <c r="E459" i="8"/>
  <c r="E463" i="8"/>
  <c r="N464" i="8"/>
  <c r="E467" i="8"/>
  <c r="E471" i="8"/>
  <c r="E475" i="8"/>
  <c r="E488" i="8"/>
  <c r="E489" i="8"/>
  <c r="E517" i="8"/>
  <c r="E533" i="8"/>
  <c r="E484" i="8"/>
  <c r="E485" i="8"/>
  <c r="H485" i="8" s="1"/>
  <c r="N485" i="8"/>
  <c r="H495" i="8"/>
  <c r="E499" i="8"/>
  <c r="E503" i="8"/>
  <c r="E507" i="8"/>
  <c r="E511" i="8"/>
  <c r="E513" i="8"/>
  <c r="E529" i="8"/>
  <c r="N532" i="8"/>
  <c r="E541" i="8"/>
  <c r="E557" i="8"/>
  <c r="E561" i="8"/>
  <c r="H535" i="8"/>
  <c r="E512" i="8"/>
  <c r="E516" i="8"/>
  <c r="H516" i="8" s="1"/>
  <c r="N517" i="8"/>
  <c r="E520" i="8"/>
  <c r="E524" i="8"/>
  <c r="H524" i="8" s="1"/>
  <c r="N525" i="8"/>
  <c r="E528" i="8"/>
  <c r="E532" i="8"/>
  <c r="H532" i="8" s="1"/>
  <c r="H543" i="8"/>
  <c r="N557" i="8"/>
  <c r="E560" i="8"/>
  <c r="H544" i="8"/>
  <c r="E550" i="8"/>
  <c r="E554" i="8"/>
  <c r="O564" i="8"/>
  <c r="E568" i="8"/>
  <c r="E569" i="8"/>
  <c r="H574" i="8"/>
  <c r="E580" i="8"/>
  <c r="E584" i="8"/>
  <c r="E588" i="8"/>
  <c r="H591" i="8"/>
  <c r="E592" i="8"/>
  <c r="E601" i="8"/>
  <c r="E576" i="8"/>
  <c r="E577" i="8"/>
  <c r="E597" i="8"/>
  <c r="E572" i="8"/>
  <c r="H572" i="8" s="1"/>
  <c r="E573" i="8"/>
  <c r="H573" i="8" s="1"/>
  <c r="N573" i="8"/>
  <c r="H578" i="8"/>
  <c r="N580" i="8"/>
  <c r="E581" i="8"/>
  <c r="E585" i="8"/>
  <c r="E589" i="8"/>
  <c r="E593" i="8"/>
  <c r="E638" i="8"/>
  <c r="E605" i="8"/>
  <c r="E609" i="8"/>
  <c r="E613" i="8"/>
  <c r="E617" i="8"/>
  <c r="N644" i="8"/>
  <c r="E646" i="8"/>
  <c r="E596" i="8"/>
  <c r="H596" i="8" s="1"/>
  <c r="N597" i="8"/>
  <c r="E600" i="8"/>
  <c r="E604" i="8"/>
  <c r="H604" i="8" s="1"/>
  <c r="N605" i="8"/>
  <c r="E608" i="8"/>
  <c r="E612" i="8"/>
  <c r="H612" i="8" s="1"/>
  <c r="E616" i="8"/>
  <c r="N621" i="8"/>
  <c r="E626" i="8"/>
  <c r="E627" i="8"/>
  <c r="E629" i="8"/>
  <c r="E630" i="8"/>
  <c r="E633" i="8"/>
  <c r="E634" i="8"/>
  <c r="N640" i="8"/>
  <c r="E622" i="8"/>
  <c r="E623" i="8"/>
  <c r="H628" i="8"/>
  <c r="N628" i="8"/>
  <c r="H632" i="8"/>
  <c r="E642" i="8"/>
  <c r="E645" i="8"/>
  <c r="E661" i="8"/>
  <c r="E637" i="8"/>
  <c r="E641" i="8"/>
  <c r="H641" i="8" s="1"/>
  <c r="E657" i="8"/>
  <c r="E658" i="8"/>
  <c r="E665" i="8"/>
  <c r="H665" i="8" s="1"/>
  <c r="H659" i="8"/>
  <c r="E669" i="8"/>
  <c r="E673" i="8"/>
  <c r="E677" i="8"/>
  <c r="E681" i="8"/>
  <c r="H681" i="8" s="1"/>
  <c r="N469" i="7"/>
  <c r="N664" i="7"/>
  <c r="N322" i="7"/>
  <c r="H575" i="7"/>
  <c r="H598" i="7"/>
  <c r="H614" i="7"/>
  <c r="N192" i="7"/>
  <c r="N101" i="7"/>
  <c r="N177" i="7"/>
  <c r="N245" i="7"/>
  <c r="N561" i="7"/>
  <c r="N660" i="7"/>
  <c r="N586" i="7"/>
  <c r="N513" i="7"/>
  <c r="H152" i="7"/>
  <c r="H159" i="7"/>
  <c r="H175" i="7"/>
  <c r="H191" i="7"/>
  <c r="H24" i="7"/>
  <c r="H123" i="7"/>
  <c r="H550" i="7"/>
  <c r="H252" i="7"/>
  <c r="H257" i="7"/>
  <c r="H351" i="7"/>
  <c r="H511" i="7"/>
  <c r="H524" i="7"/>
  <c r="H582" i="7"/>
  <c r="H671" i="7"/>
  <c r="H501" i="7"/>
  <c r="H649" i="7"/>
  <c r="H27" i="7"/>
  <c r="H33" i="7"/>
  <c r="H80" i="7"/>
  <c r="H94" i="7"/>
  <c r="H198" i="7"/>
  <c r="H137" i="7"/>
  <c r="H181" i="7"/>
  <c r="H230" i="7"/>
  <c r="N206" i="7"/>
  <c r="H207" i="7"/>
  <c r="H289" i="7"/>
  <c r="H254" i="7"/>
  <c r="H262" i="7"/>
  <c r="H278" i="7"/>
  <c r="N291" i="7"/>
  <c r="H303" i="7"/>
  <c r="H319" i="7"/>
  <c r="H335" i="7"/>
  <c r="N346" i="7"/>
  <c r="N354" i="7"/>
  <c r="H310" i="7"/>
  <c r="H326" i="7"/>
  <c r="N331" i="7"/>
  <c r="H349" i="7"/>
  <c r="N353" i="7"/>
  <c r="H358" i="7"/>
  <c r="N395" i="7"/>
  <c r="N411" i="7"/>
  <c r="H440" i="7"/>
  <c r="H452" i="7"/>
  <c r="N418" i="7"/>
  <c r="N434" i="7"/>
  <c r="N442" i="7"/>
  <c r="N450" i="7"/>
  <c r="H479" i="7"/>
  <c r="H345" i="7"/>
  <c r="H381" i="7"/>
  <c r="N384" i="7"/>
  <c r="H405" i="7"/>
  <c r="H409" i="7"/>
  <c r="H413" i="7"/>
  <c r="N441" i="7"/>
  <c r="H453" i="7"/>
  <c r="H461" i="7"/>
  <c r="H465" i="7"/>
  <c r="N484" i="7"/>
  <c r="H576" i="7"/>
  <c r="N592" i="7"/>
  <c r="N466" i="7"/>
  <c r="H477" i="7"/>
  <c r="N479" i="7"/>
  <c r="N485" i="7"/>
  <c r="N533" i="7"/>
  <c r="H536" i="7"/>
  <c r="H543" i="7"/>
  <c r="H558" i="7"/>
  <c r="H566" i="7"/>
  <c r="H608" i="7"/>
  <c r="H606" i="7"/>
  <c r="H657" i="7"/>
  <c r="H567" i="7"/>
  <c r="H574" i="7"/>
  <c r="H585" i="7"/>
  <c r="H589" i="7"/>
  <c r="N612" i="7"/>
  <c r="H623" i="7"/>
  <c r="H639" i="7"/>
  <c r="H630" i="7"/>
  <c r="H631" i="7"/>
  <c r="H640" i="7"/>
  <c r="H641" i="7"/>
  <c r="N642" i="7"/>
  <c r="H646" i="7"/>
  <c r="H655" i="7"/>
  <c r="N658" i="7"/>
  <c r="H662" i="7"/>
  <c r="H678" i="7"/>
  <c r="O24" i="7" l="1"/>
  <c r="O152" i="7"/>
  <c r="H663" i="8"/>
  <c r="O663" i="8" s="1"/>
  <c r="O531" i="8"/>
  <c r="N41" i="7"/>
  <c r="N45" i="7"/>
  <c r="N61" i="7"/>
  <c r="O61" i="7" s="1"/>
  <c r="N77" i="7"/>
  <c r="O77" i="7" s="1"/>
  <c r="N89" i="7"/>
  <c r="N105" i="7"/>
  <c r="N109" i="7"/>
  <c r="N125" i="7"/>
  <c r="N137" i="7"/>
  <c r="N141" i="7"/>
  <c r="N169" i="7"/>
  <c r="N217" i="7"/>
  <c r="N221" i="7"/>
  <c r="N237" i="7"/>
  <c r="N265" i="7"/>
  <c r="O265" i="7" s="1"/>
  <c r="N269" i="7"/>
  <c r="N285" i="7"/>
  <c r="N38" i="7"/>
  <c r="N54" i="7"/>
  <c r="N70" i="7"/>
  <c r="N122" i="7"/>
  <c r="N138" i="7"/>
  <c r="N150" i="7"/>
  <c r="N154" i="7"/>
  <c r="N170" i="7"/>
  <c r="N182" i="7"/>
  <c r="N230" i="7"/>
  <c r="O230" i="7" s="1"/>
  <c r="N234" i="7"/>
  <c r="N246" i="7"/>
  <c r="N250" i="7"/>
  <c r="N266" i="7"/>
  <c r="O266" i="7" s="1"/>
  <c r="N278" i="7"/>
  <c r="O278" i="7" s="1"/>
  <c r="N282" i="7"/>
  <c r="N326" i="7"/>
  <c r="N342" i="7"/>
  <c r="N350" i="7"/>
  <c r="N366" i="7"/>
  <c r="N374" i="7"/>
  <c r="N382" i="7"/>
  <c r="N390" i="7"/>
  <c r="N406" i="7"/>
  <c r="N414" i="7"/>
  <c r="N422" i="7"/>
  <c r="N430" i="7"/>
  <c r="N438" i="7"/>
  <c r="N446" i="7"/>
  <c r="N494" i="7"/>
  <c r="N510" i="7"/>
  <c r="N526" i="7"/>
  <c r="N542" i="7"/>
  <c r="N590" i="7"/>
  <c r="N622" i="7"/>
  <c r="O622" i="7" s="1"/>
  <c r="N630" i="7"/>
  <c r="N391" i="7"/>
  <c r="N407" i="7"/>
  <c r="N439" i="7"/>
  <c r="N471" i="7"/>
  <c r="N535" i="7"/>
  <c r="N567" i="7"/>
  <c r="N583" i="7"/>
  <c r="N615" i="7"/>
  <c r="N631" i="7"/>
  <c r="N663" i="7"/>
  <c r="N19" i="7"/>
  <c r="N23" i="7"/>
  <c r="N51" i="7"/>
  <c r="N55" i="7"/>
  <c r="O55" i="7" s="1"/>
  <c r="N83" i="7"/>
  <c r="O83" i="7" s="1"/>
  <c r="N87" i="7"/>
  <c r="N119" i="7"/>
  <c r="N231" i="7"/>
  <c r="N247" i="7"/>
  <c r="N259" i="7"/>
  <c r="N267" i="7"/>
  <c r="N467" i="7"/>
  <c r="H653" i="8"/>
  <c r="O653" i="8" s="1"/>
  <c r="H540" i="8"/>
  <c r="H647" i="8"/>
  <c r="H323" i="8"/>
  <c r="H374" i="8"/>
  <c r="H225" i="8"/>
  <c r="H649" i="8"/>
  <c r="H263" i="8"/>
  <c r="O263" i="8" s="1"/>
  <c r="H338" i="8"/>
  <c r="H17" i="8"/>
  <c r="H25" i="8"/>
  <c r="H33" i="8"/>
  <c r="H41" i="8"/>
  <c r="O41" i="8" s="1"/>
  <c r="H49" i="8"/>
  <c r="H57" i="8"/>
  <c r="H65" i="8"/>
  <c r="H105" i="8"/>
  <c r="O105" i="8" s="1"/>
  <c r="H113" i="8"/>
  <c r="H129" i="8"/>
  <c r="H145" i="8"/>
  <c r="H153" i="8"/>
  <c r="O153" i="8" s="1"/>
  <c r="H169" i="8"/>
  <c r="H185" i="8"/>
  <c r="H209" i="8"/>
  <c r="H241" i="8"/>
  <c r="H249" i="8"/>
  <c r="H377" i="8"/>
  <c r="H393" i="8"/>
  <c r="H417" i="8"/>
  <c r="H433" i="8"/>
  <c r="H449" i="8"/>
  <c r="H457" i="8"/>
  <c r="H465" i="8"/>
  <c r="H473" i="8"/>
  <c r="H625" i="8"/>
  <c r="H154" i="8"/>
  <c r="H170" i="8"/>
  <c r="O170" i="8" s="1"/>
  <c r="H186" i="8"/>
  <c r="H218" i="8"/>
  <c r="H226" i="8"/>
  <c r="H234" i="8"/>
  <c r="O234" i="8" s="1"/>
  <c r="H250" i="8"/>
  <c r="H298" i="8"/>
  <c r="H306" i="8"/>
  <c r="H314" i="8"/>
  <c r="H354" i="8"/>
  <c r="H402" i="8"/>
  <c r="H426" i="8"/>
  <c r="O426" i="8" s="1"/>
  <c r="H434" i="8"/>
  <c r="O434" i="8" s="1"/>
  <c r="H482" i="8"/>
  <c r="H514" i="8"/>
  <c r="H522" i="8"/>
  <c r="H530" i="8"/>
  <c r="H538" i="8"/>
  <c r="H255" i="8"/>
  <c r="H279" i="8"/>
  <c r="H287" i="8"/>
  <c r="H375" i="8"/>
  <c r="H391" i="8"/>
  <c r="H551" i="8"/>
  <c r="H583" i="8"/>
  <c r="O583" i="8" s="1"/>
  <c r="H599" i="8"/>
  <c r="H615" i="8"/>
  <c r="O615" i="8" s="1"/>
  <c r="H104" i="8"/>
  <c r="H120" i="8"/>
  <c r="H176" i="8"/>
  <c r="H251" i="8"/>
  <c r="H243" i="8"/>
  <c r="O243" i="8" s="1"/>
  <c r="H131" i="8"/>
  <c r="O131" i="8" s="1"/>
  <c r="H450" i="8"/>
  <c r="O450" i="8" s="1"/>
  <c r="H620" i="8"/>
  <c r="H421" i="8"/>
  <c r="H494" i="8"/>
  <c r="H518" i="8"/>
  <c r="H526" i="8"/>
  <c r="H558" i="8"/>
  <c r="H566" i="8"/>
  <c r="H43" i="8"/>
  <c r="H51" i="8"/>
  <c r="H59" i="8"/>
  <c r="H75" i="8"/>
  <c r="H83" i="8"/>
  <c r="H91" i="8"/>
  <c r="H147" i="8"/>
  <c r="O147" i="8" s="1"/>
  <c r="H163" i="8"/>
  <c r="O163" i="8" s="1"/>
  <c r="H179" i="8"/>
  <c r="H267" i="8"/>
  <c r="H275" i="8"/>
  <c r="H283" i="8"/>
  <c r="H291" i="8"/>
  <c r="H379" i="8"/>
  <c r="O379" i="8" s="1"/>
  <c r="H491" i="8"/>
  <c r="H547" i="8"/>
  <c r="H579" i="8"/>
  <c r="H587" i="8"/>
  <c r="H595" i="8"/>
  <c r="O595" i="8" s="1"/>
  <c r="H603" i="8"/>
  <c r="H611" i="8"/>
  <c r="H619" i="8"/>
  <c r="H679" i="8"/>
  <c r="N515" i="7"/>
  <c r="N547" i="7"/>
  <c r="N611" i="7"/>
  <c r="N643" i="7"/>
  <c r="N659" i="7"/>
  <c r="O659" i="7" s="1"/>
  <c r="N675" i="7"/>
  <c r="N16" i="7"/>
  <c r="N20" i="7"/>
  <c r="N32" i="7"/>
  <c r="N36" i="7"/>
  <c r="N48" i="7"/>
  <c r="N52" i="7"/>
  <c r="O52" i="7" s="1"/>
  <c r="N64" i="7"/>
  <c r="N68" i="7"/>
  <c r="N80" i="7"/>
  <c r="N84" i="7"/>
  <c r="N96" i="7"/>
  <c r="O96" i="7" s="1"/>
  <c r="N100" i="7"/>
  <c r="N112" i="7"/>
  <c r="N180" i="7"/>
  <c r="N208" i="7"/>
  <c r="N212" i="7"/>
  <c r="N224" i="7"/>
  <c r="N228" i="7"/>
  <c r="O228" i="7" s="1"/>
  <c r="N324" i="7"/>
  <c r="N336" i="7"/>
  <c r="H97" i="7"/>
  <c r="H140" i="7"/>
  <c r="H18" i="7"/>
  <c r="H22" i="7"/>
  <c r="H34" i="7"/>
  <c r="H38" i="7"/>
  <c r="O38" i="7" s="1"/>
  <c r="O46" i="7"/>
  <c r="H54" i="7"/>
  <c r="H66" i="7"/>
  <c r="H70" i="7"/>
  <c r="H82" i="7"/>
  <c r="H86" i="7"/>
  <c r="H130" i="7"/>
  <c r="H134" i="7"/>
  <c r="H146" i="7"/>
  <c r="O146" i="7" s="1"/>
  <c r="H202" i="7"/>
  <c r="H250" i="7"/>
  <c r="H258" i="7"/>
  <c r="H274" i="7"/>
  <c r="H282" i="7"/>
  <c r="H290" i="7"/>
  <c r="O290" i="7" s="1"/>
  <c r="H306" i="7"/>
  <c r="H322" i="7"/>
  <c r="O322" i="7" s="1"/>
  <c r="H346" i="7"/>
  <c r="H362" i="7"/>
  <c r="H378" i="7"/>
  <c r="O378" i="7" s="1"/>
  <c r="H394" i="7"/>
  <c r="H490" i="7"/>
  <c r="H498" i="7"/>
  <c r="H506" i="7"/>
  <c r="H522" i="7"/>
  <c r="O522" i="7" s="1"/>
  <c r="H530" i="7"/>
  <c r="H554" i="7"/>
  <c r="H562" i="7"/>
  <c r="H570" i="7"/>
  <c r="H578" i="7"/>
  <c r="H594" i="7"/>
  <c r="H602" i="7"/>
  <c r="H610" i="7"/>
  <c r="H618" i="7"/>
  <c r="H626" i="7"/>
  <c r="H650" i="7"/>
  <c r="H658" i="7"/>
  <c r="H10" i="7"/>
  <c r="H19" i="7"/>
  <c r="H23" i="7"/>
  <c r="H35" i="7"/>
  <c r="H39" i="7"/>
  <c r="H51" i="7"/>
  <c r="H55" i="7"/>
  <c r="H67" i="7"/>
  <c r="H71" i="7"/>
  <c r="H83" i="7"/>
  <c r="H87" i="7"/>
  <c r="O87" i="7" s="1"/>
  <c r="H99" i="7"/>
  <c r="H103" i="7"/>
  <c r="H115" i="7"/>
  <c r="H119" i="7"/>
  <c r="O119" i="7" s="1"/>
  <c r="H131" i="7"/>
  <c r="H135" i="7"/>
  <c r="H147" i="7"/>
  <c r="H155" i="7"/>
  <c r="H163" i="7"/>
  <c r="H171" i="7"/>
  <c r="H179" i="7"/>
  <c r="H203" i="7"/>
  <c r="O203" i="7" s="1"/>
  <c r="H219" i="7"/>
  <c r="H291" i="7"/>
  <c r="H307" i="7"/>
  <c r="H315" i="7"/>
  <c r="H331" i="7"/>
  <c r="H339" i="7"/>
  <c r="H347" i="7"/>
  <c r="H475" i="7"/>
  <c r="O475" i="7" s="1"/>
  <c r="H491" i="7"/>
  <c r="O491" i="7" s="1"/>
  <c r="H507" i="7"/>
  <c r="H539" i="7"/>
  <c r="H563" i="7"/>
  <c r="H579" i="7"/>
  <c r="H611" i="7"/>
  <c r="H619" i="7"/>
  <c r="H659" i="7"/>
  <c r="H667" i="7"/>
  <c r="H675" i="7"/>
  <c r="H105" i="7"/>
  <c r="H12" i="7"/>
  <c r="H16" i="7"/>
  <c r="O16" i="7" s="1"/>
  <c r="H28" i="7"/>
  <c r="H32" i="7"/>
  <c r="H44" i="7"/>
  <c r="O44" i="7" s="1"/>
  <c r="H48" i="7"/>
  <c r="O48" i="7" s="1"/>
  <c r="H64" i="7"/>
  <c r="H76" i="7"/>
  <c r="H92" i="7"/>
  <c r="O92" i="7" s="1"/>
  <c r="H96" i="7"/>
  <c r="H108" i="7"/>
  <c r="H112" i="7"/>
  <c r="O112" i="7" s="1"/>
  <c r="H120" i="7"/>
  <c r="H680" i="7"/>
  <c r="H121" i="7"/>
  <c r="O245" i="7"/>
  <c r="H13" i="7"/>
  <c r="H29" i="7"/>
  <c r="H45" i="7"/>
  <c r="H61" i="7"/>
  <c r="H77" i="7"/>
  <c r="H85" i="7"/>
  <c r="H133" i="7"/>
  <c r="H141" i="7"/>
  <c r="H557" i="7"/>
  <c r="H573" i="7"/>
  <c r="H605" i="7"/>
  <c r="H653" i="7"/>
  <c r="O653" i="7" s="1"/>
  <c r="N49" i="8"/>
  <c r="O49" i="8" s="1"/>
  <c r="N113" i="8"/>
  <c r="N369" i="8"/>
  <c r="N661" i="8"/>
  <c r="N677" i="8"/>
  <c r="N13" i="8"/>
  <c r="N21" i="8"/>
  <c r="N25" i="8"/>
  <c r="N33" i="8"/>
  <c r="O33" i="8" s="1"/>
  <c r="N41" i="8"/>
  <c r="N57" i="8"/>
  <c r="N65" i="8"/>
  <c r="N73" i="8"/>
  <c r="O73" i="8" s="1"/>
  <c r="N81" i="8"/>
  <c r="N89" i="8"/>
  <c r="N97" i="8"/>
  <c r="O97" i="8" s="1"/>
  <c r="N129" i="8"/>
  <c r="O129" i="8" s="1"/>
  <c r="N169" i="8"/>
  <c r="N185" i="8"/>
  <c r="N201" i="8"/>
  <c r="N217" i="8"/>
  <c r="O217" i="8" s="1"/>
  <c r="N257" i="8"/>
  <c r="N321" i="8"/>
  <c r="N385" i="8"/>
  <c r="O385" i="8" s="1"/>
  <c r="N401" i="8"/>
  <c r="N481" i="8"/>
  <c r="N497" i="8"/>
  <c r="N505" i="8"/>
  <c r="N513" i="8"/>
  <c r="N521" i="8"/>
  <c r="N559" i="7"/>
  <c r="N575" i="7"/>
  <c r="O575" i="7" s="1"/>
  <c r="H276" i="7"/>
  <c r="H564" i="7"/>
  <c r="H596" i="7"/>
  <c r="N88" i="7"/>
  <c r="O88" i="7" s="1"/>
  <c r="N168" i="7"/>
  <c r="N529" i="8"/>
  <c r="N553" i="8"/>
  <c r="N569" i="8"/>
  <c r="N625" i="8"/>
  <c r="O625" i="8" s="1"/>
  <c r="N633" i="8"/>
  <c r="N290" i="8"/>
  <c r="N546" i="8"/>
  <c r="N14" i="8"/>
  <c r="N18" i="8"/>
  <c r="N34" i="8"/>
  <c r="N46" i="8"/>
  <c r="N50" i="8"/>
  <c r="N62" i="8"/>
  <c r="N78" i="8"/>
  <c r="N82" i="8"/>
  <c r="N94" i="8"/>
  <c r="O94" i="8" s="1"/>
  <c r="N98" i="8"/>
  <c r="N110" i="8"/>
  <c r="N122" i="8"/>
  <c r="N126" i="8"/>
  <c r="N134" i="8"/>
  <c r="N138" i="8"/>
  <c r="N150" i="8"/>
  <c r="N174" i="8"/>
  <c r="O174" i="8" s="1"/>
  <c r="N198" i="8"/>
  <c r="N202" i="8"/>
  <c r="N238" i="8"/>
  <c r="O238" i="8" s="1"/>
  <c r="N314" i="8"/>
  <c r="O314" i="8" s="1"/>
  <c r="N318" i="8"/>
  <c r="N378" i="8"/>
  <c r="N382" i="8"/>
  <c r="N390" i="8"/>
  <c r="N394" i="8"/>
  <c r="N402" i="8"/>
  <c r="N406" i="8"/>
  <c r="N418" i="8"/>
  <c r="N430" i="8"/>
  <c r="N442" i="8"/>
  <c r="N454" i="8"/>
  <c r="N466" i="8"/>
  <c r="N574" i="8"/>
  <c r="N571" i="8"/>
  <c r="N587" i="8"/>
  <c r="O587" i="8" s="1"/>
  <c r="N603" i="8"/>
  <c r="O603" i="8" s="1"/>
  <c r="O667" i="8"/>
  <c r="N19" i="8"/>
  <c r="N103" i="8"/>
  <c r="N107" i="8"/>
  <c r="N123" i="8"/>
  <c r="N139" i="8"/>
  <c r="N203" i="8"/>
  <c r="N247" i="8"/>
  <c r="N251" i="8"/>
  <c r="N295" i="8"/>
  <c r="N299" i="8"/>
  <c r="N311" i="8"/>
  <c r="N315" i="8"/>
  <c r="N327" i="8"/>
  <c r="N331" i="8"/>
  <c r="N359" i="8"/>
  <c r="N379" i="8"/>
  <c r="N395" i="8"/>
  <c r="N411" i="8"/>
  <c r="N439" i="8"/>
  <c r="N455" i="8"/>
  <c r="N471" i="8"/>
  <c r="N491" i="8"/>
  <c r="O491" i="8" s="1"/>
  <c r="N503" i="8"/>
  <c r="N507" i="8"/>
  <c r="N531" i="8"/>
  <c r="N575" i="8"/>
  <c r="N599" i="8"/>
  <c r="N659" i="8"/>
  <c r="N679" i="8"/>
  <c r="N568" i="8"/>
  <c r="N632" i="8"/>
  <c r="N368" i="8"/>
  <c r="N428" i="8"/>
  <c r="N436" i="8"/>
  <c r="N492" i="8"/>
  <c r="O492" i="8" s="1"/>
  <c r="N524" i="8"/>
  <c r="N540" i="8"/>
  <c r="N556" i="8"/>
  <c r="O556" i="8" s="1"/>
  <c r="N652" i="8"/>
  <c r="N668" i="8"/>
  <c r="N181" i="8"/>
  <c r="N164" i="8"/>
  <c r="O164" i="8" s="1"/>
  <c r="N192" i="8"/>
  <c r="O192" i="8" s="1"/>
  <c r="N224" i="8"/>
  <c r="N240" i="8"/>
  <c r="N256" i="8"/>
  <c r="N268" i="8"/>
  <c r="N284" i="8"/>
  <c r="N300" i="8"/>
  <c r="N304" i="8"/>
  <c r="N308" i="8"/>
  <c r="N332" i="8"/>
  <c r="N336" i="8"/>
  <c r="N340" i="8"/>
  <c r="O340" i="8" s="1"/>
  <c r="O298" i="8"/>
  <c r="O402" i="8"/>
  <c r="O659" i="8"/>
  <c r="O442" i="8"/>
  <c r="H616" i="8"/>
  <c r="H439" i="8"/>
  <c r="H431" i="8"/>
  <c r="O431" i="8" s="1"/>
  <c r="H399" i="8"/>
  <c r="O364" i="8"/>
  <c r="H273" i="8"/>
  <c r="H42" i="8"/>
  <c r="O42" i="8" s="1"/>
  <c r="H610" i="8"/>
  <c r="H594" i="8"/>
  <c r="H11" i="8"/>
  <c r="H19" i="8"/>
  <c r="H27" i="8"/>
  <c r="H13" i="8"/>
  <c r="O13" i="8" s="1"/>
  <c r="H21" i="8"/>
  <c r="O21" i="8" s="1"/>
  <c r="H29" i="8"/>
  <c r="O29" i="8" s="1"/>
  <c r="H37" i="8"/>
  <c r="O37" i="8" s="1"/>
  <c r="H45" i="8"/>
  <c r="O45" i="8" s="1"/>
  <c r="H53" i="8"/>
  <c r="O53" i="8" s="1"/>
  <c r="H61" i="8"/>
  <c r="H69" i="8"/>
  <c r="O69" i="8" s="1"/>
  <c r="H77" i="8"/>
  <c r="O77" i="8" s="1"/>
  <c r="H93" i="8"/>
  <c r="O93" i="8" s="1"/>
  <c r="H101" i="8"/>
  <c r="H109" i="8"/>
  <c r="O109" i="8" s="1"/>
  <c r="H117" i="8"/>
  <c r="H133" i="8"/>
  <c r="O133" i="8" s="1"/>
  <c r="H141" i="8"/>
  <c r="H149" i="8"/>
  <c r="O149" i="8" s="1"/>
  <c r="H157" i="8"/>
  <c r="H165" i="8"/>
  <c r="O165" i="8" s="1"/>
  <c r="H181" i="8"/>
  <c r="H189" i="8"/>
  <c r="H197" i="8"/>
  <c r="H205" i="8"/>
  <c r="H213" i="8"/>
  <c r="H237" i="8"/>
  <c r="H245" i="8"/>
  <c r="H253" i="8"/>
  <c r="H373" i="8"/>
  <c r="H389" i="8"/>
  <c r="H397" i="8"/>
  <c r="O397" i="8" s="1"/>
  <c r="H405" i="8"/>
  <c r="H429" i="8"/>
  <c r="H437" i="8"/>
  <c r="H453" i="8"/>
  <c r="H461" i="8"/>
  <c r="H469" i="8"/>
  <c r="H158" i="8"/>
  <c r="O158" i="8" s="1"/>
  <c r="H174" i="8"/>
  <c r="H190" i="8"/>
  <c r="O190" i="8" s="1"/>
  <c r="H198" i="8"/>
  <c r="H206" i="8"/>
  <c r="O206" i="8" s="1"/>
  <c r="H222" i="8"/>
  <c r="H230" i="8"/>
  <c r="H246" i="8"/>
  <c r="O246" i="8" s="1"/>
  <c r="H270" i="8"/>
  <c r="O270" i="8" s="1"/>
  <c r="H286" i="8"/>
  <c r="H294" i="8"/>
  <c r="H302" i="8"/>
  <c r="H310" i="8"/>
  <c r="H326" i="8"/>
  <c r="H342" i="8"/>
  <c r="H406" i="8"/>
  <c r="H414" i="8"/>
  <c r="H422" i="8"/>
  <c r="H438" i="8"/>
  <c r="H478" i="8"/>
  <c r="H523" i="8"/>
  <c r="O523" i="8" s="1"/>
  <c r="O619" i="8"/>
  <c r="H636" i="8"/>
  <c r="H16" i="8"/>
  <c r="H24" i="8"/>
  <c r="H32" i="8"/>
  <c r="O32" i="8" s="1"/>
  <c r="H40" i="8"/>
  <c r="H48" i="8"/>
  <c r="H56" i="8"/>
  <c r="H64" i="8"/>
  <c r="O64" i="8" s="1"/>
  <c r="H72" i="8"/>
  <c r="H80" i="8"/>
  <c r="H88" i="8"/>
  <c r="H96" i="8"/>
  <c r="H128" i="8"/>
  <c r="H136" i="8"/>
  <c r="H144" i="8"/>
  <c r="H160" i="8"/>
  <c r="H264" i="8"/>
  <c r="H376" i="8"/>
  <c r="H480" i="8"/>
  <c r="H504" i="8"/>
  <c r="H552" i="8"/>
  <c r="O552" i="8" s="1"/>
  <c r="N422" i="8"/>
  <c r="N287" i="8"/>
  <c r="O295" i="8"/>
  <c r="H569" i="8"/>
  <c r="H447" i="8"/>
  <c r="H223" i="8"/>
  <c r="H114" i="8"/>
  <c r="O114" i="8" s="1"/>
  <c r="H98" i="8"/>
  <c r="H650" i="8"/>
  <c r="O650" i="8" s="1"/>
  <c r="H635" i="8"/>
  <c r="H570" i="8"/>
  <c r="O570" i="8" s="1"/>
  <c r="H498" i="8"/>
  <c r="H506" i="8"/>
  <c r="H271" i="8"/>
  <c r="H362" i="8"/>
  <c r="H233" i="8"/>
  <c r="H401" i="8"/>
  <c r="H217" i="8"/>
  <c r="O624" i="8"/>
  <c r="N611" i="8"/>
  <c r="O611" i="8" s="1"/>
  <c r="H658" i="8"/>
  <c r="H637" i="8"/>
  <c r="H600" i="8"/>
  <c r="H471" i="8"/>
  <c r="O471" i="8" s="1"/>
  <c r="H463" i="8"/>
  <c r="O463" i="8" s="1"/>
  <c r="H455" i="8"/>
  <c r="O455" i="8" s="1"/>
  <c r="O332" i="8"/>
  <c r="H274" i="8"/>
  <c r="H247" i="8"/>
  <c r="O247" i="8" s="1"/>
  <c r="H239" i="8"/>
  <c r="O239" i="8" s="1"/>
  <c r="H231" i="8"/>
  <c r="H321" i="8"/>
  <c r="H138" i="8"/>
  <c r="H130" i="8"/>
  <c r="O130" i="8" s="1"/>
  <c r="H122" i="8"/>
  <c r="O271" i="8"/>
  <c r="H66" i="8"/>
  <c r="O66" i="8" s="1"/>
  <c r="H618" i="8"/>
  <c r="H602" i="8"/>
  <c r="H586" i="8"/>
  <c r="H229" i="8"/>
  <c r="H193" i="8"/>
  <c r="H177" i="8"/>
  <c r="H161" i="8"/>
  <c r="O161" i="8" s="1"/>
  <c r="H322" i="8"/>
  <c r="H201" i="8"/>
  <c r="H73" i="8"/>
  <c r="H121" i="8"/>
  <c r="O121" i="8" s="1"/>
  <c r="H137" i="8"/>
  <c r="O137" i="8" s="1"/>
  <c r="H545" i="8"/>
  <c r="O545" i="8" s="1"/>
  <c r="H575" i="8"/>
  <c r="O494" i="7"/>
  <c r="O19" i="7"/>
  <c r="H432" i="7"/>
  <c r="O532" i="7"/>
  <c r="O346" i="7"/>
  <c r="O202" i="7"/>
  <c r="O479" i="7"/>
  <c r="H523" i="7"/>
  <c r="O523" i="7" s="1"/>
  <c r="H651" i="7"/>
  <c r="O129" i="7"/>
  <c r="O153" i="7"/>
  <c r="N202" i="7"/>
  <c r="H643" i="7"/>
  <c r="O643" i="7" s="1"/>
  <c r="H637" i="7"/>
  <c r="H586" i="7"/>
  <c r="O586" i="7" s="1"/>
  <c r="H272" i="7"/>
  <c r="H488" i="7"/>
  <c r="O311" i="7"/>
  <c r="O27" i="7"/>
  <c r="N10" i="5"/>
  <c r="O668" i="8"/>
  <c r="O376" i="8"/>
  <c r="O176" i="8"/>
  <c r="N678" i="8"/>
  <c r="N310" i="8"/>
  <c r="N294" i="8"/>
  <c r="N209" i="8"/>
  <c r="O209" i="8" s="1"/>
  <c r="N64" i="8"/>
  <c r="N71" i="8"/>
  <c r="N39" i="8"/>
  <c r="O39" i="8" s="1"/>
  <c r="N40" i="8"/>
  <c r="N161" i="8"/>
  <c r="O649" i="8"/>
  <c r="N391" i="8"/>
  <c r="O391" i="8" s="1"/>
  <c r="N675" i="8"/>
  <c r="O675" i="8" s="1"/>
  <c r="N636" i="8"/>
  <c r="N591" i="8"/>
  <c r="N479" i="8"/>
  <c r="N408" i="8"/>
  <c r="N316" i="8"/>
  <c r="N269" i="8"/>
  <c r="N242" i="8"/>
  <c r="O242" i="8" s="1"/>
  <c r="N343" i="8"/>
  <c r="O141" i="8"/>
  <c r="O414" i="8"/>
  <c r="O438" i="8"/>
  <c r="O179" i="8"/>
  <c r="O275" i="8"/>
  <c r="O264" i="8"/>
  <c r="O480" i="8"/>
  <c r="N665" i="8"/>
  <c r="O665" i="8" s="1"/>
  <c r="N608" i="8"/>
  <c r="N588" i="8"/>
  <c r="N363" i="8"/>
  <c r="N516" i="8"/>
  <c r="O516" i="8" s="1"/>
  <c r="N467" i="8"/>
  <c r="N680" i="8"/>
  <c r="N180" i="8"/>
  <c r="N154" i="8"/>
  <c r="O381" i="8"/>
  <c r="N392" i="8"/>
  <c r="O392" i="8" s="1"/>
  <c r="N670" i="8"/>
  <c r="N302" i="8"/>
  <c r="O302" i="8" s="1"/>
  <c r="N286" i="8"/>
  <c r="N87" i="8"/>
  <c r="N55" i="8"/>
  <c r="N23" i="8"/>
  <c r="N84" i="8"/>
  <c r="O84" i="8" s="1"/>
  <c r="N20" i="8"/>
  <c r="O20" i="8" s="1"/>
  <c r="N656" i="8"/>
  <c r="N637" i="8"/>
  <c r="N487" i="8"/>
  <c r="N324" i="8"/>
  <c r="O324" i="8" s="1"/>
  <c r="N320" i="8"/>
  <c r="O320" i="8" s="1"/>
  <c r="N250" i="8"/>
  <c r="O250" i="8" s="1"/>
  <c r="N235" i="8"/>
  <c r="N215" i="8"/>
  <c r="N486" i="8"/>
  <c r="N352" i="8"/>
  <c r="O575" i="8"/>
  <c r="N360" i="8"/>
  <c r="O671" i="8"/>
  <c r="O540" i="8"/>
  <c r="H657" i="8"/>
  <c r="H475" i="8"/>
  <c r="O475" i="8" s="1"/>
  <c r="H459" i="8"/>
  <c r="H360" i="8"/>
  <c r="H344" i="8"/>
  <c r="O344" i="8" s="1"/>
  <c r="H328" i="8"/>
  <c r="O328" i="8" s="1"/>
  <c r="H320" i="8"/>
  <c r="H110" i="8"/>
  <c r="O110" i="8" s="1"/>
  <c r="H102" i="8"/>
  <c r="O102" i="8" s="1"/>
  <c r="H94" i="8"/>
  <c r="H118" i="8"/>
  <c r="H536" i="8"/>
  <c r="O536" i="8" s="1"/>
  <c r="H640" i="8"/>
  <c r="O640" i="8" s="1"/>
  <c r="H606" i="8"/>
  <c r="H486" i="8"/>
  <c r="H413" i="8"/>
  <c r="H358" i="8"/>
  <c r="O644" i="8"/>
  <c r="O679" i="8"/>
  <c r="H622" i="8"/>
  <c r="O622" i="8" s="1"/>
  <c r="H608" i="8"/>
  <c r="H589" i="8"/>
  <c r="H568" i="8"/>
  <c r="O568" i="8" s="1"/>
  <c r="H528" i="8"/>
  <c r="O528" i="8" s="1"/>
  <c r="H520" i="8"/>
  <c r="O520" i="8" s="1"/>
  <c r="H512" i="8"/>
  <c r="O512" i="8" s="1"/>
  <c r="H142" i="8"/>
  <c r="H134" i="8"/>
  <c r="O134" i="8" s="1"/>
  <c r="H126" i="8"/>
  <c r="H590" i="8"/>
  <c r="H515" i="8"/>
  <c r="O515" i="8" s="1"/>
  <c r="H221" i="8"/>
  <c r="H446" i="8"/>
  <c r="H592" i="8"/>
  <c r="H467" i="8"/>
  <c r="O467" i="8" s="1"/>
  <c r="H451" i="8"/>
  <c r="H443" i="8"/>
  <c r="O443" i="8" s="1"/>
  <c r="H435" i="8"/>
  <c r="O435" i="8" s="1"/>
  <c r="H427" i="8"/>
  <c r="O427" i="8" s="1"/>
  <c r="H368" i="8"/>
  <c r="O368" i="8" s="1"/>
  <c r="H352" i="8"/>
  <c r="O352" i="8" s="1"/>
  <c r="H336" i="8"/>
  <c r="O336" i="8" s="1"/>
  <c r="O65" i="8"/>
  <c r="H644" i="8"/>
  <c r="H614" i="8"/>
  <c r="H299" i="8"/>
  <c r="O299" i="8" s="1"/>
  <c r="O374" i="8"/>
  <c r="O574" i="8"/>
  <c r="O558" i="8"/>
  <c r="O113" i="8"/>
  <c r="O61" i="8"/>
  <c r="O318" i="8"/>
  <c r="O57" i="8"/>
  <c r="O25" i="8"/>
  <c r="O485" i="8"/>
  <c r="O136" i="8"/>
  <c r="O85" i="8"/>
  <c r="O81" i="8"/>
  <c r="H477" i="8"/>
  <c r="H224" i="8"/>
  <c r="O224" i="8" s="1"/>
  <c r="H115" i="8"/>
  <c r="O115" i="8" s="1"/>
  <c r="H30" i="8"/>
  <c r="O30" i="8" s="1"/>
  <c r="H680" i="8"/>
  <c r="H664" i="8"/>
  <c r="O664" i="8" s="1"/>
  <c r="H674" i="8"/>
  <c r="H398" i="8"/>
  <c r="O398" i="8" s="1"/>
  <c r="H425" i="8"/>
  <c r="H347" i="8"/>
  <c r="O347" i="8" s="1"/>
  <c r="H408" i="8"/>
  <c r="O395" i="8"/>
  <c r="O148" i="8"/>
  <c r="O579" i="8"/>
  <c r="H584" i="8"/>
  <c r="O584" i="8" s="1"/>
  <c r="H410" i="8"/>
  <c r="O410" i="8" s="1"/>
  <c r="H676" i="8"/>
  <c r="O676" i="8" s="1"/>
  <c r="H660" i="8"/>
  <c r="O660" i="8" s="1"/>
  <c r="H527" i="8"/>
  <c r="H474" i="8"/>
  <c r="H367" i="8"/>
  <c r="O367" i="8" s="1"/>
  <c r="H346" i="8"/>
  <c r="H335" i="8"/>
  <c r="O335" i="8" s="1"/>
  <c r="O591" i="8"/>
  <c r="H172" i="8"/>
  <c r="H546" i="8"/>
  <c r="O546" i="8" s="1"/>
  <c r="H510" i="8"/>
  <c r="H366" i="8"/>
  <c r="H334" i="8"/>
  <c r="H359" i="8"/>
  <c r="O359" i="8" s="1"/>
  <c r="H327" i="8"/>
  <c r="O375" i="8"/>
  <c r="H656" i="8"/>
  <c r="H613" i="8"/>
  <c r="O613" i="8" s="1"/>
  <c r="H605" i="8"/>
  <c r="O605" i="8" s="1"/>
  <c r="H581" i="8"/>
  <c r="O573" i="8"/>
  <c r="H571" i="8"/>
  <c r="O571" i="8" s="1"/>
  <c r="H588" i="8"/>
  <c r="H580" i="8"/>
  <c r="H316" i="8"/>
  <c r="H308" i="8"/>
  <c r="H305" i="8"/>
  <c r="H300" i="8"/>
  <c r="O300" i="8" s="1"/>
  <c r="H289" i="8"/>
  <c r="H79" i="8"/>
  <c r="H63" i="8"/>
  <c r="H47" i="8"/>
  <c r="H31" i="8"/>
  <c r="H15" i="8"/>
  <c r="H559" i="8"/>
  <c r="H269" i="8"/>
  <c r="H254" i="8"/>
  <c r="O254" i="8" s="1"/>
  <c r="H390" i="8"/>
  <c r="H210" i="8"/>
  <c r="O210" i="8" s="1"/>
  <c r="H562" i="8"/>
  <c r="O562" i="8" s="1"/>
  <c r="O681" i="8"/>
  <c r="N227" i="8"/>
  <c r="O227" i="8" s="1"/>
  <c r="N642" i="8"/>
  <c r="N635" i="8"/>
  <c r="N631" i="8"/>
  <c r="O631" i="8" s="1"/>
  <c r="N643" i="8"/>
  <c r="N586" i="8"/>
  <c r="N550" i="8"/>
  <c r="N444" i="8"/>
  <c r="N420" i="8"/>
  <c r="N413" i="8"/>
  <c r="N361" i="8"/>
  <c r="N357" i="8"/>
  <c r="N329" i="8"/>
  <c r="N449" i="8"/>
  <c r="O449" i="8" s="1"/>
  <c r="N228" i="8"/>
  <c r="N301" i="8"/>
  <c r="N285" i="8"/>
  <c r="N24" i="8"/>
  <c r="O24" i="8" s="1"/>
  <c r="N16" i="8"/>
  <c r="O16" i="8" s="1"/>
  <c r="L7" i="8"/>
  <c r="N88" i="8"/>
  <c r="O50" i="8"/>
  <c r="N187" i="8"/>
  <c r="N156" i="8"/>
  <c r="O291" i="8"/>
  <c r="N612" i="8"/>
  <c r="O612" i="8" s="1"/>
  <c r="N596" i="8"/>
  <c r="O596" i="8" s="1"/>
  <c r="N219" i="8"/>
  <c r="N226" i="8"/>
  <c r="O226" i="8" s="1"/>
  <c r="N160" i="8"/>
  <c r="N117" i="8"/>
  <c r="N101" i="8"/>
  <c r="O101" i="8" s="1"/>
  <c r="O641" i="8"/>
  <c r="N617" i="8"/>
  <c r="N609" i="8"/>
  <c r="N578" i="8"/>
  <c r="O578" i="8" s="1"/>
  <c r="O451" i="8"/>
  <c r="N541" i="8"/>
  <c r="N317" i="8"/>
  <c r="O142" i="8"/>
  <c r="N155" i="8"/>
  <c r="M7" i="8"/>
  <c r="N48" i="8"/>
  <c r="O48" i="8" s="1"/>
  <c r="O230" i="8"/>
  <c r="N616" i="8"/>
  <c r="N600" i="8"/>
  <c r="N527" i="8"/>
  <c r="N655" i="8"/>
  <c r="O655" i="8" s="1"/>
  <c r="N511" i="8"/>
  <c r="N474" i="8"/>
  <c r="N259" i="8"/>
  <c r="N260" i="8"/>
  <c r="N195" i="8"/>
  <c r="N407" i="8"/>
  <c r="O407" i="8" s="1"/>
  <c r="N222" i="8"/>
  <c r="O222" i="8" s="1"/>
  <c r="N601" i="8"/>
  <c r="N620" i="8"/>
  <c r="O620" i="8" s="1"/>
  <c r="O535" i="8"/>
  <c r="N484" i="8"/>
  <c r="N279" i="8"/>
  <c r="N638" i="8"/>
  <c r="N634" i="8"/>
  <c r="N598" i="8"/>
  <c r="O598" i="8" s="1"/>
  <c r="N576" i="8"/>
  <c r="N590" i="8"/>
  <c r="O590" i="8" s="1"/>
  <c r="N582" i="8"/>
  <c r="O582" i="8" s="1"/>
  <c r="N530" i="8"/>
  <c r="N514" i="8"/>
  <c r="O514" i="8" s="1"/>
  <c r="N518" i="8"/>
  <c r="O518" i="8" s="1"/>
  <c r="N494" i="8"/>
  <c r="O494" i="8" s="1"/>
  <c r="O459" i="8"/>
  <c r="N448" i="8"/>
  <c r="N424" i="8"/>
  <c r="N409" i="8"/>
  <c r="N387" i="8"/>
  <c r="N372" i="8"/>
  <c r="N326" i="8"/>
  <c r="N278" i="8"/>
  <c r="N262" i="8"/>
  <c r="N212" i="8"/>
  <c r="N196" i="8"/>
  <c r="N60" i="8"/>
  <c r="O60" i="8" s="1"/>
  <c r="N28" i="8"/>
  <c r="O28" i="8" s="1"/>
  <c r="N56" i="8"/>
  <c r="N44" i="8"/>
  <c r="O44" i="8" s="1"/>
  <c r="O672" i="8"/>
  <c r="O380" i="8"/>
  <c r="N604" i="8"/>
  <c r="O604" i="8" s="1"/>
  <c r="N470" i="8"/>
  <c r="O470" i="8" s="1"/>
  <c r="N559" i="8"/>
  <c r="N446" i="8"/>
  <c r="N276" i="8"/>
  <c r="N207" i="8"/>
  <c r="N231" i="8"/>
  <c r="O231" i="8" s="1"/>
  <c r="N423" i="8"/>
  <c r="N348" i="8"/>
  <c r="O348" i="8" s="1"/>
  <c r="N548" i="8"/>
  <c r="N458" i="8"/>
  <c r="N186" i="8"/>
  <c r="O186" i="8" s="1"/>
  <c r="N10" i="8"/>
  <c r="N356" i="8"/>
  <c r="O356" i="8" s="1"/>
  <c r="O674" i="8"/>
  <c r="H678" i="8"/>
  <c r="H670" i="8"/>
  <c r="H642" i="8"/>
  <c r="O635" i="8"/>
  <c r="H633" i="8"/>
  <c r="H630" i="8"/>
  <c r="H483" i="8"/>
  <c r="O483" i="8" s="1"/>
  <c r="H549" i="8"/>
  <c r="O549" i="8" s="1"/>
  <c r="H487" i="8"/>
  <c r="H412" i="8"/>
  <c r="O412" i="8" s="1"/>
  <c r="H382" i="8"/>
  <c r="H436" i="8"/>
  <c r="O436" i="8" s="1"/>
  <c r="O268" i="8"/>
  <c r="H106" i="8"/>
  <c r="O106" i="8" s="1"/>
  <c r="H260" i="8"/>
  <c r="O260" i="8" s="1"/>
  <c r="H87" i="8"/>
  <c r="H71" i="8"/>
  <c r="H55" i="8"/>
  <c r="H39" i="8"/>
  <c r="H23" i="8"/>
  <c r="O122" i="8"/>
  <c r="H481" i="8"/>
  <c r="O481" i="8" s="1"/>
  <c r="H441" i="8"/>
  <c r="H339" i="8"/>
  <c r="O339" i="8" s="1"/>
  <c r="H343" i="8"/>
  <c r="H303" i="8"/>
  <c r="O303" i="8" s="1"/>
  <c r="H280" i="8"/>
  <c r="O280" i="8" s="1"/>
  <c r="H191" i="8"/>
  <c r="O191" i="8" s="1"/>
  <c r="H331" i="8"/>
  <c r="H472" i="8"/>
  <c r="O472" i="8" s="1"/>
  <c r="H464" i="8"/>
  <c r="O464" i="8" s="1"/>
  <c r="H456" i="8"/>
  <c r="O420" i="8"/>
  <c r="O310" i="8"/>
  <c r="H643" i="8"/>
  <c r="H623" i="8"/>
  <c r="O623" i="8" s="1"/>
  <c r="H585" i="8"/>
  <c r="H567" i="8"/>
  <c r="O567" i="8" s="1"/>
  <c r="O586" i="8"/>
  <c r="H563" i="8"/>
  <c r="O563" i="8" s="1"/>
  <c r="H539" i="8"/>
  <c r="O539" i="8" s="1"/>
  <c r="O490" i="8"/>
  <c r="H479" i="8"/>
  <c r="O479" i="8" s="1"/>
  <c r="H533" i="8"/>
  <c r="O533" i="8" s="1"/>
  <c r="H309" i="8"/>
  <c r="O306" i="8"/>
  <c r="H293" i="8"/>
  <c r="O290" i="8"/>
  <c r="H208" i="8"/>
  <c r="H454" i="8"/>
  <c r="O454" i="8" s="1"/>
  <c r="H651" i="8"/>
  <c r="H462" i="8"/>
  <c r="O462" i="8" s="1"/>
  <c r="H307" i="8"/>
  <c r="O307" i="8" s="1"/>
  <c r="H548" i="8"/>
  <c r="O548" i="8" s="1"/>
  <c r="H351" i="8"/>
  <c r="O351" i="8" s="1"/>
  <c r="H319" i="8"/>
  <c r="O319" i="8" s="1"/>
  <c r="H430" i="8"/>
  <c r="O430" i="8" s="1"/>
  <c r="H409" i="8"/>
  <c r="H315" i="8"/>
  <c r="O315" i="8" s="1"/>
  <c r="H370" i="8"/>
  <c r="O370" i="8" s="1"/>
  <c r="H159" i="8"/>
  <c r="O159" i="8" s="1"/>
  <c r="O636" i="8"/>
  <c r="O632" i="8"/>
  <c r="O628" i="8"/>
  <c r="H634" i="8"/>
  <c r="H629" i="8"/>
  <c r="O629" i="8" s="1"/>
  <c r="H484" i="8"/>
  <c r="H416" i="8"/>
  <c r="H369" i="8"/>
  <c r="O369" i="8" s="1"/>
  <c r="H361" i="8"/>
  <c r="H353" i="8"/>
  <c r="O353" i="8" s="1"/>
  <c r="H345" i="8"/>
  <c r="O345" i="8" s="1"/>
  <c r="H337" i="8"/>
  <c r="O337" i="8" s="1"/>
  <c r="H329" i="8"/>
  <c r="O284" i="8"/>
  <c r="H258" i="8"/>
  <c r="O258" i="8" s="1"/>
  <c r="H252" i="8"/>
  <c r="O252" i="8" s="1"/>
  <c r="H236" i="8"/>
  <c r="O236" i="8" s="1"/>
  <c r="O223" i="8"/>
  <c r="H219" i="8"/>
  <c r="O214" i="8"/>
  <c r="H211" i="8"/>
  <c r="O211" i="8" s="1"/>
  <c r="H203" i="8"/>
  <c r="O203" i="8" s="1"/>
  <c r="O198" i="8"/>
  <c r="H195" i="8"/>
  <c r="H22" i="8"/>
  <c r="O22" i="8" s="1"/>
  <c r="H90" i="8"/>
  <c r="O90" i="8" s="1"/>
  <c r="H86" i="8"/>
  <c r="O86" i="8" s="1"/>
  <c r="H182" i="8"/>
  <c r="O182" i="8" s="1"/>
  <c r="H156" i="8"/>
  <c r="H143" i="8"/>
  <c r="O143" i="8" s="1"/>
  <c r="H54" i="8"/>
  <c r="O54" i="8" s="1"/>
  <c r="H648" i="8"/>
  <c r="O648" i="8" s="1"/>
  <c r="H565" i="8"/>
  <c r="O565" i="8" s="1"/>
  <c r="H496" i="8"/>
  <c r="H519" i="8"/>
  <c r="O519" i="8" s="1"/>
  <c r="H466" i="8"/>
  <c r="H654" i="8"/>
  <c r="O654" i="8" s="1"/>
  <c r="H502" i="8"/>
  <c r="H458" i="8"/>
  <c r="H355" i="8"/>
  <c r="O355" i="8" s="1"/>
  <c r="H180" i="8"/>
  <c r="H311" i="8"/>
  <c r="H418" i="8"/>
  <c r="O418" i="8" s="1"/>
  <c r="H386" i="8"/>
  <c r="O386" i="8" s="1"/>
  <c r="H175" i="8"/>
  <c r="O175" i="8" s="1"/>
  <c r="H363" i="8"/>
  <c r="H259" i="8"/>
  <c r="N627" i="8"/>
  <c r="N630" i="8"/>
  <c r="N500" i="8"/>
  <c r="O500" i="8" s="1"/>
  <c r="N488" i="8"/>
  <c r="H384" i="8"/>
  <c r="H403" i="8"/>
  <c r="O403" i="8" s="1"/>
  <c r="O201" i="8"/>
  <c r="N189" i="8"/>
  <c r="N183" i="8"/>
  <c r="N173" i="8"/>
  <c r="O173" i="8" s="1"/>
  <c r="N167" i="8"/>
  <c r="N157" i="8"/>
  <c r="N151" i="8"/>
  <c r="O83" i="8"/>
  <c r="O67" i="8"/>
  <c r="O51" i="8"/>
  <c r="O35" i="8"/>
  <c r="O19" i="8"/>
  <c r="G7" i="8"/>
  <c r="N658" i="8"/>
  <c r="N647" i="8"/>
  <c r="O647" i="8" s="1"/>
  <c r="H661" i="8"/>
  <c r="O661" i="8" s="1"/>
  <c r="H645" i="8"/>
  <c r="N646" i="8"/>
  <c r="H627" i="8"/>
  <c r="N618" i="8"/>
  <c r="O618" i="8" s="1"/>
  <c r="N610" i="8"/>
  <c r="N602" i="8"/>
  <c r="N645" i="8"/>
  <c r="O580" i="8"/>
  <c r="H576" i="8"/>
  <c r="H601" i="8"/>
  <c r="N593" i="8"/>
  <c r="N585" i="8"/>
  <c r="N560" i="8"/>
  <c r="H550" i="8"/>
  <c r="O543" i="8"/>
  <c r="H561" i="8"/>
  <c r="H557" i="8"/>
  <c r="O557" i="8" s="1"/>
  <c r="H541" i="8"/>
  <c r="O495" i="8"/>
  <c r="N542" i="8"/>
  <c r="N534" i="8"/>
  <c r="O534" i="8" s="1"/>
  <c r="N504" i="8"/>
  <c r="H488" i="8"/>
  <c r="N555" i="8"/>
  <c r="O555" i="8" s="1"/>
  <c r="N547" i="8"/>
  <c r="O547" i="8" s="1"/>
  <c r="H542" i="8"/>
  <c r="N538" i="8"/>
  <c r="O538" i="8" s="1"/>
  <c r="O524" i="8"/>
  <c r="H521" i="8"/>
  <c r="O521" i="8" s="1"/>
  <c r="N493" i="8"/>
  <c r="N469" i="8"/>
  <c r="O469" i="8" s="1"/>
  <c r="N461" i="8"/>
  <c r="N453" i="8"/>
  <c r="O453" i="8" s="1"/>
  <c r="H537" i="8"/>
  <c r="H525" i="8"/>
  <c r="O525" i="8" s="1"/>
  <c r="N510" i="8"/>
  <c r="O510" i="8" s="1"/>
  <c r="N502" i="8"/>
  <c r="N416" i="8"/>
  <c r="N400" i="8"/>
  <c r="N389" i="8"/>
  <c r="O389" i="8" s="1"/>
  <c r="N383" i="8"/>
  <c r="H378" i="8"/>
  <c r="O378" i="8" s="1"/>
  <c r="H423" i="8"/>
  <c r="H419" i="8"/>
  <c r="O419" i="8" s="1"/>
  <c r="H415" i="8"/>
  <c r="O415" i="8" s="1"/>
  <c r="H411" i="8"/>
  <c r="N404" i="8"/>
  <c r="N393" i="8"/>
  <c r="O393" i="8" s="1"/>
  <c r="H387" i="8"/>
  <c r="H372" i="8"/>
  <c r="N366" i="8"/>
  <c r="N358" i="8"/>
  <c r="N350" i="8"/>
  <c r="O350" i="8" s="1"/>
  <c r="N342" i="8"/>
  <c r="N334" i="8"/>
  <c r="H452" i="8"/>
  <c r="O452" i="8" s="1"/>
  <c r="N437" i="8"/>
  <c r="H313" i="8"/>
  <c r="H297" i="8"/>
  <c r="H292" i="8"/>
  <c r="O292" i="8" s="1"/>
  <c r="O274" i="8"/>
  <c r="O257" i="8"/>
  <c r="H278" i="8"/>
  <c r="O278" i="8" s="1"/>
  <c r="H272" i="8"/>
  <c r="O272" i="8" s="1"/>
  <c r="H262" i="8"/>
  <c r="H256" i="8"/>
  <c r="N305" i="8"/>
  <c r="N289" i="8"/>
  <c r="N216" i="8"/>
  <c r="O216" i="8" s="1"/>
  <c r="N200" i="8"/>
  <c r="O200" i="8" s="1"/>
  <c r="N253" i="8"/>
  <c r="N237" i="8"/>
  <c r="N221" i="8"/>
  <c r="H183" i="8"/>
  <c r="H167" i="8"/>
  <c r="H151" i="8"/>
  <c r="H325" i="8"/>
  <c r="O325" i="8" s="1"/>
  <c r="H282" i="8"/>
  <c r="N265" i="8"/>
  <c r="H240" i="8"/>
  <c r="O240" i="8" s="1"/>
  <c r="N225" i="8"/>
  <c r="O225" i="8" s="1"/>
  <c r="H276" i="8"/>
  <c r="O276" i="8" s="1"/>
  <c r="H228" i="8"/>
  <c r="N188" i="8"/>
  <c r="H171" i="8"/>
  <c r="H150" i="8"/>
  <c r="H119" i="8"/>
  <c r="O119" i="8" s="1"/>
  <c r="N96" i="8"/>
  <c r="O96" i="8" s="1"/>
  <c r="N124" i="8"/>
  <c r="O124" i="8" s="1"/>
  <c r="H107" i="8"/>
  <c r="N116" i="8"/>
  <c r="O116" i="8" s="1"/>
  <c r="N68" i="8"/>
  <c r="O68" i="8" s="1"/>
  <c r="H62" i="8"/>
  <c r="O62" i="8" s="1"/>
  <c r="H18" i="8"/>
  <c r="O18" i="8" s="1"/>
  <c r="E7" i="8"/>
  <c r="H10" i="8"/>
  <c r="H677" i="8"/>
  <c r="H673" i="8"/>
  <c r="O673" i="8" s="1"/>
  <c r="H669" i="8"/>
  <c r="O669" i="8" s="1"/>
  <c r="N662" i="8"/>
  <c r="N651" i="8"/>
  <c r="N626" i="8"/>
  <c r="H621" i="8"/>
  <c r="O621" i="8" s="1"/>
  <c r="H617" i="8"/>
  <c r="H609" i="8"/>
  <c r="H593" i="8"/>
  <c r="N572" i="8"/>
  <c r="O572" i="8" s="1"/>
  <c r="N577" i="8"/>
  <c r="H560" i="8"/>
  <c r="N561" i="8"/>
  <c r="O537" i="8"/>
  <c r="N489" i="8"/>
  <c r="N478" i="8"/>
  <c r="O478" i="8" s="1"/>
  <c r="O456" i="8"/>
  <c r="H553" i="8"/>
  <c r="O553" i="8" s="1"/>
  <c r="N522" i="8"/>
  <c r="H493" i="8"/>
  <c r="N482" i="8"/>
  <c r="O482" i="8" s="1"/>
  <c r="H476" i="8"/>
  <c r="O476" i="8" s="1"/>
  <c r="H468" i="8"/>
  <c r="O468" i="8" s="1"/>
  <c r="H460" i="8"/>
  <c r="O460" i="8" s="1"/>
  <c r="N526" i="8"/>
  <c r="O526" i="8" s="1"/>
  <c r="H440" i="8"/>
  <c r="O440" i="8" s="1"/>
  <c r="H424" i="8"/>
  <c r="O447" i="8"/>
  <c r="H444" i="8"/>
  <c r="H428" i="8"/>
  <c r="O428" i="8" s="1"/>
  <c r="N421" i="8"/>
  <c r="O421" i="8" s="1"/>
  <c r="H400" i="8"/>
  <c r="H383" i="8"/>
  <c r="O321" i="8"/>
  <c r="H432" i="8"/>
  <c r="O432" i="8" s="1"/>
  <c r="H404" i="8"/>
  <c r="N388" i="8"/>
  <c r="H365" i="8"/>
  <c r="O365" i="8" s="1"/>
  <c r="H357" i="8"/>
  <c r="H349" i="8"/>
  <c r="O349" i="8" s="1"/>
  <c r="H341" i="8"/>
  <c r="O341" i="8" s="1"/>
  <c r="H333" i="8"/>
  <c r="O333" i="8" s="1"/>
  <c r="N283" i="8"/>
  <c r="O283" i="8" s="1"/>
  <c r="N277" i="8"/>
  <c r="N267" i="8"/>
  <c r="O267" i="8" s="1"/>
  <c r="N261" i="8"/>
  <c r="N309" i="8"/>
  <c r="N293" i="8"/>
  <c r="N322" i="8"/>
  <c r="H281" i="8"/>
  <c r="N266" i="8"/>
  <c r="O251" i="8"/>
  <c r="H248" i="8"/>
  <c r="O248" i="8" s="1"/>
  <c r="O235" i="8"/>
  <c r="H232" i="8"/>
  <c r="O232" i="8" s="1"/>
  <c r="N220" i="8"/>
  <c r="N204" i="8"/>
  <c r="N255" i="8"/>
  <c r="O255" i="8" s="1"/>
  <c r="O218" i="8"/>
  <c r="H215" i="8"/>
  <c r="N213" i="8"/>
  <c r="O213" i="8" s="1"/>
  <c r="H207" i="8"/>
  <c r="N205" i="8"/>
  <c r="O205" i="8" s="1"/>
  <c r="O202" i="8"/>
  <c r="H199" i="8"/>
  <c r="O199" i="8" s="1"/>
  <c r="N197" i="8"/>
  <c r="O197" i="8" s="1"/>
  <c r="N184" i="8"/>
  <c r="N168" i="8"/>
  <c r="N152" i="8"/>
  <c r="N241" i="8"/>
  <c r="O241" i="8" s="1"/>
  <c r="N281" i="8"/>
  <c r="H265" i="8"/>
  <c r="H244" i="8"/>
  <c r="O244" i="8" s="1"/>
  <c r="N229" i="8"/>
  <c r="O229" i="8" s="1"/>
  <c r="N108" i="8"/>
  <c r="O108" i="8" s="1"/>
  <c r="O98" i="8"/>
  <c r="N92" i="8"/>
  <c r="O92" i="8" s="1"/>
  <c r="H58" i="8"/>
  <c r="O58" i="8" s="1"/>
  <c r="H14" i="8"/>
  <c r="H188" i="8"/>
  <c r="O138" i="8"/>
  <c r="N132" i="8"/>
  <c r="O132" i="8" s="1"/>
  <c r="H99" i="8"/>
  <c r="O99" i="8" s="1"/>
  <c r="N91" i="8"/>
  <c r="O91" i="8" s="1"/>
  <c r="N75" i="8"/>
  <c r="O75" i="8" s="1"/>
  <c r="N59" i="8"/>
  <c r="N43" i="8"/>
  <c r="O43" i="8" s="1"/>
  <c r="N27" i="8"/>
  <c r="N11" i="8"/>
  <c r="K7" i="8"/>
  <c r="H26" i="8"/>
  <c r="O26" i="8" s="1"/>
  <c r="N177" i="8"/>
  <c r="O177" i="8" s="1"/>
  <c r="H139" i="8"/>
  <c r="O139" i="8" s="1"/>
  <c r="N120" i="8"/>
  <c r="N100" i="8"/>
  <c r="O100" i="8" s="1"/>
  <c r="N72" i="8"/>
  <c r="N52" i="8"/>
  <c r="O52" i="8" s="1"/>
  <c r="N36" i="8"/>
  <c r="O36" i="8" s="1"/>
  <c r="H82" i="8"/>
  <c r="H74" i="8"/>
  <c r="O74" i="8" s="1"/>
  <c r="H70" i="8"/>
  <c r="O70" i="8" s="1"/>
  <c r="H187" i="8"/>
  <c r="O187" i="8" s="1"/>
  <c r="N104" i="8"/>
  <c r="H78" i="8"/>
  <c r="O78" i="8" s="1"/>
  <c r="H46" i="8"/>
  <c r="O46" i="8" s="1"/>
  <c r="H34" i="8"/>
  <c r="O34" i="8" s="1"/>
  <c r="F7" i="8"/>
  <c r="H662" i="8"/>
  <c r="N657" i="8"/>
  <c r="O657" i="8" s="1"/>
  <c r="H652" i="8"/>
  <c r="N666" i="8"/>
  <c r="O666" i="8" s="1"/>
  <c r="N639" i="8"/>
  <c r="O639" i="8" s="1"/>
  <c r="O633" i="8"/>
  <c r="H626" i="8"/>
  <c r="H646" i="8"/>
  <c r="N614" i="8"/>
  <c r="O614" i="8" s="1"/>
  <c r="N606" i="8"/>
  <c r="O606" i="8" s="1"/>
  <c r="H638" i="8"/>
  <c r="N594" i="8"/>
  <c r="O592" i="8"/>
  <c r="H597" i="8"/>
  <c r="O597" i="8" s="1"/>
  <c r="H577" i="8"/>
  <c r="N566" i="8"/>
  <c r="N589" i="8"/>
  <c r="N581" i="8"/>
  <c r="H554" i="8"/>
  <c r="O544" i="8"/>
  <c r="N554" i="8"/>
  <c r="O532" i="8"/>
  <c r="H529" i="8"/>
  <c r="O529" i="8" s="1"/>
  <c r="H513" i="8"/>
  <c r="H511" i="8"/>
  <c r="O511" i="8" s="1"/>
  <c r="H507" i="8"/>
  <c r="O507" i="8" s="1"/>
  <c r="H503" i="8"/>
  <c r="H499" i="8"/>
  <c r="O499" i="8" s="1"/>
  <c r="H517" i="8"/>
  <c r="O517" i="8" s="1"/>
  <c r="N508" i="8"/>
  <c r="O508" i="8" s="1"/>
  <c r="N496" i="8"/>
  <c r="H489" i="8"/>
  <c r="N551" i="8"/>
  <c r="O551" i="8" s="1"/>
  <c r="H509" i="8"/>
  <c r="O509" i="8" s="1"/>
  <c r="H505" i="8"/>
  <c r="H501" i="8"/>
  <c r="O501" i="8" s="1"/>
  <c r="H497" i="8"/>
  <c r="O497" i="8" s="1"/>
  <c r="N477" i="8"/>
  <c r="N473" i="8"/>
  <c r="O473" i="8" s="1"/>
  <c r="N465" i="8"/>
  <c r="N457" i="8"/>
  <c r="O457" i="8" s="1"/>
  <c r="N506" i="8"/>
  <c r="O506" i="8" s="1"/>
  <c r="N498" i="8"/>
  <c r="N441" i="8"/>
  <c r="N425" i="8"/>
  <c r="N445" i="8"/>
  <c r="O445" i="8" s="1"/>
  <c r="N429" i="8"/>
  <c r="O429" i="8" s="1"/>
  <c r="N417" i="8"/>
  <c r="N405" i="8"/>
  <c r="O405" i="8" s="1"/>
  <c r="N399" i="8"/>
  <c r="O399" i="8" s="1"/>
  <c r="H394" i="8"/>
  <c r="O394" i="8" s="1"/>
  <c r="N384" i="8"/>
  <c r="N373" i="8"/>
  <c r="O373" i="8" s="1"/>
  <c r="H448" i="8"/>
  <c r="N433" i="8"/>
  <c r="O433" i="8" s="1"/>
  <c r="H388" i="8"/>
  <c r="N377" i="8"/>
  <c r="O377" i="8" s="1"/>
  <c r="H371" i="8"/>
  <c r="O371" i="8" s="1"/>
  <c r="N362" i="8"/>
  <c r="N354" i="8"/>
  <c r="O354" i="8" s="1"/>
  <c r="N346" i="8"/>
  <c r="O346" i="8" s="1"/>
  <c r="N338" i="8"/>
  <c r="N330" i="8"/>
  <c r="O330" i="8" s="1"/>
  <c r="O323" i="8"/>
  <c r="H317" i="8"/>
  <c r="O317" i="8" s="1"/>
  <c r="H312" i="8"/>
  <c r="O312" i="8" s="1"/>
  <c r="H304" i="8"/>
  <c r="H301" i="8"/>
  <c r="H296" i="8"/>
  <c r="O296" i="8" s="1"/>
  <c r="H288" i="8"/>
  <c r="O288" i="8" s="1"/>
  <c r="H285" i="8"/>
  <c r="O279" i="8"/>
  <c r="O273" i="8"/>
  <c r="H277" i="8"/>
  <c r="H261" i="8"/>
  <c r="N313" i="8"/>
  <c r="N297" i="8"/>
  <c r="N249" i="8"/>
  <c r="O249" i="8" s="1"/>
  <c r="N233" i="8"/>
  <c r="N208" i="8"/>
  <c r="O208" i="8" s="1"/>
  <c r="N282" i="8"/>
  <c r="O282" i="8" s="1"/>
  <c r="H266" i="8"/>
  <c r="H194" i="8"/>
  <c r="O194" i="8" s="1"/>
  <c r="H184" i="8"/>
  <c r="H178" i="8"/>
  <c r="O178" i="8" s="1"/>
  <c r="H168" i="8"/>
  <c r="H162" i="8"/>
  <c r="O162" i="8" s="1"/>
  <c r="H152" i="8"/>
  <c r="H146" i="8"/>
  <c r="O146" i="8" s="1"/>
  <c r="H220" i="8"/>
  <c r="H212" i="8"/>
  <c r="H204" i="8"/>
  <c r="N245" i="8"/>
  <c r="O245" i="8" s="1"/>
  <c r="H166" i="8"/>
  <c r="O166" i="8" s="1"/>
  <c r="N144" i="8"/>
  <c r="N128" i="8"/>
  <c r="O128" i="8" s="1"/>
  <c r="O118" i="8"/>
  <c r="H111" i="8"/>
  <c r="O111" i="8" s="1"/>
  <c r="H95" i="8"/>
  <c r="O95" i="8" s="1"/>
  <c r="N193" i="8"/>
  <c r="O193" i="8" s="1"/>
  <c r="N172" i="8"/>
  <c r="H155" i="8"/>
  <c r="O155" i="8" s="1"/>
  <c r="O145" i="8"/>
  <c r="H135" i="8"/>
  <c r="O135" i="8" s="1"/>
  <c r="N112" i="8"/>
  <c r="O112" i="8" s="1"/>
  <c r="N79" i="8"/>
  <c r="O79" i="8" s="1"/>
  <c r="N63" i="8"/>
  <c r="N47" i="8"/>
  <c r="N31" i="8"/>
  <c r="N15" i="8"/>
  <c r="O15" i="8" s="1"/>
  <c r="H38" i="8"/>
  <c r="O38" i="8" s="1"/>
  <c r="H123" i="8"/>
  <c r="O123" i="8" s="1"/>
  <c r="H103" i="8"/>
  <c r="O89" i="8"/>
  <c r="N80" i="8"/>
  <c r="O80" i="8" s="1"/>
  <c r="N76" i="8"/>
  <c r="O76" i="8" s="1"/>
  <c r="O17" i="8"/>
  <c r="N12" i="8"/>
  <c r="O12" i="8" s="1"/>
  <c r="H196" i="8"/>
  <c r="O196" i="8" s="1"/>
  <c r="N171" i="8"/>
  <c r="N140" i="8"/>
  <c r="O140" i="8" s="1"/>
  <c r="H127" i="8"/>
  <c r="O127" i="8" s="1"/>
  <c r="O295" i="7"/>
  <c r="O663" i="7"/>
  <c r="O78" i="7"/>
  <c r="O51" i="7"/>
  <c r="O237" i="7"/>
  <c r="O169" i="7"/>
  <c r="N184" i="7"/>
  <c r="O184" i="7" s="1"/>
  <c r="N201" i="7"/>
  <c r="N116" i="7"/>
  <c r="O116" i="7" s="1"/>
  <c r="N304" i="7"/>
  <c r="O304" i="7" s="1"/>
  <c r="N564" i="7"/>
  <c r="O564" i="7" s="1"/>
  <c r="N656" i="7"/>
  <c r="N93" i="7"/>
  <c r="N121" i="7"/>
  <c r="O121" i="7" s="1"/>
  <c r="N205" i="7"/>
  <c r="N229" i="7"/>
  <c r="O229" i="7" s="1"/>
  <c r="N465" i="7"/>
  <c r="O465" i="7" s="1"/>
  <c r="N477" i="7"/>
  <c r="O477" i="7" s="1"/>
  <c r="N557" i="7"/>
  <c r="O557" i="7" s="1"/>
  <c r="N669" i="7"/>
  <c r="O56" i="7"/>
  <c r="N596" i="7"/>
  <c r="O596" i="7" s="1"/>
  <c r="N492" i="7"/>
  <c r="O492" i="7" s="1"/>
  <c r="N284" i="7"/>
  <c r="O284" i="7" s="1"/>
  <c r="O97" i="7"/>
  <c r="O544" i="7"/>
  <c r="N164" i="7"/>
  <c r="N601" i="7"/>
  <c r="O601" i="7" s="1"/>
  <c r="N584" i="7"/>
  <c r="O584" i="7" s="1"/>
  <c r="O545" i="7"/>
  <c r="N482" i="7"/>
  <c r="N309" i="7"/>
  <c r="O309" i="7" s="1"/>
  <c r="N297" i="7"/>
  <c r="O297" i="7" s="1"/>
  <c r="N680" i="7"/>
  <c r="O680" i="7" s="1"/>
  <c r="N528" i="7"/>
  <c r="N397" i="7"/>
  <c r="O397" i="7" s="1"/>
  <c r="N157" i="7"/>
  <c r="O157" i="7" s="1"/>
  <c r="N454" i="7"/>
  <c r="N128" i="7"/>
  <c r="N144" i="7"/>
  <c r="N176" i="7"/>
  <c r="N632" i="7"/>
  <c r="N679" i="7"/>
  <c r="O679" i="7" s="1"/>
  <c r="N600" i="7"/>
  <c r="O600" i="7" s="1"/>
  <c r="N585" i="7"/>
  <c r="O585" i="7" s="1"/>
  <c r="N487" i="7"/>
  <c r="O487" i="7" s="1"/>
  <c r="N483" i="7"/>
  <c r="N518" i="7"/>
  <c r="N330" i="7"/>
  <c r="N294" i="7"/>
  <c r="N275" i="7"/>
  <c r="N223" i="7"/>
  <c r="N207" i="7"/>
  <c r="O207" i="7" s="1"/>
  <c r="O177" i="7"/>
  <c r="N198" i="7"/>
  <c r="O198" i="7" s="1"/>
  <c r="N86" i="7"/>
  <c r="O86" i="7" s="1"/>
  <c r="N127" i="7"/>
  <c r="O127" i="7" s="1"/>
  <c r="N111" i="7"/>
  <c r="O111" i="7" s="1"/>
  <c r="N103" i="7"/>
  <c r="O103" i="7" s="1"/>
  <c r="O512" i="7"/>
  <c r="O293" i="7"/>
  <c r="O261" i="7"/>
  <c r="O72" i="7"/>
  <c r="O40" i="7"/>
  <c r="N628" i="7"/>
  <c r="O628" i="7" s="1"/>
  <c r="N581" i="7"/>
  <c r="O581" i="7" s="1"/>
  <c r="N549" i="7"/>
  <c r="N511" i="7"/>
  <c r="O511" i="7" s="1"/>
  <c r="N480" i="7"/>
  <c r="N667" i="7"/>
  <c r="O667" i="7" s="1"/>
  <c r="N609" i="7"/>
  <c r="N599" i="7"/>
  <c r="N595" i="7"/>
  <c r="N563" i="7"/>
  <c r="O563" i="7" s="1"/>
  <c r="N553" i="7"/>
  <c r="N529" i="7"/>
  <c r="N525" i="7"/>
  <c r="N490" i="7"/>
  <c r="O490" i="7" s="1"/>
  <c r="N402" i="7"/>
  <c r="N603" i="7"/>
  <c r="N551" i="7"/>
  <c r="N357" i="7"/>
  <c r="O357" i="7" s="1"/>
  <c r="N132" i="7"/>
  <c r="N308" i="7"/>
  <c r="N668" i="7"/>
  <c r="N541" i="7"/>
  <c r="N488" i="7"/>
  <c r="N378" i="7"/>
  <c r="N156" i="7"/>
  <c r="N462" i="7"/>
  <c r="N386" i="7"/>
  <c r="N373" i="7"/>
  <c r="O373" i="7" s="1"/>
  <c r="N369" i="7"/>
  <c r="O369" i="7" s="1"/>
  <c r="N320" i="7"/>
  <c r="O320" i="7" s="1"/>
  <c r="N337" i="7"/>
  <c r="O337" i="7" s="1"/>
  <c r="N296" i="7"/>
  <c r="N605" i="7"/>
  <c r="O605" i="7" s="1"/>
  <c r="N363" i="7"/>
  <c r="N253" i="7"/>
  <c r="O253" i="7" s="1"/>
  <c r="N641" i="7"/>
  <c r="O641" i="7" s="1"/>
  <c r="N543" i="7"/>
  <c r="O543" i="7" s="1"/>
  <c r="N574" i="7"/>
  <c r="O574" i="7" s="1"/>
  <c r="N614" i="7"/>
  <c r="O614" i="7" s="1"/>
  <c r="N455" i="7"/>
  <c r="N443" i="7"/>
  <c r="N431" i="7"/>
  <c r="N415" i="7"/>
  <c r="N356" i="7"/>
  <c r="N383" i="7"/>
  <c r="O258" i="7"/>
  <c r="N387" i="7"/>
  <c r="N280" i="7"/>
  <c r="N264" i="7"/>
  <c r="O264" i="7" s="1"/>
  <c r="N222" i="7"/>
  <c r="N318" i="7"/>
  <c r="N186" i="7"/>
  <c r="O165" i="7"/>
  <c r="N134" i="7"/>
  <c r="O134" i="7" s="1"/>
  <c r="N126" i="7"/>
  <c r="N260" i="7"/>
  <c r="O260" i="7" s="1"/>
  <c r="N49" i="7"/>
  <c r="O49" i="7" s="1"/>
  <c r="N17" i="7"/>
  <c r="O17" i="7" s="1"/>
  <c r="N98" i="7"/>
  <c r="N95" i="7"/>
  <c r="O95" i="7" s="1"/>
  <c r="N91" i="7"/>
  <c r="O91" i="7" s="1"/>
  <c r="O351" i="7"/>
  <c r="O285" i="7"/>
  <c r="O476" i="7"/>
  <c r="N627" i="7"/>
  <c r="N597" i="7"/>
  <c r="N579" i="7"/>
  <c r="N517" i="7"/>
  <c r="N602" i="7"/>
  <c r="O602" i="7" s="1"/>
  <c r="N496" i="7"/>
  <c r="O496" i="7" s="1"/>
  <c r="N646" i="7"/>
  <c r="O646" i="7" s="1"/>
  <c r="N652" i="7"/>
  <c r="N173" i="7"/>
  <c r="O173" i="7" s="1"/>
  <c r="N189" i="7"/>
  <c r="O189" i="7" s="1"/>
  <c r="N124" i="7"/>
  <c r="O124" i="7" s="1"/>
  <c r="N493" i="7"/>
  <c r="N197" i="7"/>
  <c r="N341" i="7"/>
  <c r="O341" i="7" s="1"/>
  <c r="N140" i="7"/>
  <c r="N136" i="7"/>
  <c r="N160" i="7"/>
  <c r="N312" i="7"/>
  <c r="N209" i="7"/>
  <c r="N277" i="7"/>
  <c r="N649" i="7"/>
  <c r="O649" i="7" s="1"/>
  <c r="O206" i="7"/>
  <c r="O630" i="7"/>
  <c r="O325" i="7"/>
  <c r="O539" i="7"/>
  <c r="O631" i="7"/>
  <c r="O625" i="7"/>
  <c r="O590" i="7"/>
  <c r="O572" i="7"/>
  <c r="O37" i="7"/>
  <c r="O507" i="7"/>
  <c r="O671" i="7"/>
  <c r="H209" i="7"/>
  <c r="H114" i="7"/>
  <c r="H98" i="7"/>
  <c r="H583" i="7"/>
  <c r="O583" i="7" s="1"/>
  <c r="H36" i="7"/>
  <c r="O36" i="7" s="1"/>
  <c r="H518" i="7"/>
  <c r="O518" i="7" s="1"/>
  <c r="H367" i="7"/>
  <c r="O326" i="7"/>
  <c r="H106" i="7"/>
  <c r="O75" i="7"/>
  <c r="H510" i="7"/>
  <c r="O510" i="7" s="1"/>
  <c r="H132" i="7"/>
  <c r="H323" i="7"/>
  <c r="O608" i="7"/>
  <c r="O353" i="7"/>
  <c r="O69" i="7"/>
  <c r="O65" i="7"/>
  <c r="O54" i="7"/>
  <c r="O33" i="7"/>
  <c r="O22" i="7"/>
  <c r="O480" i="7"/>
  <c r="O358" i="7"/>
  <c r="O291" i="7"/>
  <c r="O216" i="7"/>
  <c r="O142" i="7"/>
  <c r="O100" i="7"/>
  <c r="O213" i="7"/>
  <c r="O105" i="7"/>
  <c r="O149" i="7"/>
  <c r="N62" i="7"/>
  <c r="O62" i="7" s="1"/>
  <c r="N315" i="7"/>
  <c r="N319" i="7"/>
  <c r="O319" i="7" s="1"/>
  <c r="N303" i="7"/>
  <c r="O303" i="7" s="1"/>
  <c r="O274" i="7"/>
  <c r="N650" i="7"/>
  <c r="N233" i="7"/>
  <c r="O233" i="7" s="1"/>
  <c r="N464" i="7"/>
  <c r="O464" i="7" s="1"/>
  <c r="N456" i="7"/>
  <c r="O456" i="7" s="1"/>
  <c r="N448" i="7"/>
  <c r="O448" i="7" s="1"/>
  <c r="N440" i="7"/>
  <c r="O440" i="7" s="1"/>
  <c r="N432" i="7"/>
  <c r="O432" i="7" s="1"/>
  <c r="N424" i="7"/>
  <c r="O424" i="7" s="1"/>
  <c r="N416" i="7"/>
  <c r="O416" i="7" s="1"/>
  <c r="N412" i="7"/>
  <c r="O412" i="7" s="1"/>
  <c r="N408" i="7"/>
  <c r="O408" i="7" s="1"/>
  <c r="N404" i="7"/>
  <c r="O404" i="7" s="1"/>
  <c r="N396" i="7"/>
  <c r="O396" i="7" s="1"/>
  <c r="N392" i="7"/>
  <c r="O392" i="7" s="1"/>
  <c r="N388" i="7"/>
  <c r="O388" i="7" s="1"/>
  <c r="N380" i="7"/>
  <c r="O380" i="7" s="1"/>
  <c r="N519" i="7"/>
  <c r="O519" i="7" s="1"/>
  <c r="N310" i="7"/>
  <c r="O310" i="7" s="1"/>
  <c r="N299" i="7"/>
  <c r="O299" i="7" s="1"/>
  <c r="N287" i="7"/>
  <c r="N271" i="7"/>
  <c r="N263" i="7"/>
  <c r="N255" i="7"/>
  <c r="N376" i="7"/>
  <c r="O376" i="7" s="1"/>
  <c r="N344" i="7"/>
  <c r="N240" i="7"/>
  <c r="O240" i="7" s="1"/>
  <c r="N268" i="7"/>
  <c r="O268" i="7" s="1"/>
  <c r="N190" i="7"/>
  <c r="N178" i="7"/>
  <c r="N166" i="7"/>
  <c r="N158" i="7"/>
  <c r="N276" i="7"/>
  <c r="N123" i="7"/>
  <c r="O123" i="7" s="1"/>
  <c r="N43" i="7"/>
  <c r="O43" i="7" s="1"/>
  <c r="N143" i="7"/>
  <c r="O143" i="7" s="1"/>
  <c r="N73" i="7"/>
  <c r="N57" i="7"/>
  <c r="N25" i="7"/>
  <c r="K7" i="7"/>
  <c r="N607" i="7"/>
  <c r="N300" i="7"/>
  <c r="N270" i="7"/>
  <c r="O270" i="7" s="1"/>
  <c r="N218" i="7"/>
  <c r="N262" i="7"/>
  <c r="O262" i="7" s="1"/>
  <c r="N148" i="7"/>
  <c r="N30" i="7"/>
  <c r="O30" i="7" s="1"/>
  <c r="N362" i="7"/>
  <c r="O362" i="7" s="1"/>
  <c r="N332" i="7"/>
  <c r="O332" i="7" s="1"/>
  <c r="N370" i="7"/>
  <c r="N338" i="7"/>
  <c r="O338" i="7" s="1"/>
  <c r="N219" i="7"/>
  <c r="N67" i="7"/>
  <c r="N35" i="7"/>
  <c r="O35" i="7" s="1"/>
  <c r="N305" i="7"/>
  <c r="O305" i="7" s="1"/>
  <c r="N13" i="7"/>
  <c r="N352" i="7"/>
  <c r="O352" i="7" s="1"/>
  <c r="N474" i="7"/>
  <c r="N530" i="7"/>
  <c r="O530" i="7" s="1"/>
  <c r="N85" i="7"/>
  <c r="O85" i="7" s="1"/>
  <c r="N53" i="7"/>
  <c r="O53" i="7" s="1"/>
  <c r="N21" i="7"/>
  <c r="O21" i="7" s="1"/>
  <c r="O113" i="7"/>
  <c r="O224" i="7"/>
  <c r="N506" i="7"/>
  <c r="O506" i="7" s="1"/>
  <c r="N254" i="7"/>
  <c r="O254" i="7" s="1"/>
  <c r="N193" i="7"/>
  <c r="N241" i="7"/>
  <c r="O241" i="7" s="1"/>
  <c r="N185" i="7"/>
  <c r="O185" i="7" s="1"/>
  <c r="N181" i="7"/>
  <c r="O181" i="7" s="1"/>
  <c r="N616" i="7"/>
  <c r="O616" i="7" s="1"/>
  <c r="N681" i="7"/>
  <c r="N673" i="7"/>
  <c r="N657" i="7"/>
  <c r="O657" i="7" s="1"/>
  <c r="N666" i="7"/>
  <c r="O666" i="7" s="1"/>
  <c r="N626" i="7"/>
  <c r="O626" i="7" s="1"/>
  <c r="N647" i="7"/>
  <c r="O647" i="7" s="1"/>
  <c r="O615" i="7"/>
  <c r="N573" i="7"/>
  <c r="O573" i="7" s="1"/>
  <c r="N568" i="7"/>
  <c r="N546" i="7"/>
  <c r="N520" i="7"/>
  <c r="O520" i="7" s="1"/>
  <c r="N524" i="7"/>
  <c r="O524" i="7" s="1"/>
  <c r="N486" i="7"/>
  <c r="N499" i="7"/>
  <c r="N459" i="7"/>
  <c r="N447" i="7"/>
  <c r="N368" i="7"/>
  <c r="O368" i="7" s="1"/>
  <c r="N335" i="7"/>
  <c r="O335" i="7" s="1"/>
  <c r="O289" i="7"/>
  <c r="N248" i="7"/>
  <c r="N243" i="7"/>
  <c r="N196" i="7"/>
  <c r="O196" i="7" s="1"/>
  <c r="O145" i="7"/>
  <c r="O137" i="7"/>
  <c r="N288" i="7"/>
  <c r="O288" i="7" s="1"/>
  <c r="N214" i="7"/>
  <c r="N139" i="7"/>
  <c r="N82" i="7"/>
  <c r="N71" i="7"/>
  <c r="O71" i="7" s="1"/>
  <c r="N50" i="7"/>
  <c r="O50" i="7" s="1"/>
  <c r="N39" i="7"/>
  <c r="O39" i="7" s="1"/>
  <c r="N18" i="7"/>
  <c r="L7" i="7"/>
  <c r="N115" i="7"/>
  <c r="O115" i="7" s="1"/>
  <c r="N107" i="7"/>
  <c r="O107" i="7" s="1"/>
  <c r="N99" i="7"/>
  <c r="O192" i="7"/>
  <c r="O45" i="7"/>
  <c r="N619" i="7"/>
  <c r="O619" i="7" s="1"/>
  <c r="N570" i="7"/>
  <c r="N638" i="7"/>
  <c r="O638" i="7" s="1"/>
  <c r="N500" i="7"/>
  <c r="O500" i="7" s="1"/>
  <c r="N637" i="7"/>
  <c r="O637" i="7" s="1"/>
  <c r="N472" i="7"/>
  <c r="O472" i="7" s="1"/>
  <c r="N306" i="7"/>
  <c r="O306" i="7" s="1"/>
  <c r="N273" i="7"/>
  <c r="O273" i="7" s="1"/>
  <c r="N188" i="7"/>
  <c r="O188" i="7" s="1"/>
  <c r="N516" i="7"/>
  <c r="O516" i="7" s="1"/>
  <c r="N29" i="7"/>
  <c r="O29" i="7" s="1"/>
  <c r="N316" i="7"/>
  <c r="O316" i="7" s="1"/>
  <c r="N281" i="7"/>
  <c r="O281" i="7" s="1"/>
  <c r="N249" i="7"/>
  <c r="O249" i="7" s="1"/>
  <c r="N172" i="7"/>
  <c r="N497" i="7"/>
  <c r="N286" i="7"/>
  <c r="O286" i="7" s="1"/>
  <c r="N257" i="7"/>
  <c r="O257" i="7" s="1"/>
  <c r="H205" i="7"/>
  <c r="H672" i="7"/>
  <c r="O672" i="7" s="1"/>
  <c r="H642" i="7"/>
  <c r="O642" i="7" s="1"/>
  <c r="H542" i="7"/>
  <c r="H513" i="7"/>
  <c r="O513" i="7" s="1"/>
  <c r="O501" i="7"/>
  <c r="H482" i="7"/>
  <c r="H474" i="7"/>
  <c r="O471" i="7"/>
  <c r="O535" i="7"/>
  <c r="O400" i="7"/>
  <c r="H459" i="7"/>
  <c r="H451" i="7"/>
  <c r="H443" i="7"/>
  <c r="H435" i="7"/>
  <c r="H330" i="7"/>
  <c r="H222" i="7"/>
  <c r="H243" i="7"/>
  <c r="H60" i="7"/>
  <c r="O60" i="7" s="1"/>
  <c r="H84" i="7"/>
  <c r="O84" i="7" s="1"/>
  <c r="H68" i="7"/>
  <c r="O68" i="7" s="1"/>
  <c r="H20" i="7"/>
  <c r="G7" i="7"/>
  <c r="H674" i="7"/>
  <c r="H591" i="7"/>
  <c r="O591" i="7" s="1"/>
  <c r="H139" i="7"/>
  <c r="H172" i="7"/>
  <c r="H156" i="7"/>
  <c r="H208" i="7"/>
  <c r="H160" i="7"/>
  <c r="H128" i="7"/>
  <c r="O128" i="7" s="1"/>
  <c r="O108" i="7"/>
  <c r="H664" i="7"/>
  <c r="O664" i="7" s="1"/>
  <c r="O533" i="7"/>
  <c r="H467" i="7"/>
  <c r="O467" i="7" s="1"/>
  <c r="O331" i="7"/>
  <c r="H379" i="7"/>
  <c r="O379" i="7" s="1"/>
  <c r="H370" i="7"/>
  <c r="H354" i="7"/>
  <c r="H399" i="7"/>
  <c r="H279" i="7"/>
  <c r="O279" i="7" s="1"/>
  <c r="H263" i="7"/>
  <c r="H247" i="7"/>
  <c r="O247" i="7" s="1"/>
  <c r="O231" i="7"/>
  <c r="O212" i="7"/>
  <c r="H201" i="7"/>
  <c r="O201" i="7" s="1"/>
  <c r="H403" i="7"/>
  <c r="H283" i="7"/>
  <c r="O283" i="7" s="1"/>
  <c r="O130" i="7"/>
  <c r="H255" i="7"/>
  <c r="H239" i="7"/>
  <c r="O239" i="7" s="1"/>
  <c r="H275" i="7"/>
  <c r="H565" i="7"/>
  <c r="O565" i="7" s="1"/>
  <c r="H627" i="7"/>
  <c r="O627" i="7" s="1"/>
  <c r="H527" i="7"/>
  <c r="O527" i="7" s="1"/>
  <c r="H526" i="7"/>
  <c r="O526" i="7" s="1"/>
  <c r="H372" i="7"/>
  <c r="H280" i="7"/>
  <c r="H269" i="7"/>
  <c r="O269" i="7" s="1"/>
  <c r="H197" i="7"/>
  <c r="H168" i="7"/>
  <c r="H136" i="7"/>
  <c r="F7" i="7"/>
  <c r="H673" i="7"/>
  <c r="O675" i="7"/>
  <c r="H656" i="7"/>
  <c r="H624" i="7"/>
  <c r="O624" i="7" s="1"/>
  <c r="H629" i="7"/>
  <c r="H595" i="7"/>
  <c r="H668" i="7"/>
  <c r="O668" i="7" s="1"/>
  <c r="O658" i="7"/>
  <c r="O620" i="7"/>
  <c r="O612" i="7"/>
  <c r="O505" i="7"/>
  <c r="H503" i="7"/>
  <c r="O503" i="7" s="1"/>
  <c r="H489" i="7"/>
  <c r="O489" i="7" s="1"/>
  <c r="H486" i="7"/>
  <c r="H481" i="7"/>
  <c r="O481" i="7" s="1"/>
  <c r="H478" i="7"/>
  <c r="H473" i="7"/>
  <c r="O473" i="7" s="1"/>
  <c r="H470" i="7"/>
  <c r="O468" i="7"/>
  <c r="O461" i="7"/>
  <c r="O457" i="7"/>
  <c r="O453" i="7"/>
  <c r="O449" i="7"/>
  <c r="O445" i="7"/>
  <c r="O441" i="7"/>
  <c r="O437" i="7"/>
  <c r="O433" i="7"/>
  <c r="O429" i="7"/>
  <c r="O425" i="7"/>
  <c r="O421" i="7"/>
  <c r="O417" i="7"/>
  <c r="O413" i="7"/>
  <c r="O409" i="7"/>
  <c r="O405" i="7"/>
  <c r="O401" i="7"/>
  <c r="O393" i="7"/>
  <c r="O389" i="7"/>
  <c r="O385" i="7"/>
  <c r="O381" i="7"/>
  <c r="O377" i="7"/>
  <c r="H463" i="7"/>
  <c r="O463" i="7" s="1"/>
  <c r="H455" i="7"/>
  <c r="H447" i="7"/>
  <c r="H439" i="7"/>
  <c r="H359" i="7"/>
  <c r="O348" i="7"/>
  <c r="H329" i="7"/>
  <c r="H294" i="7"/>
  <c r="H246" i="7"/>
  <c r="O246" i="7" s="1"/>
  <c r="H360" i="7"/>
  <c r="H223" i="7"/>
  <c r="O223" i="7" s="1"/>
  <c r="O217" i="7"/>
  <c r="H235" i="7"/>
  <c r="H225" i="7"/>
  <c r="O225" i="7" s="1"/>
  <c r="H193" i="7"/>
  <c r="H186" i="7"/>
  <c r="H178" i="7"/>
  <c r="H170" i="7"/>
  <c r="O170" i="7" s="1"/>
  <c r="H162" i="7"/>
  <c r="O162" i="7" s="1"/>
  <c r="H154" i="7"/>
  <c r="O154" i="7" s="1"/>
  <c r="H333" i="7"/>
  <c r="H138" i="7"/>
  <c r="O138" i="7" s="1"/>
  <c r="H122" i="7"/>
  <c r="O122" i="7" s="1"/>
  <c r="H118" i="7"/>
  <c r="H102" i="7"/>
  <c r="O81" i="7"/>
  <c r="O70" i="7"/>
  <c r="O66" i="7"/>
  <c r="O34" i="7"/>
  <c r="O23" i="7"/>
  <c r="H89" i="7"/>
  <c r="O89" i="7" s="1"/>
  <c r="H73" i="7"/>
  <c r="H57" i="7"/>
  <c r="H41" i="7"/>
  <c r="O41" i="7" s="1"/>
  <c r="H25" i="7"/>
  <c r="H621" i="7"/>
  <c r="O621" i="7" s="1"/>
  <c r="H597" i="7"/>
  <c r="H580" i="7"/>
  <c r="O580" i="7" s="1"/>
  <c r="H528" i="7"/>
  <c r="H483" i="7"/>
  <c r="O483" i="7" s="1"/>
  <c r="H632" i="7"/>
  <c r="H538" i="7"/>
  <c r="O538" i="7" s="1"/>
  <c r="H384" i="7"/>
  <c r="O384" i="7" s="1"/>
  <c r="H300" i="7"/>
  <c r="H277" i="7"/>
  <c r="H218" i="7"/>
  <c r="H204" i="7"/>
  <c r="H248" i="7"/>
  <c r="H180" i="7"/>
  <c r="O180" i="7" s="1"/>
  <c r="H164" i="7"/>
  <c r="H148" i="7"/>
  <c r="H495" i="7"/>
  <c r="O495" i="7" s="1"/>
  <c r="H521" i="7"/>
  <c r="O521" i="7" s="1"/>
  <c r="H220" i="7"/>
  <c r="H321" i="7"/>
  <c r="O321" i="7" s="1"/>
  <c r="H176" i="7"/>
  <c r="H144" i="7"/>
  <c r="H599" i="7"/>
  <c r="N399" i="7"/>
  <c r="H355" i="7"/>
  <c r="N313" i="7"/>
  <c r="O282" i="7"/>
  <c r="O250" i="7"/>
  <c r="O391" i="7"/>
  <c r="H238" i="7"/>
  <c r="O238" i="7" s="1"/>
  <c r="N227" i="7"/>
  <c r="N210" i="7"/>
  <c r="N195" i="7"/>
  <c r="N204" i="7"/>
  <c r="N187" i="7"/>
  <c r="O187" i="7" s="1"/>
  <c r="N179" i="7"/>
  <c r="O179" i="7" s="1"/>
  <c r="N171" i="7"/>
  <c r="O171" i="7" s="1"/>
  <c r="N163" i="7"/>
  <c r="O163" i="7" s="1"/>
  <c r="N155" i="7"/>
  <c r="N147" i="7"/>
  <c r="O147" i="7" s="1"/>
  <c r="O141" i="7"/>
  <c r="O125" i="7"/>
  <c r="N114" i="7"/>
  <c r="N106" i="7"/>
  <c r="H11" i="7"/>
  <c r="O11" i="7" s="1"/>
  <c r="O665" i="7"/>
  <c r="H681" i="7"/>
  <c r="N661" i="7"/>
  <c r="N674" i="7"/>
  <c r="O635" i="7"/>
  <c r="O640" i="7"/>
  <c r="N654" i="7"/>
  <c r="O654" i="7" s="1"/>
  <c r="H652" i="7"/>
  <c r="H644" i="7"/>
  <c r="O644" i="7" s="1"/>
  <c r="H613" i="7"/>
  <c r="O613" i="7" s="1"/>
  <c r="N633" i="7"/>
  <c r="N604" i="7"/>
  <c r="N594" i="7"/>
  <c r="O594" i="7" s="1"/>
  <c r="N588" i="7"/>
  <c r="N578" i="7"/>
  <c r="O578" i="7" s="1"/>
  <c r="H633" i="7"/>
  <c r="O617" i="7"/>
  <c r="H603" i="7"/>
  <c r="O537" i="7"/>
  <c r="N623" i="7"/>
  <c r="O623" i="7" s="1"/>
  <c r="N593" i="7"/>
  <c r="H577" i="7"/>
  <c r="H571" i="7"/>
  <c r="O571" i="7" s="1"/>
  <c r="H561" i="7"/>
  <c r="O561" i="7" s="1"/>
  <c r="N562" i="7"/>
  <c r="O517" i="7"/>
  <c r="N508" i="7"/>
  <c r="O508" i="7" s="1"/>
  <c r="N582" i="7"/>
  <c r="O582" i="7" s="1"/>
  <c r="H555" i="7"/>
  <c r="O555" i="7" s="1"/>
  <c r="H531" i="7"/>
  <c r="H515" i="7"/>
  <c r="H499" i="7"/>
  <c r="H607" i="7"/>
  <c r="H559" i="7"/>
  <c r="O559" i="7" s="1"/>
  <c r="N540" i="7"/>
  <c r="O540" i="7" s="1"/>
  <c r="N514" i="7"/>
  <c r="O514" i="7" s="1"/>
  <c r="H509" i="7"/>
  <c r="O509" i="7" s="1"/>
  <c r="O484" i="7"/>
  <c r="O515" i="7"/>
  <c r="N470" i="7"/>
  <c r="H462" i="7"/>
  <c r="H454" i="7"/>
  <c r="H446" i="7"/>
  <c r="O446" i="7" s="1"/>
  <c r="H438" i="7"/>
  <c r="O438" i="7" s="1"/>
  <c r="H430" i="7"/>
  <c r="H427" i="7"/>
  <c r="O427" i="7" s="1"/>
  <c r="H422" i="7"/>
  <c r="O422" i="7" s="1"/>
  <c r="H419" i="7"/>
  <c r="H414" i="7"/>
  <c r="O414" i="7" s="1"/>
  <c r="H411" i="7"/>
  <c r="O411" i="7" s="1"/>
  <c r="H406" i="7"/>
  <c r="O406" i="7" s="1"/>
  <c r="H390" i="7"/>
  <c r="O390" i="7" s="1"/>
  <c r="H493" i="7"/>
  <c r="N534" i="7"/>
  <c r="N349" i="7"/>
  <c r="O349" i="7" s="1"/>
  <c r="H344" i="7"/>
  <c r="N371" i="7"/>
  <c r="N364" i="7"/>
  <c r="O364" i="7" s="1"/>
  <c r="N329" i="7"/>
  <c r="H313" i="7"/>
  <c r="N236" i="7"/>
  <c r="O236" i="7" s="1"/>
  <c r="H234" i="7"/>
  <c r="H227" i="7"/>
  <c r="H210" i="7"/>
  <c r="H195" i="7"/>
  <c r="N199" i="7"/>
  <c r="N340" i="7"/>
  <c r="O340" i="7" s="1"/>
  <c r="H328" i="7"/>
  <c r="O328" i="7" s="1"/>
  <c r="O28" i="7"/>
  <c r="O80" i="7"/>
  <c r="O64" i="7"/>
  <c r="O32" i="7"/>
  <c r="O133" i="7"/>
  <c r="N90" i="7"/>
  <c r="N74" i="7"/>
  <c r="N58" i="7"/>
  <c r="N42" i="7"/>
  <c r="N26" i="7"/>
  <c r="M7" i="7"/>
  <c r="E7" i="7"/>
  <c r="N651" i="7"/>
  <c r="H669" i="7"/>
  <c r="O669" i="7" s="1"/>
  <c r="H661" i="7"/>
  <c r="N639" i="7"/>
  <c r="O639" i="7" s="1"/>
  <c r="H634" i="7"/>
  <c r="N618" i="7"/>
  <c r="O618" i="7" s="1"/>
  <c r="H604" i="7"/>
  <c r="H588" i="7"/>
  <c r="H592" i="7"/>
  <c r="O592" i="7" s="1"/>
  <c r="N577" i="7"/>
  <c r="O567" i="7"/>
  <c r="H549" i="7"/>
  <c r="H593" i="7"/>
  <c r="N550" i="7"/>
  <c r="O550" i="7" s="1"/>
  <c r="N460" i="7"/>
  <c r="O460" i="7" s="1"/>
  <c r="N452" i="7"/>
  <c r="O452" i="7" s="1"/>
  <c r="N444" i="7"/>
  <c r="O444" i="7" s="1"/>
  <c r="N436" i="7"/>
  <c r="O436" i="7" s="1"/>
  <c r="N428" i="7"/>
  <c r="O428" i="7" s="1"/>
  <c r="N420" i="7"/>
  <c r="O420" i="7" s="1"/>
  <c r="H587" i="7"/>
  <c r="O587" i="7" s="1"/>
  <c r="N558" i="7"/>
  <c r="O558" i="7" s="1"/>
  <c r="H402" i="7"/>
  <c r="H386" i="7"/>
  <c r="N598" i="7"/>
  <c r="O598" i="7" s="1"/>
  <c r="N554" i="7"/>
  <c r="O554" i="7" s="1"/>
  <c r="N498" i="7"/>
  <c r="O498" i="7" s="1"/>
  <c r="H541" i="7"/>
  <c r="H374" i="7"/>
  <c r="O374" i="7" s="1"/>
  <c r="H395" i="7"/>
  <c r="O395" i="7" s="1"/>
  <c r="O354" i="7"/>
  <c r="H350" i="7"/>
  <c r="N339" i="7"/>
  <c r="O339" i="7" s="1"/>
  <c r="N314" i="7"/>
  <c r="N298" i="7"/>
  <c r="H383" i="7"/>
  <c r="H366" i="7"/>
  <c r="O366" i="7" s="1"/>
  <c r="N355" i="7"/>
  <c r="N360" i="7"/>
  <c r="N232" i="7"/>
  <c r="O232" i="7" s="1"/>
  <c r="N347" i="7"/>
  <c r="O347" i="7" s="1"/>
  <c r="H251" i="7"/>
  <c r="O251" i="7" s="1"/>
  <c r="N226" i="7"/>
  <c r="H221" i="7"/>
  <c r="O221" i="7" s="1"/>
  <c r="N211" i="7"/>
  <c r="N200" i="7"/>
  <c r="O200" i="7" s="1"/>
  <c r="N194" i="7"/>
  <c r="N372" i="7"/>
  <c r="N333" i="7"/>
  <c r="N307" i="7"/>
  <c r="O307" i="7" s="1"/>
  <c r="H296" i="7"/>
  <c r="H271" i="7"/>
  <c r="N256" i="7"/>
  <c r="O256" i="7" s="1"/>
  <c r="N220" i="7"/>
  <c r="H214" i="7"/>
  <c r="H199" i="7"/>
  <c r="N191" i="7"/>
  <c r="O191" i="7" s="1"/>
  <c r="N183" i="7"/>
  <c r="O183" i="7" s="1"/>
  <c r="N175" i="7"/>
  <c r="O175" i="7" s="1"/>
  <c r="N167" i="7"/>
  <c r="O167" i="7" s="1"/>
  <c r="N159" i="7"/>
  <c r="O159" i="7" s="1"/>
  <c r="N151" i="7"/>
  <c r="O151" i="7" s="1"/>
  <c r="N323" i="7"/>
  <c r="H312" i="7"/>
  <c r="N292" i="7"/>
  <c r="O292" i="7" s="1"/>
  <c r="N118" i="7"/>
  <c r="N110" i="7"/>
  <c r="O110" i="7" s="1"/>
  <c r="N102" i="7"/>
  <c r="N94" i="7"/>
  <c r="O94" i="7" s="1"/>
  <c r="N131" i="7"/>
  <c r="O131" i="7" s="1"/>
  <c r="H90" i="7"/>
  <c r="H74" i="7"/>
  <c r="H58" i="7"/>
  <c r="H42" i="7"/>
  <c r="H26" i="7"/>
  <c r="N135" i="7"/>
  <c r="O135" i="7" s="1"/>
  <c r="H677" i="7"/>
  <c r="O677" i="7" s="1"/>
  <c r="O676" i="7"/>
  <c r="N670" i="7"/>
  <c r="O670" i="7" s="1"/>
  <c r="O655" i="7"/>
  <c r="N662" i="7"/>
  <c r="O662" i="7" s="1"/>
  <c r="H660" i="7"/>
  <c r="O660" i="7" s="1"/>
  <c r="O636" i="7"/>
  <c r="N629" i="7"/>
  <c r="N678" i="7"/>
  <c r="O678" i="7" s="1"/>
  <c r="H648" i="7"/>
  <c r="O648" i="7" s="1"/>
  <c r="H609" i="7"/>
  <c r="N589" i="7"/>
  <c r="O589" i="7" s="1"/>
  <c r="N610" i="7"/>
  <c r="O610" i="7" s="1"/>
  <c r="N606" i="7"/>
  <c r="O606" i="7" s="1"/>
  <c r="H645" i="7"/>
  <c r="O645" i="7" s="1"/>
  <c r="N569" i="7"/>
  <c r="N566" i="7"/>
  <c r="O566" i="7" s="1"/>
  <c r="N560" i="7"/>
  <c r="O560" i="7" s="1"/>
  <c r="N556" i="7"/>
  <c r="O556" i="7" s="1"/>
  <c r="N552" i="7"/>
  <c r="O552" i="7" s="1"/>
  <c r="N548" i="7"/>
  <c r="O548" i="7" s="1"/>
  <c r="O542" i="7"/>
  <c r="H553" i="7"/>
  <c r="N576" i="7"/>
  <c r="O576" i="7" s="1"/>
  <c r="H568" i="7"/>
  <c r="H551" i="7"/>
  <c r="N536" i="7"/>
  <c r="O536" i="7" s="1"/>
  <c r="H534" i="7"/>
  <c r="H529" i="7"/>
  <c r="N504" i="7"/>
  <c r="O504" i="7" s="1"/>
  <c r="H502" i="7"/>
  <c r="H497" i="7"/>
  <c r="O485" i="7"/>
  <c r="O469" i="7"/>
  <c r="N634" i="7"/>
  <c r="H569" i="7"/>
  <c r="H547" i="7"/>
  <c r="O547" i="7" s="1"/>
  <c r="N531" i="7"/>
  <c r="H466" i="7"/>
  <c r="O466" i="7" s="1"/>
  <c r="H458" i="7"/>
  <c r="O458" i="7" s="1"/>
  <c r="H450" i="7"/>
  <c r="O450" i="7" s="1"/>
  <c r="H442" i="7"/>
  <c r="O442" i="7" s="1"/>
  <c r="H434" i="7"/>
  <c r="O434" i="7" s="1"/>
  <c r="H431" i="7"/>
  <c r="H426" i="7"/>
  <c r="O426" i="7" s="1"/>
  <c r="H423" i="7"/>
  <c r="O423" i="7" s="1"/>
  <c r="H418" i="7"/>
  <c r="O418" i="7" s="1"/>
  <c r="H415" i="7"/>
  <c r="H410" i="7"/>
  <c r="O410" i="7" s="1"/>
  <c r="H407" i="7"/>
  <c r="H398" i="7"/>
  <c r="O398" i="7" s="1"/>
  <c r="O394" i="7"/>
  <c r="H382" i="7"/>
  <c r="O382" i="7" s="1"/>
  <c r="H546" i="7"/>
  <c r="N502" i="7"/>
  <c r="H525" i="7"/>
  <c r="N478" i="7"/>
  <c r="N451" i="7"/>
  <c r="N435" i="7"/>
  <c r="N419" i="7"/>
  <c r="N375" i="7"/>
  <c r="N343" i="7"/>
  <c r="O343" i="7" s="1"/>
  <c r="O336" i="7"/>
  <c r="H375" i="7"/>
  <c r="N365" i="7"/>
  <c r="O365" i="7" s="1"/>
  <c r="N359" i="7"/>
  <c r="O324" i="7"/>
  <c r="H314" i="7"/>
  <c r="H308" i="7"/>
  <c r="O308" i="7" s="1"/>
  <c r="H298" i="7"/>
  <c r="N403" i="7"/>
  <c r="N367" i="7"/>
  <c r="N345" i="7"/>
  <c r="O345" i="7" s="1"/>
  <c r="H371" i="7"/>
  <c r="N334" i="7"/>
  <c r="O334" i="7" s="1"/>
  <c r="H317" i="7"/>
  <c r="N302" i="7"/>
  <c r="O302" i="7" s="1"/>
  <c r="N244" i="7"/>
  <c r="O244" i="7" s="1"/>
  <c r="N235" i="7"/>
  <c r="H267" i="7"/>
  <c r="O267" i="7" s="1"/>
  <c r="N252" i="7"/>
  <c r="O252" i="7" s="1"/>
  <c r="H242" i="7"/>
  <c r="O242" i="7" s="1"/>
  <c r="H226" i="7"/>
  <c r="H211" i="7"/>
  <c r="H194" i="7"/>
  <c r="H387" i="7"/>
  <c r="H318" i="7"/>
  <c r="N301" i="7"/>
  <c r="H287" i="7"/>
  <c r="O287" i="7" s="1"/>
  <c r="N272" i="7"/>
  <c r="N215" i="7"/>
  <c r="O215" i="7" s="1"/>
  <c r="H190" i="7"/>
  <c r="H182" i="7"/>
  <c r="O182" i="7" s="1"/>
  <c r="H174" i="7"/>
  <c r="O174" i="7" s="1"/>
  <c r="H166" i="7"/>
  <c r="H158" i="7"/>
  <c r="O158" i="7" s="1"/>
  <c r="H150" i="7"/>
  <c r="H363" i="7"/>
  <c r="N361" i="7"/>
  <c r="O361" i="7" s="1"/>
  <c r="H356" i="7"/>
  <c r="H342" i="7"/>
  <c r="N317" i="7"/>
  <c r="H301" i="7"/>
  <c r="H259" i="7"/>
  <c r="O259" i="7" s="1"/>
  <c r="O76" i="7"/>
  <c r="H126" i="7"/>
  <c r="O120" i="7"/>
  <c r="H117" i="7"/>
  <c r="O117" i="7" s="1"/>
  <c r="H109" i="7"/>
  <c r="O109" i="7" s="1"/>
  <c r="O104" i="7"/>
  <c r="H101" i="7"/>
  <c r="O101" i="7" s="1"/>
  <c r="H93" i="7"/>
  <c r="N79" i="7"/>
  <c r="O79" i="7" s="1"/>
  <c r="N63" i="7"/>
  <c r="O63" i="7" s="1"/>
  <c r="N47" i="7"/>
  <c r="O47" i="7" s="1"/>
  <c r="N31" i="7"/>
  <c r="O31" i="7" s="1"/>
  <c r="N15" i="7"/>
  <c r="O15" i="7" s="1"/>
  <c r="N12" i="7"/>
  <c r="N10" i="7"/>
  <c r="L8" i="7" l="1"/>
  <c r="O67" i="7"/>
  <c r="O465" i="8"/>
  <c r="O677" i="8"/>
  <c r="G8" i="7"/>
  <c r="O424" i="8"/>
  <c r="O107" i="8"/>
  <c r="O253" i="8"/>
  <c r="O363" i="8"/>
  <c r="O390" i="8"/>
  <c r="O294" i="8"/>
  <c r="O287" i="8"/>
  <c r="O439" i="8"/>
  <c r="O451" i="7"/>
  <c r="O234" i="7"/>
  <c r="O454" i="7"/>
  <c r="O439" i="7"/>
  <c r="O168" i="7"/>
  <c r="O20" i="7"/>
  <c r="O570" i="7"/>
  <c r="O99" i="7"/>
  <c r="O18" i="7"/>
  <c r="O82" i="7"/>
  <c r="O13" i="7"/>
  <c r="O219" i="7"/>
  <c r="O144" i="8"/>
  <c r="O304" i="8"/>
  <c r="O362" i="8"/>
  <c r="O505" i="8"/>
  <c r="O513" i="8"/>
  <c r="O566" i="8"/>
  <c r="O594" i="8"/>
  <c r="F8" i="8"/>
  <c r="O104" i="8"/>
  <c r="O82" i="8"/>
  <c r="O14" i="8"/>
  <c r="O322" i="8"/>
  <c r="O522" i="8"/>
  <c r="O150" i="8"/>
  <c r="O256" i="8"/>
  <c r="O180" i="8"/>
  <c r="O382" i="8"/>
  <c r="O326" i="8"/>
  <c r="O88" i="8"/>
  <c r="O408" i="8"/>
  <c r="O486" i="8"/>
  <c r="O286" i="8"/>
  <c r="O401" i="8"/>
  <c r="O185" i="8"/>
  <c r="O417" i="8"/>
  <c r="O461" i="8"/>
  <c r="O311" i="8"/>
  <c r="O634" i="8"/>
  <c r="O272" i="7"/>
  <c r="O546" i="7"/>
  <c r="O12" i="7"/>
  <c r="O342" i="7"/>
  <c r="O150" i="7"/>
  <c r="O407" i="7"/>
  <c r="O383" i="7"/>
  <c r="O350" i="7"/>
  <c r="O541" i="7"/>
  <c r="E8" i="7"/>
  <c r="O430" i="7"/>
  <c r="O562" i="7"/>
  <c r="O155" i="7"/>
  <c r="O148" i="7"/>
  <c r="O197" i="7"/>
  <c r="O208" i="7"/>
  <c r="O276" i="7"/>
  <c r="O650" i="7"/>
  <c r="O315" i="7"/>
  <c r="O140" i="7"/>
  <c r="O579" i="7"/>
  <c r="O103" i="8"/>
  <c r="O172" i="8"/>
  <c r="O338" i="8"/>
  <c r="O503" i="8"/>
  <c r="O652" i="8"/>
  <c r="O120" i="8"/>
  <c r="O59" i="8"/>
  <c r="E8" i="8"/>
  <c r="O342" i="8"/>
  <c r="O411" i="8"/>
  <c r="O504" i="8"/>
  <c r="O550" i="8"/>
  <c r="O602" i="8"/>
  <c r="O658" i="8"/>
  <c r="O157" i="8"/>
  <c r="O466" i="8"/>
  <c r="O195" i="8"/>
  <c r="O331" i="8"/>
  <c r="O343" i="8"/>
  <c r="O55" i="8"/>
  <c r="O56" i="8"/>
  <c r="O530" i="8"/>
  <c r="O117" i="8"/>
  <c r="L8" i="8"/>
  <c r="O269" i="8"/>
  <c r="O308" i="8"/>
  <c r="O327" i="8"/>
  <c r="O126" i="8"/>
  <c r="O637" i="8"/>
  <c r="O154" i="8"/>
  <c r="O678" i="8"/>
  <c r="O569" i="8"/>
  <c r="O406" i="8"/>
  <c r="O181" i="8"/>
  <c r="O611" i="7"/>
  <c r="O599" i="8"/>
  <c r="O169" i="8"/>
  <c r="O301" i="8"/>
  <c r="O40" i="8"/>
  <c r="O233" i="8"/>
  <c r="O498" i="8"/>
  <c r="O496" i="8"/>
  <c r="O444" i="8"/>
  <c r="O651" i="8"/>
  <c r="O221" i="8"/>
  <c r="O262" i="8"/>
  <c r="O601" i="8"/>
  <c r="O600" i="8"/>
  <c r="O413" i="8"/>
  <c r="O316" i="8"/>
  <c r="O63" i="8"/>
  <c r="O72" i="8"/>
  <c r="O27" i="8"/>
  <c r="O357" i="8"/>
  <c r="O228" i="8"/>
  <c r="O237" i="8"/>
  <c r="O437" i="8"/>
  <c r="O502" i="8"/>
  <c r="O610" i="8"/>
  <c r="O189" i="8"/>
  <c r="O23" i="8"/>
  <c r="O487" i="8"/>
  <c r="O616" i="8"/>
  <c r="O160" i="8"/>
  <c r="O422" i="8"/>
  <c r="O493" i="7"/>
  <c r="O603" i="7"/>
  <c r="O136" i="7"/>
  <c r="O280" i="7"/>
  <c r="O488" i="7"/>
  <c r="O356" i="7"/>
  <c r="O599" i="7"/>
  <c r="O455" i="7"/>
  <c r="O529" i="7"/>
  <c r="O323" i="7"/>
  <c r="O296" i="7"/>
  <c r="O93" i="7"/>
  <c r="O651" i="7"/>
  <c r="O652" i="7"/>
  <c r="O144" i="7"/>
  <c r="O186" i="7"/>
  <c r="O294" i="7"/>
  <c r="O443" i="7"/>
  <c r="O317" i="7"/>
  <c r="O114" i="7"/>
  <c r="O312" i="7"/>
  <c r="O271" i="7"/>
  <c r="O156" i="7"/>
  <c r="O330" i="7"/>
  <c r="O387" i="8"/>
  <c r="O329" i="8"/>
  <c r="O656" i="8"/>
  <c r="O207" i="8"/>
  <c r="O71" i="8"/>
  <c r="O670" i="8"/>
  <c r="O608" i="8"/>
  <c r="O360" i="8"/>
  <c r="O219" i="8"/>
  <c r="O361" i="8"/>
  <c r="O643" i="8"/>
  <c r="O212" i="8"/>
  <c r="O285" i="8"/>
  <c r="O215" i="8"/>
  <c r="O609" i="8"/>
  <c r="O588" i="8"/>
  <c r="O448" i="8"/>
  <c r="O372" i="8"/>
  <c r="O87" i="8"/>
  <c r="O680" i="8"/>
  <c r="O477" i="8"/>
  <c r="O589" i="8"/>
  <c r="O309" i="8"/>
  <c r="O289" i="8"/>
  <c r="O446" i="8"/>
  <c r="O645" i="8"/>
  <c r="O47" i="8"/>
  <c r="O425" i="8"/>
  <c r="O358" i="8"/>
  <c r="O474" i="8"/>
  <c r="O334" i="8"/>
  <c r="O31" i="8"/>
  <c r="O581" i="8"/>
  <c r="O366" i="8"/>
  <c r="O527" i="8"/>
  <c r="O559" i="8"/>
  <c r="O642" i="8"/>
  <c r="O554" i="8"/>
  <c r="O560" i="8"/>
  <c r="O409" i="8"/>
  <c r="O156" i="8"/>
  <c r="O313" i="8"/>
  <c r="O441" i="8"/>
  <c r="O293" i="8"/>
  <c r="O561" i="8"/>
  <c r="O305" i="8"/>
  <c r="O423" i="8"/>
  <c r="O541" i="8"/>
  <c r="O484" i="8"/>
  <c r="O617" i="8"/>
  <c r="O576" i="8"/>
  <c r="O638" i="8"/>
  <c r="O259" i="8"/>
  <c r="O458" i="8"/>
  <c r="O384" i="8"/>
  <c r="O188" i="8"/>
  <c r="O171" i="8"/>
  <c r="O585" i="8"/>
  <c r="O297" i="8"/>
  <c r="O416" i="8"/>
  <c r="O630" i="8"/>
  <c r="O261" i="8"/>
  <c r="O489" i="8"/>
  <c r="O662" i="8"/>
  <c r="O400" i="8"/>
  <c r="O646" i="8"/>
  <c r="O488" i="8"/>
  <c r="O627" i="8"/>
  <c r="O152" i="8"/>
  <c r="O184" i="8"/>
  <c r="O204" i="8"/>
  <c r="O388" i="8"/>
  <c r="O265" i="8"/>
  <c r="O404" i="8"/>
  <c r="O493" i="8"/>
  <c r="O167" i="8"/>
  <c r="O220" i="8"/>
  <c r="O277" i="8"/>
  <c r="O626" i="8"/>
  <c r="H7" i="8"/>
  <c r="O10" i="8"/>
  <c r="O383" i="8"/>
  <c r="O593" i="8"/>
  <c r="O11" i="8"/>
  <c r="N7" i="8"/>
  <c r="M8" i="8" s="1"/>
  <c r="O281" i="8"/>
  <c r="O168" i="8"/>
  <c r="O266" i="8"/>
  <c r="O577" i="8"/>
  <c r="O542" i="8"/>
  <c r="O151" i="8"/>
  <c r="O183" i="8"/>
  <c r="O243" i="7"/>
  <c r="O132" i="7"/>
  <c r="O172" i="7"/>
  <c r="O344" i="7"/>
  <c r="O248" i="7"/>
  <c r="O263" i="7"/>
  <c r="O160" i="7"/>
  <c r="O139" i="7"/>
  <c r="O474" i="7"/>
  <c r="O277" i="7"/>
  <c r="O57" i="7"/>
  <c r="O193" i="7"/>
  <c r="O98" i="7"/>
  <c r="O190" i="7"/>
  <c r="O164" i="7"/>
  <c r="O222" i="7"/>
  <c r="O363" i="7"/>
  <c r="O431" i="7"/>
  <c r="O176" i="7"/>
  <c r="O300" i="7"/>
  <c r="O73" i="7"/>
  <c r="O462" i="7"/>
  <c r="O525" i="7"/>
  <c r="O551" i="7"/>
  <c r="O499" i="7"/>
  <c r="O632" i="7"/>
  <c r="O597" i="7"/>
  <c r="O595" i="7"/>
  <c r="O370" i="7"/>
  <c r="O482" i="7"/>
  <c r="O205" i="7"/>
  <c r="O553" i="7"/>
  <c r="O386" i="7"/>
  <c r="O549" i="7"/>
  <c r="O528" i="7"/>
  <c r="O275" i="7"/>
  <c r="O126" i="7"/>
  <c r="O166" i="7"/>
  <c r="O318" i="7"/>
  <c r="O402" i="7"/>
  <c r="O673" i="7"/>
  <c r="O209" i="7"/>
  <c r="O387" i="7"/>
  <c r="O415" i="7"/>
  <c r="O609" i="7"/>
  <c r="O486" i="7"/>
  <c r="O656" i="7"/>
  <c r="O367" i="7"/>
  <c r="O329" i="7"/>
  <c r="O118" i="7"/>
  <c r="O629" i="7"/>
  <c r="O478" i="7"/>
  <c r="O106" i="7"/>
  <c r="O102" i="7"/>
  <c r="O531" i="7"/>
  <c r="O372" i="7"/>
  <c r="O360" i="7"/>
  <c r="O204" i="7"/>
  <c r="O194" i="7"/>
  <c r="O301" i="7"/>
  <c r="O220" i="7"/>
  <c r="O447" i="7"/>
  <c r="O419" i="7"/>
  <c r="O459" i="7"/>
  <c r="O497" i="7"/>
  <c r="O214" i="7"/>
  <c r="O607" i="7"/>
  <c r="O681" i="7"/>
  <c r="O25" i="7"/>
  <c r="O178" i="7"/>
  <c r="O568" i="7"/>
  <c r="O218" i="7"/>
  <c r="O255" i="7"/>
  <c r="O226" i="7"/>
  <c r="O26" i="7"/>
  <c r="O90" i="7"/>
  <c r="O359" i="7"/>
  <c r="O502" i="7"/>
  <c r="O435" i="7"/>
  <c r="O674" i="7"/>
  <c r="O235" i="7"/>
  <c r="O403" i="7"/>
  <c r="O634" i="7"/>
  <c r="O333" i="7"/>
  <c r="O577" i="7"/>
  <c r="O534" i="7"/>
  <c r="O470" i="7"/>
  <c r="O227" i="7"/>
  <c r="O399" i="7"/>
  <c r="O210" i="7"/>
  <c r="O313" i="7"/>
  <c r="O58" i="7"/>
  <c r="O604" i="7"/>
  <c r="O298" i="7"/>
  <c r="O10" i="7"/>
  <c r="N7" i="7"/>
  <c r="M8" i="7" s="1"/>
  <c r="O375" i="7"/>
  <c r="H7" i="7"/>
  <c r="O355" i="7"/>
  <c r="O199" i="7"/>
  <c r="O593" i="7"/>
  <c r="O569" i="7"/>
  <c r="O211" i="7"/>
  <c r="O314" i="7"/>
  <c r="O42" i="7"/>
  <c r="O74" i="7"/>
  <c r="O371" i="7"/>
  <c r="O588" i="7"/>
  <c r="O633" i="7"/>
  <c r="O661" i="7"/>
  <c r="O195" i="7"/>
  <c r="K8" i="7" l="1"/>
  <c r="Q19" i="8"/>
  <c r="K8" i="8"/>
  <c r="F8" i="7"/>
  <c r="N8" i="7"/>
  <c r="G8" i="8"/>
  <c r="Q20" i="7"/>
  <c r="Q19" i="7"/>
  <c r="O7" i="8"/>
  <c r="H8" i="8" s="1"/>
  <c r="O7" i="7"/>
  <c r="H8" i="7" s="1"/>
  <c r="N8" i="8" l="1"/>
  <c r="I7" i="5"/>
  <c r="C7" i="5"/>
  <c r="D16" i="3"/>
  <c r="E16" i="3" s="1"/>
  <c r="G14" i="3"/>
  <c r="H14" i="3"/>
  <c r="F14" i="3"/>
  <c r="N23" i="5" l="1"/>
  <c r="N341" i="5"/>
  <c r="N375" i="5"/>
  <c r="N479" i="5"/>
  <c r="N540" i="5"/>
  <c r="N605" i="5"/>
  <c r="H121" i="5"/>
  <c r="H518" i="5"/>
  <c r="H507" i="5"/>
  <c r="H513" i="5"/>
  <c r="H578" i="5"/>
  <c r="N584" i="5"/>
  <c r="H562" i="5"/>
  <c r="N339" i="5"/>
  <c r="N668" i="5"/>
  <c r="H259" i="5"/>
  <c r="H483" i="5"/>
  <c r="N439" i="5"/>
  <c r="N508" i="5"/>
  <c r="H334" i="5"/>
  <c r="H360" i="5"/>
  <c r="H35" i="5"/>
  <c r="H52" i="5"/>
  <c r="H83" i="5"/>
  <c r="H156" i="5"/>
  <c r="H188" i="5"/>
  <c r="H220" i="5"/>
  <c r="H289" i="5"/>
  <c r="H413" i="5"/>
  <c r="N91" i="5"/>
  <c r="N164" i="5"/>
  <c r="N347" i="5"/>
  <c r="N409" i="5"/>
  <c r="N525" i="5"/>
  <c r="N545" i="5"/>
  <c r="N548" i="5"/>
  <c r="N574" i="5"/>
  <c r="H60" i="5"/>
  <c r="H98" i="5"/>
  <c r="H317" i="5"/>
  <c r="H411" i="5"/>
  <c r="H449" i="5"/>
  <c r="H656" i="5"/>
  <c r="N27" i="5"/>
  <c r="O27" i="5" s="1"/>
  <c r="N37" i="5"/>
  <c r="N406" i="5"/>
  <c r="N438" i="5"/>
  <c r="O438" i="5" s="1"/>
  <c r="N498" i="5"/>
  <c r="O498" i="5" s="1"/>
  <c r="N578" i="5"/>
  <c r="H171" i="5"/>
  <c r="H203" i="5"/>
  <c r="H476" i="5"/>
  <c r="H481" i="5"/>
  <c r="N184" i="5"/>
  <c r="N442" i="5"/>
  <c r="N505" i="5"/>
  <c r="O505" i="5" s="1"/>
  <c r="H11" i="5"/>
  <c r="H20" i="5"/>
  <c r="H107" i="5"/>
  <c r="H261" i="5"/>
  <c r="H291" i="5"/>
  <c r="H318" i="5"/>
  <c r="H524" i="5"/>
  <c r="H570" i="5"/>
  <c r="H589" i="5"/>
  <c r="H628" i="5"/>
  <c r="N219" i="5"/>
  <c r="N251" i="5"/>
  <c r="O251" i="5" s="1"/>
  <c r="N279" i="5"/>
  <c r="N325" i="5"/>
  <c r="H385" i="5"/>
  <c r="H625" i="5"/>
  <c r="H265" i="5"/>
  <c r="H432" i="5"/>
  <c r="H434" i="5"/>
  <c r="H493" i="5"/>
  <c r="H520" i="5"/>
  <c r="N495" i="5"/>
  <c r="H433" i="5"/>
  <c r="H508" i="5"/>
  <c r="N352" i="5"/>
  <c r="N405" i="5"/>
  <c r="N435" i="5"/>
  <c r="N641" i="5"/>
  <c r="N25" i="5"/>
  <c r="N410" i="5"/>
  <c r="N594" i="5"/>
  <c r="H528" i="5"/>
  <c r="H645" i="5"/>
  <c r="N263" i="5"/>
  <c r="N323" i="5"/>
  <c r="N335" i="5"/>
  <c r="N385" i="5"/>
  <c r="N403" i="5"/>
  <c r="N423" i="5"/>
  <c r="N471" i="5"/>
  <c r="O471" i="5" s="1"/>
  <c r="N524" i="5"/>
  <c r="N526" i="5"/>
  <c r="N558" i="5"/>
  <c r="N575" i="5"/>
  <c r="N502" i="5"/>
  <c r="N542" i="5"/>
  <c r="N506" i="5"/>
  <c r="N546" i="5"/>
  <c r="H109" i="5"/>
  <c r="H48" i="5"/>
  <c r="H19" i="5"/>
  <c r="H88" i="5"/>
  <c r="H15" i="5"/>
  <c r="H64" i="5"/>
  <c r="H24" i="5"/>
  <c r="H31" i="5"/>
  <c r="H51" i="5"/>
  <c r="H67" i="5"/>
  <c r="H99" i="5"/>
  <c r="H152" i="5"/>
  <c r="H169" i="5"/>
  <c r="H172" i="5"/>
  <c r="H177" i="5"/>
  <c r="H184" i="5"/>
  <c r="H185" i="5"/>
  <c r="H201" i="5"/>
  <c r="H209" i="5"/>
  <c r="H216" i="5"/>
  <c r="H217" i="5"/>
  <c r="H225" i="5"/>
  <c r="H232" i="5"/>
  <c r="H233" i="5"/>
  <c r="H241" i="5"/>
  <c r="H270" i="5"/>
  <c r="H286" i="5"/>
  <c r="H478" i="5"/>
  <c r="H27" i="5"/>
  <c r="H43" i="5"/>
  <c r="H59" i="5"/>
  <c r="H75" i="5"/>
  <c r="H87" i="5"/>
  <c r="H91" i="5"/>
  <c r="H112" i="5"/>
  <c r="H128" i="5"/>
  <c r="H148" i="5"/>
  <c r="H160" i="5"/>
  <c r="H164" i="5"/>
  <c r="H176" i="5"/>
  <c r="H180" i="5"/>
  <c r="H208" i="5"/>
  <c r="H240" i="5"/>
  <c r="H421" i="5"/>
  <c r="H438" i="5"/>
  <c r="H454" i="5"/>
  <c r="H509" i="5"/>
  <c r="H510" i="5"/>
  <c r="H525" i="5"/>
  <c r="H593" i="5"/>
  <c r="H607" i="5"/>
  <c r="H640" i="5"/>
  <c r="N168" i="5"/>
  <c r="H461" i="5"/>
  <c r="H469" i="5"/>
  <c r="H485" i="5"/>
  <c r="H491" i="5"/>
  <c r="H501" i="5"/>
  <c r="H511" i="5"/>
  <c r="H517" i="5"/>
  <c r="H527" i="5"/>
  <c r="H566" i="5"/>
  <c r="H574" i="5"/>
  <c r="H584" i="5"/>
  <c r="H603" i="5"/>
  <c r="H613" i="5"/>
  <c r="H619" i="5"/>
  <c r="H633" i="5"/>
  <c r="H649" i="5"/>
  <c r="H657" i="5"/>
  <c r="N45" i="5"/>
  <c r="N93" i="5"/>
  <c r="N117" i="5"/>
  <c r="H457" i="5"/>
  <c r="H477" i="5"/>
  <c r="H489" i="5"/>
  <c r="H505" i="5"/>
  <c r="H515" i="5"/>
  <c r="H521" i="5"/>
  <c r="H531" i="5"/>
  <c r="H535" i="5"/>
  <c r="H551" i="5"/>
  <c r="H595" i="5"/>
  <c r="H597" i="5"/>
  <c r="H617" i="5"/>
  <c r="H630" i="5"/>
  <c r="H653" i="5"/>
  <c r="H673" i="5"/>
  <c r="N18" i="5"/>
  <c r="N207" i="5"/>
  <c r="N227" i="5"/>
  <c r="N239" i="5"/>
  <c r="N259" i="5"/>
  <c r="N355" i="5"/>
  <c r="N357" i="5"/>
  <c r="N205" i="5"/>
  <c r="O205" i="5" s="1"/>
  <c r="N212" i="5"/>
  <c r="N215" i="5"/>
  <c r="N235" i="5"/>
  <c r="N244" i="5"/>
  <c r="O244" i="5" s="1"/>
  <c r="N247" i="5"/>
  <c r="N267" i="5"/>
  <c r="N275" i="5"/>
  <c r="N283" i="5"/>
  <c r="O283" i="5" s="1"/>
  <c r="N291" i="5"/>
  <c r="O291" i="5" s="1"/>
  <c r="N299" i="5"/>
  <c r="N307" i="5"/>
  <c r="N315" i="5"/>
  <c r="N200" i="5"/>
  <c r="N320" i="5"/>
  <c r="N336" i="5"/>
  <c r="N512" i="5"/>
  <c r="N520" i="5"/>
  <c r="O520" i="5" s="1"/>
  <c r="N536" i="5"/>
  <c r="N595" i="5"/>
  <c r="O595" i="5" s="1"/>
  <c r="N496" i="5"/>
  <c r="N504" i="5"/>
  <c r="N514" i="5"/>
  <c r="N521" i="5"/>
  <c r="O521" i="5" s="1"/>
  <c r="N522" i="5"/>
  <c r="O522" i="5" s="1"/>
  <c r="N537" i="5"/>
  <c r="N538" i="5"/>
  <c r="N547" i="5"/>
  <c r="N554" i="5"/>
  <c r="O554" i="5" s="1"/>
  <c r="N569" i="5"/>
  <c r="N570" i="5"/>
  <c r="N576" i="5"/>
  <c r="N583" i="5"/>
  <c r="N587" i="5"/>
  <c r="N589" i="5"/>
  <c r="O589" i="5" s="1"/>
  <c r="N658" i="5"/>
  <c r="N674" i="5"/>
  <c r="N510" i="5"/>
  <c r="N518" i="5"/>
  <c r="N534" i="5"/>
  <c r="N550" i="5"/>
  <c r="N566" i="5"/>
  <c r="O566" i="5" s="1"/>
  <c r="N679" i="5"/>
  <c r="N21" i="5"/>
  <c r="N69" i="5"/>
  <c r="N11" i="5"/>
  <c r="O11" i="5" s="1"/>
  <c r="N13" i="5"/>
  <c r="N22" i="5"/>
  <c r="N26" i="5"/>
  <c r="N38" i="5"/>
  <c r="N46" i="5"/>
  <c r="N78" i="5"/>
  <c r="N110" i="5"/>
  <c r="N142" i="5"/>
  <c r="N221" i="5"/>
  <c r="N237" i="5"/>
  <c r="N253" i="5"/>
  <c r="O253" i="5" s="1"/>
  <c r="N255" i="5"/>
  <c r="N260" i="5"/>
  <c r="N379" i="5"/>
  <c r="N411" i="5"/>
  <c r="O411" i="5" s="1"/>
  <c r="N419" i="5"/>
  <c r="N176" i="5"/>
  <c r="N188" i="5"/>
  <c r="O188" i="5" s="1"/>
  <c r="N192" i="5"/>
  <c r="O192" i="5" s="1"/>
  <c r="N199" i="5"/>
  <c r="N203" i="5"/>
  <c r="O203" i="5" s="1"/>
  <c r="N243" i="5"/>
  <c r="N370" i="5"/>
  <c r="N386" i="5"/>
  <c r="N418" i="5"/>
  <c r="N450" i="5"/>
  <c r="N35" i="5"/>
  <c r="O35" i="5" s="1"/>
  <c r="N39" i="5"/>
  <c r="N43" i="5"/>
  <c r="O43" i="5" s="1"/>
  <c r="N87" i="5"/>
  <c r="O87" i="5" s="1"/>
  <c r="N146" i="5"/>
  <c r="N319" i="5"/>
  <c r="N75" i="5"/>
  <c r="N103" i="5"/>
  <c r="N107" i="5"/>
  <c r="O107" i="5" s="1"/>
  <c r="N139" i="5"/>
  <c r="N152" i="5"/>
  <c r="N195" i="5"/>
  <c r="N202" i="5"/>
  <c r="N373" i="5"/>
  <c r="N397" i="5"/>
  <c r="N413" i="5"/>
  <c r="O413" i="5" s="1"/>
  <c r="N429" i="5"/>
  <c r="N437" i="5"/>
  <c r="N445" i="5"/>
  <c r="N519" i="5"/>
  <c r="N532" i="5"/>
  <c r="N551" i="5"/>
  <c r="O551" i="5" s="1"/>
  <c r="N557" i="5"/>
  <c r="N564" i="5"/>
  <c r="N573" i="5"/>
  <c r="N271" i="5"/>
  <c r="N287" i="5"/>
  <c r="N333" i="5"/>
  <c r="N349" i="5"/>
  <c r="N367" i="5"/>
  <c r="N383" i="5"/>
  <c r="N391" i="5"/>
  <c r="N393" i="5"/>
  <c r="N399" i="5"/>
  <c r="N415" i="5"/>
  <c r="N425" i="5"/>
  <c r="N441" i="5"/>
  <c r="N321" i="5"/>
  <c r="N330" i="5"/>
  <c r="N331" i="5"/>
  <c r="N337" i="5"/>
  <c r="N346" i="5"/>
  <c r="N353" i="5"/>
  <c r="N362" i="5"/>
  <c r="N366" i="5"/>
  <c r="N398" i="5"/>
  <c r="N414" i="5"/>
  <c r="N422" i="5"/>
  <c r="N509" i="5"/>
  <c r="O509" i="5" s="1"/>
  <c r="N513" i="5"/>
  <c r="O513" i="5" s="1"/>
  <c r="N553" i="5"/>
  <c r="N560" i="5"/>
  <c r="N656" i="5"/>
  <c r="O656" i="5" s="1"/>
  <c r="N507" i="5"/>
  <c r="O507" i="5" s="1"/>
  <c r="N527" i="5"/>
  <c r="O527" i="5" s="1"/>
  <c r="N533" i="5"/>
  <c r="N556" i="5"/>
  <c r="N559" i="5"/>
  <c r="N572" i="5"/>
  <c r="N454" i="5"/>
  <c r="O454" i="5" s="1"/>
  <c r="N455" i="5"/>
  <c r="N458" i="5"/>
  <c r="N462" i="5"/>
  <c r="N466" i="5"/>
  <c r="N467" i="5"/>
  <c r="N470" i="5"/>
  <c r="N474" i="5"/>
  <c r="N478" i="5"/>
  <c r="N482" i="5"/>
  <c r="O482" i="5" s="1"/>
  <c r="N483" i="5"/>
  <c r="O483" i="5" s="1"/>
  <c r="N486" i="5"/>
  <c r="N487" i="5"/>
  <c r="N490" i="5"/>
  <c r="N491" i="5"/>
  <c r="O491" i="5" s="1"/>
  <c r="N494" i="5"/>
  <c r="N499" i="5"/>
  <c r="N511" i="5"/>
  <c r="O511" i="5" s="1"/>
  <c r="N516" i="5"/>
  <c r="N523" i="5"/>
  <c r="N529" i="5"/>
  <c r="N568" i="5"/>
  <c r="N673" i="5"/>
  <c r="N581" i="5"/>
  <c r="N672" i="5"/>
  <c r="N579" i="5"/>
  <c r="N585" i="5"/>
  <c r="N590" i="5"/>
  <c r="N591" i="5"/>
  <c r="N657" i="5"/>
  <c r="O657" i="5" s="1"/>
  <c r="N655" i="5"/>
  <c r="N660" i="5"/>
  <c r="N671" i="5"/>
  <c r="N601" i="5"/>
  <c r="O601" i="5" s="1"/>
  <c r="N617" i="5"/>
  <c r="O617" i="5" s="1"/>
  <c r="N621" i="5"/>
  <c r="N624" i="5"/>
  <c r="N625" i="5"/>
  <c r="O625" i="5" s="1"/>
  <c r="N628" i="5"/>
  <c r="O628" i="5" s="1"/>
  <c r="N632" i="5"/>
  <c r="N633" i="5"/>
  <c r="N636" i="5"/>
  <c r="N640" i="5"/>
  <c r="N644" i="5"/>
  <c r="N645" i="5"/>
  <c r="O645" i="5" s="1"/>
  <c r="N648" i="5"/>
  <c r="N649" i="5"/>
  <c r="O649" i="5" s="1"/>
  <c r="N653" i="5"/>
  <c r="O653" i="5" s="1"/>
  <c r="N659" i="5"/>
  <c r="N664" i="5"/>
  <c r="N675" i="5"/>
  <c r="N680" i="5"/>
  <c r="H18" i="5"/>
  <c r="H50" i="5"/>
  <c r="H66" i="5"/>
  <c r="H82" i="5"/>
  <c r="H34" i="5"/>
  <c r="H22" i="5"/>
  <c r="H42" i="5"/>
  <c r="H90" i="5"/>
  <c r="H10" i="5"/>
  <c r="O10" i="5" s="1"/>
  <c r="H26" i="5"/>
  <c r="H30" i="5"/>
  <c r="H62" i="5"/>
  <c r="H94" i="5"/>
  <c r="H300" i="5"/>
  <c r="H669" i="5"/>
  <c r="H111" i="5"/>
  <c r="H116" i="5"/>
  <c r="H135" i="5"/>
  <c r="H143" i="5"/>
  <c r="H167" i="5"/>
  <c r="H175" i="5"/>
  <c r="H183" i="5"/>
  <c r="H191" i="5"/>
  <c r="H196" i="5"/>
  <c r="H204" i="5"/>
  <c r="H212" i="5"/>
  <c r="H215" i="5"/>
  <c r="H223" i="5"/>
  <c r="H228" i="5"/>
  <c r="H236" i="5"/>
  <c r="H253" i="5"/>
  <c r="H285" i="5"/>
  <c r="H590" i="5"/>
  <c r="H115" i="5"/>
  <c r="H284" i="5"/>
  <c r="H302" i="5"/>
  <c r="H316" i="5"/>
  <c r="H254" i="5"/>
  <c r="H268" i="5"/>
  <c r="H350" i="5"/>
  <c r="H104" i="5"/>
  <c r="H12" i="5"/>
  <c r="H16" i="5"/>
  <c r="H28" i="5"/>
  <c r="H32" i="5"/>
  <c r="H36" i="5"/>
  <c r="H40" i="5"/>
  <c r="H44" i="5"/>
  <c r="H56" i="5"/>
  <c r="H68" i="5"/>
  <c r="H72" i="5"/>
  <c r="H76" i="5"/>
  <c r="H80" i="5"/>
  <c r="H84" i="5"/>
  <c r="H92" i="5"/>
  <c r="H96" i="5"/>
  <c r="H100" i="5"/>
  <c r="H103" i="5"/>
  <c r="H108" i="5"/>
  <c r="H120" i="5"/>
  <c r="H123" i="5"/>
  <c r="H144" i="5"/>
  <c r="H147" i="5"/>
  <c r="H155" i="5"/>
  <c r="H168" i="5"/>
  <c r="H187" i="5"/>
  <c r="H192" i="5"/>
  <c r="H200" i="5"/>
  <c r="H219" i="5"/>
  <c r="H224" i="5"/>
  <c r="H243" i="5"/>
  <c r="H269" i="5"/>
  <c r="H301" i="5"/>
  <c r="H333" i="5"/>
  <c r="H132" i="5"/>
  <c r="H136" i="5"/>
  <c r="H140" i="5"/>
  <c r="H365" i="5"/>
  <c r="H373" i="5"/>
  <c r="H375" i="5"/>
  <c r="H381" i="5"/>
  <c r="H383" i="5"/>
  <c r="H389" i="5"/>
  <c r="H391" i="5"/>
  <c r="H405" i="5"/>
  <c r="H415" i="5"/>
  <c r="H423" i="5"/>
  <c r="H427" i="5"/>
  <c r="H436" i="5"/>
  <c r="H458" i="5"/>
  <c r="H251" i="5"/>
  <c r="H256" i="5"/>
  <c r="H257" i="5"/>
  <c r="H267" i="5"/>
  <c r="H272" i="5"/>
  <c r="H273" i="5"/>
  <c r="H283" i="5"/>
  <c r="H288" i="5"/>
  <c r="H299" i="5"/>
  <c r="H304" i="5"/>
  <c r="H305" i="5"/>
  <c r="H315" i="5"/>
  <c r="H320" i="5"/>
  <c r="H321" i="5"/>
  <c r="H331" i="5"/>
  <c r="H347" i="5"/>
  <c r="H353" i="5"/>
  <c r="H372" i="5"/>
  <c r="H388" i="5"/>
  <c r="H396" i="5"/>
  <c r="H420" i="5"/>
  <c r="H426" i="5"/>
  <c r="H443" i="5"/>
  <c r="H125" i="5"/>
  <c r="H133" i="5"/>
  <c r="H137" i="5"/>
  <c r="H141" i="5"/>
  <c r="H149" i="5"/>
  <c r="H153" i="5"/>
  <c r="H157" i="5"/>
  <c r="H165" i="5"/>
  <c r="H173" i="5"/>
  <c r="H181" i="5"/>
  <c r="H189" i="5"/>
  <c r="H193" i="5"/>
  <c r="H197" i="5"/>
  <c r="H205" i="5"/>
  <c r="H213" i="5"/>
  <c r="H221" i="5"/>
  <c r="H229" i="5"/>
  <c r="H237" i="5"/>
  <c r="H244" i="5"/>
  <c r="H248" i="5"/>
  <c r="H249" i="5"/>
  <c r="H255" i="5"/>
  <c r="H264" i="5"/>
  <c r="H271" i="5"/>
  <c r="H276" i="5"/>
  <c r="H281" i="5"/>
  <c r="H287" i="5"/>
  <c r="H293" i="5"/>
  <c r="H296" i="5"/>
  <c r="H297" i="5"/>
  <c r="H303" i="5"/>
  <c r="H308" i="5"/>
  <c r="H313" i="5"/>
  <c r="H319" i="5"/>
  <c r="H328" i="5"/>
  <c r="H329" i="5"/>
  <c r="H335" i="5"/>
  <c r="H340" i="5"/>
  <c r="H344" i="5"/>
  <c r="H345" i="5"/>
  <c r="H351" i="5"/>
  <c r="H356" i="5"/>
  <c r="H368" i="5"/>
  <c r="H379" i="5"/>
  <c r="H387" i="5"/>
  <c r="H400" i="5"/>
  <c r="H409" i="5"/>
  <c r="H417" i="5"/>
  <c r="H419" i="5"/>
  <c r="H442" i="5"/>
  <c r="H448" i="5"/>
  <c r="H452" i="5"/>
  <c r="H555" i="5"/>
  <c r="H446" i="5"/>
  <c r="H447" i="5"/>
  <c r="H456" i="5"/>
  <c r="H437" i="5"/>
  <c r="H444" i="5"/>
  <c r="H450" i="5"/>
  <c r="H460" i="5"/>
  <c r="H465" i="5"/>
  <c r="H471" i="5"/>
  <c r="H487" i="5"/>
  <c r="H497" i="5"/>
  <c r="H503" i="5"/>
  <c r="H543" i="5"/>
  <c r="H547" i="5"/>
  <c r="H559" i="5"/>
  <c r="H472" i="5"/>
  <c r="H480" i="5"/>
  <c r="H488" i="5"/>
  <c r="H492" i="5"/>
  <c r="H496" i="5"/>
  <c r="H500" i="5"/>
  <c r="H604" i="5"/>
  <c r="H533" i="5"/>
  <c r="H541" i="5"/>
  <c r="H545" i="5"/>
  <c r="H553" i="5"/>
  <c r="H554" i="5"/>
  <c r="H557" i="5"/>
  <c r="H558" i="5"/>
  <c r="H588" i="5"/>
  <c r="H466" i="5"/>
  <c r="H470" i="5"/>
  <c r="H474" i="5"/>
  <c r="H482" i="5"/>
  <c r="H486" i="5"/>
  <c r="H494" i="5"/>
  <c r="H498" i="5"/>
  <c r="H502" i="5"/>
  <c r="H506" i="5"/>
  <c r="H514" i="5"/>
  <c r="H522" i="5"/>
  <c r="H526" i="5"/>
  <c r="H530" i="5"/>
  <c r="H637" i="5"/>
  <c r="H592" i="5"/>
  <c r="H598" i="5"/>
  <c r="H668" i="5"/>
  <c r="H675" i="5"/>
  <c r="H602" i="5"/>
  <c r="H609" i="5"/>
  <c r="H552" i="5"/>
  <c r="H556" i="5"/>
  <c r="H560" i="5"/>
  <c r="H564" i="5"/>
  <c r="H565" i="5"/>
  <c r="H568" i="5"/>
  <c r="H572" i="5"/>
  <c r="H576" i="5"/>
  <c r="H577" i="5"/>
  <c r="H580" i="5"/>
  <c r="H585" i="5"/>
  <c r="H587" i="5"/>
  <c r="H591" i="5"/>
  <c r="H596" i="5"/>
  <c r="H601" i="5"/>
  <c r="H605" i="5"/>
  <c r="H608" i="5"/>
  <c r="H643" i="5"/>
  <c r="H651" i="5"/>
  <c r="H663" i="5"/>
  <c r="H679" i="5"/>
  <c r="H611" i="5"/>
  <c r="H616" i="5"/>
  <c r="H627" i="5"/>
  <c r="H667" i="5"/>
  <c r="H615" i="5"/>
  <c r="H631" i="5"/>
  <c r="H647" i="5"/>
  <c r="H655" i="5"/>
  <c r="H664" i="5"/>
  <c r="H671" i="5"/>
  <c r="H676" i="5"/>
  <c r="H680" i="5"/>
  <c r="H681" i="5"/>
  <c r="O568" i="5" l="1"/>
  <c r="O496" i="5"/>
  <c r="O315" i="5"/>
  <c r="O347" i="5"/>
  <c r="O584" i="5"/>
  <c r="O633" i="5"/>
  <c r="O671" i="5"/>
  <c r="O591" i="5"/>
  <c r="O487" i="5"/>
  <c r="O478" i="5"/>
  <c r="O466" i="5"/>
  <c r="O533" i="5"/>
  <c r="O560" i="5"/>
  <c r="O331" i="5"/>
  <c r="O391" i="5"/>
  <c r="O333" i="5"/>
  <c r="O564" i="5"/>
  <c r="O103" i="5"/>
  <c r="O450" i="5"/>
  <c r="O243" i="5"/>
  <c r="O379" i="5"/>
  <c r="O237" i="5"/>
  <c r="O22" i="5"/>
  <c r="O21" i="5"/>
  <c r="O576" i="5"/>
  <c r="O547" i="5"/>
  <c r="O506" i="5"/>
  <c r="O558" i="5"/>
  <c r="O423" i="5"/>
  <c r="O219" i="5"/>
  <c r="O442" i="5"/>
  <c r="O545" i="5"/>
  <c r="O164" i="5"/>
  <c r="O508" i="5"/>
  <c r="O668" i="5"/>
  <c r="O375" i="5"/>
  <c r="O664" i="5"/>
  <c r="O556" i="5"/>
  <c r="O26" i="5"/>
  <c r="O335" i="5"/>
  <c r="O680" i="5"/>
  <c r="O590" i="5"/>
  <c r="O494" i="5"/>
  <c r="O486" i="5"/>
  <c r="O474" i="5"/>
  <c r="O572" i="5"/>
  <c r="O553" i="5"/>
  <c r="O353" i="5"/>
  <c r="O415" i="5"/>
  <c r="O383" i="5"/>
  <c r="O287" i="5"/>
  <c r="O557" i="5"/>
  <c r="O152" i="5"/>
  <c r="O75" i="5"/>
  <c r="O176" i="5"/>
  <c r="O221" i="5"/>
  <c r="O679" i="5"/>
  <c r="O518" i="5"/>
  <c r="O570" i="5"/>
  <c r="O514" i="5"/>
  <c r="O320" i="5"/>
  <c r="O299" i="5"/>
  <c r="O267" i="5"/>
  <c r="O215" i="5"/>
  <c r="O526" i="5"/>
  <c r="O405" i="5"/>
  <c r="O184" i="5"/>
  <c r="O525" i="5"/>
  <c r="O91" i="5"/>
  <c r="O605" i="5"/>
  <c r="O341" i="5"/>
  <c r="O675" i="5"/>
  <c r="O640" i="5"/>
  <c r="O655" i="5"/>
  <c r="O585" i="5"/>
  <c r="O673" i="5"/>
  <c r="O470" i="5"/>
  <c r="O458" i="5"/>
  <c r="O559" i="5"/>
  <c r="O321" i="5"/>
  <c r="O271" i="5"/>
  <c r="O437" i="5"/>
  <c r="O373" i="5"/>
  <c r="O319" i="5"/>
  <c r="O419" i="5"/>
  <c r="O255" i="5"/>
  <c r="O510" i="5"/>
  <c r="O587" i="5"/>
  <c r="O200" i="5"/>
  <c r="O212" i="5"/>
  <c r="O259" i="5"/>
  <c r="O18" i="5"/>
  <c r="O168" i="5"/>
  <c r="O502" i="5"/>
  <c r="O524" i="5"/>
  <c r="O385" i="5"/>
  <c r="O578" i="5"/>
  <c r="O574" i="5"/>
  <c r="O409" i="5"/>
  <c r="N194" i="5"/>
  <c r="H312" i="5"/>
  <c r="H529" i="5"/>
  <c r="O529" i="5" s="1"/>
  <c r="H464" i="5"/>
  <c r="H621" i="5"/>
  <c r="O621" i="5" s="1"/>
  <c r="N497" i="5"/>
  <c r="O497" i="5" s="1"/>
  <c r="N377" i="5"/>
  <c r="N144" i="5"/>
  <c r="O144" i="5" s="1"/>
  <c r="N148" i="5"/>
  <c r="O148" i="5" s="1"/>
  <c r="N402" i="5"/>
  <c r="N430" i="5"/>
  <c r="N433" i="5"/>
  <c r="O433" i="5" s="1"/>
  <c r="N389" i="5"/>
  <c r="O389" i="5" s="1"/>
  <c r="N67" i="5"/>
  <c r="O67" i="5" s="1"/>
  <c r="N434" i="5"/>
  <c r="O434" i="5" s="1"/>
  <c r="N582" i="5"/>
  <c r="N561" i="5"/>
  <c r="N565" i="5"/>
  <c r="O565" i="5" s="1"/>
  <c r="N382" i="5"/>
  <c r="N426" i="5"/>
  <c r="O426" i="5" s="1"/>
  <c r="N29" i="5"/>
  <c r="N681" i="5"/>
  <c r="O681" i="5" s="1"/>
  <c r="N555" i="5"/>
  <c r="O555" i="5" s="1"/>
  <c r="N374" i="5"/>
  <c r="N303" i="5"/>
  <c r="O303" i="5" s="1"/>
  <c r="N358" i="5"/>
  <c r="N30" i="5"/>
  <c r="O30" i="5" s="1"/>
  <c r="N586" i="5"/>
  <c r="N163" i="5"/>
  <c r="N390" i="5"/>
  <c r="N326" i="5"/>
  <c r="H451" i="5"/>
  <c r="H323" i="5"/>
  <c r="O323" i="5" s="1"/>
  <c r="H369" i="5"/>
  <c r="H575" i="5"/>
  <c r="O575" i="5" s="1"/>
  <c r="H412" i="5"/>
  <c r="H380" i="5"/>
  <c r="H199" i="5"/>
  <c r="O199" i="5" s="1"/>
  <c r="H367" i="5"/>
  <c r="O367" i="5" s="1"/>
  <c r="N131" i="5"/>
  <c r="N401" i="5"/>
  <c r="N394" i="5"/>
  <c r="H499" i="5"/>
  <c r="O499" i="5" s="1"/>
  <c r="H260" i="5"/>
  <c r="O260" i="5" s="1"/>
  <c r="H573" i="5"/>
  <c r="O573" i="5" s="1"/>
  <c r="H401" i="5"/>
  <c r="H332" i="5"/>
  <c r="N417" i="5"/>
  <c r="O417" i="5" s="1"/>
  <c r="N159" i="5"/>
  <c r="N334" i="5"/>
  <c r="O334" i="5" s="1"/>
  <c r="N141" i="5"/>
  <c r="O141" i="5" s="1"/>
  <c r="N133" i="5"/>
  <c r="O133" i="5" s="1"/>
  <c r="N125" i="5"/>
  <c r="O125" i="5" s="1"/>
  <c r="N109" i="5"/>
  <c r="O109" i="5" s="1"/>
  <c r="N101" i="5"/>
  <c r="N85" i="5"/>
  <c r="N77" i="5"/>
  <c r="N61" i="5"/>
  <c r="N53" i="5"/>
  <c r="N475" i="5"/>
  <c r="N431" i="5"/>
  <c r="N395" i="5"/>
  <c r="N171" i="5"/>
  <c r="O171" i="5" s="1"/>
  <c r="H661" i="5"/>
  <c r="N19" i="5"/>
  <c r="O19" i="5" s="1"/>
  <c r="N501" i="5"/>
  <c r="O501" i="5" s="1"/>
  <c r="H620" i="5"/>
  <c r="H453" i="5"/>
  <c r="N311" i="5"/>
  <c r="H600" i="5"/>
  <c r="N549" i="5"/>
  <c r="N535" i="5"/>
  <c r="O535" i="5" s="1"/>
  <c r="N459" i="5"/>
  <c r="N447" i="5"/>
  <c r="O447" i="5" s="1"/>
  <c r="N327" i="5"/>
  <c r="H569" i="5"/>
  <c r="O569" i="5" s="1"/>
  <c r="N637" i="5"/>
  <c r="O637" i="5" s="1"/>
  <c r="N517" i="5"/>
  <c r="O517" i="5" s="1"/>
  <c r="N443" i="5"/>
  <c r="O443" i="5" s="1"/>
  <c r="N31" i="5"/>
  <c r="O31" i="5" s="1"/>
  <c r="H639" i="5"/>
  <c r="H581" i="5"/>
  <c r="O581" i="5" s="1"/>
  <c r="H490" i="5"/>
  <c r="O490" i="5" s="1"/>
  <c r="H549" i="5"/>
  <c r="H117" i="5"/>
  <c r="O117" i="5" s="1"/>
  <c r="H195" i="5"/>
  <c r="O195" i="5" s="1"/>
  <c r="H163" i="5"/>
  <c r="H131" i="5"/>
  <c r="H159" i="5"/>
  <c r="H54" i="5"/>
  <c r="N613" i="5"/>
  <c r="O613" i="5" s="1"/>
  <c r="N577" i="5"/>
  <c r="O577" i="5" s="1"/>
  <c r="N295" i="5"/>
  <c r="N51" i="5"/>
  <c r="O51" i="5" s="1"/>
  <c r="N378" i="5"/>
  <c r="N211" i="5"/>
  <c r="N223" i="5"/>
  <c r="O223" i="5" s="1"/>
  <c r="N134" i="5"/>
  <c r="N62" i="5"/>
  <c r="O62" i="5" s="1"/>
  <c r="N113" i="5"/>
  <c r="N65" i="5"/>
  <c r="H435" i="5"/>
  <c r="O435" i="5" s="1"/>
  <c r="H408" i="5"/>
  <c r="H376" i="5"/>
  <c r="H652" i="5"/>
  <c r="H355" i="5"/>
  <c r="O355" i="5" s="1"/>
  <c r="H341" i="5"/>
  <c r="H636" i="5"/>
  <c r="O636" i="5" s="1"/>
  <c r="H462" i="5"/>
  <c r="O462" i="5" s="1"/>
  <c r="H307" i="5"/>
  <c r="O307" i="5" s="1"/>
  <c r="H665" i="5"/>
  <c r="H635" i="5"/>
  <c r="H424" i="5"/>
  <c r="H377" i="5"/>
  <c r="H309" i="5"/>
  <c r="H292" i="5"/>
  <c r="H252" i="5"/>
  <c r="H231" i="5"/>
  <c r="H124" i="5"/>
  <c r="H74" i="5"/>
  <c r="H38" i="5"/>
  <c r="O38" i="5" s="1"/>
  <c r="N338" i="5"/>
  <c r="N322" i="5"/>
  <c r="N381" i="5"/>
  <c r="O381" i="5" s="1"/>
  <c r="N123" i="5"/>
  <c r="O123" i="5" s="1"/>
  <c r="N115" i="5"/>
  <c r="O115" i="5" s="1"/>
  <c r="N371" i="5"/>
  <c r="N94" i="5"/>
  <c r="O94" i="5" s="1"/>
  <c r="N81" i="5"/>
  <c r="N162" i="5"/>
  <c r="H624" i="5"/>
  <c r="O624" i="5" s="1"/>
  <c r="H641" i="5"/>
  <c r="O641" i="5" s="1"/>
  <c r="H403" i="5"/>
  <c r="O403" i="5" s="1"/>
  <c r="H561" i="5"/>
  <c r="H644" i="5"/>
  <c r="O644" i="5" s="1"/>
  <c r="H648" i="5"/>
  <c r="O648" i="5" s="1"/>
  <c r="H629" i="5"/>
  <c r="H659" i="5"/>
  <c r="O659" i="5" s="1"/>
  <c r="H392" i="5"/>
  <c r="H105" i="5"/>
  <c r="H364" i="5"/>
  <c r="H430" i="5"/>
  <c r="H227" i="5"/>
  <c r="O227" i="5" s="1"/>
  <c r="H348" i="5"/>
  <c r="H58" i="5"/>
  <c r="N539" i="5"/>
  <c r="N620" i="5"/>
  <c r="O620" i="5" s="1"/>
  <c r="N503" i="5"/>
  <c r="O503" i="5" s="1"/>
  <c r="N363" i="5"/>
  <c r="N343" i="5"/>
  <c r="N567" i="5"/>
  <c r="N59" i="5"/>
  <c r="O59" i="5" s="1"/>
  <c r="N180" i="5"/>
  <c r="O180" i="5" s="1"/>
  <c r="N172" i="5"/>
  <c r="O172" i="5" s="1"/>
  <c r="N427" i="5"/>
  <c r="O427" i="5" s="1"/>
  <c r="N126" i="5"/>
  <c r="N70" i="5"/>
  <c r="O70" i="5" s="1"/>
  <c r="N129" i="5"/>
  <c r="N97" i="5"/>
  <c r="N49" i="5"/>
  <c r="N197" i="5"/>
  <c r="O197" i="5" s="1"/>
  <c r="H416" i="5"/>
  <c r="H339" i="5"/>
  <c r="O339" i="5" s="1"/>
  <c r="H325" i="5"/>
  <c r="O325" i="5" s="1"/>
  <c r="H459" i="5"/>
  <c r="H239" i="5"/>
  <c r="O239" i="5" s="1"/>
  <c r="H455" i="5"/>
  <c r="O455" i="5" s="1"/>
  <c r="H429" i="5"/>
  <c r="O429" i="5" s="1"/>
  <c r="H86" i="5"/>
  <c r="H47" i="5"/>
  <c r="H23" i="5"/>
  <c r="O23" i="5" s="1"/>
  <c r="H70" i="5"/>
  <c r="N661" i="5"/>
  <c r="O661" i="5" s="1"/>
  <c r="N571" i="5"/>
  <c r="N449" i="5"/>
  <c r="O449" i="5" s="1"/>
  <c r="N231" i="5"/>
  <c r="N86" i="5"/>
  <c r="O86" i="5" s="1"/>
  <c r="N451" i="5"/>
  <c r="N669" i="5"/>
  <c r="O669" i="5" s="1"/>
  <c r="N652" i="5"/>
  <c r="N543" i="5"/>
  <c r="O543" i="5" s="1"/>
  <c r="N407" i="5"/>
  <c r="N609" i="5"/>
  <c r="O609" i="5" s="1"/>
  <c r="H407" i="5"/>
  <c r="N15" i="5"/>
  <c r="O15" i="5" s="1"/>
  <c r="H599" i="5"/>
  <c r="N102" i="5"/>
  <c r="N33" i="5"/>
  <c r="H211" i="5"/>
  <c r="H179" i="5"/>
  <c r="H275" i="5"/>
  <c r="O275" i="5" s="1"/>
  <c r="N228" i="5"/>
  <c r="O228" i="5" s="1"/>
  <c r="H567" i="5"/>
  <c r="H161" i="5"/>
  <c r="H352" i="5"/>
  <c r="O352" i="5" s="1"/>
  <c r="H397" i="5"/>
  <c r="O397" i="5" s="1"/>
  <c r="N665" i="5"/>
  <c r="O665" i="5" s="1"/>
  <c r="N191" i="5"/>
  <c r="O191" i="5" s="1"/>
  <c r="N122" i="5"/>
  <c r="N74" i="5"/>
  <c r="O74" i="5" s="1"/>
  <c r="N121" i="5"/>
  <c r="O121" i="5" s="1"/>
  <c r="N89" i="5"/>
  <c r="N57" i="5"/>
  <c r="N41" i="5"/>
  <c r="H14" i="5"/>
  <c r="N530" i="5"/>
  <c r="O530" i="5" s="1"/>
  <c r="H504" i="5"/>
  <c r="O504" i="5" s="1"/>
  <c r="H102" i="5"/>
  <c r="H614" i="5"/>
  <c r="H495" i="5"/>
  <c r="O495" i="5" s="1"/>
  <c r="H280" i="5"/>
  <c r="H336" i="5"/>
  <c r="O336" i="5" s="1"/>
  <c r="N156" i="5"/>
  <c r="O156" i="5" s="1"/>
  <c r="N83" i="5"/>
  <c r="O83" i="5" s="1"/>
  <c r="N175" i="5"/>
  <c r="O175" i="5" s="1"/>
  <c r="N106" i="5"/>
  <c r="N58" i="5"/>
  <c r="O58" i="5" s="1"/>
  <c r="N137" i="5"/>
  <c r="O137" i="5" s="1"/>
  <c r="N105" i="5"/>
  <c r="N73" i="5"/>
  <c r="H672" i="5"/>
  <c r="O672" i="5" s="1"/>
  <c r="H606" i="5"/>
  <c r="H539" i="5"/>
  <c r="H384" i="5"/>
  <c r="H371" i="5"/>
  <c r="H277" i="5"/>
  <c r="H404" i="5"/>
  <c r="H235" i="5"/>
  <c r="O235" i="5" s="1"/>
  <c r="H139" i="5"/>
  <c r="O139" i="5" s="1"/>
  <c r="N629" i="5"/>
  <c r="N677" i="5"/>
  <c r="N463" i="5"/>
  <c r="N446" i="5"/>
  <c r="O446" i="5" s="1"/>
  <c r="N342" i="5"/>
  <c r="N541" i="5"/>
  <c r="O541" i="5" s="1"/>
  <c r="N365" i="5"/>
  <c r="O365" i="5" s="1"/>
  <c r="N127" i="5"/>
  <c r="N99" i="5"/>
  <c r="O99" i="5" s="1"/>
  <c r="N198" i="5"/>
  <c r="N387" i="5"/>
  <c r="O387" i="5" s="1"/>
  <c r="N118" i="5"/>
  <c r="N54" i="5"/>
  <c r="O54" i="5" s="1"/>
  <c r="N42" i="5"/>
  <c r="O42" i="5" s="1"/>
  <c r="N17" i="5"/>
  <c r="N531" i="5"/>
  <c r="O531" i="5" s="1"/>
  <c r="H475" i="5"/>
  <c r="H393" i="5"/>
  <c r="O393" i="5" s="1"/>
  <c r="H361" i="5"/>
  <c r="H127" i="5"/>
  <c r="H363" i="5"/>
  <c r="N138" i="5"/>
  <c r="N90" i="5"/>
  <c r="O90" i="5" s="1"/>
  <c r="N34" i="5"/>
  <c r="O34" i="5" s="1"/>
  <c r="H660" i="5"/>
  <c r="O660" i="5" s="1"/>
  <c r="H537" i="5"/>
  <c r="O537" i="5" s="1"/>
  <c r="H484" i="5"/>
  <c r="H468" i="5"/>
  <c r="H395" i="5"/>
  <c r="H357" i="5"/>
  <c r="O357" i="5" s="1"/>
  <c r="H245" i="5"/>
  <c r="H431" i="5"/>
  <c r="H207" i="5"/>
  <c r="O207" i="5" s="1"/>
  <c r="H78" i="5"/>
  <c r="O78" i="5" s="1"/>
  <c r="N676" i="5"/>
  <c r="O676" i="5" s="1"/>
  <c r="N359" i="5"/>
  <c r="N421" i="5"/>
  <c r="O421" i="5" s="1"/>
  <c r="N167" i="5"/>
  <c r="O167" i="5" s="1"/>
  <c r="N158" i="5"/>
  <c r="N155" i="5"/>
  <c r="O155" i="5" s="1"/>
  <c r="N143" i="5"/>
  <c r="O143" i="5" s="1"/>
  <c r="N119" i="5"/>
  <c r="N71" i="5"/>
  <c r="N55" i="5"/>
  <c r="N130" i="5"/>
  <c r="N114" i="5"/>
  <c r="N98" i="5"/>
  <c r="O98" i="5" s="1"/>
  <c r="N82" i="5"/>
  <c r="O82" i="5" s="1"/>
  <c r="N66" i="5"/>
  <c r="O66" i="5" s="1"/>
  <c r="N14" i="5"/>
  <c r="N544" i="5"/>
  <c r="H467" i="5"/>
  <c r="O467" i="5" s="1"/>
  <c r="H632" i="5"/>
  <c r="O632" i="5" s="1"/>
  <c r="H428" i="5"/>
  <c r="H612" i="5"/>
  <c r="N562" i="5"/>
  <c r="O562" i="5" s="1"/>
  <c r="N663" i="5"/>
  <c r="O663" i="5" s="1"/>
  <c r="H523" i="5"/>
  <c r="O523" i="5" s="1"/>
  <c r="H519" i="5"/>
  <c r="O519" i="5" s="1"/>
  <c r="H512" i="5"/>
  <c r="O512" i="5" s="1"/>
  <c r="H571" i="5"/>
  <c r="H479" i="5"/>
  <c r="O479" i="5" s="1"/>
  <c r="N500" i="5"/>
  <c r="O500" i="5" s="1"/>
  <c r="N160" i="5"/>
  <c r="O160" i="5" s="1"/>
  <c r="N179" i="5"/>
  <c r="O179" i="5" s="1"/>
  <c r="H473" i="5"/>
  <c r="H39" i="5"/>
  <c r="O39" i="5" s="1"/>
  <c r="H677" i="5"/>
  <c r="H582" i="5"/>
  <c r="H145" i="5"/>
  <c r="H129" i="5"/>
  <c r="H349" i="5"/>
  <c r="O349" i="5" s="1"/>
  <c r="H151" i="5"/>
  <c r="H46" i="5"/>
  <c r="O46" i="5" s="1"/>
  <c r="N552" i="5"/>
  <c r="O552" i="5" s="1"/>
  <c r="N563" i="5"/>
  <c r="N528" i="5"/>
  <c r="O528" i="5" s="1"/>
  <c r="N354" i="5"/>
  <c r="N350" i="5"/>
  <c r="O350" i="5" s="1"/>
  <c r="N79" i="5"/>
  <c r="N351" i="5"/>
  <c r="O351" i="5" s="1"/>
  <c r="N154" i="5"/>
  <c r="N151" i="5"/>
  <c r="N63" i="5"/>
  <c r="N47" i="5"/>
  <c r="O47" i="5" s="1"/>
  <c r="N50" i="5"/>
  <c r="O50" i="5" s="1"/>
  <c r="H579" i="5"/>
  <c r="O579" i="5" s="1"/>
  <c r="H563" i="5"/>
  <c r="H463" i="5"/>
  <c r="H516" i="5"/>
  <c r="O516" i="5" s="1"/>
  <c r="H445" i="5"/>
  <c r="O445" i="5" s="1"/>
  <c r="H79" i="5"/>
  <c r="H71" i="5"/>
  <c r="H55" i="5"/>
  <c r="E7" i="5"/>
  <c r="N597" i="5"/>
  <c r="O597" i="5" s="1"/>
  <c r="N183" i="5"/>
  <c r="O183" i="5" s="1"/>
  <c r="H425" i="5"/>
  <c r="O425" i="5" s="1"/>
  <c r="H324" i="5"/>
  <c r="H113" i="5"/>
  <c r="H337" i="5"/>
  <c r="O337" i="5" s="1"/>
  <c r="H399" i="5"/>
  <c r="O399" i="5" s="1"/>
  <c r="H119" i="5"/>
  <c r="N515" i="5"/>
  <c r="O515" i="5" s="1"/>
  <c r="N369" i="5"/>
  <c r="O369" i="5" s="1"/>
  <c r="N147" i="5"/>
  <c r="O147" i="5" s="1"/>
  <c r="N135" i="5"/>
  <c r="O135" i="5" s="1"/>
  <c r="N111" i="5"/>
  <c r="O111" i="5" s="1"/>
  <c r="N95" i="5"/>
  <c r="N187" i="5"/>
  <c r="O187" i="5" s="1"/>
  <c r="N201" i="5"/>
  <c r="O201" i="5" s="1"/>
  <c r="H95" i="5"/>
  <c r="H63" i="5"/>
  <c r="N670" i="5"/>
  <c r="N643" i="5"/>
  <c r="O643" i="5" s="1"/>
  <c r="N667" i="5"/>
  <c r="O667" i="5" s="1"/>
  <c r="N612" i="5"/>
  <c r="N615" i="5"/>
  <c r="O615" i="5" s="1"/>
  <c r="N453" i="5"/>
  <c r="O453" i="5" s="1"/>
  <c r="N428" i="5"/>
  <c r="O428" i="5" s="1"/>
  <c r="N396" i="5"/>
  <c r="O396" i="5" s="1"/>
  <c r="N364" i="5"/>
  <c r="N344" i="5"/>
  <c r="O344" i="5" s="1"/>
  <c r="N246" i="5"/>
  <c r="N233" i="5"/>
  <c r="O233" i="5" s="1"/>
  <c r="N214" i="5"/>
  <c r="N84" i="5"/>
  <c r="O84" i="5" s="1"/>
  <c r="N72" i="5"/>
  <c r="O72" i="5" s="1"/>
  <c r="N56" i="5"/>
  <c r="O56" i="5" s="1"/>
  <c r="N40" i="5"/>
  <c r="O40" i="5" s="1"/>
  <c r="N314" i="5"/>
  <c r="N306" i="5"/>
  <c r="N298" i="5"/>
  <c r="N290" i="5"/>
  <c r="N282" i="5"/>
  <c r="N274" i="5"/>
  <c r="N266" i="5"/>
  <c r="N258" i="5"/>
  <c r="N245" i="5"/>
  <c r="O245" i="5" s="1"/>
  <c r="N226" i="5"/>
  <c r="N213" i="5"/>
  <c r="O213" i="5" s="1"/>
  <c r="N132" i="5"/>
  <c r="O132" i="5" s="1"/>
  <c r="N120" i="5"/>
  <c r="O120" i="5" s="1"/>
  <c r="N92" i="5"/>
  <c r="O92" i="5" s="1"/>
  <c r="N80" i="5"/>
  <c r="O80" i="5" s="1"/>
  <c r="N324" i="5"/>
  <c r="N313" i="5"/>
  <c r="O313" i="5" s="1"/>
  <c r="N297" i="5"/>
  <c r="O297" i="5" s="1"/>
  <c r="N281" i="5"/>
  <c r="O281" i="5" s="1"/>
  <c r="N265" i="5"/>
  <c r="O265" i="5" s="1"/>
  <c r="N257" i="5"/>
  <c r="O257" i="5" s="1"/>
  <c r="N238" i="5"/>
  <c r="N225" i="5"/>
  <c r="O225" i="5" s="1"/>
  <c r="N206" i="5"/>
  <c r="N678" i="5"/>
  <c r="N16" i="5"/>
  <c r="O16" i="5" s="1"/>
  <c r="N12" i="5"/>
  <c r="O12" i="5" s="1"/>
  <c r="N666" i="5"/>
  <c r="N647" i="5"/>
  <c r="O647" i="5" s="1"/>
  <c r="N642" i="5"/>
  <c r="N631" i="5"/>
  <c r="O631" i="5" s="1"/>
  <c r="N626" i="5"/>
  <c r="N614" i="5"/>
  <c r="N596" i="5"/>
  <c r="O596" i="5" s="1"/>
  <c r="N662" i="5"/>
  <c r="N619" i="5"/>
  <c r="O619" i="5" s="1"/>
  <c r="N610" i="5"/>
  <c r="N611" i="5"/>
  <c r="O611" i="5" s="1"/>
  <c r="N489" i="5"/>
  <c r="O489" i="5" s="1"/>
  <c r="N484" i="5"/>
  <c r="N473" i="5"/>
  <c r="O473" i="5" s="1"/>
  <c r="N468" i="5"/>
  <c r="O468" i="5" s="1"/>
  <c r="N457" i="5"/>
  <c r="O457" i="5" s="1"/>
  <c r="N588" i="5"/>
  <c r="O588" i="5" s="1"/>
  <c r="N332" i="5"/>
  <c r="O332" i="5" s="1"/>
  <c r="N436" i="5"/>
  <c r="O436" i="5" s="1"/>
  <c r="N404" i="5"/>
  <c r="O404" i="5" s="1"/>
  <c r="N372" i="5"/>
  <c r="O372" i="5" s="1"/>
  <c r="N309" i="5"/>
  <c r="O309" i="5" s="1"/>
  <c r="N293" i="5"/>
  <c r="O293" i="5" s="1"/>
  <c r="N277" i="5"/>
  <c r="O277" i="5" s="1"/>
  <c r="N240" i="5"/>
  <c r="O240" i="5" s="1"/>
  <c r="N208" i="5"/>
  <c r="O208" i="5" s="1"/>
  <c r="N149" i="5"/>
  <c r="O149" i="5" s="1"/>
  <c r="N112" i="5"/>
  <c r="O112" i="5" s="1"/>
  <c r="N104" i="5"/>
  <c r="O104" i="5" s="1"/>
  <c r="N96" i="5"/>
  <c r="O96" i="5" s="1"/>
  <c r="N68" i="5"/>
  <c r="O68" i="5" s="1"/>
  <c r="N52" i="5"/>
  <c r="O52" i="5" s="1"/>
  <c r="N36" i="5"/>
  <c r="O36" i="5" s="1"/>
  <c r="N440" i="5"/>
  <c r="N424" i="5"/>
  <c r="O424" i="5" s="1"/>
  <c r="N408" i="5"/>
  <c r="O408" i="5" s="1"/>
  <c r="N392" i="5"/>
  <c r="O392" i="5" s="1"/>
  <c r="N376" i="5"/>
  <c r="O376" i="5" s="1"/>
  <c r="N316" i="5"/>
  <c r="O316" i="5" s="1"/>
  <c r="N308" i="5"/>
  <c r="O308" i="5" s="1"/>
  <c r="N300" i="5"/>
  <c r="O300" i="5" s="1"/>
  <c r="N292" i="5"/>
  <c r="O292" i="5" s="1"/>
  <c r="N284" i="5"/>
  <c r="O284" i="5" s="1"/>
  <c r="N276" i="5"/>
  <c r="O276" i="5" s="1"/>
  <c r="N268" i="5"/>
  <c r="O268" i="5" s="1"/>
  <c r="N252" i="5"/>
  <c r="N220" i="5"/>
  <c r="O220" i="5" s="1"/>
  <c r="N153" i="5"/>
  <c r="O153" i="5" s="1"/>
  <c r="N128" i="5"/>
  <c r="O128" i="5" s="1"/>
  <c r="N88" i="5"/>
  <c r="O88" i="5" s="1"/>
  <c r="N24" i="5"/>
  <c r="O24" i="5" s="1"/>
  <c r="N232" i="5"/>
  <c r="O232" i="5" s="1"/>
  <c r="N204" i="5"/>
  <c r="O204" i="5" s="1"/>
  <c r="N345" i="5"/>
  <c r="O345" i="5" s="1"/>
  <c r="N318" i="5"/>
  <c r="O318" i="5" s="1"/>
  <c r="N310" i="5"/>
  <c r="N302" i="5"/>
  <c r="O302" i="5" s="1"/>
  <c r="N294" i="5"/>
  <c r="N286" i="5"/>
  <c r="O286" i="5" s="1"/>
  <c r="N278" i="5"/>
  <c r="N270" i="5"/>
  <c r="O270" i="5" s="1"/>
  <c r="M7" i="5"/>
  <c r="N20" i="5"/>
  <c r="O20" i="5" s="1"/>
  <c r="N627" i="5"/>
  <c r="O627" i="5" s="1"/>
  <c r="N580" i="5"/>
  <c r="O580" i="5" s="1"/>
  <c r="N604" i="5"/>
  <c r="O604" i="5" s="1"/>
  <c r="N480" i="5"/>
  <c r="O480" i="5" s="1"/>
  <c r="N464" i="5"/>
  <c r="O464" i="5" s="1"/>
  <c r="N646" i="5"/>
  <c r="N630" i="5"/>
  <c r="O630" i="5" s="1"/>
  <c r="N600" i="5"/>
  <c r="N592" i="5"/>
  <c r="O592" i="5" s="1"/>
  <c r="N488" i="5"/>
  <c r="O488" i="5" s="1"/>
  <c r="N472" i="5"/>
  <c r="O472" i="5" s="1"/>
  <c r="N461" i="5"/>
  <c r="O461" i="5" s="1"/>
  <c r="N456" i="5"/>
  <c r="O456" i="5" s="1"/>
  <c r="N348" i="5"/>
  <c r="O348" i="5" s="1"/>
  <c r="N444" i="5"/>
  <c r="O444" i="5" s="1"/>
  <c r="N412" i="5"/>
  <c r="O412" i="5" s="1"/>
  <c r="N380" i="5"/>
  <c r="N360" i="5"/>
  <c r="O360" i="5" s="1"/>
  <c r="N328" i="5"/>
  <c r="O328" i="5" s="1"/>
  <c r="N262" i="5"/>
  <c r="N249" i="5"/>
  <c r="O249" i="5" s="1"/>
  <c r="N230" i="5"/>
  <c r="N217" i="5"/>
  <c r="O217" i="5" s="1"/>
  <c r="N157" i="5"/>
  <c r="O157" i="5" s="1"/>
  <c r="N76" i="5"/>
  <c r="O76" i="5" s="1"/>
  <c r="N64" i="5"/>
  <c r="O64" i="5" s="1"/>
  <c r="N48" i="5"/>
  <c r="O48" i="5" s="1"/>
  <c r="N32" i="5"/>
  <c r="O32" i="5" s="1"/>
  <c r="N361" i="5"/>
  <c r="O361" i="5" s="1"/>
  <c r="N329" i="5"/>
  <c r="O329" i="5" s="1"/>
  <c r="N261" i="5"/>
  <c r="O261" i="5" s="1"/>
  <c r="N242" i="5"/>
  <c r="N229" i="5"/>
  <c r="O229" i="5" s="1"/>
  <c r="N210" i="5"/>
  <c r="N140" i="5"/>
  <c r="O140" i="5" s="1"/>
  <c r="N124" i="5"/>
  <c r="O124" i="5" s="1"/>
  <c r="N116" i="5"/>
  <c r="O116" i="5" s="1"/>
  <c r="N356" i="5"/>
  <c r="O356" i="5" s="1"/>
  <c r="N305" i="5"/>
  <c r="O305" i="5" s="1"/>
  <c r="N289" i="5"/>
  <c r="O289" i="5" s="1"/>
  <c r="N273" i="5"/>
  <c r="O273" i="5" s="1"/>
  <c r="N254" i="5"/>
  <c r="O254" i="5" s="1"/>
  <c r="N241" i="5"/>
  <c r="O241" i="5" s="1"/>
  <c r="N222" i="5"/>
  <c r="N209" i="5"/>
  <c r="O209" i="5" s="1"/>
  <c r="N190" i="5"/>
  <c r="N186" i="5"/>
  <c r="N182" i="5"/>
  <c r="N178" i="5"/>
  <c r="N174" i="5"/>
  <c r="N170" i="5"/>
  <c r="N166" i="5"/>
  <c r="N312" i="5"/>
  <c r="O312" i="5" s="1"/>
  <c r="N304" i="5"/>
  <c r="O304" i="5" s="1"/>
  <c r="N296" i="5"/>
  <c r="O296" i="5" s="1"/>
  <c r="N288" i="5"/>
  <c r="O288" i="5" s="1"/>
  <c r="N280" i="5"/>
  <c r="O280" i="5" s="1"/>
  <c r="N272" i="5"/>
  <c r="O272" i="5" s="1"/>
  <c r="N264" i="5"/>
  <c r="O264" i="5" s="1"/>
  <c r="K7" i="5"/>
  <c r="N638" i="5"/>
  <c r="N622" i="5"/>
  <c r="N616" i="5"/>
  <c r="O616" i="5" s="1"/>
  <c r="N606" i="5"/>
  <c r="N485" i="5"/>
  <c r="O485" i="5" s="1"/>
  <c r="N469" i="5"/>
  <c r="O469" i="5" s="1"/>
  <c r="N635" i="5"/>
  <c r="O635" i="5" s="1"/>
  <c r="N599" i="5"/>
  <c r="N493" i="5"/>
  <c r="O493" i="5" s="1"/>
  <c r="N477" i="5"/>
  <c r="O477" i="5" s="1"/>
  <c r="N654" i="5"/>
  <c r="O654" i="5" s="1"/>
  <c r="N650" i="5"/>
  <c r="N639" i="5"/>
  <c r="N634" i="5"/>
  <c r="N623" i="5"/>
  <c r="N607" i="5"/>
  <c r="O607" i="5" s="1"/>
  <c r="N598" i="5"/>
  <c r="O598" i="5" s="1"/>
  <c r="N603" i="5"/>
  <c r="O603" i="5" s="1"/>
  <c r="N651" i="5"/>
  <c r="O651" i="5" s="1"/>
  <c r="N608" i="5"/>
  <c r="O608" i="5" s="1"/>
  <c r="N593" i="5"/>
  <c r="O593" i="5" s="1"/>
  <c r="N492" i="5"/>
  <c r="O492" i="5" s="1"/>
  <c r="N481" i="5"/>
  <c r="O481" i="5" s="1"/>
  <c r="N476" i="5"/>
  <c r="O476" i="5" s="1"/>
  <c r="N465" i="5"/>
  <c r="O465" i="5" s="1"/>
  <c r="N460" i="5"/>
  <c r="O460" i="5" s="1"/>
  <c r="N602" i="5"/>
  <c r="O602" i="5" s="1"/>
  <c r="N618" i="5"/>
  <c r="N452" i="5"/>
  <c r="O452" i="5" s="1"/>
  <c r="N420" i="5"/>
  <c r="O420" i="5" s="1"/>
  <c r="N388" i="5"/>
  <c r="O388" i="5" s="1"/>
  <c r="N340" i="5"/>
  <c r="O340" i="5" s="1"/>
  <c r="N317" i="5"/>
  <c r="O317" i="5" s="1"/>
  <c r="N301" i="5"/>
  <c r="O301" i="5" s="1"/>
  <c r="N285" i="5"/>
  <c r="O285" i="5" s="1"/>
  <c r="N269" i="5"/>
  <c r="O269" i="5" s="1"/>
  <c r="N256" i="5"/>
  <c r="O256" i="5" s="1"/>
  <c r="N224" i="5"/>
  <c r="O224" i="5" s="1"/>
  <c r="N196" i="5"/>
  <c r="O196" i="5" s="1"/>
  <c r="N161" i="5"/>
  <c r="N145" i="5"/>
  <c r="O145" i="5" s="1"/>
  <c r="N108" i="5"/>
  <c r="O108" i="5" s="1"/>
  <c r="N100" i="5"/>
  <c r="O100" i="5" s="1"/>
  <c r="N60" i="5"/>
  <c r="O60" i="5" s="1"/>
  <c r="N44" i="5"/>
  <c r="O44" i="5" s="1"/>
  <c r="N28" i="5"/>
  <c r="O28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236" i="5"/>
  <c r="O236" i="5" s="1"/>
  <c r="N150" i="5"/>
  <c r="N136" i="5"/>
  <c r="O136" i="5" s="1"/>
  <c r="N248" i="5"/>
  <c r="O248" i="5" s="1"/>
  <c r="N216" i="5"/>
  <c r="O216" i="5" s="1"/>
  <c r="N193" i="5"/>
  <c r="O193" i="5" s="1"/>
  <c r="N189" i="5"/>
  <c r="O189" i="5" s="1"/>
  <c r="N185" i="5"/>
  <c r="O185" i="5" s="1"/>
  <c r="N181" i="5"/>
  <c r="O181" i="5" s="1"/>
  <c r="N177" i="5"/>
  <c r="O177" i="5" s="1"/>
  <c r="N173" i="5"/>
  <c r="O173" i="5" s="1"/>
  <c r="N169" i="5"/>
  <c r="O169" i="5" s="1"/>
  <c r="N165" i="5"/>
  <c r="O165" i="5" s="1"/>
  <c r="N250" i="5"/>
  <c r="N234" i="5"/>
  <c r="N218" i="5"/>
  <c r="O218" i="5" s="1"/>
  <c r="H550" i="5"/>
  <c r="O550" i="5" s="1"/>
  <c r="H330" i="5"/>
  <c r="O330" i="5" s="1"/>
  <c r="H226" i="5"/>
  <c r="H202" i="5"/>
  <c r="O202" i="5" s="1"/>
  <c r="H178" i="5"/>
  <c r="H162" i="5"/>
  <c r="H138" i="5"/>
  <c r="H394" i="5"/>
  <c r="H362" i="5"/>
  <c r="O362" i="5" s="1"/>
  <c r="H114" i="5"/>
  <c r="H610" i="5"/>
  <c r="H674" i="5"/>
  <c r="O674" i="5" s="1"/>
  <c r="H658" i="5"/>
  <c r="O658" i="5" s="1"/>
  <c r="H654" i="5"/>
  <c r="H646" i="5"/>
  <c r="H638" i="5"/>
  <c r="H666" i="5"/>
  <c r="H548" i="5"/>
  <c r="O548" i="5" s="1"/>
  <c r="H544" i="5"/>
  <c r="H540" i="5"/>
  <c r="O540" i="5" s="1"/>
  <c r="H536" i="5"/>
  <c r="O536" i="5" s="1"/>
  <c r="H532" i="5"/>
  <c r="O532" i="5" s="1"/>
  <c r="H440" i="5"/>
  <c r="H422" i="5"/>
  <c r="O422" i="5" s="1"/>
  <c r="H390" i="5"/>
  <c r="H346" i="5"/>
  <c r="O346" i="5" s="1"/>
  <c r="H282" i="5"/>
  <c r="H342" i="5"/>
  <c r="H310" i="5"/>
  <c r="H278" i="5"/>
  <c r="H246" i="5"/>
  <c r="H402" i="5"/>
  <c r="H370" i="5"/>
  <c r="O370" i="5" s="1"/>
  <c r="H343" i="5"/>
  <c r="H311" i="5"/>
  <c r="H279" i="5"/>
  <c r="O279" i="5" s="1"/>
  <c r="H247" i="5"/>
  <c r="O247" i="5" s="1"/>
  <c r="H118" i="5"/>
  <c r="H97" i="5"/>
  <c r="H89" i="5"/>
  <c r="H81" i="5"/>
  <c r="H73" i="5"/>
  <c r="H65" i="5"/>
  <c r="H57" i="5"/>
  <c r="H49" i="5"/>
  <c r="H41" i="5"/>
  <c r="H33" i="5"/>
  <c r="H25" i="5"/>
  <c r="O25" i="5" s="1"/>
  <c r="H17" i="5"/>
  <c r="H306" i="5"/>
  <c r="H354" i="5"/>
  <c r="G7" i="5"/>
  <c r="H122" i="5"/>
  <c r="H106" i="5"/>
  <c r="H534" i="5"/>
  <c r="O534" i="5" s="1"/>
  <c r="H414" i="5"/>
  <c r="O414" i="5" s="1"/>
  <c r="H234" i="5"/>
  <c r="H210" i="5"/>
  <c r="H186" i="5"/>
  <c r="H154" i="5"/>
  <c r="H130" i="5"/>
  <c r="H678" i="5"/>
  <c r="H662" i="5"/>
  <c r="H670" i="5"/>
  <c r="H623" i="5"/>
  <c r="H594" i="5"/>
  <c r="O594" i="5" s="1"/>
  <c r="H546" i="5"/>
  <c r="O546" i="5" s="1"/>
  <c r="H538" i="5"/>
  <c r="O538" i="5" s="1"/>
  <c r="H398" i="5"/>
  <c r="O398" i="5" s="1"/>
  <c r="H366" i="5"/>
  <c r="O366" i="5" s="1"/>
  <c r="H298" i="5"/>
  <c r="H238" i="5"/>
  <c r="H230" i="5"/>
  <c r="H222" i="5"/>
  <c r="H214" i="5"/>
  <c r="H206" i="5"/>
  <c r="H198" i="5"/>
  <c r="H190" i="5"/>
  <c r="H182" i="5"/>
  <c r="H174" i="5"/>
  <c r="H166" i="5"/>
  <c r="H158" i="5"/>
  <c r="H150" i="5"/>
  <c r="H142" i="5"/>
  <c r="O142" i="5" s="1"/>
  <c r="H134" i="5"/>
  <c r="H126" i="5"/>
  <c r="H410" i="5"/>
  <c r="O410" i="5" s="1"/>
  <c r="H378" i="5"/>
  <c r="H622" i="5"/>
  <c r="H542" i="5"/>
  <c r="O542" i="5" s="1"/>
  <c r="H382" i="5"/>
  <c r="H266" i="5"/>
  <c r="H242" i="5"/>
  <c r="H218" i="5"/>
  <c r="H194" i="5"/>
  <c r="H170" i="5"/>
  <c r="H146" i="5"/>
  <c r="O146" i="5" s="1"/>
  <c r="H650" i="5"/>
  <c r="H642" i="5"/>
  <c r="H634" i="5"/>
  <c r="H626" i="5"/>
  <c r="H586" i="5"/>
  <c r="H618" i="5"/>
  <c r="H583" i="5"/>
  <c r="O583" i="5" s="1"/>
  <c r="H439" i="5"/>
  <c r="O439" i="5" s="1"/>
  <c r="H406" i="5"/>
  <c r="O406" i="5" s="1"/>
  <c r="H374" i="5"/>
  <c r="H314" i="5"/>
  <c r="H250" i="5"/>
  <c r="H358" i="5"/>
  <c r="H326" i="5"/>
  <c r="H294" i="5"/>
  <c r="H262" i="5"/>
  <c r="H441" i="5"/>
  <c r="O441" i="5" s="1"/>
  <c r="H418" i="5"/>
  <c r="O418" i="5" s="1"/>
  <c r="H386" i="5"/>
  <c r="O386" i="5" s="1"/>
  <c r="H101" i="5"/>
  <c r="H93" i="5"/>
  <c r="O93" i="5" s="1"/>
  <c r="H85" i="5"/>
  <c r="H77" i="5"/>
  <c r="H69" i="5"/>
  <c r="O69" i="5" s="1"/>
  <c r="H61" i="5"/>
  <c r="H53" i="5"/>
  <c r="H45" i="5"/>
  <c r="O45" i="5" s="1"/>
  <c r="H37" i="5"/>
  <c r="O37" i="5" s="1"/>
  <c r="H29" i="5"/>
  <c r="H21" i="5"/>
  <c r="H322" i="5"/>
  <c r="H258" i="5"/>
  <c r="H338" i="5"/>
  <c r="H274" i="5"/>
  <c r="H290" i="5"/>
  <c r="H359" i="5"/>
  <c r="H327" i="5"/>
  <c r="H295" i="5"/>
  <c r="H263" i="5"/>
  <c r="O263" i="5" s="1"/>
  <c r="H110" i="5"/>
  <c r="O110" i="5" s="1"/>
  <c r="O252" i="5" l="1"/>
  <c r="O614" i="5"/>
  <c r="O484" i="5"/>
  <c r="O324" i="5"/>
  <c r="O364" i="5"/>
  <c r="O14" i="5"/>
  <c r="O105" i="5"/>
  <c r="O102" i="5"/>
  <c r="O549" i="5"/>
  <c r="O639" i="5"/>
  <c r="O638" i="5"/>
  <c r="O380" i="5"/>
  <c r="O278" i="5"/>
  <c r="O662" i="5"/>
  <c r="O266" i="5"/>
  <c r="O298" i="5"/>
  <c r="O612" i="5"/>
  <c r="O95" i="5"/>
  <c r="O342" i="5"/>
  <c r="O629" i="5"/>
  <c r="O89" i="5"/>
  <c r="O407" i="5"/>
  <c r="O451" i="5"/>
  <c r="O129" i="5"/>
  <c r="O343" i="5"/>
  <c r="O539" i="5"/>
  <c r="O162" i="5"/>
  <c r="O338" i="5"/>
  <c r="O61" i="5"/>
  <c r="O394" i="5"/>
  <c r="O358" i="5"/>
  <c r="O402" i="5"/>
  <c r="O134" i="5"/>
  <c r="O395" i="5"/>
  <c r="O161" i="5"/>
  <c r="O618" i="5"/>
  <c r="O650" i="5"/>
  <c r="O599" i="5"/>
  <c r="O606" i="5"/>
  <c r="O166" i="5"/>
  <c r="O182" i="5"/>
  <c r="O222" i="5"/>
  <c r="O242" i="5"/>
  <c r="O262" i="5"/>
  <c r="O600" i="5"/>
  <c r="O642" i="5"/>
  <c r="O238" i="5"/>
  <c r="O226" i="5"/>
  <c r="O274" i="5"/>
  <c r="O306" i="5"/>
  <c r="O246" i="5"/>
  <c r="O63" i="5"/>
  <c r="O79" i="5"/>
  <c r="O563" i="5"/>
  <c r="O55" i="5"/>
  <c r="O359" i="5"/>
  <c r="O118" i="5"/>
  <c r="O127" i="5"/>
  <c r="O363" i="5"/>
  <c r="O81" i="5"/>
  <c r="O65" i="5"/>
  <c r="O295" i="5"/>
  <c r="O459" i="5"/>
  <c r="O311" i="5"/>
  <c r="O431" i="5"/>
  <c r="O77" i="5"/>
  <c r="O159" i="5"/>
  <c r="O401" i="5"/>
  <c r="O163" i="5"/>
  <c r="O29" i="5"/>
  <c r="O561" i="5"/>
  <c r="O194" i="5"/>
  <c r="O178" i="5"/>
  <c r="O234" i="5"/>
  <c r="O623" i="5"/>
  <c r="O170" i="5"/>
  <c r="O186" i="5"/>
  <c r="O294" i="5"/>
  <c r="O440" i="5"/>
  <c r="O610" i="5"/>
  <c r="O678" i="5"/>
  <c r="O282" i="5"/>
  <c r="O314" i="5"/>
  <c r="O151" i="5"/>
  <c r="O544" i="5"/>
  <c r="O71" i="5"/>
  <c r="O158" i="5"/>
  <c r="O17" i="5"/>
  <c r="O463" i="5"/>
  <c r="O73" i="5"/>
  <c r="O106" i="5"/>
  <c r="O41" i="5"/>
  <c r="O33" i="5"/>
  <c r="O652" i="5"/>
  <c r="O231" i="5"/>
  <c r="O49" i="5"/>
  <c r="O126" i="5"/>
  <c r="O113" i="5"/>
  <c r="O211" i="5"/>
  <c r="O475" i="5"/>
  <c r="O85" i="5"/>
  <c r="O131" i="5"/>
  <c r="O586" i="5"/>
  <c r="O374" i="5"/>
  <c r="O582" i="5"/>
  <c r="O310" i="5"/>
  <c r="O130" i="5"/>
  <c r="O571" i="5"/>
  <c r="O390" i="5"/>
  <c r="O250" i="5"/>
  <c r="O150" i="5"/>
  <c r="O634" i="5"/>
  <c r="O622" i="5"/>
  <c r="O174" i="5"/>
  <c r="O190" i="5"/>
  <c r="O210" i="5"/>
  <c r="O230" i="5"/>
  <c r="O646" i="5"/>
  <c r="O626" i="5"/>
  <c r="O666" i="5"/>
  <c r="O206" i="5"/>
  <c r="O258" i="5"/>
  <c r="O290" i="5"/>
  <c r="O214" i="5"/>
  <c r="O670" i="5"/>
  <c r="O154" i="5"/>
  <c r="O354" i="5"/>
  <c r="O114" i="5"/>
  <c r="O119" i="5"/>
  <c r="O138" i="5"/>
  <c r="O198" i="5"/>
  <c r="O677" i="5"/>
  <c r="O57" i="5"/>
  <c r="O122" i="5"/>
  <c r="O97" i="5"/>
  <c r="O567" i="5"/>
  <c r="O371" i="5"/>
  <c r="O322" i="5"/>
  <c r="O378" i="5"/>
  <c r="O327" i="5"/>
  <c r="O53" i="5"/>
  <c r="O101" i="5"/>
  <c r="O326" i="5"/>
  <c r="O382" i="5"/>
  <c r="O430" i="5"/>
  <c r="O377" i="5"/>
  <c r="F7" i="5"/>
  <c r="L7" i="5"/>
  <c r="L8" i="5" s="1"/>
  <c r="N7" i="5"/>
  <c r="M8" i="5" s="1"/>
  <c r="H13" i="5"/>
  <c r="Q19" i="5" l="1"/>
  <c r="K8" i="5"/>
  <c r="H7" i="5"/>
  <c r="O13" i="5"/>
  <c r="O7" i="5" s="1"/>
  <c r="N8" i="5" s="1"/>
  <c r="Q18" i="5" l="1"/>
  <c r="H8" i="5"/>
  <c r="E8" i="5"/>
  <c r="G8" i="5"/>
  <c r="F8" i="5"/>
</calcChain>
</file>

<file path=xl/sharedStrings.xml><?xml version="1.0" encoding="utf-8"?>
<sst xmlns="http://schemas.openxmlformats.org/spreadsheetml/2006/main" count="181" uniqueCount="55">
  <si>
    <t>Compressor Efficiency</t>
  </si>
  <si>
    <t>kJ/kg</t>
  </si>
  <si>
    <t>kW</t>
  </si>
  <si>
    <r>
      <t>T</t>
    </r>
    <r>
      <rPr>
        <vertAlign val="subscript"/>
        <sz val="12"/>
        <color theme="1"/>
        <rFont val="Aptos Narrow (Body)"/>
      </rPr>
      <t>0</t>
    </r>
  </si>
  <si>
    <t>K</t>
  </si>
  <si>
    <t>Refrigerant</t>
  </si>
  <si>
    <t>R32</t>
  </si>
  <si>
    <r>
      <t>h</t>
    </r>
    <r>
      <rPr>
        <vertAlign val="subscript"/>
        <sz val="12"/>
        <color theme="1"/>
        <rFont val="Aptos Narrow (Body)"/>
      </rPr>
      <t>1</t>
    </r>
  </si>
  <si>
    <t>Data source</t>
  </si>
  <si>
    <r>
      <t>h</t>
    </r>
    <r>
      <rPr>
        <vertAlign val="subscript"/>
        <sz val="12"/>
        <color theme="1"/>
        <rFont val="Aptos Narrow (Body)"/>
      </rPr>
      <t>2</t>
    </r>
  </si>
  <si>
    <r>
      <t>h</t>
    </r>
    <r>
      <rPr>
        <vertAlign val="subscript"/>
        <sz val="12"/>
        <color theme="1"/>
        <rFont val="Aptos Narrow (Body)"/>
      </rPr>
      <t>4</t>
    </r>
  </si>
  <si>
    <r>
      <t>h</t>
    </r>
    <r>
      <rPr>
        <vertAlign val="subscript"/>
        <sz val="12"/>
        <color theme="1"/>
        <rFont val="Aptos Narrow (Body)"/>
      </rPr>
      <t>3</t>
    </r>
  </si>
  <si>
    <t>Superheating</t>
  </si>
  <si>
    <t>Subcooling</t>
  </si>
  <si>
    <r>
      <t>s</t>
    </r>
    <r>
      <rPr>
        <vertAlign val="subscript"/>
        <sz val="12"/>
        <color theme="1"/>
        <rFont val="Aptos Narrow (Body)"/>
      </rPr>
      <t>1</t>
    </r>
  </si>
  <si>
    <r>
      <t>s</t>
    </r>
    <r>
      <rPr>
        <vertAlign val="subscript"/>
        <sz val="12"/>
        <color theme="1"/>
        <rFont val="Aptos Narrow (Body)"/>
      </rPr>
      <t>2</t>
    </r>
  </si>
  <si>
    <r>
      <t>s</t>
    </r>
    <r>
      <rPr>
        <vertAlign val="subscript"/>
        <sz val="12"/>
        <color theme="1"/>
        <rFont val="Aptos Narrow (Body)"/>
      </rPr>
      <t>3</t>
    </r>
  </si>
  <si>
    <r>
      <t>s</t>
    </r>
    <r>
      <rPr>
        <vertAlign val="subscript"/>
        <sz val="12"/>
        <color theme="1"/>
        <rFont val="Aptos Narrow (Body)"/>
      </rPr>
      <t>4</t>
    </r>
  </si>
  <si>
    <t>J/kg.K</t>
  </si>
  <si>
    <t>kg/s</t>
  </si>
  <si>
    <t>ºC</t>
  </si>
  <si>
    <t>Exergy Destruction</t>
  </si>
  <si>
    <t>Expansion Valve</t>
  </si>
  <si>
    <t>Compressor</t>
  </si>
  <si>
    <t>Total</t>
  </si>
  <si>
    <t>tlk-energy.de pressure-enthalpy</t>
  </si>
  <si>
    <r>
      <t>h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</si>
  <si>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r>
      <rPr>
        <sz val="12"/>
        <color theme="1"/>
        <rFont val="Aptos Narrow (Body)"/>
      </rPr>
      <t>s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</si>
  <si>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t>Winter</t>
  </si>
  <si>
    <t>Spring/Autumn</t>
  </si>
  <si>
    <t>Summer</t>
  </si>
  <si>
    <t>W20W35</t>
  </si>
  <si>
    <t>W10W35</t>
  </si>
  <si>
    <t>Spring/autumn</t>
  </si>
  <si>
    <t>Rating Condition</t>
  </si>
  <si>
    <r>
      <t>Hot (</t>
    </r>
    <r>
      <rPr>
        <i/>
        <sz val="12"/>
        <color theme="1"/>
        <rFont val="Aptos Narrow"/>
        <scheme val="minor"/>
      </rPr>
      <t>h</t>
    </r>
    <r>
      <rPr>
        <sz val="12"/>
        <color theme="1"/>
        <rFont val="Aptos Narrow"/>
        <family val="2"/>
        <scheme val="minor"/>
      </rPr>
      <t>)</t>
    </r>
  </si>
  <si>
    <r>
      <t>Cold (</t>
    </r>
    <r>
      <rPr>
        <i/>
        <sz val="12"/>
        <color theme="1"/>
        <rFont val="Aptos Narrow"/>
        <scheme val="minor"/>
      </rPr>
      <t>c</t>
    </r>
    <r>
      <rPr>
        <sz val="12"/>
        <color theme="1"/>
        <rFont val="Aptos Narrow"/>
        <family val="2"/>
        <scheme val="minor"/>
      </rPr>
      <t>)</t>
    </r>
  </si>
  <si>
    <t>Evaporator</t>
  </si>
  <si>
    <t>Refrig mass flow rate</t>
  </si>
  <si>
    <t>ṁ ref</t>
  </si>
  <si>
    <t>Hours</t>
  </si>
  <si>
    <t>Hot Sink</t>
  </si>
  <si>
    <t>Cold Sink</t>
  </si>
  <si>
    <t>Qevap,c</t>
  </si>
  <si>
    <t xml:space="preserve">ref: Star </t>
  </si>
  <si>
    <r>
      <t>T</t>
    </r>
    <r>
      <rPr>
        <vertAlign val="subscript"/>
        <sz val="12"/>
        <color theme="1"/>
        <rFont val="Aptos Narrow (Body)"/>
      </rPr>
      <t>evap, c</t>
    </r>
  </si>
  <si>
    <r>
      <t>T</t>
    </r>
    <r>
      <rPr>
        <vertAlign val="subscript"/>
        <sz val="12"/>
        <color theme="1"/>
        <rFont val="Aptos Narrow (Body)"/>
      </rPr>
      <t>evap, h</t>
    </r>
  </si>
  <si>
    <t>Qevap,h</t>
  </si>
  <si>
    <t>Evap Duty</t>
  </si>
  <si>
    <t xml:space="preserve">Hot </t>
  </si>
  <si>
    <t>Cold</t>
  </si>
  <si>
    <t>Specific Exergy Destruction</t>
  </si>
  <si>
    <t>Hot leg</t>
  </si>
  <si>
    <t>Cold leg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</si>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</sst>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_);_(* \(#,##0\);_(* &quot;-&quot;??_);_(@_)"/>
    <numFmt numFmtId="168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4" fillId="0" borderId="0" xfId="2"/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0" xfId="0" applyFill="1"/>
    <xf numFmtId="167" fontId="0" fillId="0" borderId="0" xfId="3" applyNumberFormat="1" applyFont="1"/>
    <xf numFmtId="167" fontId="0" fillId="0" borderId="6" xfId="3" applyNumberFormat="1" applyFont="1" applyBorder="1"/>
    <xf numFmtId="0" fontId="7" fillId="0" borderId="0" xfId="0" applyFont="1" applyAlignment="1">
      <alignment horizontal="center" vertical="center" wrapText="1"/>
    </xf>
    <xf numFmtId="1" fontId="0" fillId="0" borderId="0" xfId="3" applyNumberFormat="1" applyFont="1"/>
    <xf numFmtId="0" fontId="0" fillId="0" borderId="0" xfId="3" applyNumberFormat="1" applyFont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8" fontId="8" fillId="0" borderId="0" xfId="0" applyNumberFormat="1" applyFont="1"/>
    <xf numFmtId="168" fontId="0" fillId="0" borderId="0" xfId="3" applyNumberFormat="1" applyFon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9202</xdr:colOff>
      <xdr:row>0</xdr:row>
      <xdr:rowOff>184058</xdr:rowOff>
    </xdr:from>
    <xdr:to>
      <xdr:col>16</xdr:col>
      <xdr:colOff>819058</xdr:colOff>
      <xdr:row>21</xdr:row>
      <xdr:rowOff>5040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3F347B4-55DA-B673-5BD1-A5BF94B3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6883" y="184058"/>
          <a:ext cx="5779421" cy="4348808"/>
        </a:xfrm>
        <a:prstGeom prst="rect">
          <a:avLst/>
        </a:prstGeom>
      </xdr:spPr>
    </xdr:pic>
    <xdr:clientData/>
  </xdr:twoCellAnchor>
  <xdr:twoCellAnchor editAs="oneCell">
    <xdr:from>
      <xdr:col>0</xdr:col>
      <xdr:colOff>2355942</xdr:colOff>
      <xdr:row>25</xdr:row>
      <xdr:rowOff>147245</xdr:rowOff>
    </xdr:from>
    <xdr:to>
      <xdr:col>6</xdr:col>
      <xdr:colOff>840533</xdr:colOff>
      <xdr:row>37</xdr:row>
      <xdr:rowOff>1349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7EEA5-DCBF-8140-ABBA-8A493BB2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5942" y="4905144"/>
          <a:ext cx="5294736" cy="2283669"/>
        </a:xfrm>
        <a:prstGeom prst="rect">
          <a:avLst/>
        </a:prstGeom>
      </xdr:spPr>
    </xdr:pic>
    <xdr:clientData/>
  </xdr:twoCellAnchor>
  <xdr:twoCellAnchor>
    <xdr:from>
      <xdr:col>8</xdr:col>
      <xdr:colOff>64420</xdr:colOff>
      <xdr:row>28</xdr:row>
      <xdr:rowOff>165651</xdr:rowOff>
    </xdr:from>
    <xdr:to>
      <xdr:col>10</xdr:col>
      <xdr:colOff>533502</xdr:colOff>
      <xdr:row>30</xdr:row>
      <xdr:rowOff>69287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CB903D-B23D-F242-AE07-736BF005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5579" y="7610796"/>
          <a:ext cx="2125604" cy="308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64421</xdr:colOff>
      <xdr:row>27</xdr:row>
      <xdr:rowOff>73623</xdr:rowOff>
    </xdr:from>
    <xdr:to>
      <xdr:col>10</xdr:col>
      <xdr:colOff>114404</xdr:colOff>
      <xdr:row>28</xdr:row>
      <xdr:rowOff>168833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0A0FC7-6916-3643-BA99-3824E187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5580" y="7316304"/>
          <a:ext cx="1706505" cy="29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64421</xdr:colOff>
      <xdr:row>24</xdr:row>
      <xdr:rowOff>101232</xdr:rowOff>
    </xdr:from>
    <xdr:to>
      <xdr:col>10</xdr:col>
      <xdr:colOff>381920</xdr:colOff>
      <xdr:row>26</xdr:row>
      <xdr:rowOff>190132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45E13F-7265-18A6-BF84-D762753C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740" y="4656667"/>
          <a:ext cx="1974021" cy="493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13</xdr:col>
      <xdr:colOff>38100</xdr:colOff>
      <xdr:row>32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90CBD6-CF4D-CE41-E736-246524D5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6629400"/>
          <a:ext cx="41656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17</xdr:col>
      <xdr:colOff>323021</xdr:colOff>
      <xdr:row>4</xdr:row>
      <xdr:rowOff>493827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9E7B5-F9E9-4742-A31E-D73EFC9C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25500"/>
          <a:ext cx="1974021" cy="493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17</xdr:col>
      <xdr:colOff>55505</xdr:colOff>
      <xdr:row>5</xdr:row>
      <xdr:rowOff>297674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4EA5D-15E6-BE43-9FCA-C700AD7BB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476375"/>
          <a:ext cx="1706505" cy="29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17</xdr:col>
      <xdr:colOff>474604</xdr:colOff>
      <xdr:row>8</xdr:row>
      <xdr:rowOff>102188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94564-8E7D-6E47-B6D4-F11ABBF5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905000"/>
          <a:ext cx="2125604" cy="308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881063</xdr:colOff>
      <xdr:row>12</xdr:row>
      <xdr:rowOff>95250</xdr:rowOff>
    </xdr:from>
    <xdr:to>
      <xdr:col>20</xdr:col>
      <xdr:colOff>93663</xdr:colOff>
      <xdr:row>14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F27FEB-43E5-DC31-2146-004B0F6BB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3688" y="2809875"/>
          <a:ext cx="4229100" cy="39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17</xdr:col>
      <xdr:colOff>323021</xdr:colOff>
      <xdr:row>4</xdr:row>
      <xdr:rowOff>493827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8F241-F08E-3C49-A402-5E20DE80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812800"/>
          <a:ext cx="1974021" cy="43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17</xdr:col>
      <xdr:colOff>55505</xdr:colOff>
      <xdr:row>5</xdr:row>
      <xdr:rowOff>297674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A9E21-00F3-7F42-9281-4BA84D943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244600"/>
          <a:ext cx="1706505" cy="29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17</xdr:col>
      <xdr:colOff>474604</xdr:colOff>
      <xdr:row>8</xdr:row>
      <xdr:rowOff>102188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249B07-4F17-5B4C-B1B4-F8085E20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676400"/>
          <a:ext cx="2125604" cy="305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881063</xdr:colOff>
      <xdr:row>12</xdr:row>
      <xdr:rowOff>95250</xdr:rowOff>
    </xdr:from>
    <xdr:to>
      <xdr:col>20</xdr:col>
      <xdr:colOff>93663</xdr:colOff>
      <xdr:row>14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872A32-2258-7E42-A5BC-236874E5C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4163" y="2787650"/>
          <a:ext cx="42291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17</xdr:col>
      <xdr:colOff>323021</xdr:colOff>
      <xdr:row>4</xdr:row>
      <xdr:rowOff>493827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0C60C-461A-4E4E-9762-A78EBC22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812800"/>
          <a:ext cx="1974021" cy="43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17</xdr:col>
      <xdr:colOff>55505</xdr:colOff>
      <xdr:row>5</xdr:row>
      <xdr:rowOff>297674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26034E-4502-8740-A17C-F9D77B49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244600"/>
          <a:ext cx="1706505" cy="29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17</xdr:col>
      <xdr:colOff>474604</xdr:colOff>
      <xdr:row>8</xdr:row>
      <xdr:rowOff>102188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EDABE-8B96-E148-BBEB-87F46C52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676400"/>
          <a:ext cx="2125604" cy="305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881063</xdr:colOff>
      <xdr:row>12</xdr:row>
      <xdr:rowOff>95250</xdr:rowOff>
    </xdr:from>
    <xdr:to>
      <xdr:col>20</xdr:col>
      <xdr:colOff>93663</xdr:colOff>
      <xdr:row>14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E19D51-C566-554F-822C-CC6A9CF3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4163" y="2787650"/>
          <a:ext cx="42291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lk-energy.de/en/phase-diagrams/pressure-enthalp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14B-4CA1-724E-8D37-F68BDFD8B3CB}">
  <dimension ref="A2:O49"/>
  <sheetViews>
    <sheetView topLeftCell="A18" zoomScale="138" zoomScaleNormal="138" workbookViewId="0">
      <selection activeCell="C40" sqref="C40:G49"/>
    </sheetView>
  </sheetViews>
  <sheetFormatPr baseColWidth="10" defaultRowHeight="16" x14ac:dyDescent="0.2"/>
  <cols>
    <col min="1" max="1" width="31.33203125" customWidth="1"/>
    <col min="2" max="2" width="6.5" style="2" customWidth="1"/>
    <col min="3" max="3" width="13.5" bestFit="1" customWidth="1"/>
    <col min="4" max="4" width="15.1640625" customWidth="1"/>
    <col min="6" max="8" width="12" bestFit="1" customWidth="1"/>
  </cols>
  <sheetData>
    <row r="2" spans="1:8" x14ac:dyDescent="0.2">
      <c r="A2" s="5" t="s">
        <v>5</v>
      </c>
      <c r="C2" t="s">
        <v>6</v>
      </c>
    </row>
    <row r="3" spans="1:8" x14ac:dyDescent="0.2">
      <c r="A3" s="5" t="s">
        <v>8</v>
      </c>
      <c r="C3" s="9" t="s">
        <v>25</v>
      </c>
    </row>
    <row r="4" spans="1:8" x14ac:dyDescent="0.2">
      <c r="A4" s="5" t="s">
        <v>0</v>
      </c>
      <c r="C4" s="1">
        <v>0.7</v>
      </c>
      <c r="D4" t="s">
        <v>44</v>
      </c>
    </row>
    <row r="5" spans="1:8" x14ac:dyDescent="0.2">
      <c r="A5" s="5" t="s">
        <v>12</v>
      </c>
      <c r="B5" s="2" t="s">
        <v>4</v>
      </c>
      <c r="C5">
        <v>6</v>
      </c>
    </row>
    <row r="6" spans="1:8" x14ac:dyDescent="0.2">
      <c r="A6" s="5" t="s">
        <v>13</v>
      </c>
      <c r="B6" s="2" t="s">
        <v>4</v>
      </c>
      <c r="C6">
        <v>5</v>
      </c>
    </row>
    <row r="7" spans="1:8" ht="18" x14ac:dyDescent="0.25">
      <c r="A7" s="5" t="s">
        <v>3</v>
      </c>
      <c r="B7" s="2" t="s">
        <v>4</v>
      </c>
      <c r="C7">
        <v>273</v>
      </c>
    </row>
    <row r="8" spans="1:8" ht="18" x14ac:dyDescent="0.25">
      <c r="A8" s="5" t="s">
        <v>46</v>
      </c>
      <c r="B8" s="2" t="s">
        <v>20</v>
      </c>
      <c r="C8" s="2">
        <v>17</v>
      </c>
      <c r="D8">
        <f>C8+273</f>
        <v>290</v>
      </c>
      <c r="E8" t="s">
        <v>4</v>
      </c>
    </row>
    <row r="9" spans="1:8" ht="18" x14ac:dyDescent="0.25">
      <c r="A9" s="5" t="s">
        <v>45</v>
      </c>
      <c r="B9" s="2" t="s">
        <v>20</v>
      </c>
      <c r="C9" s="2">
        <v>7</v>
      </c>
      <c r="D9">
        <f>C9+273</f>
        <v>280</v>
      </c>
      <c r="E9" t="s">
        <v>4</v>
      </c>
    </row>
    <row r="10" spans="1:8" x14ac:dyDescent="0.2">
      <c r="A10" s="5"/>
    </row>
    <row r="11" spans="1:8" x14ac:dyDescent="0.2">
      <c r="A11" s="5"/>
      <c r="C11" s="6"/>
    </row>
    <row r="12" spans="1:8" x14ac:dyDescent="0.2">
      <c r="A12" s="2"/>
      <c r="C12" s="28" t="s">
        <v>35</v>
      </c>
      <c r="D12" s="29"/>
      <c r="E12" s="30"/>
      <c r="F12" s="16"/>
      <c r="G12" s="17" t="s">
        <v>36</v>
      </c>
      <c r="H12" s="18"/>
    </row>
    <row r="13" spans="1:8" x14ac:dyDescent="0.2">
      <c r="B13" s="5" t="s">
        <v>34</v>
      </c>
      <c r="C13" s="25" t="s">
        <v>31</v>
      </c>
      <c r="D13" s="26"/>
      <c r="E13" s="27"/>
      <c r="F13" s="25" t="s">
        <v>32</v>
      </c>
      <c r="G13" s="26"/>
      <c r="H13" s="27"/>
    </row>
    <row r="14" spans="1:8" x14ac:dyDescent="0.2">
      <c r="A14" s="8"/>
      <c r="C14" s="2" t="s">
        <v>28</v>
      </c>
      <c r="D14" s="2" t="s">
        <v>33</v>
      </c>
      <c r="E14" s="2" t="s">
        <v>30</v>
      </c>
      <c r="F14" s="2" t="str">
        <f>C14</f>
        <v>Winter</v>
      </c>
      <c r="G14" s="2" t="str">
        <f t="shared" ref="G14:H14" si="0">D14</f>
        <v>Spring/autumn</v>
      </c>
      <c r="H14" s="2" t="str">
        <f t="shared" si="0"/>
        <v>Summer</v>
      </c>
    </row>
    <row r="15" spans="1:8" ht="18" x14ac:dyDescent="0.25">
      <c r="A15" s="5" t="s">
        <v>7</v>
      </c>
      <c r="B15" s="2" t="s">
        <v>1</v>
      </c>
      <c r="C15" s="3">
        <v>525.4</v>
      </c>
      <c r="D15" s="3">
        <v>525.4</v>
      </c>
      <c r="E15" s="3">
        <v>525.4</v>
      </c>
      <c r="F15">
        <v>524</v>
      </c>
      <c r="G15">
        <v>524</v>
      </c>
      <c r="H15">
        <v>524</v>
      </c>
    </row>
    <row r="16" spans="1:8" ht="18" x14ac:dyDescent="0.25">
      <c r="A16" s="5" t="s">
        <v>26</v>
      </c>
      <c r="B16" s="2" t="s">
        <v>1</v>
      </c>
      <c r="C16" s="3">
        <v>559.6</v>
      </c>
      <c r="D16" s="3">
        <f>C16</f>
        <v>559.6</v>
      </c>
      <c r="E16" s="3">
        <f>D16</f>
        <v>559.6</v>
      </c>
      <c r="F16">
        <v>576.70000000000005</v>
      </c>
      <c r="G16">
        <v>576.70000000000005</v>
      </c>
      <c r="H16">
        <v>576.70000000000005</v>
      </c>
    </row>
    <row r="17" spans="1:8" ht="18" x14ac:dyDescent="0.25">
      <c r="A17" s="5" t="s">
        <v>9</v>
      </c>
      <c r="B17" s="2" t="s">
        <v>1</v>
      </c>
      <c r="C17" s="3"/>
    </row>
    <row r="18" spans="1:8" ht="18" x14ac:dyDescent="0.25">
      <c r="A18" s="5" t="s">
        <v>11</v>
      </c>
      <c r="B18" s="2" t="s">
        <v>1</v>
      </c>
      <c r="C18" s="3">
        <v>265.10000000000002</v>
      </c>
      <c r="D18" s="3">
        <v>265.10000000000002</v>
      </c>
      <c r="E18" s="3">
        <v>265.10000000000002</v>
      </c>
      <c r="F18">
        <v>265.10000000000002</v>
      </c>
      <c r="G18">
        <v>265.10000000000002</v>
      </c>
      <c r="H18">
        <v>265.10000000000002</v>
      </c>
    </row>
    <row r="19" spans="1:8" ht="18" x14ac:dyDescent="0.25">
      <c r="A19" s="5" t="s">
        <v>10</v>
      </c>
      <c r="B19" s="2" t="s">
        <v>1</v>
      </c>
      <c r="C19" s="3">
        <v>265.10000000000002</v>
      </c>
      <c r="D19" s="3">
        <v>265.10000000000002</v>
      </c>
      <c r="E19" s="3">
        <v>265.10000000000002</v>
      </c>
      <c r="F19">
        <v>265.10000000000002</v>
      </c>
      <c r="G19">
        <v>265.10000000000002</v>
      </c>
      <c r="H19">
        <v>265.10000000000002</v>
      </c>
    </row>
    <row r="20" spans="1:8" ht="18" x14ac:dyDescent="0.25">
      <c r="A20" s="5" t="s">
        <v>14</v>
      </c>
      <c r="B20" s="2" t="s">
        <v>18</v>
      </c>
      <c r="C20" s="3">
        <v>2122.4</v>
      </c>
      <c r="D20" s="3">
        <v>2122.4</v>
      </c>
      <c r="E20" s="3">
        <v>2122.4</v>
      </c>
      <c r="F20">
        <v>2156.1999999999998</v>
      </c>
      <c r="G20">
        <v>2156.1999999999998</v>
      </c>
      <c r="H20">
        <v>2156.1999999999998</v>
      </c>
    </row>
    <row r="21" spans="1:8" ht="18" x14ac:dyDescent="0.25">
      <c r="A21" s="5" t="s">
        <v>27</v>
      </c>
      <c r="B21" s="2" t="s">
        <v>18</v>
      </c>
      <c r="C21">
        <v>2152.6999999999998</v>
      </c>
      <c r="D21">
        <v>2152.6999999999998</v>
      </c>
      <c r="E21">
        <v>2152.6999999999998</v>
      </c>
      <c r="F21">
        <v>2201.3000000000002</v>
      </c>
      <c r="G21">
        <v>2201.3000000000002</v>
      </c>
      <c r="H21">
        <v>2201.3000000000002</v>
      </c>
    </row>
    <row r="22" spans="1:8" ht="18" x14ac:dyDescent="0.25">
      <c r="A22" s="5" t="s">
        <v>15</v>
      </c>
      <c r="B22" s="2" t="s">
        <v>18</v>
      </c>
      <c r="C22" s="3"/>
    </row>
    <row r="23" spans="1:8" ht="18" x14ac:dyDescent="0.25">
      <c r="A23" s="5" t="s">
        <v>16</v>
      </c>
      <c r="B23" s="2" t="s">
        <v>18</v>
      </c>
      <c r="C23" s="3">
        <v>1218.0999999999999</v>
      </c>
      <c r="D23" s="3">
        <v>1218.0999999999999</v>
      </c>
      <c r="E23" s="3">
        <v>1218.0999999999999</v>
      </c>
      <c r="F23">
        <v>1218.0999999999999</v>
      </c>
      <c r="G23">
        <v>1218.0999999999999</v>
      </c>
      <c r="H23">
        <v>1218.0999999999999</v>
      </c>
    </row>
    <row r="24" spans="1:8" ht="18" x14ac:dyDescent="0.25">
      <c r="A24" s="5" t="s">
        <v>17</v>
      </c>
      <c r="B24" s="2" t="s">
        <v>18</v>
      </c>
      <c r="C24" s="3">
        <v>1225.5999999999999</v>
      </c>
      <c r="D24" s="3">
        <v>1225.5999999999999</v>
      </c>
      <c r="E24" s="3">
        <v>1225.5999999999999</v>
      </c>
      <c r="F24">
        <v>1232.2</v>
      </c>
      <c r="G24">
        <v>1232.2</v>
      </c>
      <c r="H24">
        <v>1232.2</v>
      </c>
    </row>
    <row r="25" spans="1:8" x14ac:dyDescent="0.2">
      <c r="C25" s="3"/>
    </row>
    <row r="26" spans="1:8" x14ac:dyDescent="0.2">
      <c r="A26" s="5"/>
      <c r="C26" s="7"/>
      <c r="D26" s="7"/>
      <c r="E26" s="7"/>
      <c r="F26" s="7"/>
      <c r="G26" s="7"/>
      <c r="H26" s="7"/>
    </row>
    <row r="28" spans="1:8" x14ac:dyDescent="0.2">
      <c r="A28" s="8"/>
      <c r="C28" s="2"/>
    </row>
    <row r="29" spans="1:8" x14ac:dyDescent="0.2">
      <c r="A29" s="5"/>
      <c r="C29" s="7"/>
      <c r="D29" s="7"/>
      <c r="E29" s="7"/>
      <c r="F29" s="7"/>
      <c r="G29" s="7"/>
      <c r="H29" s="7"/>
    </row>
    <row r="30" spans="1:8" x14ac:dyDescent="0.2">
      <c r="A30" s="5"/>
      <c r="C30" s="7"/>
      <c r="D30" s="7"/>
      <c r="E30" s="7"/>
      <c r="F30" s="7"/>
      <c r="G30" s="7"/>
      <c r="H30" s="7"/>
    </row>
    <row r="31" spans="1:8" x14ac:dyDescent="0.2">
      <c r="A31" s="5"/>
      <c r="B31"/>
    </row>
    <row r="32" spans="1:8" x14ac:dyDescent="0.2">
      <c r="A32" s="5"/>
      <c r="B32"/>
    </row>
    <row r="33" spans="1:15" x14ac:dyDescent="0.2">
      <c r="A33" s="5"/>
    </row>
    <row r="34" spans="1:15" x14ac:dyDescent="0.2">
      <c r="C34" s="2"/>
      <c r="D34" s="2"/>
      <c r="E34" s="2"/>
    </row>
    <row r="35" spans="1:15" x14ac:dyDescent="0.2">
      <c r="A35" s="10"/>
      <c r="B35" s="11"/>
      <c r="C35" s="6"/>
      <c r="D35" s="6"/>
      <c r="E35" s="6"/>
      <c r="O35" s="19"/>
    </row>
    <row r="37" spans="1:15" x14ac:dyDescent="0.2">
      <c r="C37" s="4"/>
    </row>
    <row r="40" spans="1:15" s="46" customFormat="1" x14ac:dyDescent="0.2">
      <c r="D40" s="46" t="s">
        <v>22</v>
      </c>
      <c r="E40" s="46" t="s">
        <v>23</v>
      </c>
      <c r="F40" s="46" t="s">
        <v>37</v>
      </c>
      <c r="G40" s="46" t="s">
        <v>54</v>
      </c>
    </row>
    <row r="41" spans="1:15" x14ac:dyDescent="0.2">
      <c r="C41" t="s">
        <v>28</v>
      </c>
    </row>
    <row r="42" spans="1:15" x14ac:dyDescent="0.2">
      <c r="C42" s="44" t="s">
        <v>52</v>
      </c>
      <c r="D42" s="38">
        <f>Winter!E8</f>
        <v>4.9875809214057806E-2</v>
      </c>
      <c r="E42" s="38">
        <f>Winter!F8</f>
        <v>0.20149826922479183</v>
      </c>
      <c r="F42" s="38">
        <f>Winter!G8</f>
        <v>0.74862592156115138</v>
      </c>
      <c r="G42" s="38">
        <f>Winter!H8</f>
        <v>0.88490493953285443</v>
      </c>
    </row>
    <row r="43" spans="1:15" x14ac:dyDescent="0.2">
      <c r="C43" s="45" t="s">
        <v>53</v>
      </c>
      <c r="D43" s="38">
        <f>Winter!K8</f>
        <v>0.13145573575665737</v>
      </c>
      <c r="E43" s="38">
        <f>Winter!L8</f>
        <v>0.42047189238476851</v>
      </c>
      <c r="F43" s="38">
        <f>Winter!M8</f>
        <v>0.44807237185857407</v>
      </c>
      <c r="G43" s="38">
        <f>Winter!N8</f>
        <v>0.11509506046714522</v>
      </c>
    </row>
    <row r="44" spans="1:15" x14ac:dyDescent="0.2">
      <c r="C44" t="s">
        <v>33</v>
      </c>
    </row>
    <row r="45" spans="1:15" x14ac:dyDescent="0.2">
      <c r="C45" s="44" t="str">
        <f>C42</f>
        <v>Hot leg</v>
      </c>
      <c r="D45" s="38">
        <f>'Spring Autumn'!E8</f>
        <v>4.9875809214057744E-2</v>
      </c>
      <c r="E45" s="38">
        <f>'Spring Autumn'!F8</f>
        <v>0.20149826922479155</v>
      </c>
      <c r="F45" s="38">
        <f>'Spring Autumn'!G8</f>
        <v>0.74862592156115093</v>
      </c>
      <c r="G45" s="38">
        <f>'Spring Autumn'!H8</f>
        <v>0.78223593110279199</v>
      </c>
    </row>
    <row r="46" spans="1:15" x14ac:dyDescent="0.2">
      <c r="C46" s="44" t="str">
        <f>C43</f>
        <v>Cold leg</v>
      </c>
      <c r="D46" s="38">
        <f>'Spring Autumn'!K8</f>
        <v>0.1314557357566572</v>
      </c>
      <c r="E46" s="38">
        <f>'Spring Autumn'!L8</f>
        <v>0.42047189238476818</v>
      </c>
      <c r="F46" s="38">
        <f>'Spring Autumn'!M8</f>
        <v>0.4480723718585739</v>
      </c>
      <c r="G46" s="38">
        <f>'Spring Autumn'!N8</f>
        <v>0.21776406889720792</v>
      </c>
    </row>
    <row r="47" spans="1:15" x14ac:dyDescent="0.2">
      <c r="C47" t="s">
        <v>30</v>
      </c>
    </row>
    <row r="48" spans="1:15" x14ac:dyDescent="0.2">
      <c r="C48" s="44" t="str">
        <f>C45</f>
        <v>Hot leg</v>
      </c>
      <c r="D48">
        <f>IFERROR(Summer!E8, 0)</f>
        <v>0</v>
      </c>
      <c r="E48">
        <f>IFERROR(Summer!F8, 0)</f>
        <v>0</v>
      </c>
      <c r="F48">
        <f>IFERROR(Summer!G8, 0)</f>
        <v>0</v>
      </c>
      <c r="G48">
        <f>IFERROR(Summer!H8, 0)</f>
        <v>0</v>
      </c>
    </row>
    <row r="49" spans="3:7" x14ac:dyDescent="0.2">
      <c r="C49" s="44" t="str">
        <f>C46</f>
        <v>Cold leg</v>
      </c>
      <c r="D49" s="38">
        <f>Summer!K8</f>
        <v>0.13145573575665701</v>
      </c>
      <c r="E49" s="38">
        <f>Summer!L8</f>
        <v>0.42047189238476862</v>
      </c>
      <c r="F49" s="38">
        <f>Summer!M8</f>
        <v>0.44807237185857324</v>
      </c>
      <c r="G49" s="38">
        <f>Summer!N8</f>
        <v>1</v>
      </c>
    </row>
  </sheetData>
  <mergeCells count="3">
    <mergeCell ref="C13:E13"/>
    <mergeCell ref="F13:H13"/>
    <mergeCell ref="C12:E12"/>
  </mergeCells>
  <hyperlinks>
    <hyperlink ref="C3" r:id="rId1" xr:uid="{AC79FC2E-F0D2-494D-AC6E-D529B283F89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D1F-C979-024E-968B-25C912241062}">
  <dimension ref="B2:S682"/>
  <sheetViews>
    <sheetView zoomScale="160" zoomScaleNormal="160" workbookViewId="0">
      <selection activeCell="H8" sqref="H8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6" width="11" bestFit="1" customWidth="1"/>
    <col min="7" max="7" width="11.6640625" customWidth="1"/>
    <col min="8" max="8" width="11.6640625" bestFit="1" customWidth="1"/>
    <col min="9" max="9" width="11.6640625" style="14" bestFit="1" customWidth="1"/>
    <col min="11" max="11" width="11" bestFit="1" customWidth="1"/>
    <col min="12" max="12" width="11.6640625" bestFit="1" customWidth="1"/>
    <col min="13" max="13" width="11" bestFit="1" customWidth="1"/>
    <col min="14" max="15" width="11.6640625" bestFit="1" customWidth="1"/>
  </cols>
  <sheetData>
    <row r="2" spans="2:15" x14ac:dyDescent="0.2">
      <c r="C2" s="31" t="s">
        <v>28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2:15" x14ac:dyDescent="0.2">
      <c r="C3" s="36" t="s">
        <v>41</v>
      </c>
      <c r="D3" s="36"/>
      <c r="E3" s="36"/>
      <c r="F3" s="36"/>
      <c r="G3" s="36"/>
      <c r="H3" s="36"/>
      <c r="I3" s="36" t="s">
        <v>42</v>
      </c>
      <c r="J3" s="36"/>
      <c r="K3" s="36"/>
      <c r="L3" s="36"/>
      <c r="M3" s="36"/>
      <c r="N3" s="36"/>
    </row>
    <row r="4" spans="2:15" x14ac:dyDescent="0.2">
      <c r="C4" s="34" t="s">
        <v>31</v>
      </c>
      <c r="D4" s="34"/>
      <c r="E4" s="34"/>
      <c r="F4" s="34"/>
      <c r="G4" s="34"/>
      <c r="H4" s="34"/>
      <c r="I4" s="34" t="s">
        <v>32</v>
      </c>
      <c r="J4" s="34"/>
      <c r="K4" s="34"/>
      <c r="L4" s="34"/>
      <c r="M4" s="34"/>
      <c r="N4" s="34"/>
    </row>
    <row r="5" spans="2:15" s="12" customFormat="1" ht="34" x14ac:dyDescent="0.2">
      <c r="C5" s="13" t="s">
        <v>48</v>
      </c>
      <c r="D5" s="13" t="s">
        <v>38</v>
      </c>
      <c r="E5" s="35" t="s">
        <v>21</v>
      </c>
      <c r="F5" s="35"/>
      <c r="G5" s="35"/>
      <c r="H5" s="35"/>
      <c r="I5" s="13" t="s">
        <v>48</v>
      </c>
      <c r="J5" s="13" t="s">
        <v>38</v>
      </c>
      <c r="K5" s="35" t="s">
        <v>21</v>
      </c>
      <c r="L5" s="35"/>
      <c r="M5" s="35"/>
      <c r="N5" s="35"/>
    </row>
    <row r="6" spans="2:15" s="12" customFormat="1" ht="34" x14ac:dyDescent="0.2">
      <c r="C6" s="12" t="s">
        <v>47</v>
      </c>
      <c r="D6" s="12" t="s">
        <v>39</v>
      </c>
      <c r="E6" s="12" t="s">
        <v>22</v>
      </c>
      <c r="F6" s="12" t="s">
        <v>23</v>
      </c>
      <c r="G6" s="12" t="s">
        <v>37</v>
      </c>
      <c r="H6" s="12" t="s">
        <v>24</v>
      </c>
      <c r="I6" s="15" t="s">
        <v>43</v>
      </c>
      <c r="J6" s="12" t="s">
        <v>39</v>
      </c>
      <c r="K6" s="12" t="s">
        <v>22</v>
      </c>
      <c r="L6" s="12" t="s">
        <v>23</v>
      </c>
      <c r="M6" s="12" t="s">
        <v>37</v>
      </c>
      <c r="N6" s="12" t="s">
        <v>24</v>
      </c>
      <c r="O6" s="22" t="s">
        <v>24</v>
      </c>
    </row>
    <row r="7" spans="2:15" x14ac:dyDescent="0.2">
      <c r="B7" s="2" t="s">
        <v>24</v>
      </c>
      <c r="C7" s="20">
        <f>SUM(C10:C681)</f>
        <v>1909080.9577221489</v>
      </c>
      <c r="D7" s="6"/>
      <c r="E7" s="20">
        <f t="shared" ref="E7:H7" si="0">SUM(E10:E681)</f>
        <v>15016.685597142146</v>
      </c>
      <c r="F7" s="20">
        <f t="shared" si="0"/>
        <v>60667.409812453756</v>
      </c>
      <c r="G7" s="20">
        <f t="shared" si="0"/>
        <v>225397.44760243437</v>
      </c>
      <c r="H7" s="20">
        <f t="shared" si="0"/>
        <v>301081.54301202996</v>
      </c>
      <c r="I7" s="21">
        <f>SUM(I10:I681)</f>
        <v>346237.44169989304</v>
      </c>
      <c r="J7" s="6"/>
      <c r="K7" s="20">
        <f t="shared" ref="K7:O7" si="1">SUM(K10:K681)</f>
        <v>5147.8245822148001</v>
      </c>
      <c r="L7" s="20">
        <f t="shared" si="1"/>
        <v>16465.73678424731</v>
      </c>
      <c r="M7" s="20">
        <f t="shared" si="1"/>
        <v>17546.575333423934</v>
      </c>
      <c r="N7" s="20">
        <f t="shared" si="1"/>
        <v>39160.136699886047</v>
      </c>
      <c r="O7" s="20">
        <f t="shared" si="1"/>
        <v>340241.67971191613</v>
      </c>
    </row>
    <row r="8" spans="2:15" x14ac:dyDescent="0.2">
      <c r="C8" s="20"/>
      <c r="D8" s="6"/>
      <c r="E8" s="38">
        <f>E7/$H$7</f>
        <v>4.9875809214057806E-2</v>
      </c>
      <c r="F8" s="38">
        <f t="shared" ref="F8:G8" si="2">F7/$H$7</f>
        <v>0.20149826922479183</v>
      </c>
      <c r="G8" s="38">
        <f t="shared" si="2"/>
        <v>0.74862592156115138</v>
      </c>
      <c r="H8" s="38">
        <f>H7/O7</f>
        <v>0.88490493953285443</v>
      </c>
      <c r="I8" s="21"/>
      <c r="J8" s="6"/>
      <c r="K8" s="38">
        <f>K7/$N$7</f>
        <v>0.13145573575665737</v>
      </c>
      <c r="L8" s="38">
        <f t="shared" ref="L8:M8" si="3">L7/$N$7</f>
        <v>0.42047189238476851</v>
      </c>
      <c r="M8" s="38">
        <f t="shared" si="3"/>
        <v>0.44807237185857407</v>
      </c>
      <c r="N8" s="38">
        <f>N7/O7</f>
        <v>0.11509506046714522</v>
      </c>
    </row>
    <row r="9" spans="2:15" x14ac:dyDescent="0.2">
      <c r="B9" s="2" t="s">
        <v>40</v>
      </c>
      <c r="C9" t="s">
        <v>2</v>
      </c>
      <c r="D9" s="7" t="s">
        <v>19</v>
      </c>
      <c r="E9" s="7" t="s">
        <v>2</v>
      </c>
      <c r="F9" s="7" t="s">
        <v>2</v>
      </c>
      <c r="G9" t="s">
        <v>2</v>
      </c>
      <c r="H9" s="7" t="s">
        <v>2</v>
      </c>
      <c r="I9" s="14" t="s">
        <v>2</v>
      </c>
      <c r="J9" s="7" t="s">
        <v>19</v>
      </c>
      <c r="K9" s="7" t="s">
        <v>2</v>
      </c>
      <c r="L9" s="7" t="s">
        <v>2</v>
      </c>
      <c r="M9" t="s">
        <v>2</v>
      </c>
      <c r="N9" s="7" t="s">
        <v>2</v>
      </c>
      <c r="O9" s="7" t="s">
        <v>2</v>
      </c>
    </row>
    <row r="10" spans="2:15" x14ac:dyDescent="0.2">
      <c r="B10" s="2">
        <v>1</v>
      </c>
      <c r="C10" s="3">
        <v>0</v>
      </c>
      <c r="D10" s="4">
        <f>C10/(Properties!$C$15-Properties!$C$19)</f>
        <v>0</v>
      </c>
      <c r="E10" s="6">
        <f>D10*Properties!$C$7*(Properties!$C$24-Properties!$C$23)/1000</f>
        <v>0</v>
      </c>
      <c r="F10" s="6">
        <f>D10*Properties!$C$7*(Properties!$C$21-Properties!$C$20)/1000</f>
        <v>0</v>
      </c>
      <c r="G10" s="6">
        <f>D10*((Properties!$C$15-Properties!$C$19)-Properties!$C$7*(Properties!$C$20-Properties!$C$24)/1000)+Winter!C10*(1-Properties!$C$7/Properties!$D$8)</f>
        <v>0</v>
      </c>
      <c r="H10" s="6">
        <f>SUM(E10:G10)</f>
        <v>0</v>
      </c>
      <c r="I10" s="3">
        <v>0</v>
      </c>
      <c r="J10" s="6">
        <f>I10/(Properties!$F$15-Properties!$F$19)</f>
        <v>0</v>
      </c>
      <c r="K10" s="6">
        <f>J10*Properties!$C$7*(Properties!$F$24-Properties!$F$23)/1000</f>
        <v>0</v>
      </c>
      <c r="L10" s="6">
        <f>J10*Properties!$C$7*(Properties!$F$21-Properties!$F$20)/1000</f>
        <v>0</v>
      </c>
      <c r="M10" s="6">
        <f>J10*((Properties!$F$15-Properties!$F$19)-Properties!$C$7*(Properties!$F$20-Properties!$F$24)/1000)+Winter!I10*(1-Properties!$C$7/Properties!$D$9)</f>
        <v>0</v>
      </c>
      <c r="N10" s="6">
        <f>SUM(K10:M10)</f>
        <v>0</v>
      </c>
      <c r="O10" s="6">
        <f>N10+H10</f>
        <v>0</v>
      </c>
    </row>
    <row r="11" spans="2:15" x14ac:dyDescent="0.2">
      <c r="B11" s="2">
        <v>2</v>
      </c>
      <c r="C11" s="3">
        <v>0</v>
      </c>
      <c r="D11" s="4">
        <f>C11/(Properties!$C$15-Properties!$C$19)</f>
        <v>0</v>
      </c>
      <c r="E11" s="6">
        <f>D11*Properties!$C$7*(Properties!$C$24-Properties!$C$23)/1000</f>
        <v>0</v>
      </c>
      <c r="F11" s="6">
        <f>D11*Properties!$C$7*(Properties!$C$21-Properties!$C$20)/1000</f>
        <v>0</v>
      </c>
      <c r="G11" s="6">
        <f>D11*((Properties!$C$15-Properties!$C$19)-Properties!$C$7*(Properties!$C$20-Properties!$C$24)/1000)+Winter!C11*(1-Properties!$C$7/Properties!$D$8)</f>
        <v>0</v>
      </c>
      <c r="H11" s="6">
        <f t="shared" ref="H11:H74" si="4">SUM(E11:G11)</f>
        <v>0</v>
      </c>
      <c r="I11" s="3">
        <v>0</v>
      </c>
      <c r="J11" s="6">
        <f>I11/(Properties!$F$15-Properties!$F$19)</f>
        <v>0</v>
      </c>
      <c r="K11" s="6">
        <f>J11*Properties!$C$7*(Properties!$F$24-Properties!$F$23)/1000</f>
        <v>0</v>
      </c>
      <c r="L11" s="6">
        <f>J11*Properties!$C$7*(Properties!$F$21-Properties!$F$20)/1000</f>
        <v>0</v>
      </c>
      <c r="M11" s="6">
        <f>J11*((Properties!$F$15-Properties!$F$19)-Properties!$C$7*(Properties!$F$20-Properties!$F$24)/1000)+Winter!I11*(1-Properties!$C$7/Properties!$D$9)</f>
        <v>0</v>
      </c>
      <c r="N11" s="6">
        <f t="shared" ref="N11:N74" si="5">SUM(K11:M11)</f>
        <v>0</v>
      </c>
      <c r="O11" s="6">
        <f t="shared" ref="O11:O74" si="6">N11+H11</f>
        <v>0</v>
      </c>
    </row>
    <row r="12" spans="2:15" x14ac:dyDescent="0.2">
      <c r="B12" s="2">
        <v>3</v>
      </c>
      <c r="C12" s="3">
        <v>0</v>
      </c>
      <c r="D12" s="4">
        <f>C12/(Properties!$C$15-Properties!$C$19)</f>
        <v>0</v>
      </c>
      <c r="E12" s="6">
        <f>D12*Properties!$C$7*(Properties!$C$24-Properties!$C$23)/1000</f>
        <v>0</v>
      </c>
      <c r="F12" s="6">
        <f>D12*Properties!$C$7*(Properties!$C$21-Properties!$C$20)/1000</f>
        <v>0</v>
      </c>
      <c r="G12" s="6">
        <f>D12*((Properties!$C$15-Properties!$C$19)-Properties!$C$7*(Properties!$C$20-Properties!$C$24)/1000)+Winter!C12*(1-Properties!$C$7/Properties!$D$8)</f>
        <v>0</v>
      </c>
      <c r="H12" s="6">
        <f t="shared" si="4"/>
        <v>0</v>
      </c>
      <c r="I12" s="3">
        <v>0</v>
      </c>
      <c r="J12" s="6">
        <f>I12/(Properties!$F$15-Properties!$F$19)</f>
        <v>0</v>
      </c>
      <c r="K12" s="6">
        <f>J12*Properties!$C$7*(Properties!$F$24-Properties!$F$23)/1000</f>
        <v>0</v>
      </c>
      <c r="L12" s="6">
        <f>J12*Properties!$C$7*(Properties!$F$21-Properties!$F$20)/1000</f>
        <v>0</v>
      </c>
      <c r="M12" s="6">
        <f>J12*((Properties!$F$15-Properties!$F$19)-Properties!$C$7*(Properties!$F$20-Properties!$F$24)/1000)+Winter!I12*(1-Properties!$C$7/Properties!$D$9)</f>
        <v>0</v>
      </c>
      <c r="N12" s="6">
        <f t="shared" si="5"/>
        <v>0</v>
      </c>
      <c r="O12" s="6">
        <f t="shared" si="6"/>
        <v>0</v>
      </c>
    </row>
    <row r="13" spans="2:15" x14ac:dyDescent="0.2">
      <c r="B13" s="2">
        <v>4</v>
      </c>
      <c r="C13" s="3">
        <v>0</v>
      </c>
      <c r="D13" s="4">
        <f>C13/(Properties!$C$15-Properties!$C$19)</f>
        <v>0</v>
      </c>
      <c r="E13" s="6">
        <f>D13*Properties!$C$7*(Properties!$C$24-Properties!$C$23)/1000</f>
        <v>0</v>
      </c>
      <c r="F13" s="6">
        <f>D13*Properties!$C$7*(Properties!$C$21-Properties!$C$20)/1000</f>
        <v>0</v>
      </c>
      <c r="G13" s="6">
        <f>D13*((Properties!$C$15-Properties!$C$19)-Properties!$C$7*(Properties!$C$20-Properties!$C$24)/1000)+Winter!C13*(1-Properties!$C$7/Properties!$D$8)</f>
        <v>0</v>
      </c>
      <c r="H13" s="6">
        <f t="shared" si="4"/>
        <v>0</v>
      </c>
      <c r="I13" s="3">
        <v>0</v>
      </c>
      <c r="J13" s="6">
        <f>I13/(Properties!$F$15-Properties!$F$19)</f>
        <v>0</v>
      </c>
      <c r="K13" s="6">
        <f>J13*Properties!$C$7*(Properties!$F$24-Properties!$F$23)/1000</f>
        <v>0</v>
      </c>
      <c r="L13" s="6">
        <f>J13*Properties!$C$7*(Properties!$F$21-Properties!$F$20)/1000</f>
        <v>0</v>
      </c>
      <c r="M13" s="6">
        <f>J13*((Properties!$F$15-Properties!$F$19)-Properties!$C$7*(Properties!$F$20-Properties!$F$24)/1000)+Winter!I13*(1-Properties!$C$7/Properties!$D$9)</f>
        <v>0</v>
      </c>
      <c r="N13" s="6">
        <f t="shared" si="5"/>
        <v>0</v>
      </c>
      <c r="O13" s="6">
        <f t="shared" si="6"/>
        <v>0</v>
      </c>
    </row>
    <row r="14" spans="2:15" x14ac:dyDescent="0.2">
      <c r="B14" s="2">
        <v>5</v>
      </c>
      <c r="C14" s="3">
        <v>0</v>
      </c>
      <c r="D14" s="4">
        <f>C14/(Properties!$C$15-Properties!$C$19)</f>
        <v>0</v>
      </c>
      <c r="E14" s="6">
        <f>D14*Properties!$C$7*(Properties!$C$24-Properties!$C$23)/1000</f>
        <v>0</v>
      </c>
      <c r="F14" s="6">
        <f>D14*Properties!$C$7*(Properties!$C$21-Properties!$C$20)/1000</f>
        <v>0</v>
      </c>
      <c r="G14" s="6">
        <f>D14*((Properties!$C$15-Properties!$C$19)-Properties!$C$7*(Properties!$C$20-Properties!$C$24)/1000)+Winter!C14*(1-Properties!$C$7/Properties!$D$8)</f>
        <v>0</v>
      </c>
      <c r="H14" s="6">
        <f t="shared" si="4"/>
        <v>0</v>
      </c>
      <c r="I14" s="3">
        <v>0</v>
      </c>
      <c r="J14" s="6">
        <f>I14/(Properties!$F$15-Properties!$F$19)</f>
        <v>0</v>
      </c>
      <c r="K14" s="6">
        <f>J14*Properties!$C$7*(Properties!$F$24-Properties!$F$23)/1000</f>
        <v>0</v>
      </c>
      <c r="L14" s="6">
        <f>J14*Properties!$C$7*(Properties!$F$21-Properties!$F$20)/1000</f>
        <v>0</v>
      </c>
      <c r="M14" s="6">
        <f>J14*((Properties!$F$15-Properties!$F$19)-Properties!$C$7*(Properties!$F$20-Properties!$F$24)/1000)+Winter!I14*(1-Properties!$C$7/Properties!$D$9)</f>
        <v>0</v>
      </c>
      <c r="N14" s="6">
        <f t="shared" si="5"/>
        <v>0</v>
      </c>
      <c r="O14" s="6">
        <f t="shared" si="6"/>
        <v>0</v>
      </c>
    </row>
    <row r="15" spans="2:15" x14ac:dyDescent="0.2">
      <c r="B15" s="2">
        <v>6</v>
      </c>
      <c r="C15" s="3">
        <v>0</v>
      </c>
      <c r="D15" s="4">
        <f>C15/(Properties!$C$15-Properties!$C$19)</f>
        <v>0</v>
      </c>
      <c r="E15" s="6">
        <f>D15*Properties!$C$7*(Properties!$C$24-Properties!$C$23)/1000</f>
        <v>0</v>
      </c>
      <c r="F15" s="6">
        <f>D15*Properties!$C$7*(Properties!$C$21-Properties!$C$20)/1000</f>
        <v>0</v>
      </c>
      <c r="G15" s="6">
        <f>D15*((Properties!$C$15-Properties!$C$19)-Properties!$C$7*(Properties!$C$20-Properties!$C$24)/1000)+Winter!C15*(1-Properties!$C$7/Properties!$D$8)</f>
        <v>0</v>
      </c>
      <c r="H15" s="6">
        <f t="shared" si="4"/>
        <v>0</v>
      </c>
      <c r="I15" s="3">
        <v>0</v>
      </c>
      <c r="J15" s="6">
        <f>I15/(Properties!$F$15-Properties!$F$19)</f>
        <v>0</v>
      </c>
      <c r="K15" s="6">
        <f>J15*Properties!$C$7*(Properties!$F$24-Properties!$F$23)/1000</f>
        <v>0</v>
      </c>
      <c r="L15" s="6">
        <f>J15*Properties!$C$7*(Properties!$F$21-Properties!$F$20)/1000</f>
        <v>0</v>
      </c>
      <c r="M15" s="6">
        <f>J15*((Properties!$F$15-Properties!$F$19)-Properties!$C$7*(Properties!$F$20-Properties!$F$24)/1000)+Winter!I15*(1-Properties!$C$7/Properties!$D$9)</f>
        <v>0</v>
      </c>
      <c r="N15" s="6">
        <f t="shared" si="5"/>
        <v>0</v>
      </c>
      <c r="O15" s="6">
        <f t="shared" si="6"/>
        <v>0</v>
      </c>
    </row>
    <row r="16" spans="2:15" x14ac:dyDescent="0.2">
      <c r="B16" s="2">
        <v>7</v>
      </c>
      <c r="C16" s="3">
        <v>6195.2581111767413</v>
      </c>
      <c r="D16" s="4">
        <f>C16/(Properties!$C$15-Properties!$C$19)</f>
        <v>23.800453750198781</v>
      </c>
      <c r="E16" s="6">
        <f>D16*Properties!$C$7*(Properties!$C$24-Properties!$C$23)/1000</f>
        <v>48.731429053532004</v>
      </c>
      <c r="F16" s="6">
        <f>D16*Properties!$C$7*(Properties!$C$21-Properties!$C$20)/1000</f>
        <v>196.87497337626752</v>
      </c>
      <c r="G16" s="6">
        <f>D16*((Properties!$C$15-Properties!$C$19)-Properties!$C$7*(Properties!$C$20-Properties!$C$24)/1000)+Winter!C16*(1-Properties!$C$7/Properties!$D$8)</f>
        <v>731.4490042180546</v>
      </c>
      <c r="H16" s="6">
        <f t="shared" si="4"/>
        <v>977.05540664785417</v>
      </c>
      <c r="I16" s="3">
        <v>1127.2042246091073</v>
      </c>
      <c r="J16" s="6">
        <f>I16/(Properties!$F$15-Properties!$F$19)</f>
        <v>4.3538208752765835</v>
      </c>
      <c r="K16" s="6">
        <f>J16*Properties!$C$7*(Properties!$F$24-Properties!$F$23)/1000</f>
        <v>16.759162695202313</v>
      </c>
      <c r="L16" s="6">
        <f>J16*Properties!$C$7*(Properties!$F$21-Properties!$F$20)/1000</f>
        <v>53.605548762668313</v>
      </c>
      <c r="M16" s="6">
        <f>J16*((Properties!$F$15-Properties!$F$19)-Properties!$C$7*(Properties!$F$20-Properties!$F$24)/1000)+Winter!I16*(1-Properties!$C$7/Properties!$D$9)</f>
        <v>57.124306794066541</v>
      </c>
      <c r="N16" s="6">
        <f t="shared" si="5"/>
        <v>127.48901825193717</v>
      </c>
      <c r="O16" s="6">
        <f t="shared" si="6"/>
        <v>1104.5444248997912</v>
      </c>
    </row>
    <row r="17" spans="2:19" x14ac:dyDescent="0.2">
      <c r="B17" s="2">
        <v>8</v>
      </c>
      <c r="C17" s="3">
        <v>6196.7769754314995</v>
      </c>
      <c r="D17" s="4">
        <f>C17/(Properties!$C$15-Properties!$C$19)</f>
        <v>23.806288803040726</v>
      </c>
      <c r="E17" s="6">
        <f>D17*Properties!$C$7*(Properties!$C$24-Properties!$C$23)/1000</f>
        <v>48.743376324225885</v>
      </c>
      <c r="F17" s="6">
        <f>D17*Properties!$C$7*(Properties!$C$21-Properties!$C$20)/1000</f>
        <v>196.92324034987081</v>
      </c>
      <c r="G17" s="6">
        <f>D17*((Properties!$C$15-Properties!$C$19)-Properties!$C$7*(Properties!$C$20-Properties!$C$24)/1000)+Winter!C17*(1-Properties!$C$7/Properties!$D$8)</f>
        <v>731.62833036181632</v>
      </c>
      <c r="H17" s="6">
        <f t="shared" si="4"/>
        <v>977.29494703591308</v>
      </c>
      <c r="I17" s="3">
        <v>1125.6853603543493</v>
      </c>
      <c r="J17" s="6">
        <f>I17/(Properties!$F$15-Properties!$F$19)</f>
        <v>4.3479542694258377</v>
      </c>
      <c r="K17" s="6">
        <f>J17*Properties!$C$7*(Properties!$F$24-Properties!$F$23)/1000</f>
        <v>16.736580369301038</v>
      </c>
      <c r="L17" s="6">
        <f>J17*Properties!$C$7*(Properties!$F$21-Properties!$F$20)/1000</f>
        <v>53.533317351452176</v>
      </c>
      <c r="M17" s="6">
        <f>J17*((Properties!$F$15-Properties!$F$19)-Properties!$C$7*(Properties!$F$20-Properties!$F$24)/1000)+Winter!I17*(1-Properties!$C$7/Properties!$D$9)</f>
        <v>57.047333992001839</v>
      </c>
      <c r="N17" s="6">
        <f t="shared" si="5"/>
        <v>127.31723171275506</v>
      </c>
      <c r="O17" s="6">
        <f t="shared" si="6"/>
        <v>1104.6121787486682</v>
      </c>
      <c r="Q17" s="2" t="s">
        <v>51</v>
      </c>
      <c r="R17" s="2"/>
      <c r="S17" s="2"/>
    </row>
    <row r="18" spans="2:19" x14ac:dyDescent="0.2">
      <c r="B18" s="2">
        <v>9</v>
      </c>
      <c r="C18" s="3">
        <v>0</v>
      </c>
      <c r="D18" s="4">
        <f>C18/(Properties!$C$15-Properties!$C$19)</f>
        <v>0</v>
      </c>
      <c r="E18" s="6">
        <f>D18*Properties!$C$7*(Properties!$C$24-Properties!$C$23)/1000</f>
        <v>0</v>
      </c>
      <c r="F18" s="6">
        <f>D18*Properties!$C$7*(Properties!$C$21-Properties!$C$20)/1000</f>
        <v>0</v>
      </c>
      <c r="G18" s="6">
        <f>D18*((Properties!$C$15-Properties!$C$19)-Properties!$C$7*(Properties!$C$20-Properties!$C$24)/1000)+Winter!C18*(1-Properties!$C$7/Properties!$D$8)</f>
        <v>0</v>
      </c>
      <c r="H18" s="6">
        <f t="shared" si="4"/>
        <v>0</v>
      </c>
      <c r="I18" s="3">
        <v>0</v>
      </c>
      <c r="J18" s="6">
        <f>I18/(Properties!$F$15-Properties!$F$19)</f>
        <v>0</v>
      </c>
      <c r="K18" s="6">
        <f>J18*Properties!$C$7*(Properties!$F$24-Properties!$F$23)/1000</f>
        <v>0</v>
      </c>
      <c r="L18" s="6">
        <f>J18*Properties!$C$7*(Properties!$F$21-Properties!$F$20)/1000</f>
        <v>0</v>
      </c>
      <c r="M18" s="6">
        <f>J18*((Properties!$F$15-Properties!$F$19)-Properties!$C$7*(Properties!$F$20-Properties!$F$24)/1000)+Winter!I18*(1-Properties!$C$7/Properties!$D$9)</f>
        <v>0</v>
      </c>
      <c r="N18" s="6">
        <f t="shared" si="5"/>
        <v>0</v>
      </c>
      <c r="O18" s="6">
        <f t="shared" si="6"/>
        <v>0</v>
      </c>
      <c r="P18" s="5" t="s">
        <v>49</v>
      </c>
      <c r="Q18" s="38">
        <f>H7/C7</f>
        <v>0.15771020175659303</v>
      </c>
    </row>
    <row r="19" spans="2:19" x14ac:dyDescent="0.2">
      <c r="B19" s="2">
        <v>10</v>
      </c>
      <c r="C19" s="3">
        <v>0</v>
      </c>
      <c r="D19" s="4">
        <f>C19/(Properties!$C$15-Properties!$C$19)</f>
        <v>0</v>
      </c>
      <c r="E19" s="6">
        <f>D19*Properties!$C$7*(Properties!$C$24-Properties!$C$23)/1000</f>
        <v>0</v>
      </c>
      <c r="F19" s="6">
        <f>D19*Properties!$C$7*(Properties!$C$21-Properties!$C$20)/1000</f>
        <v>0</v>
      </c>
      <c r="G19" s="6">
        <f>D19*((Properties!$C$15-Properties!$C$19)-Properties!$C$7*(Properties!$C$20-Properties!$C$24)/1000)+Winter!C19*(1-Properties!$C$7/Properties!$D$8)</f>
        <v>0</v>
      </c>
      <c r="H19" s="6">
        <f t="shared" si="4"/>
        <v>0</v>
      </c>
      <c r="I19" s="3">
        <v>0</v>
      </c>
      <c r="J19" s="6">
        <f>I19/(Properties!$F$15-Properties!$F$19)</f>
        <v>0</v>
      </c>
      <c r="K19" s="6">
        <f>J19*Properties!$C$7*(Properties!$F$24-Properties!$F$23)/1000</f>
        <v>0</v>
      </c>
      <c r="L19" s="6">
        <f>J19*Properties!$C$7*(Properties!$F$21-Properties!$F$20)/1000</f>
        <v>0</v>
      </c>
      <c r="M19" s="6">
        <f>J19*((Properties!$F$15-Properties!$F$19)-Properties!$C$7*(Properties!$F$20-Properties!$F$24)/1000)+Winter!I19*(1-Properties!$C$7/Properties!$D$9)</f>
        <v>0</v>
      </c>
      <c r="N19" s="6">
        <f t="shared" si="5"/>
        <v>0</v>
      </c>
      <c r="O19" s="6">
        <f t="shared" si="6"/>
        <v>0</v>
      </c>
      <c r="P19" s="5" t="s">
        <v>50</v>
      </c>
      <c r="Q19" s="38">
        <f>N7/I7</f>
        <v>0.11310196987253833</v>
      </c>
    </row>
    <row r="20" spans="2:19" x14ac:dyDescent="0.2">
      <c r="B20" s="2">
        <v>11</v>
      </c>
      <c r="C20" s="3">
        <v>0</v>
      </c>
      <c r="D20" s="4">
        <f>C20/(Properties!$C$15-Properties!$C$19)</f>
        <v>0</v>
      </c>
      <c r="E20" s="6">
        <f>D20*Properties!$C$7*(Properties!$C$24-Properties!$C$23)/1000</f>
        <v>0</v>
      </c>
      <c r="F20" s="6">
        <f>D20*Properties!$C$7*(Properties!$C$21-Properties!$C$20)/1000</f>
        <v>0</v>
      </c>
      <c r="G20" s="6">
        <f>D20*((Properties!$C$15-Properties!$C$19)-Properties!$C$7*(Properties!$C$20-Properties!$C$24)/1000)+Winter!C20*(1-Properties!$C$7/Properties!$D$8)</f>
        <v>0</v>
      </c>
      <c r="H20" s="6">
        <f t="shared" si="4"/>
        <v>0</v>
      </c>
      <c r="I20" s="3">
        <v>0</v>
      </c>
      <c r="J20" s="6">
        <f>I20/(Properties!$F$15-Properties!$F$19)</f>
        <v>0</v>
      </c>
      <c r="K20" s="6">
        <f>J20*Properties!$C$7*(Properties!$F$24-Properties!$F$23)/1000</f>
        <v>0</v>
      </c>
      <c r="L20" s="6">
        <f>J20*Properties!$C$7*(Properties!$F$21-Properties!$F$20)/1000</f>
        <v>0</v>
      </c>
      <c r="M20" s="6">
        <f>J20*((Properties!$F$15-Properties!$F$19)-Properties!$C$7*(Properties!$F$20-Properties!$F$24)/1000)+Winter!I20*(1-Properties!$C$7/Properties!$D$9)</f>
        <v>0</v>
      </c>
      <c r="N20" s="6">
        <f t="shared" si="5"/>
        <v>0</v>
      </c>
      <c r="O20" s="6">
        <f t="shared" si="6"/>
        <v>0</v>
      </c>
    </row>
    <row r="21" spans="2:19" x14ac:dyDescent="0.2">
      <c r="B21" s="2">
        <v>12</v>
      </c>
      <c r="C21" s="3">
        <v>0</v>
      </c>
      <c r="D21" s="4">
        <f>C21/(Properties!$C$15-Properties!$C$19)</f>
        <v>0</v>
      </c>
      <c r="E21" s="6">
        <f>D21*Properties!$C$7*(Properties!$C$24-Properties!$C$23)/1000</f>
        <v>0</v>
      </c>
      <c r="F21" s="6">
        <f>D21*Properties!$C$7*(Properties!$C$21-Properties!$C$20)/1000</f>
        <v>0</v>
      </c>
      <c r="G21" s="6">
        <f>D21*((Properties!$C$15-Properties!$C$19)-Properties!$C$7*(Properties!$C$20-Properties!$C$24)/1000)+Winter!C21*(1-Properties!$C$7/Properties!$D$8)</f>
        <v>0</v>
      </c>
      <c r="H21" s="6">
        <f t="shared" si="4"/>
        <v>0</v>
      </c>
      <c r="I21" s="3">
        <v>0</v>
      </c>
      <c r="J21" s="6">
        <f>I21/(Properties!$F$15-Properties!$F$19)</f>
        <v>0</v>
      </c>
      <c r="K21" s="6">
        <f>J21*Properties!$C$7*(Properties!$F$24-Properties!$F$23)/1000</f>
        <v>0</v>
      </c>
      <c r="L21" s="6">
        <f>J21*Properties!$C$7*(Properties!$F$21-Properties!$F$20)/1000</f>
        <v>0</v>
      </c>
      <c r="M21" s="6">
        <f>J21*((Properties!$F$15-Properties!$F$19)-Properties!$C$7*(Properties!$F$20-Properties!$F$24)/1000)+Winter!I21*(1-Properties!$C$7/Properties!$D$9)</f>
        <v>0</v>
      </c>
      <c r="N21" s="6">
        <f t="shared" si="5"/>
        <v>0</v>
      </c>
      <c r="O21" s="6">
        <f t="shared" si="6"/>
        <v>0</v>
      </c>
    </row>
    <row r="22" spans="2:19" x14ac:dyDescent="0.2">
      <c r="B22" s="2">
        <v>13</v>
      </c>
      <c r="C22" s="3">
        <v>0</v>
      </c>
      <c r="D22" s="4">
        <f>C22/(Properties!$C$15-Properties!$C$19)</f>
        <v>0</v>
      </c>
      <c r="E22" s="6">
        <f>D22*Properties!$C$7*(Properties!$C$24-Properties!$C$23)/1000</f>
        <v>0</v>
      </c>
      <c r="F22" s="6">
        <f>D22*Properties!$C$7*(Properties!$C$21-Properties!$C$20)/1000</f>
        <v>0</v>
      </c>
      <c r="G22" s="6">
        <f>D22*((Properties!$C$15-Properties!$C$19)-Properties!$C$7*(Properties!$C$20-Properties!$C$24)/1000)+Winter!C22*(1-Properties!$C$7/Properties!$D$8)</f>
        <v>0</v>
      </c>
      <c r="H22" s="6">
        <f t="shared" si="4"/>
        <v>0</v>
      </c>
      <c r="I22" s="3">
        <v>0</v>
      </c>
      <c r="J22" s="6">
        <f>I22/(Properties!$F$15-Properties!$F$19)</f>
        <v>0</v>
      </c>
      <c r="K22" s="6">
        <f>J22*Properties!$C$7*(Properties!$F$24-Properties!$F$23)/1000</f>
        <v>0</v>
      </c>
      <c r="L22" s="6">
        <f>J22*Properties!$C$7*(Properties!$F$21-Properties!$F$20)/1000</f>
        <v>0</v>
      </c>
      <c r="M22" s="6">
        <f>J22*((Properties!$F$15-Properties!$F$19)-Properties!$C$7*(Properties!$F$20-Properties!$F$24)/1000)+Winter!I22*(1-Properties!$C$7/Properties!$D$9)</f>
        <v>0</v>
      </c>
      <c r="N22" s="6">
        <f t="shared" si="5"/>
        <v>0</v>
      </c>
      <c r="O22" s="6">
        <f t="shared" si="6"/>
        <v>0</v>
      </c>
    </row>
    <row r="23" spans="2:19" x14ac:dyDescent="0.2">
      <c r="B23" s="2">
        <v>14</v>
      </c>
      <c r="C23" s="3">
        <v>0</v>
      </c>
      <c r="D23" s="4">
        <f>C23/(Properties!$C$15-Properties!$C$19)</f>
        <v>0</v>
      </c>
      <c r="E23" s="6">
        <f>D23*Properties!$C$7*(Properties!$C$24-Properties!$C$23)/1000</f>
        <v>0</v>
      </c>
      <c r="F23" s="6">
        <f>D23*Properties!$C$7*(Properties!$C$21-Properties!$C$20)/1000</f>
        <v>0</v>
      </c>
      <c r="G23" s="6">
        <f>D23*((Properties!$C$15-Properties!$C$19)-Properties!$C$7*(Properties!$C$20-Properties!$C$24)/1000)+Winter!C23*(1-Properties!$C$7/Properties!$D$8)</f>
        <v>0</v>
      </c>
      <c r="H23" s="6">
        <f t="shared" si="4"/>
        <v>0</v>
      </c>
      <c r="I23" s="3">
        <v>0</v>
      </c>
      <c r="J23" s="6">
        <f>I23/(Properties!$F$15-Properties!$F$19)</f>
        <v>0</v>
      </c>
      <c r="K23" s="6">
        <f>J23*Properties!$C$7*(Properties!$F$24-Properties!$F$23)/1000</f>
        <v>0</v>
      </c>
      <c r="L23" s="6">
        <f>J23*Properties!$C$7*(Properties!$F$21-Properties!$F$20)/1000</f>
        <v>0</v>
      </c>
      <c r="M23" s="6">
        <f>J23*((Properties!$F$15-Properties!$F$19)-Properties!$C$7*(Properties!$F$20-Properties!$F$24)/1000)+Winter!I23*(1-Properties!$C$7/Properties!$D$9)</f>
        <v>0</v>
      </c>
      <c r="N23" s="6">
        <f t="shared" si="5"/>
        <v>0</v>
      </c>
      <c r="O23" s="6">
        <f t="shared" si="6"/>
        <v>0</v>
      </c>
    </row>
    <row r="24" spans="2:19" x14ac:dyDescent="0.2">
      <c r="B24" s="2">
        <v>15</v>
      </c>
      <c r="C24" s="3">
        <v>0</v>
      </c>
      <c r="D24" s="4">
        <f>C24/(Properties!$C$15-Properties!$C$19)</f>
        <v>0</v>
      </c>
      <c r="E24" s="6">
        <f>D24*Properties!$C$7*(Properties!$C$24-Properties!$C$23)/1000</f>
        <v>0</v>
      </c>
      <c r="F24" s="6">
        <f>D24*Properties!$C$7*(Properties!$C$21-Properties!$C$20)/1000</f>
        <v>0</v>
      </c>
      <c r="G24" s="6">
        <f>D24*((Properties!$C$15-Properties!$C$19)-Properties!$C$7*(Properties!$C$20-Properties!$C$24)/1000)+Winter!C24*(1-Properties!$C$7/Properties!$D$8)</f>
        <v>0</v>
      </c>
      <c r="H24" s="6">
        <f t="shared" si="4"/>
        <v>0</v>
      </c>
      <c r="I24" s="3">
        <v>0</v>
      </c>
      <c r="J24" s="6">
        <f>I24/(Properties!$F$15-Properties!$F$19)</f>
        <v>0</v>
      </c>
      <c r="K24" s="6">
        <f>J24*Properties!$C$7*(Properties!$F$24-Properties!$F$23)/1000</f>
        <v>0</v>
      </c>
      <c r="L24" s="6">
        <f>J24*Properties!$C$7*(Properties!$F$21-Properties!$F$20)/1000</f>
        <v>0</v>
      </c>
      <c r="M24" s="6">
        <f>J24*((Properties!$F$15-Properties!$F$19)-Properties!$C$7*(Properties!$F$20-Properties!$F$24)/1000)+Winter!I24*(1-Properties!$C$7/Properties!$D$9)</f>
        <v>0</v>
      </c>
      <c r="N24" s="6">
        <f t="shared" si="5"/>
        <v>0</v>
      </c>
      <c r="O24" s="6">
        <f t="shared" si="6"/>
        <v>0</v>
      </c>
    </row>
    <row r="25" spans="2:19" x14ac:dyDescent="0.2">
      <c r="B25" s="2">
        <v>16</v>
      </c>
      <c r="C25" s="3">
        <v>6190.7173866772764</v>
      </c>
      <c r="D25" s="4">
        <f>C25/(Properties!$C$15-Properties!$C$19)</f>
        <v>23.783009553120543</v>
      </c>
      <c r="E25" s="6">
        <f>D25*Properties!$C$7*(Properties!$C$24-Properties!$C$23)/1000</f>
        <v>48.695712060014309</v>
      </c>
      <c r="F25" s="6">
        <f>D25*Properties!$C$7*(Properties!$C$21-Properties!$C$20)/1000</f>
        <v>196.73067672245602</v>
      </c>
      <c r="G25" s="6">
        <f>D25*((Properties!$C$15-Properties!$C$19)-Properties!$C$7*(Properties!$C$20-Properties!$C$24)/1000)+Winter!C25*(1-Properties!$C$7/Properties!$D$8)</f>
        <v>730.91289928845208</v>
      </c>
      <c r="H25" s="6">
        <f t="shared" si="4"/>
        <v>976.33928807092241</v>
      </c>
      <c r="I25" s="3">
        <v>1131.7449491085729</v>
      </c>
      <c r="J25" s="6">
        <f>I25/(Properties!$F$15-Properties!$F$19)</f>
        <v>4.3713594017326107</v>
      </c>
      <c r="K25" s="6">
        <f>J25*Properties!$C$7*(Properties!$F$24-Properties!$F$23)/1000</f>
        <v>16.826673745089501</v>
      </c>
      <c r="L25" s="6">
        <f>J25*Properties!$C$7*(Properties!$F$21-Properties!$F$20)/1000</f>
        <v>53.821488361952852</v>
      </c>
      <c r="M25" s="6">
        <f>J25*((Properties!$F$15-Properties!$F$19)-Properties!$C$7*(Properties!$F$20-Properties!$F$24)/1000)+Winter!I25*(1-Properties!$C$7/Properties!$D$9)</f>
        <v>57.354421030432846</v>
      </c>
      <c r="N25" s="6">
        <f t="shared" si="5"/>
        <v>128.0025831374752</v>
      </c>
      <c r="O25" s="6">
        <f t="shared" si="6"/>
        <v>1104.3418712083976</v>
      </c>
    </row>
    <row r="26" spans="2:19" x14ac:dyDescent="0.2">
      <c r="B26" s="2">
        <v>17</v>
      </c>
      <c r="C26" s="3">
        <v>6189.8845794936924</v>
      </c>
      <c r="D26" s="4">
        <f>C26/(Properties!$C$15-Properties!$C$19)</f>
        <v>23.779810140198592</v>
      </c>
      <c r="E26" s="6">
        <f>D26*Properties!$C$7*(Properties!$C$24-Properties!$C$23)/1000</f>
        <v>48.689161262056615</v>
      </c>
      <c r="F26" s="6">
        <f>D26*Properties!$C$7*(Properties!$C$21-Properties!$C$20)/1000</f>
        <v>196.70421149870697</v>
      </c>
      <c r="G26" s="6">
        <f>D26*((Properties!$C$15-Properties!$C$19)-Properties!$C$7*(Properties!$C$20-Properties!$C$24)/1000)+Winter!C26*(1-Properties!$C$7/Properties!$D$8)</f>
        <v>730.81457312121154</v>
      </c>
      <c r="H26" s="6">
        <f t="shared" si="4"/>
        <v>976.20794588197509</v>
      </c>
      <c r="I26" s="3">
        <v>1132.5777562921569</v>
      </c>
      <c r="J26" s="6">
        <f>I26/(Properties!$F$15-Properties!$F$19)</f>
        <v>4.3745761154583125</v>
      </c>
      <c r="K26" s="6">
        <f>J26*Properties!$C$7*(Properties!$F$24-Properties!$F$23)/1000</f>
        <v>16.839055841233844</v>
      </c>
      <c r="L26" s="6">
        <f>J26*Properties!$C$7*(Properties!$F$21-Properties!$F$20)/1000</f>
        <v>53.861093506357804</v>
      </c>
      <c r="M26" s="6">
        <f>J26*((Properties!$F$15-Properties!$F$19)-Properties!$C$7*(Properties!$F$20-Properties!$F$24)/1000)+Winter!I26*(1-Properties!$C$7/Properties!$D$9)</f>
        <v>57.396625922870911</v>
      </c>
      <c r="N26" s="6">
        <f t="shared" si="5"/>
        <v>128.09677527046256</v>
      </c>
      <c r="O26" s="6">
        <f t="shared" si="6"/>
        <v>1104.3047211524377</v>
      </c>
    </row>
    <row r="27" spans="2:19" x14ac:dyDescent="0.2">
      <c r="B27" s="2">
        <v>18</v>
      </c>
      <c r="C27" s="3">
        <v>6188.696481361073</v>
      </c>
      <c r="D27" s="4">
        <f>C27/(Properties!$C$15-Properties!$C$19)</f>
        <v>23.775245798544272</v>
      </c>
      <c r="E27" s="6">
        <f>D27*Properties!$C$7*(Properties!$C$24-Properties!$C$23)/1000</f>
        <v>48.679815772519405</v>
      </c>
      <c r="F27" s="6">
        <f>D27*Properties!$C$7*(Properties!$C$21-Properties!$C$20)/1000</f>
        <v>196.66645572097661</v>
      </c>
      <c r="G27" s="6">
        <f>D27*((Properties!$C$15-Properties!$C$19)-Properties!$C$7*(Properties!$C$20-Properties!$C$24)/1000)+Winter!C27*(1-Properties!$C$7/Properties!$D$8)</f>
        <v>730.67429919227709</v>
      </c>
      <c r="H27" s="6">
        <f t="shared" si="4"/>
        <v>976.02057068577312</v>
      </c>
      <c r="I27" s="3">
        <v>1133.7658544247763</v>
      </c>
      <c r="J27" s="6">
        <f>I27/(Properties!$F$15-Properties!$F$19)</f>
        <v>4.3791651387592756</v>
      </c>
      <c r="K27" s="6">
        <f>J27*Properties!$C$7*(Properties!$F$24-Properties!$F$23)/1000</f>
        <v>16.856720368626242</v>
      </c>
      <c r="L27" s="6">
        <f>J27*Properties!$C$7*(Properties!$F$21-Properties!$F$20)/1000</f>
        <v>53.917594937946262</v>
      </c>
      <c r="M27" s="6">
        <f>J27*((Properties!$F$15-Properties!$F$19)-Properties!$C$7*(Properties!$F$20-Properties!$F$24)/1000)+Winter!I27*(1-Properties!$C$7/Properties!$D$9)</f>
        <v>57.4568362030912</v>
      </c>
      <c r="N27" s="6">
        <f t="shared" si="5"/>
        <v>128.2311515096637</v>
      </c>
      <c r="O27" s="6">
        <f t="shared" si="6"/>
        <v>1104.2517221954367</v>
      </c>
    </row>
    <row r="28" spans="2:19" x14ac:dyDescent="0.2">
      <c r="B28" s="2">
        <v>19</v>
      </c>
      <c r="C28" s="3">
        <v>6187.4205714609179</v>
      </c>
      <c r="D28" s="4">
        <f>C28/(Properties!$C$15-Properties!$C$19)</f>
        <v>23.770344108570569</v>
      </c>
      <c r="E28" s="6">
        <f>D28*Properties!$C$7*(Properties!$C$24-Properties!$C$23)/1000</f>
        <v>48.669779562298238</v>
      </c>
      <c r="F28" s="6">
        <f>D28*Properties!$C$7*(Properties!$C$21-Properties!$C$20)/1000</f>
        <v>196.62590943168311</v>
      </c>
      <c r="G28" s="6">
        <f>D28*((Properties!$C$15-Properties!$C$19)-Properties!$C$7*(Properties!$C$20-Properties!$C$24)/1000)+Winter!C28*(1-Properties!$C$7/Properties!$D$8)</f>
        <v>730.52365768401501</v>
      </c>
      <c r="H28" s="6">
        <f t="shared" si="4"/>
        <v>975.81934667799635</v>
      </c>
      <c r="I28" s="3">
        <v>1135.0417643249311</v>
      </c>
      <c r="J28" s="6">
        <f>I28/(Properties!$F$15-Properties!$F$19)</f>
        <v>4.3840933345883784</v>
      </c>
      <c r="K28" s="6">
        <f>J28*Properties!$C$7*(Properties!$F$24-Properties!$F$23)/1000</f>
        <v>16.875690472831206</v>
      </c>
      <c r="L28" s="6">
        <f>J28*Properties!$C$7*(Properties!$F$21-Properties!$F$20)/1000</f>
        <v>53.978272363452923</v>
      </c>
      <c r="M28" s="6">
        <f>J28*((Properties!$F$15-Properties!$F$19)-Properties!$C$7*(Properties!$F$20-Properties!$F$24)/1000)+Winter!I28*(1-Properties!$C$7/Properties!$D$9)</f>
        <v>57.521496596466946</v>
      </c>
      <c r="N28" s="6">
        <f t="shared" si="5"/>
        <v>128.37545943275109</v>
      </c>
      <c r="O28" s="6">
        <f t="shared" si="6"/>
        <v>1104.1948061107473</v>
      </c>
    </row>
    <row r="29" spans="2:19" x14ac:dyDescent="0.2">
      <c r="B29" s="2">
        <v>20</v>
      </c>
      <c r="C29" s="3">
        <v>6186.1573929168826</v>
      </c>
      <c r="D29" s="4">
        <f>C29/(Properties!$C$15-Properties!$C$19)</f>
        <v>23.765491328916188</v>
      </c>
      <c r="E29" s="6">
        <f>D29*Properties!$C$7*(Properties!$C$24-Properties!$C$23)/1000</f>
        <v>48.659843495955897</v>
      </c>
      <c r="F29" s="6">
        <f>D29*Properties!$C$7*(Properties!$C$21-Properties!$C$20)/1000</f>
        <v>196.58576772366004</v>
      </c>
      <c r="G29" s="6">
        <f>D29*((Properties!$C$15-Properties!$C$19)-Properties!$C$7*(Properties!$C$20-Properties!$C$24)/1000)+Winter!C29*(1-Properties!$C$7/Properties!$D$8)</f>
        <v>730.37451931534599</v>
      </c>
      <c r="H29" s="6">
        <f t="shared" si="4"/>
        <v>975.62013053496196</v>
      </c>
      <c r="I29" s="3">
        <v>1136.3049428689665</v>
      </c>
      <c r="J29" s="6">
        <f>I29/(Properties!$F$15-Properties!$F$19)</f>
        <v>4.3889723556159392</v>
      </c>
      <c r="K29" s="6">
        <f>J29*Properties!$C$7*(Properties!$F$24-Properties!$F$23)/1000</f>
        <v>16.894471288472598</v>
      </c>
      <c r="L29" s="6">
        <f>J29*Properties!$C$7*(Properties!$F$21-Properties!$F$20)/1000</f>
        <v>54.038344334050564</v>
      </c>
      <c r="M29" s="6">
        <f>J29*((Properties!$F$15-Properties!$F$19)-Properties!$C$7*(Properties!$F$20-Properties!$F$24)/1000)+Winter!I29*(1-Properties!$C$7/Properties!$D$9)</f>
        <v>57.585511791859062</v>
      </c>
      <c r="N29" s="6">
        <f t="shared" si="5"/>
        <v>128.51832741438221</v>
      </c>
      <c r="O29" s="6">
        <f t="shared" si="6"/>
        <v>1104.1384579493442</v>
      </c>
    </row>
    <row r="30" spans="2:19" x14ac:dyDescent="0.2">
      <c r="B30" s="2">
        <v>21</v>
      </c>
      <c r="C30" s="3">
        <v>6184.8066109325728</v>
      </c>
      <c r="D30" s="4">
        <f>C30/(Properties!$C$15-Properties!$C$19)</f>
        <v>23.760302001277655</v>
      </c>
      <c r="E30" s="6">
        <f>D30*Properties!$C$7*(Properties!$C$24-Properties!$C$23)/1000</f>
        <v>48.649218347615992</v>
      </c>
      <c r="F30" s="6">
        <f>D30*Properties!$C$7*(Properties!$C$21-Properties!$C$20)/1000</f>
        <v>196.54284212436684</v>
      </c>
      <c r="G30" s="6">
        <f>D30*((Properties!$C$15-Properties!$C$19)-Properties!$C$7*(Properties!$C$20-Properties!$C$24)/1000)+Winter!C30*(1-Properties!$C$7/Properties!$D$8)</f>
        <v>730.21503796370439</v>
      </c>
      <c r="H30" s="6">
        <f t="shared" si="4"/>
        <v>975.4070984356872</v>
      </c>
      <c r="I30" s="3">
        <v>1137.6557248532761</v>
      </c>
      <c r="J30" s="6">
        <f>I30/(Properties!$F$15-Properties!$F$19)</f>
        <v>4.3941897445085987</v>
      </c>
      <c r="K30" s="6">
        <f>J30*Properties!$C$7*(Properties!$F$24-Properties!$F$23)/1000</f>
        <v>16.914554583537111</v>
      </c>
      <c r="L30" s="6">
        <f>J30*Properties!$C$7*(Properties!$F$21-Properties!$F$20)/1000</f>
        <v>54.102582391313653</v>
      </c>
      <c r="M30" s="6">
        <f>J30*((Properties!$F$15-Properties!$F$19)-Properties!$C$7*(Properties!$F$20-Properties!$F$24)/1000)+Winter!I30*(1-Properties!$C$7/Properties!$D$9)</f>
        <v>57.653966542825202</v>
      </c>
      <c r="N30" s="6">
        <f t="shared" si="5"/>
        <v>128.67110351767596</v>
      </c>
      <c r="O30" s="6">
        <f t="shared" si="6"/>
        <v>1104.0782019533631</v>
      </c>
    </row>
    <row r="31" spans="2:19" x14ac:dyDescent="0.2">
      <c r="B31" s="2">
        <v>22</v>
      </c>
      <c r="C31" s="3">
        <v>6183.6692487016298</v>
      </c>
      <c r="D31" s="4">
        <f>C31/(Properties!$C$15-Properties!$C$19)</f>
        <v>23.755932572806881</v>
      </c>
      <c r="E31" s="6">
        <f>D31*Properties!$C$7*(Properties!$C$24-Properties!$C$23)/1000</f>
        <v>48.640271942822089</v>
      </c>
      <c r="F31" s="6">
        <f>D31*Properties!$C$7*(Properties!$C$21-Properties!$C$20)/1000</f>
        <v>196.50669864899945</v>
      </c>
      <c r="G31" s="6">
        <f>D31*((Properties!$C$15-Properties!$C$19)-Properties!$C$7*(Properties!$C$20-Properties!$C$24)/1000)+Winter!C31*(1-Properties!$C$7/Properties!$D$8)</f>
        <v>730.08075421695344</v>
      </c>
      <c r="H31" s="6">
        <f t="shared" si="4"/>
        <v>975.22772480877495</v>
      </c>
      <c r="I31" s="3">
        <v>1138.7930870842197</v>
      </c>
      <c r="J31" s="6">
        <f>I31/(Properties!$F$15-Properties!$F$19)</f>
        <v>4.3985828006342977</v>
      </c>
      <c r="K31" s="6">
        <f>J31*Properties!$C$7*(Properties!$F$24-Properties!$F$23)/1000</f>
        <v>16.931464774481764</v>
      </c>
      <c r="L31" s="6">
        <f>J31*Properties!$C$7*(Properties!$F$21-Properties!$F$20)/1000</f>
        <v>54.156671016250094</v>
      </c>
      <c r="M31" s="6">
        <f>J31*((Properties!$F$15-Properties!$F$19)-Properties!$C$7*(Properties!$F$20-Properties!$F$24)/1000)+Winter!I31*(1-Properties!$C$7/Properties!$D$9)</f>
        <v>57.711605635722435</v>
      </c>
      <c r="N31" s="6">
        <f t="shared" si="5"/>
        <v>128.79974142645429</v>
      </c>
      <c r="O31" s="6">
        <f t="shared" si="6"/>
        <v>1104.0274662352292</v>
      </c>
    </row>
    <row r="32" spans="2:19" x14ac:dyDescent="0.2">
      <c r="B32" s="2">
        <v>23</v>
      </c>
      <c r="C32" s="3">
        <v>0</v>
      </c>
      <c r="D32" s="4">
        <f>C32/(Properties!$C$15-Properties!$C$19)</f>
        <v>0</v>
      </c>
      <c r="E32" s="6">
        <f>D32*Properties!$C$7*(Properties!$C$24-Properties!$C$23)/1000</f>
        <v>0</v>
      </c>
      <c r="F32" s="6">
        <f>D32*Properties!$C$7*(Properties!$C$21-Properties!$C$20)/1000</f>
        <v>0</v>
      </c>
      <c r="G32" s="6">
        <f>D32*((Properties!$C$15-Properties!$C$19)-Properties!$C$7*(Properties!$C$20-Properties!$C$24)/1000)+Winter!C32*(1-Properties!$C$7/Properties!$D$8)</f>
        <v>0</v>
      </c>
      <c r="H32" s="6">
        <f t="shared" si="4"/>
        <v>0</v>
      </c>
      <c r="I32" s="3">
        <v>0</v>
      </c>
      <c r="J32" s="6">
        <f>I32/(Properties!$F$15-Properties!$F$19)</f>
        <v>0</v>
      </c>
      <c r="K32" s="6">
        <f>J32*Properties!$C$7*(Properties!$F$24-Properties!$F$23)/1000</f>
        <v>0</v>
      </c>
      <c r="L32" s="6">
        <f>J32*Properties!$C$7*(Properties!$F$21-Properties!$F$20)/1000</f>
        <v>0</v>
      </c>
      <c r="M32" s="6">
        <f>J32*((Properties!$F$15-Properties!$F$19)-Properties!$C$7*(Properties!$F$20-Properties!$F$24)/1000)+Winter!I32*(1-Properties!$C$7/Properties!$D$9)</f>
        <v>0</v>
      </c>
      <c r="N32" s="6">
        <f t="shared" si="5"/>
        <v>0</v>
      </c>
      <c r="O32" s="6">
        <f t="shared" si="6"/>
        <v>0</v>
      </c>
    </row>
    <row r="33" spans="2:15" x14ac:dyDescent="0.2">
      <c r="B33" s="2">
        <v>24</v>
      </c>
      <c r="C33" s="3">
        <v>0</v>
      </c>
      <c r="D33" s="4">
        <f>C33/(Properties!$C$15-Properties!$C$19)</f>
        <v>0</v>
      </c>
      <c r="E33" s="6">
        <f>D33*Properties!$C$7*(Properties!$C$24-Properties!$C$23)/1000</f>
        <v>0</v>
      </c>
      <c r="F33" s="6">
        <f>D33*Properties!$C$7*(Properties!$C$21-Properties!$C$20)/1000</f>
        <v>0</v>
      </c>
      <c r="G33" s="6">
        <f>D33*((Properties!$C$15-Properties!$C$19)-Properties!$C$7*(Properties!$C$20-Properties!$C$24)/1000)+Winter!C33*(1-Properties!$C$7/Properties!$D$8)</f>
        <v>0</v>
      </c>
      <c r="H33" s="6">
        <f t="shared" si="4"/>
        <v>0</v>
      </c>
      <c r="I33" s="3">
        <v>0</v>
      </c>
      <c r="J33" s="6">
        <f>I33/(Properties!$F$15-Properties!$F$19)</f>
        <v>0</v>
      </c>
      <c r="K33" s="6">
        <f>J33*Properties!$C$7*(Properties!$F$24-Properties!$F$23)/1000</f>
        <v>0</v>
      </c>
      <c r="L33" s="6">
        <f>J33*Properties!$C$7*(Properties!$F$21-Properties!$F$20)/1000</f>
        <v>0</v>
      </c>
      <c r="M33" s="6">
        <f>J33*((Properties!$F$15-Properties!$F$19)-Properties!$C$7*(Properties!$F$20-Properties!$F$24)/1000)+Winter!I33*(1-Properties!$C$7/Properties!$D$9)</f>
        <v>0</v>
      </c>
      <c r="N33" s="6">
        <f t="shared" si="5"/>
        <v>0</v>
      </c>
      <c r="O33" s="6">
        <f t="shared" si="6"/>
        <v>0</v>
      </c>
    </row>
    <row r="34" spans="2:15" x14ac:dyDescent="0.2">
      <c r="B34" s="2">
        <v>25</v>
      </c>
      <c r="C34" s="3">
        <v>0</v>
      </c>
      <c r="D34" s="4">
        <f>C34/(Properties!$C$15-Properties!$C$19)</f>
        <v>0</v>
      </c>
      <c r="E34" s="6">
        <f>D34*Properties!$C$7*(Properties!$C$24-Properties!$C$23)/1000</f>
        <v>0</v>
      </c>
      <c r="F34" s="6">
        <f>D34*Properties!$C$7*(Properties!$C$21-Properties!$C$20)/1000</f>
        <v>0</v>
      </c>
      <c r="G34" s="6">
        <f>D34*((Properties!$C$15-Properties!$C$19)-Properties!$C$7*(Properties!$C$20-Properties!$C$24)/1000)+Winter!C34*(1-Properties!$C$7/Properties!$D$8)</f>
        <v>0</v>
      </c>
      <c r="H34" s="6">
        <f t="shared" si="4"/>
        <v>0</v>
      </c>
      <c r="I34" s="3">
        <v>0</v>
      </c>
      <c r="J34" s="6">
        <f>I34/(Properties!$F$15-Properties!$F$19)</f>
        <v>0</v>
      </c>
      <c r="K34" s="6">
        <f>J34*Properties!$C$7*(Properties!$F$24-Properties!$F$23)/1000</f>
        <v>0</v>
      </c>
      <c r="L34" s="6">
        <f>J34*Properties!$C$7*(Properties!$F$21-Properties!$F$20)/1000</f>
        <v>0</v>
      </c>
      <c r="M34" s="6">
        <f>J34*((Properties!$F$15-Properties!$F$19)-Properties!$C$7*(Properties!$F$20-Properties!$F$24)/1000)+Winter!I34*(1-Properties!$C$7/Properties!$D$9)</f>
        <v>0</v>
      </c>
      <c r="N34" s="6">
        <f t="shared" si="5"/>
        <v>0</v>
      </c>
      <c r="O34" s="6">
        <f t="shared" si="6"/>
        <v>0</v>
      </c>
    </row>
    <row r="35" spans="2:15" x14ac:dyDescent="0.2">
      <c r="B35" s="2">
        <v>26</v>
      </c>
      <c r="C35" s="3">
        <v>0</v>
      </c>
      <c r="D35" s="4">
        <f>C35/(Properties!$C$15-Properties!$C$19)</f>
        <v>0</v>
      </c>
      <c r="E35" s="6">
        <f>D35*Properties!$C$7*(Properties!$C$24-Properties!$C$23)/1000</f>
        <v>0</v>
      </c>
      <c r="F35" s="6">
        <f>D35*Properties!$C$7*(Properties!$C$21-Properties!$C$20)/1000</f>
        <v>0</v>
      </c>
      <c r="G35" s="6">
        <f>D35*((Properties!$C$15-Properties!$C$19)-Properties!$C$7*(Properties!$C$20-Properties!$C$24)/1000)+Winter!C35*(1-Properties!$C$7/Properties!$D$8)</f>
        <v>0</v>
      </c>
      <c r="H35" s="6">
        <f t="shared" si="4"/>
        <v>0</v>
      </c>
      <c r="I35" s="3">
        <v>0</v>
      </c>
      <c r="J35" s="6">
        <f>I35/(Properties!$F$15-Properties!$F$19)</f>
        <v>0</v>
      </c>
      <c r="K35" s="6">
        <f>J35*Properties!$C$7*(Properties!$F$24-Properties!$F$23)/1000</f>
        <v>0</v>
      </c>
      <c r="L35" s="6">
        <f>J35*Properties!$C$7*(Properties!$F$21-Properties!$F$20)/1000</f>
        <v>0</v>
      </c>
      <c r="M35" s="6">
        <f>J35*((Properties!$F$15-Properties!$F$19)-Properties!$C$7*(Properties!$F$20-Properties!$F$24)/1000)+Winter!I35*(1-Properties!$C$7/Properties!$D$9)</f>
        <v>0</v>
      </c>
      <c r="N35" s="6">
        <f t="shared" si="5"/>
        <v>0</v>
      </c>
      <c r="O35" s="6">
        <f t="shared" si="6"/>
        <v>0</v>
      </c>
    </row>
    <row r="36" spans="2:15" x14ac:dyDescent="0.2">
      <c r="B36" s="2">
        <v>27</v>
      </c>
      <c r="C36" s="3">
        <v>0</v>
      </c>
      <c r="D36" s="4">
        <f>C36/(Properties!$C$15-Properties!$C$19)</f>
        <v>0</v>
      </c>
      <c r="E36" s="6">
        <f>D36*Properties!$C$7*(Properties!$C$24-Properties!$C$23)/1000</f>
        <v>0</v>
      </c>
      <c r="F36" s="6">
        <f>D36*Properties!$C$7*(Properties!$C$21-Properties!$C$20)/1000</f>
        <v>0</v>
      </c>
      <c r="G36" s="6">
        <f>D36*((Properties!$C$15-Properties!$C$19)-Properties!$C$7*(Properties!$C$20-Properties!$C$24)/1000)+Winter!C36*(1-Properties!$C$7/Properties!$D$8)</f>
        <v>0</v>
      </c>
      <c r="H36" s="6">
        <f t="shared" si="4"/>
        <v>0</v>
      </c>
      <c r="I36" s="3">
        <v>0</v>
      </c>
      <c r="J36" s="6">
        <f>I36/(Properties!$F$15-Properties!$F$19)</f>
        <v>0</v>
      </c>
      <c r="K36" s="6">
        <f>J36*Properties!$C$7*(Properties!$F$24-Properties!$F$23)/1000</f>
        <v>0</v>
      </c>
      <c r="L36" s="6">
        <f>J36*Properties!$C$7*(Properties!$F$21-Properties!$F$20)/1000</f>
        <v>0</v>
      </c>
      <c r="M36" s="6">
        <f>J36*((Properties!$F$15-Properties!$F$19)-Properties!$C$7*(Properties!$F$20-Properties!$F$24)/1000)+Winter!I36*(1-Properties!$C$7/Properties!$D$9)</f>
        <v>0</v>
      </c>
      <c r="N36" s="6">
        <f t="shared" si="5"/>
        <v>0</v>
      </c>
      <c r="O36" s="6">
        <f t="shared" si="6"/>
        <v>0</v>
      </c>
    </row>
    <row r="37" spans="2:15" x14ac:dyDescent="0.2">
      <c r="B37" s="2">
        <v>28</v>
      </c>
      <c r="C37" s="3">
        <v>0</v>
      </c>
      <c r="D37" s="4">
        <f>C37/(Properties!$C$15-Properties!$C$19)</f>
        <v>0</v>
      </c>
      <c r="E37" s="6">
        <f>D37*Properties!$C$7*(Properties!$C$24-Properties!$C$23)/1000</f>
        <v>0</v>
      </c>
      <c r="F37" s="6">
        <f>D37*Properties!$C$7*(Properties!$C$21-Properties!$C$20)/1000</f>
        <v>0</v>
      </c>
      <c r="G37" s="6">
        <f>D37*((Properties!$C$15-Properties!$C$19)-Properties!$C$7*(Properties!$C$20-Properties!$C$24)/1000)+Winter!C37*(1-Properties!$C$7/Properties!$D$8)</f>
        <v>0</v>
      </c>
      <c r="H37" s="6">
        <f t="shared" si="4"/>
        <v>0</v>
      </c>
      <c r="I37" s="3">
        <v>0</v>
      </c>
      <c r="J37" s="6">
        <f>I37/(Properties!$F$15-Properties!$F$19)</f>
        <v>0</v>
      </c>
      <c r="K37" s="6">
        <f>J37*Properties!$C$7*(Properties!$F$24-Properties!$F$23)/1000</f>
        <v>0</v>
      </c>
      <c r="L37" s="6">
        <f>J37*Properties!$C$7*(Properties!$F$21-Properties!$F$20)/1000</f>
        <v>0</v>
      </c>
      <c r="M37" s="6">
        <f>J37*((Properties!$F$15-Properties!$F$19)-Properties!$C$7*(Properties!$F$20-Properties!$F$24)/1000)+Winter!I37*(1-Properties!$C$7/Properties!$D$9)</f>
        <v>0</v>
      </c>
      <c r="N37" s="6">
        <f t="shared" si="5"/>
        <v>0</v>
      </c>
      <c r="O37" s="6">
        <f t="shared" si="6"/>
        <v>0</v>
      </c>
    </row>
    <row r="38" spans="2:15" x14ac:dyDescent="0.2">
      <c r="B38" s="2">
        <v>29</v>
      </c>
      <c r="C38" s="3">
        <v>0</v>
      </c>
      <c r="D38" s="4">
        <f>C38/(Properties!$C$15-Properties!$C$19)</f>
        <v>0</v>
      </c>
      <c r="E38" s="6">
        <f>D38*Properties!$C$7*(Properties!$C$24-Properties!$C$23)/1000</f>
        <v>0</v>
      </c>
      <c r="F38" s="6">
        <f>D38*Properties!$C$7*(Properties!$C$21-Properties!$C$20)/1000</f>
        <v>0</v>
      </c>
      <c r="G38" s="6">
        <f>D38*((Properties!$C$15-Properties!$C$19)-Properties!$C$7*(Properties!$C$20-Properties!$C$24)/1000)+Winter!C38*(1-Properties!$C$7/Properties!$D$8)</f>
        <v>0</v>
      </c>
      <c r="H38" s="6">
        <f t="shared" si="4"/>
        <v>0</v>
      </c>
      <c r="I38" s="3">
        <v>0</v>
      </c>
      <c r="J38" s="6">
        <f>I38/(Properties!$F$15-Properties!$F$19)</f>
        <v>0</v>
      </c>
      <c r="K38" s="6">
        <f>J38*Properties!$C$7*(Properties!$F$24-Properties!$F$23)/1000</f>
        <v>0</v>
      </c>
      <c r="L38" s="6">
        <f>J38*Properties!$C$7*(Properties!$F$21-Properties!$F$20)/1000</f>
        <v>0</v>
      </c>
      <c r="M38" s="6">
        <f>J38*((Properties!$F$15-Properties!$F$19)-Properties!$C$7*(Properties!$F$20-Properties!$F$24)/1000)+Winter!I38*(1-Properties!$C$7/Properties!$D$9)</f>
        <v>0</v>
      </c>
      <c r="N38" s="6">
        <f t="shared" si="5"/>
        <v>0</v>
      </c>
      <c r="O38" s="6">
        <f t="shared" si="6"/>
        <v>0</v>
      </c>
    </row>
    <row r="39" spans="2:15" x14ac:dyDescent="0.2">
      <c r="B39" s="2">
        <v>30</v>
      </c>
      <c r="C39" s="3">
        <v>0</v>
      </c>
      <c r="D39" s="4">
        <f>C39/(Properties!$C$15-Properties!$C$19)</f>
        <v>0</v>
      </c>
      <c r="E39" s="6">
        <f>D39*Properties!$C$7*(Properties!$C$24-Properties!$C$23)/1000</f>
        <v>0</v>
      </c>
      <c r="F39" s="6">
        <f>D39*Properties!$C$7*(Properties!$C$21-Properties!$C$20)/1000</f>
        <v>0</v>
      </c>
      <c r="G39" s="6">
        <f>D39*((Properties!$C$15-Properties!$C$19)-Properties!$C$7*(Properties!$C$20-Properties!$C$24)/1000)+Winter!C39*(1-Properties!$C$7/Properties!$D$8)</f>
        <v>0</v>
      </c>
      <c r="H39" s="6">
        <f t="shared" si="4"/>
        <v>0</v>
      </c>
      <c r="I39" s="3">
        <v>0</v>
      </c>
      <c r="J39" s="6">
        <f>I39/(Properties!$F$15-Properties!$F$19)</f>
        <v>0</v>
      </c>
      <c r="K39" s="6">
        <f>J39*Properties!$C$7*(Properties!$F$24-Properties!$F$23)/1000</f>
        <v>0</v>
      </c>
      <c r="L39" s="6">
        <f>J39*Properties!$C$7*(Properties!$F$21-Properties!$F$20)/1000</f>
        <v>0</v>
      </c>
      <c r="M39" s="6">
        <f>J39*((Properties!$F$15-Properties!$F$19)-Properties!$C$7*(Properties!$F$20-Properties!$F$24)/1000)+Winter!I39*(1-Properties!$C$7/Properties!$D$9)</f>
        <v>0</v>
      </c>
      <c r="N39" s="6">
        <f t="shared" si="5"/>
        <v>0</v>
      </c>
      <c r="O39" s="6">
        <f t="shared" si="6"/>
        <v>0</v>
      </c>
    </row>
    <row r="40" spans="2:15" x14ac:dyDescent="0.2">
      <c r="B40" s="2">
        <v>31</v>
      </c>
      <c r="C40" s="3">
        <v>6184.2212644675337</v>
      </c>
      <c r="D40" s="4">
        <f>C40/(Properties!$C$15-Properties!$C$19)</f>
        <v>23.758053263417345</v>
      </c>
      <c r="E40" s="6">
        <f>D40*Properties!$C$7*(Properties!$C$24-Properties!$C$23)/1000</f>
        <v>48.644614056847011</v>
      </c>
      <c r="F40" s="6">
        <f>D40*Properties!$C$7*(Properties!$C$21-Properties!$C$20)/1000</f>
        <v>196.52424078966018</v>
      </c>
      <c r="G40" s="6">
        <f>D40*((Properties!$C$15-Properties!$C$19)-Properties!$C$7*(Properties!$C$20-Properties!$C$24)/1000)+Winter!C40*(1-Properties!$C$7/Properties!$D$8)</f>
        <v>730.14592848008124</v>
      </c>
      <c r="H40" s="6">
        <f t="shared" si="4"/>
        <v>975.31478332658844</v>
      </c>
      <c r="I40" s="3">
        <v>1138.2410713183156</v>
      </c>
      <c r="J40" s="6">
        <f>I40/(Properties!$F$15-Properties!$F$19)</f>
        <v>4.3964506424036909</v>
      </c>
      <c r="K40" s="6">
        <f>J40*Properties!$C$7*(Properties!$F$24-Properties!$F$23)/1000</f>
        <v>16.923257457804691</v>
      </c>
      <c r="L40" s="6">
        <f>J40*Properties!$C$7*(Properties!$F$21-Properties!$F$20)/1000</f>
        <v>54.130419244467397</v>
      </c>
      <c r="M40" s="6">
        <f>J40*((Properties!$F$15-Properties!$F$19)-Properties!$C$7*(Properties!$F$20-Properties!$F$24)/1000)+Winter!I40*(1-Properties!$C$7/Properties!$D$9)</f>
        <v>57.683630653657758</v>
      </c>
      <c r="N40" s="6">
        <f t="shared" si="5"/>
        <v>128.73730735592983</v>
      </c>
      <c r="O40" s="6">
        <f t="shared" si="6"/>
        <v>1104.0520906825182</v>
      </c>
    </row>
    <row r="41" spans="2:15" x14ac:dyDescent="0.2">
      <c r="B41" s="2">
        <v>32</v>
      </c>
      <c r="C41" s="3">
        <v>6185.7687474656996</v>
      </c>
      <c r="D41" s="4">
        <f>C41/(Properties!$C$15-Properties!$C$19)</f>
        <v>23.763998261489437</v>
      </c>
      <c r="E41" s="6">
        <f>D41*Properties!$C$7*(Properties!$C$24-Properties!$C$23)/1000</f>
        <v>48.656786440399621</v>
      </c>
      <c r="F41" s="6">
        <f>D41*Properties!$C$7*(Properties!$C$21-Properties!$C$20)/1000</f>
        <v>196.57341721921273</v>
      </c>
      <c r="G41" s="6">
        <f>D41*((Properties!$C$15-Properties!$C$19)-Properties!$C$7*(Properties!$C$20-Properties!$C$24)/1000)+Winter!C41*(1-Properties!$C$7/Properties!$D$8)</f>
        <v>730.32863352283175</v>
      </c>
      <c r="H41" s="6">
        <f t="shared" si="4"/>
        <v>975.55883718244411</v>
      </c>
      <c r="I41" s="3">
        <v>1136.69358832015</v>
      </c>
      <c r="J41" s="6">
        <f>I41/(Properties!$F$15-Properties!$F$19)</f>
        <v>4.3904734967947086</v>
      </c>
      <c r="K41" s="6">
        <f>J41*Properties!$C$7*(Properties!$F$24-Properties!$F$23)/1000</f>
        <v>16.900249631212034</v>
      </c>
      <c r="L41" s="6">
        <f>J41*Properties!$C$7*(Properties!$F$21-Properties!$F$20)/1000</f>
        <v>54.056826834585927</v>
      </c>
      <c r="M41" s="6">
        <f>J41*((Properties!$F$15-Properties!$F$19)-Properties!$C$7*(Properties!$F$20-Properties!$F$24)/1000)+Winter!I41*(1-Properties!$C$7/Properties!$D$9)</f>
        <v>57.605207514695103</v>
      </c>
      <c r="N41" s="6">
        <f t="shared" si="5"/>
        <v>128.56228398049308</v>
      </c>
      <c r="O41" s="6">
        <f t="shared" si="6"/>
        <v>1104.1211211629372</v>
      </c>
    </row>
    <row r="42" spans="2:15" x14ac:dyDescent="0.2">
      <c r="B42" s="2">
        <v>33</v>
      </c>
      <c r="C42" s="3">
        <v>0</v>
      </c>
      <c r="D42" s="4">
        <f>C42/(Properties!$C$15-Properties!$C$19)</f>
        <v>0</v>
      </c>
      <c r="E42" s="6">
        <f>D42*Properties!$C$7*(Properties!$C$24-Properties!$C$23)/1000</f>
        <v>0</v>
      </c>
      <c r="F42" s="6">
        <f>D42*Properties!$C$7*(Properties!$C$21-Properties!$C$20)/1000</f>
        <v>0</v>
      </c>
      <c r="G42" s="6">
        <f>D42*((Properties!$C$15-Properties!$C$19)-Properties!$C$7*(Properties!$C$20-Properties!$C$24)/1000)+Winter!C42*(1-Properties!$C$7/Properties!$D$8)</f>
        <v>0</v>
      </c>
      <c r="H42" s="6">
        <f t="shared" si="4"/>
        <v>0</v>
      </c>
      <c r="I42" s="3">
        <v>0</v>
      </c>
      <c r="J42" s="6">
        <f>I42/(Properties!$F$15-Properties!$F$19)</f>
        <v>0</v>
      </c>
      <c r="K42" s="6">
        <f>J42*Properties!$C$7*(Properties!$F$24-Properties!$F$23)/1000</f>
        <v>0</v>
      </c>
      <c r="L42" s="6">
        <f>J42*Properties!$C$7*(Properties!$F$21-Properties!$F$20)/1000</f>
        <v>0</v>
      </c>
      <c r="M42" s="6">
        <f>J42*((Properties!$F$15-Properties!$F$19)-Properties!$C$7*(Properties!$F$20-Properties!$F$24)/1000)+Winter!I42*(1-Properties!$C$7/Properties!$D$9)</f>
        <v>0</v>
      </c>
      <c r="N42" s="6">
        <f t="shared" si="5"/>
        <v>0</v>
      </c>
      <c r="O42" s="6">
        <f t="shared" si="6"/>
        <v>0</v>
      </c>
    </row>
    <row r="43" spans="2:15" x14ac:dyDescent="0.2">
      <c r="B43" s="2">
        <v>34</v>
      </c>
      <c r="C43" s="3">
        <v>0</v>
      </c>
      <c r="D43" s="4">
        <f>C43/(Properties!$C$15-Properties!$C$19)</f>
        <v>0</v>
      </c>
      <c r="E43" s="6">
        <f>D43*Properties!$C$7*(Properties!$C$24-Properties!$C$23)/1000</f>
        <v>0</v>
      </c>
      <c r="F43" s="6">
        <f>D43*Properties!$C$7*(Properties!$C$21-Properties!$C$20)/1000</f>
        <v>0</v>
      </c>
      <c r="G43" s="6">
        <f>D43*((Properties!$C$15-Properties!$C$19)-Properties!$C$7*(Properties!$C$20-Properties!$C$24)/1000)+Winter!C43*(1-Properties!$C$7/Properties!$D$8)</f>
        <v>0</v>
      </c>
      <c r="H43" s="6">
        <f t="shared" si="4"/>
        <v>0</v>
      </c>
      <c r="I43" s="3">
        <v>0</v>
      </c>
      <c r="J43" s="6">
        <f>I43/(Properties!$F$15-Properties!$F$19)</f>
        <v>0</v>
      </c>
      <c r="K43" s="6">
        <f>J43*Properties!$C$7*(Properties!$F$24-Properties!$F$23)/1000</f>
        <v>0</v>
      </c>
      <c r="L43" s="6">
        <f>J43*Properties!$C$7*(Properties!$F$21-Properties!$F$20)/1000</f>
        <v>0</v>
      </c>
      <c r="M43" s="6">
        <f>J43*((Properties!$F$15-Properties!$F$19)-Properties!$C$7*(Properties!$F$20-Properties!$F$24)/1000)+Winter!I43*(1-Properties!$C$7/Properties!$D$9)</f>
        <v>0</v>
      </c>
      <c r="N43" s="6">
        <f t="shared" si="5"/>
        <v>0</v>
      </c>
      <c r="O43" s="6">
        <f t="shared" si="6"/>
        <v>0</v>
      </c>
    </row>
    <row r="44" spans="2:15" x14ac:dyDescent="0.2">
      <c r="B44" s="2">
        <v>35</v>
      </c>
      <c r="C44" s="3">
        <v>0</v>
      </c>
      <c r="D44" s="4">
        <f>C44/(Properties!$C$15-Properties!$C$19)</f>
        <v>0</v>
      </c>
      <c r="E44" s="6">
        <f>D44*Properties!$C$7*(Properties!$C$24-Properties!$C$23)/1000</f>
        <v>0</v>
      </c>
      <c r="F44" s="6">
        <f>D44*Properties!$C$7*(Properties!$C$21-Properties!$C$20)/1000</f>
        <v>0</v>
      </c>
      <c r="G44" s="6">
        <f>D44*((Properties!$C$15-Properties!$C$19)-Properties!$C$7*(Properties!$C$20-Properties!$C$24)/1000)+Winter!C44*(1-Properties!$C$7/Properties!$D$8)</f>
        <v>0</v>
      </c>
      <c r="H44" s="6">
        <f t="shared" si="4"/>
        <v>0</v>
      </c>
      <c r="I44" s="3">
        <v>0</v>
      </c>
      <c r="J44" s="6">
        <f>I44/(Properties!$F$15-Properties!$F$19)</f>
        <v>0</v>
      </c>
      <c r="K44" s="6">
        <f>J44*Properties!$C$7*(Properties!$F$24-Properties!$F$23)/1000</f>
        <v>0</v>
      </c>
      <c r="L44" s="6">
        <f>J44*Properties!$C$7*(Properties!$F$21-Properties!$F$20)/1000</f>
        <v>0</v>
      </c>
      <c r="M44" s="6">
        <f>J44*((Properties!$F$15-Properties!$F$19)-Properties!$C$7*(Properties!$F$20-Properties!$F$24)/1000)+Winter!I44*(1-Properties!$C$7/Properties!$D$9)</f>
        <v>0</v>
      </c>
      <c r="N44" s="6">
        <f t="shared" si="5"/>
        <v>0</v>
      </c>
      <c r="O44" s="6">
        <f t="shared" si="6"/>
        <v>0</v>
      </c>
    </row>
    <row r="45" spans="2:15" x14ac:dyDescent="0.2">
      <c r="B45" s="2">
        <v>36</v>
      </c>
      <c r="C45" s="3">
        <v>0</v>
      </c>
      <c r="D45" s="4">
        <f>C45/(Properties!$C$15-Properties!$C$19)</f>
        <v>0</v>
      </c>
      <c r="E45" s="6">
        <f>D45*Properties!$C$7*(Properties!$C$24-Properties!$C$23)/1000</f>
        <v>0</v>
      </c>
      <c r="F45" s="6">
        <f>D45*Properties!$C$7*(Properties!$C$21-Properties!$C$20)/1000</f>
        <v>0</v>
      </c>
      <c r="G45" s="6">
        <f>D45*((Properties!$C$15-Properties!$C$19)-Properties!$C$7*(Properties!$C$20-Properties!$C$24)/1000)+Winter!C45*(1-Properties!$C$7/Properties!$D$8)</f>
        <v>0</v>
      </c>
      <c r="H45" s="6">
        <f t="shared" si="4"/>
        <v>0</v>
      </c>
      <c r="I45" s="3">
        <v>0</v>
      </c>
      <c r="J45" s="6">
        <f>I45/(Properties!$F$15-Properties!$F$19)</f>
        <v>0</v>
      </c>
      <c r="K45" s="6">
        <f>J45*Properties!$C$7*(Properties!$F$24-Properties!$F$23)/1000</f>
        <v>0</v>
      </c>
      <c r="L45" s="6">
        <f>J45*Properties!$C$7*(Properties!$F$21-Properties!$F$20)/1000</f>
        <v>0</v>
      </c>
      <c r="M45" s="6">
        <f>J45*((Properties!$F$15-Properties!$F$19)-Properties!$C$7*(Properties!$F$20-Properties!$F$24)/1000)+Winter!I45*(1-Properties!$C$7/Properties!$D$9)</f>
        <v>0</v>
      </c>
      <c r="N45" s="6">
        <f t="shared" si="5"/>
        <v>0</v>
      </c>
      <c r="O45" s="6">
        <f t="shared" si="6"/>
        <v>0</v>
      </c>
    </row>
    <row r="46" spans="2:15" x14ac:dyDescent="0.2">
      <c r="B46" s="2">
        <v>37</v>
      </c>
      <c r="C46" s="3">
        <v>0</v>
      </c>
      <c r="D46" s="4">
        <f>C46/(Properties!$C$15-Properties!$C$19)</f>
        <v>0</v>
      </c>
      <c r="E46" s="6">
        <f>D46*Properties!$C$7*(Properties!$C$24-Properties!$C$23)/1000</f>
        <v>0</v>
      </c>
      <c r="F46" s="6">
        <f>D46*Properties!$C$7*(Properties!$C$21-Properties!$C$20)/1000</f>
        <v>0</v>
      </c>
      <c r="G46" s="6">
        <f>D46*((Properties!$C$15-Properties!$C$19)-Properties!$C$7*(Properties!$C$20-Properties!$C$24)/1000)+Winter!C46*(1-Properties!$C$7/Properties!$D$8)</f>
        <v>0</v>
      </c>
      <c r="H46" s="6">
        <f t="shared" si="4"/>
        <v>0</v>
      </c>
      <c r="I46" s="3">
        <v>0</v>
      </c>
      <c r="J46" s="6">
        <f>I46/(Properties!$F$15-Properties!$F$19)</f>
        <v>0</v>
      </c>
      <c r="K46" s="6">
        <f>J46*Properties!$C$7*(Properties!$F$24-Properties!$F$23)/1000</f>
        <v>0</v>
      </c>
      <c r="L46" s="6">
        <f>J46*Properties!$C$7*(Properties!$F$21-Properties!$F$20)/1000</f>
        <v>0</v>
      </c>
      <c r="M46" s="6">
        <f>J46*((Properties!$F$15-Properties!$F$19)-Properties!$C$7*(Properties!$F$20-Properties!$F$24)/1000)+Winter!I46*(1-Properties!$C$7/Properties!$D$9)</f>
        <v>0</v>
      </c>
      <c r="N46" s="6">
        <f t="shared" si="5"/>
        <v>0</v>
      </c>
      <c r="O46" s="6">
        <f t="shared" si="6"/>
        <v>0</v>
      </c>
    </row>
    <row r="47" spans="2:15" x14ac:dyDescent="0.2">
      <c r="B47" s="2">
        <v>38</v>
      </c>
      <c r="C47" s="3">
        <v>0</v>
      </c>
      <c r="D47" s="4">
        <f>C47/(Properties!$C$15-Properties!$C$19)</f>
        <v>0</v>
      </c>
      <c r="E47" s="6">
        <f>D47*Properties!$C$7*(Properties!$C$24-Properties!$C$23)/1000</f>
        <v>0</v>
      </c>
      <c r="F47" s="6">
        <f>D47*Properties!$C$7*(Properties!$C$21-Properties!$C$20)/1000</f>
        <v>0</v>
      </c>
      <c r="G47" s="6">
        <f>D47*((Properties!$C$15-Properties!$C$19)-Properties!$C$7*(Properties!$C$20-Properties!$C$24)/1000)+Winter!C47*(1-Properties!$C$7/Properties!$D$8)</f>
        <v>0</v>
      </c>
      <c r="H47" s="6">
        <f t="shared" si="4"/>
        <v>0</v>
      </c>
      <c r="I47" s="3">
        <v>0</v>
      </c>
      <c r="J47" s="6">
        <f>I47/(Properties!$F$15-Properties!$F$19)</f>
        <v>0</v>
      </c>
      <c r="K47" s="6">
        <f>J47*Properties!$C$7*(Properties!$F$24-Properties!$F$23)/1000</f>
        <v>0</v>
      </c>
      <c r="L47" s="6">
        <f>J47*Properties!$C$7*(Properties!$F$21-Properties!$F$20)/1000</f>
        <v>0</v>
      </c>
      <c r="M47" s="6">
        <f>J47*((Properties!$F$15-Properties!$F$19)-Properties!$C$7*(Properties!$F$20-Properties!$F$24)/1000)+Winter!I47*(1-Properties!$C$7/Properties!$D$9)</f>
        <v>0</v>
      </c>
      <c r="N47" s="6">
        <f t="shared" si="5"/>
        <v>0</v>
      </c>
      <c r="O47" s="6">
        <f t="shared" si="6"/>
        <v>0</v>
      </c>
    </row>
    <row r="48" spans="2:15" x14ac:dyDescent="0.2">
      <c r="B48" s="2">
        <v>39</v>
      </c>
      <c r="C48" s="3">
        <v>0</v>
      </c>
      <c r="D48" s="4">
        <f>C48/(Properties!$C$15-Properties!$C$19)</f>
        <v>0</v>
      </c>
      <c r="E48" s="6">
        <f>D48*Properties!$C$7*(Properties!$C$24-Properties!$C$23)/1000</f>
        <v>0</v>
      </c>
      <c r="F48" s="6">
        <f>D48*Properties!$C$7*(Properties!$C$21-Properties!$C$20)/1000</f>
        <v>0</v>
      </c>
      <c r="G48" s="6">
        <f>D48*((Properties!$C$15-Properties!$C$19)-Properties!$C$7*(Properties!$C$20-Properties!$C$24)/1000)+Winter!C48*(1-Properties!$C$7/Properties!$D$8)</f>
        <v>0</v>
      </c>
      <c r="H48" s="6">
        <f t="shared" si="4"/>
        <v>0</v>
      </c>
      <c r="I48" s="3">
        <v>0</v>
      </c>
      <c r="J48" s="6">
        <f>I48/(Properties!$F$15-Properties!$F$19)</f>
        <v>0</v>
      </c>
      <c r="K48" s="6">
        <f>J48*Properties!$C$7*(Properties!$F$24-Properties!$F$23)/1000</f>
        <v>0</v>
      </c>
      <c r="L48" s="6">
        <f>J48*Properties!$C$7*(Properties!$F$21-Properties!$F$20)/1000</f>
        <v>0</v>
      </c>
      <c r="M48" s="6">
        <f>J48*((Properties!$F$15-Properties!$F$19)-Properties!$C$7*(Properties!$F$20-Properties!$F$24)/1000)+Winter!I48*(1-Properties!$C$7/Properties!$D$9)</f>
        <v>0</v>
      </c>
      <c r="N48" s="6">
        <f t="shared" si="5"/>
        <v>0</v>
      </c>
      <c r="O48" s="6">
        <f t="shared" si="6"/>
        <v>0</v>
      </c>
    </row>
    <row r="49" spans="2:15" x14ac:dyDescent="0.2">
      <c r="B49" s="2">
        <v>40</v>
      </c>
      <c r="C49" s="3">
        <v>6182.217598196683</v>
      </c>
      <c r="D49" s="4">
        <f>C49/(Properties!$C$15-Properties!$C$19)</f>
        <v>23.750355736445194</v>
      </c>
      <c r="E49" s="6">
        <f>D49*Properties!$C$7*(Properties!$C$24-Properties!$C$23)/1000</f>
        <v>48.628853370371537</v>
      </c>
      <c r="F49" s="6">
        <f>D49*Properties!$C$7*(Properties!$C$21-Properties!$C$20)/1000</f>
        <v>196.46056761629924</v>
      </c>
      <c r="G49" s="6">
        <f>D49*((Properties!$C$15-Properties!$C$19)-Properties!$C$7*(Properties!$C$20-Properties!$C$24)/1000)+Winter!C49*(1-Properties!$C$7/Properties!$D$8)</f>
        <v>729.90936372808892</v>
      </c>
      <c r="H49" s="6">
        <f t="shared" si="4"/>
        <v>974.99878471475972</v>
      </c>
      <c r="I49" s="3">
        <v>1140.2447375891659</v>
      </c>
      <c r="J49" s="6">
        <f>I49/(Properties!$F$15-Properties!$F$19)</f>
        <v>4.4041897937009118</v>
      </c>
      <c r="K49" s="6">
        <f>J49*Properties!$C$7*(Properties!$F$24-Properties!$F$23)/1000</f>
        <v>16.953047772893083</v>
      </c>
      <c r="L49" s="6">
        <f>J49*Properties!$C$7*(Properties!$F$21-Properties!$F$20)/1000</f>
        <v>54.225705996984175</v>
      </c>
      <c r="M49" s="6">
        <f>J49*((Properties!$F$15-Properties!$F$19)-Properties!$C$7*(Properties!$F$20-Properties!$F$24)/1000)+Winter!I49*(1-Properties!$C$7/Properties!$D$9)</f>
        <v>57.785172188252943</v>
      </c>
      <c r="N49" s="6">
        <f t="shared" si="5"/>
        <v>128.9639259581302</v>
      </c>
      <c r="O49" s="6">
        <f t="shared" si="6"/>
        <v>1103.9627106728899</v>
      </c>
    </row>
    <row r="50" spans="2:15" x14ac:dyDescent="0.2">
      <c r="B50" s="2">
        <v>41</v>
      </c>
      <c r="C50" s="3">
        <v>6182.0262839802872</v>
      </c>
      <c r="D50" s="4">
        <f>C50/(Properties!$C$15-Properties!$C$19)</f>
        <v>23.749620760585049</v>
      </c>
      <c r="E50" s="6">
        <f>D50*Properties!$C$7*(Properties!$C$24-Properties!$C$23)/1000</f>
        <v>48.627348507297889</v>
      </c>
      <c r="F50" s="6">
        <f>D50*Properties!$C$7*(Properties!$C$21-Properties!$C$20)/1000</f>
        <v>196.45448796948168</v>
      </c>
      <c r="G50" s="6">
        <f>D50*((Properties!$C$15-Properties!$C$19)-Properties!$C$7*(Properties!$C$20-Properties!$C$24)/1000)+Winter!C50*(1-Properties!$C$7/Properties!$D$8)</f>
        <v>729.88677603431347</v>
      </c>
      <c r="H50" s="6">
        <f t="shared" si="4"/>
        <v>974.96861251109306</v>
      </c>
      <c r="I50" s="3">
        <v>1140.4360518055623</v>
      </c>
      <c r="J50" s="6">
        <f>I50/(Properties!$F$15-Properties!$F$19)</f>
        <v>4.4049287439380551</v>
      </c>
      <c r="K50" s="6">
        <f>J50*Properties!$C$7*(Properties!$F$24-Properties!$F$23)/1000</f>
        <v>16.955892214040919</v>
      </c>
      <c r="L50" s="6">
        <f>J50*Properties!$C$7*(Properties!$F$21-Properties!$F$20)/1000</f>
        <v>54.234804173988955</v>
      </c>
      <c r="M50" s="6">
        <f>J50*((Properties!$F$15-Properties!$F$19)-Properties!$C$7*(Properties!$F$20-Properties!$F$24)/1000)+Winter!I50*(1-Properties!$C$7/Properties!$D$9)</f>
        <v>57.79486758483938</v>
      </c>
      <c r="N50" s="6">
        <f t="shared" si="5"/>
        <v>128.98556397286927</v>
      </c>
      <c r="O50" s="6">
        <f t="shared" si="6"/>
        <v>1103.9541764839623</v>
      </c>
    </row>
    <row r="51" spans="2:15" x14ac:dyDescent="0.2">
      <c r="B51" s="2">
        <v>42</v>
      </c>
      <c r="C51" s="3">
        <v>6181.7453703709671</v>
      </c>
      <c r="D51" s="4">
        <f>C51/(Properties!$C$15-Properties!$C$19)</f>
        <v>23.748541568847362</v>
      </c>
      <c r="E51" s="6">
        <f>D51*Properties!$C$7*(Properties!$C$24-Properties!$C$23)/1000</f>
        <v>48.625138862214968</v>
      </c>
      <c r="F51" s="6">
        <f>D51*Properties!$C$7*(Properties!$C$21-Properties!$C$20)/1000</f>
        <v>196.44556100334671</v>
      </c>
      <c r="G51" s="6">
        <f>D51*((Properties!$C$15-Properties!$C$19)-Properties!$C$7*(Properties!$C$20-Properties!$C$24)/1000)+Winter!C51*(1-Properties!$C$7/Properties!$D$8)</f>
        <v>729.85360970352929</v>
      </c>
      <c r="H51" s="6">
        <f t="shared" si="4"/>
        <v>974.92430956909095</v>
      </c>
      <c r="I51" s="3">
        <v>1140.7169654148815</v>
      </c>
      <c r="J51" s="6">
        <f>I51/(Properties!$F$15-Properties!$F$19)</f>
        <v>4.4060137713977658</v>
      </c>
      <c r="K51" s="6">
        <f>J51*Properties!$C$7*(Properties!$F$24-Properties!$F$23)/1000</f>
        <v>16.960068810241584</v>
      </c>
      <c r="L51" s="6">
        <f>J51*Properties!$C$7*(Properties!$F$21-Properties!$F$20)/1000</f>
        <v>54.248163357581149</v>
      </c>
      <c r="M51" s="6">
        <f>J51*((Properties!$F$15-Properties!$F$19)-Properties!$C$7*(Properties!$F$20-Properties!$F$24)/1000)+Winter!I51*(1-Properties!$C$7/Properties!$D$9)</f>
        <v>57.809103687624514</v>
      </c>
      <c r="N51" s="6">
        <f t="shared" si="5"/>
        <v>129.01733585544724</v>
      </c>
      <c r="O51" s="6">
        <f t="shared" si="6"/>
        <v>1103.9416454245381</v>
      </c>
    </row>
    <row r="52" spans="2:15" x14ac:dyDescent="0.2">
      <c r="B52" s="2">
        <v>43</v>
      </c>
      <c r="C52" s="3">
        <v>6181.0745707305887</v>
      </c>
      <c r="D52" s="4">
        <f>C52/(Properties!$C$15-Properties!$C$19)</f>
        <v>23.745964543721051</v>
      </c>
      <c r="E52" s="6">
        <f>D52*Properties!$C$7*(Properties!$C$24-Properties!$C$23)/1000</f>
        <v>48.619862403268854</v>
      </c>
      <c r="F52" s="6">
        <f>D52*Properties!$C$7*(Properties!$C$21-Properties!$C$20)/1000</f>
        <v>196.42424410920441</v>
      </c>
      <c r="G52" s="6">
        <f>D52*((Properties!$C$15-Properties!$C$19)-Properties!$C$7*(Properties!$C$20-Properties!$C$24)/1000)+Winter!C52*(1-Properties!$C$7/Properties!$D$8)</f>
        <v>729.77441110999541</v>
      </c>
      <c r="H52" s="6">
        <f t="shared" si="4"/>
        <v>974.81851762246868</v>
      </c>
      <c r="I52" s="3">
        <v>1141.3877650552606</v>
      </c>
      <c r="J52" s="6">
        <f>I52/(Properties!$F$15-Properties!$F$19)</f>
        <v>4.4086047317700299</v>
      </c>
      <c r="K52" s="6">
        <f>J52*Properties!$C$7*(Properties!$F$24-Properties!$F$23)/1000</f>
        <v>16.970042194002541</v>
      </c>
      <c r="L52" s="6">
        <f>J52*Properties!$C$7*(Properties!$F$21-Properties!$F$20)/1000</f>
        <v>54.280064038972576</v>
      </c>
      <c r="M52" s="6">
        <f>J52*((Properties!$F$15-Properties!$F$19)-Properties!$C$7*(Properties!$F$20-Properties!$F$24)/1000)+Winter!I52*(1-Properties!$C$7/Properties!$D$9)</f>
        <v>57.84309838318881</v>
      </c>
      <c r="N52" s="6">
        <f t="shared" si="5"/>
        <v>129.09320461616392</v>
      </c>
      <c r="O52" s="6">
        <f t="shared" si="6"/>
        <v>1103.9117222386326</v>
      </c>
    </row>
    <row r="53" spans="2:15" x14ac:dyDescent="0.2">
      <c r="B53" s="2">
        <v>44</v>
      </c>
      <c r="C53" s="3">
        <v>6180.1146801429286</v>
      </c>
      <c r="D53" s="4">
        <f>C53/(Properties!$C$15-Properties!$C$19)</f>
        <v>23.742276911805337</v>
      </c>
      <c r="E53" s="6">
        <f>D53*Properties!$C$7*(Properties!$C$24-Properties!$C$23)/1000</f>
        <v>48.612311976921433</v>
      </c>
      <c r="F53" s="6">
        <f>D53*Properties!$C$7*(Properties!$C$21-Properties!$C$20)/1000</f>
        <v>196.39374038676081</v>
      </c>
      <c r="G53" s="6">
        <f>D53*((Properties!$C$15-Properties!$C$19)-Properties!$C$7*(Properties!$C$20-Properties!$C$24)/1000)+Winter!C53*(1-Properties!$C$7/Properties!$D$8)</f>
        <v>729.66108072054226</v>
      </c>
      <c r="H53" s="6">
        <f t="shared" si="4"/>
        <v>974.66713308422447</v>
      </c>
      <c r="I53" s="3">
        <v>1142.3476556429207</v>
      </c>
      <c r="J53" s="6">
        <f>I53/(Properties!$F$15-Properties!$F$19)</f>
        <v>4.4123123045304009</v>
      </c>
      <c r="K53" s="6">
        <f>J53*Properties!$C$7*(Properties!$F$24-Properties!$F$23)/1000</f>
        <v>16.984313753829035</v>
      </c>
      <c r="L53" s="6">
        <f>J53*Properties!$C$7*(Properties!$F$21-Properties!$F$20)/1000</f>
        <v>54.325712787070096</v>
      </c>
      <c r="M53" s="6">
        <f>J53*((Properties!$F$15-Properties!$F$19)-Properties!$C$7*(Properties!$F$20-Properties!$F$24)/1000)+Winter!I53*(1-Properties!$C$7/Properties!$D$9)</f>
        <v>57.891743591591258</v>
      </c>
      <c r="N53" s="6">
        <f t="shared" si="5"/>
        <v>129.2017701324904</v>
      </c>
      <c r="O53" s="6">
        <f t="shared" si="6"/>
        <v>1103.8689032167149</v>
      </c>
    </row>
    <row r="54" spans="2:15" x14ac:dyDescent="0.2">
      <c r="B54" s="2">
        <v>45</v>
      </c>
      <c r="C54" s="3">
        <v>6178.7659443524644</v>
      </c>
      <c r="D54" s="4">
        <f>C54/(Properties!$C$15-Properties!$C$19)</f>
        <v>23.73709544507286</v>
      </c>
      <c r="E54" s="6">
        <f>D54*Properties!$C$7*(Properties!$C$24-Properties!$C$23)/1000</f>
        <v>48.601702923786682</v>
      </c>
      <c r="F54" s="6">
        <f>D54*Properties!$C$7*(Properties!$C$21-Properties!$C$20)/1000</f>
        <v>196.35087981209642</v>
      </c>
      <c r="G54" s="6">
        <f>D54*((Properties!$C$15-Properties!$C$19)-Properties!$C$7*(Properties!$C$20-Properties!$C$24)/1000)+Winter!C54*(1-Properties!$C$7/Properties!$D$8)</f>
        <v>729.50184095471104</v>
      </c>
      <c r="H54" s="6">
        <f t="shared" si="4"/>
        <v>974.45442369059413</v>
      </c>
      <c r="I54" s="3">
        <v>1143.6963914333842</v>
      </c>
      <c r="J54" s="6">
        <f>I54/(Properties!$F$15-Properties!$F$19)</f>
        <v>4.417521790009209</v>
      </c>
      <c r="K54" s="6">
        <f>J54*Properties!$C$7*(Properties!$F$24-Properties!$F$23)/1000</f>
        <v>17.004366626282611</v>
      </c>
      <c r="L54" s="6">
        <f>J54*Properties!$C$7*(Properties!$F$21-Properties!$F$20)/1000</f>
        <v>54.389853535130818</v>
      </c>
      <c r="M54" s="6">
        <f>J54*((Properties!$F$15-Properties!$F$19)-Properties!$C$7*(Properties!$F$20-Properties!$F$24)/1000)+Winter!I54*(1-Properties!$C$7/Properties!$D$9)</f>
        <v>57.960094645815957</v>
      </c>
      <c r="N54" s="6">
        <f t="shared" si="5"/>
        <v>129.3543148072294</v>
      </c>
      <c r="O54" s="6">
        <f t="shared" si="6"/>
        <v>1103.8087384978235</v>
      </c>
    </row>
    <row r="55" spans="2:15" x14ac:dyDescent="0.2">
      <c r="B55" s="2">
        <v>46</v>
      </c>
      <c r="C55" s="3">
        <v>6177.6302497572524</v>
      </c>
      <c r="D55" s="4">
        <f>C55/(Properties!$C$15-Properties!$C$19)</f>
        <v>23.732732423193443</v>
      </c>
      <c r="E55" s="6">
        <f>D55*Properties!$C$7*(Properties!$C$24-Properties!$C$23)/1000</f>
        <v>48.592769636488569</v>
      </c>
      <c r="F55" s="6">
        <f>D55*Properties!$C$7*(Properties!$C$21-Properties!$C$20)/1000</f>
        <v>196.31478933141207</v>
      </c>
      <c r="G55" s="6">
        <f>D55*((Properties!$C$15-Properties!$C$19)-Properties!$C$7*(Properties!$C$20-Properties!$C$24)/1000)+Winter!C55*(1-Properties!$C$7/Properties!$D$8)</f>
        <v>729.36775409894858</v>
      </c>
      <c r="H55" s="6">
        <f t="shared" si="4"/>
        <v>974.27531306684921</v>
      </c>
      <c r="I55" s="3">
        <v>1144.8320860285969</v>
      </c>
      <c r="J55" s="6">
        <f>I55/(Properties!$F$15-Properties!$F$19)</f>
        <v>4.4219084048999502</v>
      </c>
      <c r="K55" s="6">
        <f>J55*Properties!$C$7*(Properties!$F$24-Properties!$F$23)/1000</f>
        <v>17.021252022981546</v>
      </c>
      <c r="L55" s="6">
        <f>J55*Properties!$C$7*(Properties!$F$21-Properties!$F$20)/1000</f>
        <v>54.443862853650096</v>
      </c>
      <c r="M55" s="6">
        <f>J55*((Properties!$F$15-Properties!$F$19)-Properties!$C$7*(Properties!$F$20-Properties!$F$24)/1000)+Winter!I55*(1-Properties!$C$7/Properties!$D$9)</f>
        <v>58.017649226489922</v>
      </c>
      <c r="N55" s="6">
        <f t="shared" si="5"/>
        <v>129.48276410312155</v>
      </c>
      <c r="O55" s="6">
        <f t="shared" si="6"/>
        <v>1103.7580771699709</v>
      </c>
    </row>
    <row r="56" spans="2:15" x14ac:dyDescent="0.2">
      <c r="B56" s="2">
        <v>47</v>
      </c>
      <c r="C56" s="3">
        <v>0</v>
      </c>
      <c r="D56" s="4">
        <f>C56/(Properties!$C$15-Properties!$C$19)</f>
        <v>0</v>
      </c>
      <c r="E56" s="6">
        <f>D56*Properties!$C$7*(Properties!$C$24-Properties!$C$23)/1000</f>
        <v>0</v>
      </c>
      <c r="F56" s="6">
        <f>D56*Properties!$C$7*(Properties!$C$21-Properties!$C$20)/1000</f>
        <v>0</v>
      </c>
      <c r="G56" s="6">
        <f>D56*((Properties!$C$15-Properties!$C$19)-Properties!$C$7*(Properties!$C$20-Properties!$C$24)/1000)+Winter!C56*(1-Properties!$C$7/Properties!$D$8)</f>
        <v>0</v>
      </c>
      <c r="H56" s="6">
        <f t="shared" si="4"/>
        <v>0</v>
      </c>
      <c r="I56" s="3">
        <v>0</v>
      </c>
      <c r="J56" s="6">
        <f>I56/(Properties!$F$15-Properties!$F$19)</f>
        <v>0</v>
      </c>
      <c r="K56" s="6">
        <f>J56*Properties!$C$7*(Properties!$F$24-Properties!$F$23)/1000</f>
        <v>0</v>
      </c>
      <c r="L56" s="6">
        <f>J56*Properties!$C$7*(Properties!$F$21-Properties!$F$20)/1000</f>
        <v>0</v>
      </c>
      <c r="M56" s="6">
        <f>J56*((Properties!$F$15-Properties!$F$19)-Properties!$C$7*(Properties!$F$20-Properties!$F$24)/1000)+Winter!I56*(1-Properties!$C$7/Properties!$D$9)</f>
        <v>0</v>
      </c>
      <c r="N56" s="6">
        <f t="shared" si="5"/>
        <v>0</v>
      </c>
      <c r="O56" s="6">
        <f t="shared" si="6"/>
        <v>0</v>
      </c>
    </row>
    <row r="57" spans="2:15" x14ac:dyDescent="0.2">
      <c r="B57" s="2">
        <v>48</v>
      </c>
      <c r="C57" s="3">
        <v>0</v>
      </c>
      <c r="D57" s="4">
        <f>C57/(Properties!$C$15-Properties!$C$19)</f>
        <v>0</v>
      </c>
      <c r="E57" s="6">
        <f>D57*Properties!$C$7*(Properties!$C$24-Properties!$C$23)/1000</f>
        <v>0</v>
      </c>
      <c r="F57" s="6">
        <f>D57*Properties!$C$7*(Properties!$C$21-Properties!$C$20)/1000</f>
        <v>0</v>
      </c>
      <c r="G57" s="6">
        <f>D57*((Properties!$C$15-Properties!$C$19)-Properties!$C$7*(Properties!$C$20-Properties!$C$24)/1000)+Winter!C57*(1-Properties!$C$7/Properties!$D$8)</f>
        <v>0</v>
      </c>
      <c r="H57" s="6">
        <f t="shared" si="4"/>
        <v>0</v>
      </c>
      <c r="I57" s="3">
        <v>0</v>
      </c>
      <c r="J57" s="6">
        <f>I57/(Properties!$F$15-Properties!$F$19)</f>
        <v>0</v>
      </c>
      <c r="K57" s="6">
        <f>J57*Properties!$C$7*(Properties!$F$24-Properties!$F$23)/1000</f>
        <v>0</v>
      </c>
      <c r="L57" s="6">
        <f>J57*Properties!$C$7*(Properties!$F$21-Properties!$F$20)/1000</f>
        <v>0</v>
      </c>
      <c r="M57" s="6">
        <f>J57*((Properties!$F$15-Properties!$F$19)-Properties!$C$7*(Properties!$F$20-Properties!$F$24)/1000)+Winter!I57*(1-Properties!$C$7/Properties!$D$9)</f>
        <v>0</v>
      </c>
      <c r="N57" s="6">
        <f t="shared" si="5"/>
        <v>0</v>
      </c>
      <c r="O57" s="6">
        <f t="shared" si="6"/>
        <v>0</v>
      </c>
    </row>
    <row r="58" spans="2:15" x14ac:dyDescent="0.2">
      <c r="B58" s="2">
        <v>49</v>
      </c>
      <c r="C58" s="3">
        <v>0</v>
      </c>
      <c r="D58" s="4">
        <f>C58/(Properties!$C$15-Properties!$C$19)</f>
        <v>0</v>
      </c>
      <c r="E58" s="6">
        <f>D58*Properties!$C$7*(Properties!$C$24-Properties!$C$23)/1000</f>
        <v>0</v>
      </c>
      <c r="F58" s="6">
        <f>D58*Properties!$C$7*(Properties!$C$21-Properties!$C$20)/1000</f>
        <v>0</v>
      </c>
      <c r="G58" s="6">
        <f>D58*((Properties!$C$15-Properties!$C$19)-Properties!$C$7*(Properties!$C$20-Properties!$C$24)/1000)+Winter!C58*(1-Properties!$C$7/Properties!$D$8)</f>
        <v>0</v>
      </c>
      <c r="H58" s="6">
        <f t="shared" si="4"/>
        <v>0</v>
      </c>
      <c r="I58" s="3">
        <v>0</v>
      </c>
      <c r="J58" s="6">
        <f>I58/(Properties!$F$15-Properties!$F$19)</f>
        <v>0</v>
      </c>
      <c r="K58" s="6">
        <f>J58*Properties!$C$7*(Properties!$F$24-Properties!$F$23)/1000</f>
        <v>0</v>
      </c>
      <c r="L58" s="6">
        <f>J58*Properties!$C$7*(Properties!$F$21-Properties!$F$20)/1000</f>
        <v>0</v>
      </c>
      <c r="M58" s="6">
        <f>J58*((Properties!$F$15-Properties!$F$19)-Properties!$C$7*(Properties!$F$20-Properties!$F$24)/1000)+Winter!I58*(1-Properties!$C$7/Properties!$D$9)</f>
        <v>0</v>
      </c>
      <c r="N58" s="6">
        <f t="shared" si="5"/>
        <v>0</v>
      </c>
      <c r="O58" s="6">
        <f t="shared" si="6"/>
        <v>0</v>
      </c>
    </row>
    <row r="59" spans="2:15" x14ac:dyDescent="0.2">
      <c r="B59" s="2">
        <v>50</v>
      </c>
      <c r="C59" s="3">
        <v>0</v>
      </c>
      <c r="D59" s="4">
        <f>C59/(Properties!$C$15-Properties!$C$19)</f>
        <v>0</v>
      </c>
      <c r="E59" s="6">
        <f>D59*Properties!$C$7*(Properties!$C$24-Properties!$C$23)/1000</f>
        <v>0</v>
      </c>
      <c r="F59" s="6">
        <f>D59*Properties!$C$7*(Properties!$C$21-Properties!$C$20)/1000</f>
        <v>0</v>
      </c>
      <c r="G59" s="6">
        <f>D59*((Properties!$C$15-Properties!$C$19)-Properties!$C$7*(Properties!$C$20-Properties!$C$24)/1000)+Winter!C59*(1-Properties!$C$7/Properties!$D$8)</f>
        <v>0</v>
      </c>
      <c r="H59" s="6">
        <f t="shared" si="4"/>
        <v>0</v>
      </c>
      <c r="I59" s="3">
        <v>0</v>
      </c>
      <c r="J59" s="6">
        <f>I59/(Properties!$F$15-Properties!$F$19)</f>
        <v>0</v>
      </c>
      <c r="K59" s="6">
        <f>J59*Properties!$C$7*(Properties!$F$24-Properties!$F$23)/1000</f>
        <v>0</v>
      </c>
      <c r="L59" s="6">
        <f>J59*Properties!$C$7*(Properties!$F$21-Properties!$F$20)/1000</f>
        <v>0</v>
      </c>
      <c r="M59" s="6">
        <f>J59*((Properties!$F$15-Properties!$F$19)-Properties!$C$7*(Properties!$F$20-Properties!$F$24)/1000)+Winter!I59*(1-Properties!$C$7/Properties!$D$9)</f>
        <v>0</v>
      </c>
      <c r="N59" s="6">
        <f t="shared" si="5"/>
        <v>0</v>
      </c>
      <c r="O59" s="6">
        <f t="shared" si="6"/>
        <v>0</v>
      </c>
    </row>
    <row r="60" spans="2:15" x14ac:dyDescent="0.2">
      <c r="B60" s="2">
        <v>51</v>
      </c>
      <c r="C60" s="3">
        <v>0</v>
      </c>
      <c r="D60" s="4">
        <f>C60/(Properties!$C$15-Properties!$C$19)</f>
        <v>0</v>
      </c>
      <c r="E60" s="6">
        <f>D60*Properties!$C$7*(Properties!$C$24-Properties!$C$23)/1000</f>
        <v>0</v>
      </c>
      <c r="F60" s="6">
        <f>D60*Properties!$C$7*(Properties!$C$21-Properties!$C$20)/1000</f>
        <v>0</v>
      </c>
      <c r="G60" s="6">
        <f>D60*((Properties!$C$15-Properties!$C$19)-Properties!$C$7*(Properties!$C$20-Properties!$C$24)/1000)+Winter!C60*(1-Properties!$C$7/Properties!$D$8)</f>
        <v>0</v>
      </c>
      <c r="H60" s="6">
        <f t="shared" si="4"/>
        <v>0</v>
      </c>
      <c r="I60" s="3">
        <v>0</v>
      </c>
      <c r="J60" s="6">
        <f>I60/(Properties!$F$15-Properties!$F$19)</f>
        <v>0</v>
      </c>
      <c r="K60" s="6">
        <f>J60*Properties!$C$7*(Properties!$F$24-Properties!$F$23)/1000</f>
        <v>0</v>
      </c>
      <c r="L60" s="6">
        <f>J60*Properties!$C$7*(Properties!$F$21-Properties!$F$20)/1000</f>
        <v>0</v>
      </c>
      <c r="M60" s="6">
        <f>J60*((Properties!$F$15-Properties!$F$19)-Properties!$C$7*(Properties!$F$20-Properties!$F$24)/1000)+Winter!I60*(1-Properties!$C$7/Properties!$D$9)</f>
        <v>0</v>
      </c>
      <c r="N60" s="6">
        <f t="shared" si="5"/>
        <v>0</v>
      </c>
      <c r="O60" s="6">
        <f t="shared" si="6"/>
        <v>0</v>
      </c>
    </row>
    <row r="61" spans="2:15" x14ac:dyDescent="0.2">
      <c r="B61" s="2">
        <v>52</v>
      </c>
      <c r="C61" s="3">
        <v>0</v>
      </c>
      <c r="D61" s="4">
        <f>C61/(Properties!$C$15-Properties!$C$19)</f>
        <v>0</v>
      </c>
      <c r="E61" s="6">
        <f>D61*Properties!$C$7*(Properties!$C$24-Properties!$C$23)/1000</f>
        <v>0</v>
      </c>
      <c r="F61" s="6">
        <f>D61*Properties!$C$7*(Properties!$C$21-Properties!$C$20)/1000</f>
        <v>0</v>
      </c>
      <c r="G61" s="6">
        <f>D61*((Properties!$C$15-Properties!$C$19)-Properties!$C$7*(Properties!$C$20-Properties!$C$24)/1000)+Winter!C61*(1-Properties!$C$7/Properties!$D$8)</f>
        <v>0</v>
      </c>
      <c r="H61" s="6">
        <f t="shared" si="4"/>
        <v>0</v>
      </c>
      <c r="I61" s="3">
        <v>0</v>
      </c>
      <c r="J61" s="6">
        <f>I61/(Properties!$F$15-Properties!$F$19)</f>
        <v>0</v>
      </c>
      <c r="K61" s="6">
        <f>J61*Properties!$C$7*(Properties!$F$24-Properties!$F$23)/1000</f>
        <v>0</v>
      </c>
      <c r="L61" s="6">
        <f>J61*Properties!$C$7*(Properties!$F$21-Properties!$F$20)/1000</f>
        <v>0</v>
      </c>
      <c r="M61" s="6">
        <f>J61*((Properties!$F$15-Properties!$F$19)-Properties!$C$7*(Properties!$F$20-Properties!$F$24)/1000)+Winter!I61*(1-Properties!$C$7/Properties!$D$9)</f>
        <v>0</v>
      </c>
      <c r="N61" s="6">
        <f t="shared" si="5"/>
        <v>0</v>
      </c>
      <c r="O61" s="6">
        <f t="shared" si="6"/>
        <v>0</v>
      </c>
    </row>
    <row r="62" spans="2:15" x14ac:dyDescent="0.2">
      <c r="B62" s="2">
        <v>53</v>
      </c>
      <c r="C62" s="3">
        <v>0</v>
      </c>
      <c r="D62" s="4">
        <f>C62/(Properties!$C$15-Properties!$C$19)</f>
        <v>0</v>
      </c>
      <c r="E62" s="6">
        <f>D62*Properties!$C$7*(Properties!$C$24-Properties!$C$23)/1000</f>
        <v>0</v>
      </c>
      <c r="F62" s="6">
        <f>D62*Properties!$C$7*(Properties!$C$21-Properties!$C$20)/1000</f>
        <v>0</v>
      </c>
      <c r="G62" s="6">
        <f>D62*((Properties!$C$15-Properties!$C$19)-Properties!$C$7*(Properties!$C$20-Properties!$C$24)/1000)+Winter!C62*(1-Properties!$C$7/Properties!$D$8)</f>
        <v>0</v>
      </c>
      <c r="H62" s="6">
        <f t="shared" si="4"/>
        <v>0</v>
      </c>
      <c r="I62" s="3">
        <v>0</v>
      </c>
      <c r="J62" s="6">
        <f>I62/(Properties!$F$15-Properties!$F$19)</f>
        <v>0</v>
      </c>
      <c r="K62" s="6">
        <f>J62*Properties!$C$7*(Properties!$F$24-Properties!$F$23)/1000</f>
        <v>0</v>
      </c>
      <c r="L62" s="6">
        <f>J62*Properties!$C$7*(Properties!$F$21-Properties!$F$20)/1000</f>
        <v>0</v>
      </c>
      <c r="M62" s="6">
        <f>J62*((Properties!$F$15-Properties!$F$19)-Properties!$C$7*(Properties!$F$20-Properties!$F$24)/1000)+Winter!I62*(1-Properties!$C$7/Properties!$D$9)</f>
        <v>0</v>
      </c>
      <c r="N62" s="6">
        <f t="shared" si="5"/>
        <v>0</v>
      </c>
      <c r="O62" s="6">
        <f t="shared" si="6"/>
        <v>0</v>
      </c>
    </row>
    <row r="63" spans="2:15" x14ac:dyDescent="0.2">
      <c r="B63" s="2">
        <v>54</v>
      </c>
      <c r="C63" s="3">
        <v>0</v>
      </c>
      <c r="D63" s="4">
        <f>C63/(Properties!$C$15-Properties!$C$19)</f>
        <v>0</v>
      </c>
      <c r="E63" s="6">
        <f>D63*Properties!$C$7*(Properties!$C$24-Properties!$C$23)/1000</f>
        <v>0</v>
      </c>
      <c r="F63" s="6">
        <f>D63*Properties!$C$7*(Properties!$C$21-Properties!$C$20)/1000</f>
        <v>0</v>
      </c>
      <c r="G63" s="6">
        <f>D63*((Properties!$C$15-Properties!$C$19)-Properties!$C$7*(Properties!$C$20-Properties!$C$24)/1000)+Winter!C63*(1-Properties!$C$7/Properties!$D$8)</f>
        <v>0</v>
      </c>
      <c r="H63" s="6">
        <f t="shared" si="4"/>
        <v>0</v>
      </c>
      <c r="I63" s="3">
        <v>0</v>
      </c>
      <c r="J63" s="6">
        <f>I63/(Properties!$F$15-Properties!$F$19)</f>
        <v>0</v>
      </c>
      <c r="K63" s="6">
        <f>J63*Properties!$C$7*(Properties!$F$24-Properties!$F$23)/1000</f>
        <v>0</v>
      </c>
      <c r="L63" s="6">
        <f>J63*Properties!$C$7*(Properties!$F$21-Properties!$F$20)/1000</f>
        <v>0</v>
      </c>
      <c r="M63" s="6">
        <f>J63*((Properties!$F$15-Properties!$F$19)-Properties!$C$7*(Properties!$F$20-Properties!$F$24)/1000)+Winter!I63*(1-Properties!$C$7/Properties!$D$9)</f>
        <v>0</v>
      </c>
      <c r="N63" s="6">
        <f t="shared" si="5"/>
        <v>0</v>
      </c>
      <c r="O63" s="6">
        <f t="shared" si="6"/>
        <v>0</v>
      </c>
    </row>
    <row r="64" spans="2:15" x14ac:dyDescent="0.2">
      <c r="B64" s="2">
        <v>55</v>
      </c>
      <c r="C64" s="3">
        <v>6178.3695964544786</v>
      </c>
      <c r="D64" s="4">
        <f>C64/(Properties!$C$15-Properties!$C$19)</f>
        <v>23.735572786993774</v>
      </c>
      <c r="E64" s="6">
        <f>D64*Properties!$C$7*(Properties!$C$24-Properties!$C$23)/1000</f>
        <v>48.598585281369751</v>
      </c>
      <c r="F64" s="6">
        <f>D64*Properties!$C$7*(Properties!$C$21-Properties!$C$20)/1000</f>
        <v>196.33828453673203</v>
      </c>
      <c r="G64" s="6">
        <f>D64*((Properties!$C$15-Properties!$C$19)-Properties!$C$7*(Properties!$C$20-Properties!$C$24)/1000)+Winter!C64*(1-Properties!$C$7/Properties!$D$8)</f>
        <v>729.45504576553515</v>
      </c>
      <c r="H64" s="6">
        <f t="shared" si="4"/>
        <v>974.391915583637</v>
      </c>
      <c r="I64" s="3">
        <v>1144.09273933137</v>
      </c>
      <c r="J64" s="6">
        <f>I64/(Properties!$F$15-Properties!$F$19)</f>
        <v>4.4190526818515652</v>
      </c>
      <c r="K64" s="6">
        <f>J64*Properties!$C$7*(Properties!$F$24-Properties!$F$23)/1000</f>
        <v>17.010259488251396</v>
      </c>
      <c r="L64" s="6">
        <f>J64*Properties!$C$7*(Properties!$F$21-Properties!$F$20)/1000</f>
        <v>54.408702334761465</v>
      </c>
      <c r="M64" s="6">
        <f>J64*((Properties!$F$15-Properties!$F$19)-Properties!$C$7*(Properties!$F$20-Properties!$F$24)/1000)+Winter!I64*(1-Properties!$C$7/Properties!$D$9)</f>
        <v>57.98018071223359</v>
      </c>
      <c r="N64" s="6">
        <f t="shared" si="5"/>
        <v>129.39914253524645</v>
      </c>
      <c r="O64" s="6">
        <f t="shared" si="6"/>
        <v>1103.7910581188835</v>
      </c>
    </row>
    <row r="65" spans="2:15" x14ac:dyDescent="0.2">
      <c r="B65" s="2">
        <v>56</v>
      </c>
      <c r="C65" s="3">
        <v>6179.9544215472524</v>
      </c>
      <c r="D65" s="4">
        <f>C65/(Properties!$C$15-Properties!$C$19)</f>
        <v>23.741661242978306</v>
      </c>
      <c r="E65" s="6">
        <f>D65*Properties!$C$7*(Properties!$C$24-Properties!$C$23)/1000</f>
        <v>48.611051394998078</v>
      </c>
      <c r="F65" s="6">
        <f>D65*Properties!$C$7*(Properties!$C$21-Properties!$C$20)/1000</f>
        <v>196.38864763579048</v>
      </c>
      <c r="G65" s="6">
        <f>D65*((Properties!$C$15-Properties!$C$19)-Properties!$C$7*(Properties!$C$20-Properties!$C$24)/1000)+Winter!C65*(1-Properties!$C$7/Properties!$D$8)</f>
        <v>729.64215963797869</v>
      </c>
      <c r="H65" s="6">
        <f t="shared" si="4"/>
        <v>974.64185866876721</v>
      </c>
      <c r="I65" s="3">
        <v>1142.5079142385969</v>
      </c>
      <c r="J65" s="6">
        <f>I65/(Properties!$F$15-Properties!$F$19)</f>
        <v>4.4129313025824528</v>
      </c>
      <c r="K65" s="6">
        <f>J65*Properties!$C$7*(Properties!$F$24-Properties!$F$23)/1000</f>
        <v>16.986696463030803</v>
      </c>
      <c r="L65" s="6">
        <f>J65*Properties!$C$7*(Properties!$F$21-Properties!$F$20)/1000</f>
        <v>54.333334076786379</v>
      </c>
      <c r="M65" s="6">
        <f>J65*((Properties!$F$15-Properties!$F$19)-Properties!$C$7*(Properties!$F$20-Properties!$F$24)/1000)+Winter!I65*(1-Properties!$C$7/Properties!$D$9)</f>
        <v>57.899865155533206</v>
      </c>
      <c r="N65" s="6">
        <f t="shared" si="5"/>
        <v>129.21989569535037</v>
      </c>
      <c r="O65" s="6">
        <f t="shared" si="6"/>
        <v>1103.8617543641176</v>
      </c>
    </row>
    <row r="66" spans="2:15" x14ac:dyDescent="0.2">
      <c r="B66" s="2">
        <v>57</v>
      </c>
      <c r="C66" s="3">
        <v>0</v>
      </c>
      <c r="D66" s="4">
        <f>C66/(Properties!$C$15-Properties!$C$19)</f>
        <v>0</v>
      </c>
      <c r="E66" s="6">
        <f>D66*Properties!$C$7*(Properties!$C$24-Properties!$C$23)/1000</f>
        <v>0</v>
      </c>
      <c r="F66" s="6">
        <f>D66*Properties!$C$7*(Properties!$C$21-Properties!$C$20)/1000</f>
        <v>0</v>
      </c>
      <c r="G66" s="6">
        <f>D66*((Properties!$C$15-Properties!$C$19)-Properties!$C$7*(Properties!$C$20-Properties!$C$24)/1000)+Winter!C66*(1-Properties!$C$7/Properties!$D$8)</f>
        <v>0</v>
      </c>
      <c r="H66" s="6">
        <f t="shared" si="4"/>
        <v>0</v>
      </c>
      <c r="I66" s="3">
        <v>0</v>
      </c>
      <c r="J66" s="6">
        <f>I66/(Properties!$F$15-Properties!$F$19)</f>
        <v>0</v>
      </c>
      <c r="K66" s="6">
        <f>J66*Properties!$C$7*(Properties!$F$24-Properties!$F$23)/1000</f>
        <v>0</v>
      </c>
      <c r="L66" s="6">
        <f>J66*Properties!$C$7*(Properties!$F$21-Properties!$F$20)/1000</f>
        <v>0</v>
      </c>
      <c r="M66" s="6">
        <f>J66*((Properties!$F$15-Properties!$F$19)-Properties!$C$7*(Properties!$F$20-Properties!$F$24)/1000)+Winter!I66*(1-Properties!$C$7/Properties!$D$9)</f>
        <v>0</v>
      </c>
      <c r="N66" s="6">
        <f t="shared" si="5"/>
        <v>0</v>
      </c>
      <c r="O66" s="6">
        <f t="shared" si="6"/>
        <v>0</v>
      </c>
    </row>
    <row r="67" spans="2:15" x14ac:dyDescent="0.2">
      <c r="B67" s="2">
        <v>58</v>
      </c>
      <c r="C67" s="3">
        <v>0</v>
      </c>
      <c r="D67" s="4">
        <f>C67/(Properties!$C$15-Properties!$C$19)</f>
        <v>0</v>
      </c>
      <c r="E67" s="6">
        <f>D67*Properties!$C$7*(Properties!$C$24-Properties!$C$23)/1000</f>
        <v>0</v>
      </c>
      <c r="F67" s="6">
        <f>D67*Properties!$C$7*(Properties!$C$21-Properties!$C$20)/1000</f>
        <v>0</v>
      </c>
      <c r="G67" s="6">
        <f>D67*((Properties!$C$15-Properties!$C$19)-Properties!$C$7*(Properties!$C$20-Properties!$C$24)/1000)+Winter!C67*(1-Properties!$C$7/Properties!$D$8)</f>
        <v>0</v>
      </c>
      <c r="H67" s="6">
        <f t="shared" si="4"/>
        <v>0</v>
      </c>
      <c r="I67" s="3">
        <v>0</v>
      </c>
      <c r="J67" s="6">
        <f>I67/(Properties!$F$15-Properties!$F$19)</f>
        <v>0</v>
      </c>
      <c r="K67" s="6">
        <f>J67*Properties!$C$7*(Properties!$F$24-Properties!$F$23)/1000</f>
        <v>0</v>
      </c>
      <c r="L67" s="6">
        <f>J67*Properties!$C$7*(Properties!$F$21-Properties!$F$20)/1000</f>
        <v>0</v>
      </c>
      <c r="M67" s="6">
        <f>J67*((Properties!$F$15-Properties!$F$19)-Properties!$C$7*(Properties!$F$20-Properties!$F$24)/1000)+Winter!I67*(1-Properties!$C$7/Properties!$D$9)</f>
        <v>0</v>
      </c>
      <c r="N67" s="6">
        <f t="shared" si="5"/>
        <v>0</v>
      </c>
      <c r="O67" s="6">
        <f t="shared" si="6"/>
        <v>0</v>
      </c>
    </row>
    <row r="68" spans="2:15" x14ac:dyDescent="0.2">
      <c r="B68" s="2">
        <v>59</v>
      </c>
      <c r="C68" s="3">
        <v>0</v>
      </c>
      <c r="D68" s="4">
        <f>C68/(Properties!$C$15-Properties!$C$19)</f>
        <v>0</v>
      </c>
      <c r="E68" s="6">
        <f>D68*Properties!$C$7*(Properties!$C$24-Properties!$C$23)/1000</f>
        <v>0</v>
      </c>
      <c r="F68" s="6">
        <f>D68*Properties!$C$7*(Properties!$C$21-Properties!$C$20)/1000</f>
        <v>0</v>
      </c>
      <c r="G68" s="6">
        <f>D68*((Properties!$C$15-Properties!$C$19)-Properties!$C$7*(Properties!$C$20-Properties!$C$24)/1000)+Winter!C68*(1-Properties!$C$7/Properties!$D$8)</f>
        <v>0</v>
      </c>
      <c r="H68" s="6">
        <f t="shared" si="4"/>
        <v>0</v>
      </c>
      <c r="I68" s="3">
        <v>0</v>
      </c>
      <c r="J68" s="6">
        <f>I68/(Properties!$F$15-Properties!$F$19)</f>
        <v>0</v>
      </c>
      <c r="K68" s="6">
        <f>J68*Properties!$C$7*(Properties!$F$24-Properties!$F$23)/1000</f>
        <v>0</v>
      </c>
      <c r="L68" s="6">
        <f>J68*Properties!$C$7*(Properties!$F$21-Properties!$F$20)/1000</f>
        <v>0</v>
      </c>
      <c r="M68" s="6">
        <f>J68*((Properties!$F$15-Properties!$F$19)-Properties!$C$7*(Properties!$F$20-Properties!$F$24)/1000)+Winter!I68*(1-Properties!$C$7/Properties!$D$9)</f>
        <v>0</v>
      </c>
      <c r="N68" s="6">
        <f t="shared" si="5"/>
        <v>0</v>
      </c>
      <c r="O68" s="6">
        <f t="shared" si="6"/>
        <v>0</v>
      </c>
    </row>
    <row r="69" spans="2:15" x14ac:dyDescent="0.2">
      <c r="B69" s="2">
        <v>60</v>
      </c>
      <c r="C69" s="3">
        <v>0</v>
      </c>
      <c r="D69" s="4">
        <f>C69/(Properties!$C$15-Properties!$C$19)</f>
        <v>0</v>
      </c>
      <c r="E69" s="6">
        <f>D69*Properties!$C$7*(Properties!$C$24-Properties!$C$23)/1000</f>
        <v>0</v>
      </c>
      <c r="F69" s="6">
        <f>D69*Properties!$C$7*(Properties!$C$21-Properties!$C$20)/1000</f>
        <v>0</v>
      </c>
      <c r="G69" s="6">
        <f>D69*((Properties!$C$15-Properties!$C$19)-Properties!$C$7*(Properties!$C$20-Properties!$C$24)/1000)+Winter!C69*(1-Properties!$C$7/Properties!$D$8)</f>
        <v>0</v>
      </c>
      <c r="H69" s="6">
        <f t="shared" si="4"/>
        <v>0</v>
      </c>
      <c r="I69" s="3">
        <v>0</v>
      </c>
      <c r="J69" s="6">
        <f>I69/(Properties!$F$15-Properties!$F$19)</f>
        <v>0</v>
      </c>
      <c r="K69" s="6">
        <f>J69*Properties!$C$7*(Properties!$F$24-Properties!$F$23)/1000</f>
        <v>0</v>
      </c>
      <c r="L69" s="6">
        <f>J69*Properties!$C$7*(Properties!$F$21-Properties!$F$20)/1000</f>
        <v>0</v>
      </c>
      <c r="M69" s="6">
        <f>J69*((Properties!$F$15-Properties!$F$19)-Properties!$C$7*(Properties!$F$20-Properties!$F$24)/1000)+Winter!I69*(1-Properties!$C$7/Properties!$D$9)</f>
        <v>0</v>
      </c>
      <c r="N69" s="6">
        <f t="shared" si="5"/>
        <v>0</v>
      </c>
      <c r="O69" s="6">
        <f t="shared" si="6"/>
        <v>0</v>
      </c>
    </row>
    <row r="70" spans="2:15" x14ac:dyDescent="0.2">
      <c r="B70" s="2">
        <v>61</v>
      </c>
      <c r="C70" s="3">
        <v>0</v>
      </c>
      <c r="D70" s="4">
        <f>C70/(Properties!$C$15-Properties!$C$19)</f>
        <v>0</v>
      </c>
      <c r="E70" s="6">
        <f>D70*Properties!$C$7*(Properties!$C$24-Properties!$C$23)/1000</f>
        <v>0</v>
      </c>
      <c r="F70" s="6">
        <f>D70*Properties!$C$7*(Properties!$C$21-Properties!$C$20)/1000</f>
        <v>0</v>
      </c>
      <c r="G70" s="6">
        <f>D70*((Properties!$C$15-Properties!$C$19)-Properties!$C$7*(Properties!$C$20-Properties!$C$24)/1000)+Winter!C70*(1-Properties!$C$7/Properties!$D$8)</f>
        <v>0</v>
      </c>
      <c r="H70" s="6">
        <f t="shared" si="4"/>
        <v>0</v>
      </c>
      <c r="I70" s="3">
        <v>0</v>
      </c>
      <c r="J70" s="6">
        <f>I70/(Properties!$F$15-Properties!$F$19)</f>
        <v>0</v>
      </c>
      <c r="K70" s="6">
        <f>J70*Properties!$C$7*(Properties!$F$24-Properties!$F$23)/1000</f>
        <v>0</v>
      </c>
      <c r="L70" s="6">
        <f>J70*Properties!$C$7*(Properties!$F$21-Properties!$F$20)/1000</f>
        <v>0</v>
      </c>
      <c r="M70" s="6">
        <f>J70*((Properties!$F$15-Properties!$F$19)-Properties!$C$7*(Properties!$F$20-Properties!$F$24)/1000)+Winter!I70*(1-Properties!$C$7/Properties!$D$9)</f>
        <v>0</v>
      </c>
      <c r="N70" s="6">
        <f t="shared" si="5"/>
        <v>0</v>
      </c>
      <c r="O70" s="6">
        <f t="shared" si="6"/>
        <v>0</v>
      </c>
    </row>
    <row r="71" spans="2:15" x14ac:dyDescent="0.2">
      <c r="B71" s="2">
        <v>62</v>
      </c>
      <c r="C71" s="3">
        <v>0</v>
      </c>
      <c r="D71" s="4">
        <f>C71/(Properties!$C$15-Properties!$C$19)</f>
        <v>0</v>
      </c>
      <c r="E71" s="6">
        <f>D71*Properties!$C$7*(Properties!$C$24-Properties!$C$23)/1000</f>
        <v>0</v>
      </c>
      <c r="F71" s="6">
        <f>D71*Properties!$C$7*(Properties!$C$21-Properties!$C$20)/1000</f>
        <v>0</v>
      </c>
      <c r="G71" s="6">
        <f>D71*((Properties!$C$15-Properties!$C$19)-Properties!$C$7*(Properties!$C$20-Properties!$C$24)/1000)+Winter!C71*(1-Properties!$C$7/Properties!$D$8)</f>
        <v>0</v>
      </c>
      <c r="H71" s="6">
        <f t="shared" si="4"/>
        <v>0</v>
      </c>
      <c r="I71" s="3">
        <v>0</v>
      </c>
      <c r="J71" s="6">
        <f>I71/(Properties!$F$15-Properties!$F$19)</f>
        <v>0</v>
      </c>
      <c r="K71" s="6">
        <f>J71*Properties!$C$7*(Properties!$F$24-Properties!$F$23)/1000</f>
        <v>0</v>
      </c>
      <c r="L71" s="6">
        <f>J71*Properties!$C$7*(Properties!$F$21-Properties!$F$20)/1000</f>
        <v>0</v>
      </c>
      <c r="M71" s="6">
        <f>J71*((Properties!$F$15-Properties!$F$19)-Properties!$C$7*(Properties!$F$20-Properties!$F$24)/1000)+Winter!I71*(1-Properties!$C$7/Properties!$D$9)</f>
        <v>0</v>
      </c>
      <c r="N71" s="6">
        <f t="shared" si="5"/>
        <v>0</v>
      </c>
      <c r="O71" s="6">
        <f t="shared" si="6"/>
        <v>0</v>
      </c>
    </row>
    <row r="72" spans="2:15" x14ac:dyDescent="0.2">
      <c r="B72" s="2">
        <v>63</v>
      </c>
      <c r="C72" s="3">
        <v>0</v>
      </c>
      <c r="D72" s="4">
        <f>C72/(Properties!$C$15-Properties!$C$19)</f>
        <v>0</v>
      </c>
      <c r="E72" s="6">
        <f>D72*Properties!$C$7*(Properties!$C$24-Properties!$C$23)/1000</f>
        <v>0</v>
      </c>
      <c r="F72" s="6">
        <f>D72*Properties!$C$7*(Properties!$C$21-Properties!$C$20)/1000</f>
        <v>0</v>
      </c>
      <c r="G72" s="6">
        <f>D72*((Properties!$C$15-Properties!$C$19)-Properties!$C$7*(Properties!$C$20-Properties!$C$24)/1000)+Winter!C72*(1-Properties!$C$7/Properties!$D$8)</f>
        <v>0</v>
      </c>
      <c r="H72" s="6">
        <f t="shared" si="4"/>
        <v>0</v>
      </c>
      <c r="I72" s="3">
        <v>0</v>
      </c>
      <c r="J72" s="6">
        <f>I72/(Properties!$F$15-Properties!$F$19)</f>
        <v>0</v>
      </c>
      <c r="K72" s="6">
        <f>J72*Properties!$C$7*(Properties!$F$24-Properties!$F$23)/1000</f>
        <v>0</v>
      </c>
      <c r="L72" s="6">
        <f>J72*Properties!$C$7*(Properties!$F$21-Properties!$F$20)/1000</f>
        <v>0</v>
      </c>
      <c r="M72" s="6">
        <f>J72*((Properties!$F$15-Properties!$F$19)-Properties!$C$7*(Properties!$F$20-Properties!$F$24)/1000)+Winter!I72*(1-Properties!$C$7/Properties!$D$9)</f>
        <v>0</v>
      </c>
      <c r="N72" s="6">
        <f t="shared" si="5"/>
        <v>0</v>
      </c>
      <c r="O72" s="6">
        <f t="shared" si="6"/>
        <v>0</v>
      </c>
    </row>
    <row r="73" spans="2:15" x14ac:dyDescent="0.2">
      <c r="B73" s="2">
        <v>64</v>
      </c>
      <c r="C73" s="3">
        <v>6175.0852809016651</v>
      </c>
      <c r="D73" s="4">
        <f>C73/(Properties!$C$15-Properties!$C$19)</f>
        <v>23.722955362664873</v>
      </c>
      <c r="E73" s="6">
        <f>D73*Properties!$C$7*(Properties!$C$24-Properties!$C$23)/1000</f>
        <v>48.572751105056327</v>
      </c>
      <c r="F73" s="6">
        <f>D73*Properties!$C$7*(Properties!$C$21-Properties!$C$20)/1000</f>
        <v>196.23391446442579</v>
      </c>
      <c r="G73" s="6">
        <f>D73*((Properties!$C$15-Properties!$C$19)-Properties!$C$7*(Properties!$C$20-Properties!$C$24)/1000)+Winter!C73*(1-Properties!$C$7/Properties!$D$8)</f>
        <v>729.06727994568837</v>
      </c>
      <c r="H73" s="6">
        <f t="shared" si="4"/>
        <v>973.87394551517048</v>
      </c>
      <c r="I73" s="3">
        <v>1147.3770548841837</v>
      </c>
      <c r="J73" s="6">
        <f>I73/(Properties!$F$15-Properties!$F$19)</f>
        <v>4.4317383348172417</v>
      </c>
      <c r="K73" s="6">
        <f>J73*Properties!$C$7*(Properties!$F$24-Properties!$F$23)/1000</f>
        <v>17.059090372212172</v>
      </c>
      <c r="L73" s="6">
        <f>J73*Properties!$C$7*(Properties!$F$21-Properties!$F$20)/1000</f>
        <v>54.564891899770764</v>
      </c>
      <c r="M73" s="6">
        <f>J73*((Properties!$F$15-Properties!$F$19)-Properties!$C$7*(Properties!$F$20-Properties!$F$24)/1000)+Winter!I73*(1-Properties!$C$7/Properties!$D$9)</f>
        <v>58.14662282196975</v>
      </c>
      <c r="N73" s="6">
        <f t="shared" si="5"/>
        <v>129.7706050939527</v>
      </c>
      <c r="O73" s="6">
        <f t="shared" si="6"/>
        <v>1103.6445506091231</v>
      </c>
    </row>
    <row r="74" spans="2:15" x14ac:dyDescent="0.2">
      <c r="B74" s="2">
        <v>65</v>
      </c>
      <c r="C74" s="3">
        <v>6174.812697409161</v>
      </c>
      <c r="D74" s="4">
        <f>C74/(Properties!$C$15-Properties!$C$19)</f>
        <v>23.721908172912649</v>
      </c>
      <c r="E74" s="6">
        <f>D74*Properties!$C$7*(Properties!$C$24-Properties!$C$23)/1000</f>
        <v>48.570606984038648</v>
      </c>
      <c r="F74" s="6">
        <f>D74*Properties!$C$7*(Properties!$C$21-Properties!$C$20)/1000</f>
        <v>196.22525221551436</v>
      </c>
      <c r="G74" s="6">
        <f>D74*((Properties!$C$15-Properties!$C$19)-Properties!$C$7*(Properties!$C$20-Properties!$C$24)/1000)+Winter!C74*(1-Properties!$C$7/Properties!$D$8)</f>
        <v>729.03509711801917</v>
      </c>
      <c r="H74" s="6">
        <f t="shared" si="4"/>
        <v>973.83095631757215</v>
      </c>
      <c r="I74" s="3">
        <v>1147.6496383766876</v>
      </c>
      <c r="J74" s="6">
        <f>I74/(Properties!$F$15-Properties!$F$19)</f>
        <v>4.432791187240972</v>
      </c>
      <c r="K74" s="6">
        <f>J74*Properties!$C$7*(Properties!$F$24-Properties!$F$23)/1000</f>
        <v>17.063143117046838</v>
      </c>
      <c r="L74" s="6">
        <f>J74*Properties!$C$7*(Properties!$F$21-Properties!$F$20)/1000</f>
        <v>54.577854934667457</v>
      </c>
      <c r="M74" s="6">
        <f>J74*((Properties!$F$15-Properties!$F$19)-Properties!$C$7*(Properties!$F$20-Properties!$F$24)/1000)+Winter!I74*(1-Properties!$C$7/Properties!$D$9)</f>
        <v>58.160436772195304</v>
      </c>
      <c r="N74" s="6">
        <f t="shared" si="5"/>
        <v>129.8014348239096</v>
      </c>
      <c r="O74" s="6">
        <f t="shared" si="6"/>
        <v>1103.6323911414818</v>
      </c>
    </row>
    <row r="75" spans="2:15" x14ac:dyDescent="0.2">
      <c r="B75" s="2">
        <v>66</v>
      </c>
      <c r="C75" s="3">
        <v>6174.1912349507029</v>
      </c>
      <c r="D75" s="4">
        <f>C75/(Properties!$C$15-Properties!$C$19)</f>
        <v>23.719520687478695</v>
      </c>
      <c r="E75" s="6">
        <f>D75*Properties!$C$7*(Properties!$C$24-Properties!$C$23)/1000</f>
        <v>48.565718607612631</v>
      </c>
      <c r="F75" s="6">
        <f>D75*Properties!$C$7*(Properties!$C$21-Properties!$C$20)/1000</f>
        <v>196.20550317475329</v>
      </c>
      <c r="G75" s="6">
        <f>D75*((Properties!$C$15-Properties!$C$19)-Properties!$C$7*(Properties!$C$20-Properties!$C$24)/1000)+Winter!C75*(1-Properties!$C$7/Properties!$D$8)</f>
        <v>728.96172356549869</v>
      </c>
      <c r="H75" s="6">
        <f t="shared" ref="H75:H138" si="7">SUM(E75:G75)</f>
        <v>973.73294534786464</v>
      </c>
      <c r="I75" s="3">
        <v>1148.2711008351459</v>
      </c>
      <c r="J75" s="6">
        <f>I75/(Properties!$F$15-Properties!$F$19)</f>
        <v>4.4351915829862731</v>
      </c>
      <c r="K75" s="6">
        <f>J75*Properties!$C$7*(Properties!$F$24-Properties!$F$23)/1000</f>
        <v>17.072382960389227</v>
      </c>
      <c r="L75" s="6">
        <f>J75*Properties!$C$7*(Properties!$F$21-Properties!$F$20)/1000</f>
        <v>54.607409327202333</v>
      </c>
      <c r="M75" s="6">
        <f>J75*((Properties!$F$15-Properties!$F$19)-Properties!$C$7*(Properties!$F$20-Properties!$F$24)/1000)+Winter!I75*(1-Properties!$C$7/Properties!$D$9)</f>
        <v>58.191931164571528</v>
      </c>
      <c r="N75" s="6">
        <f t="shared" ref="N75:N138" si="8">SUM(K75:M75)</f>
        <v>129.87172345216311</v>
      </c>
      <c r="O75" s="6">
        <f t="shared" ref="O75:O138" si="9">N75+H75</f>
        <v>1103.6046688000279</v>
      </c>
    </row>
    <row r="76" spans="2:15" x14ac:dyDescent="0.2">
      <c r="B76" s="2">
        <v>67</v>
      </c>
      <c r="C76" s="3">
        <v>6173.0611367384299</v>
      </c>
      <c r="D76" s="4">
        <f>C76/(Properties!$C$15-Properties!$C$19)</f>
        <v>23.715179165341649</v>
      </c>
      <c r="E76" s="6">
        <f>D76*Properties!$C$7*(Properties!$C$24-Properties!$C$23)/1000</f>
        <v>48.556829341037023</v>
      </c>
      <c r="F76" s="6">
        <f>D76*Properties!$C$7*(Properties!$C$21-Properties!$C$20)/1000</f>
        <v>196.16959053778783</v>
      </c>
      <c r="G76" s="6">
        <f>D76*((Properties!$C$15-Properties!$C$19)-Properties!$C$7*(Properties!$C$20-Properties!$C$24)/1000)+Winter!C76*(1-Properties!$C$7/Properties!$D$8)</f>
        <v>728.82829745197728</v>
      </c>
      <c r="H76" s="6">
        <f t="shared" si="7"/>
        <v>973.55471733080208</v>
      </c>
      <c r="I76" s="3">
        <v>1149.4011990474191</v>
      </c>
      <c r="J76" s="6">
        <f>I76/(Properties!$F$15-Properties!$F$19)</f>
        <v>4.4395565818749292</v>
      </c>
      <c r="K76" s="6">
        <f>J76*Properties!$C$7*(Properties!$F$24-Properties!$F$23)/1000</f>
        <v>17.089185150611332</v>
      </c>
      <c r="L76" s="6">
        <f>J76*Properties!$C$7*(Properties!$F$21-Properties!$F$20)/1000</f>
        <v>54.661152503019132</v>
      </c>
      <c r="M76" s="6">
        <f>J76*((Properties!$F$15-Properties!$F$19)-Properties!$C$7*(Properties!$F$20-Properties!$F$24)/1000)+Winter!I76*(1-Properties!$C$7/Properties!$D$9)</f>
        <v>58.24920213249014</v>
      </c>
      <c r="N76" s="6">
        <f t="shared" si="8"/>
        <v>129.99953978612061</v>
      </c>
      <c r="O76" s="6">
        <f t="shared" si="9"/>
        <v>1103.5542571169226</v>
      </c>
    </row>
    <row r="77" spans="2:15" x14ac:dyDescent="0.2">
      <c r="B77" s="2">
        <v>68</v>
      </c>
      <c r="C77" s="3">
        <v>6171.6036462606116</v>
      </c>
      <c r="D77" s="4">
        <f>C77/(Properties!$C$15-Properties!$C$19)</f>
        <v>23.709579893433009</v>
      </c>
      <c r="E77" s="6">
        <f>D77*Properties!$C$7*(Properties!$C$24-Properties!$C$23)/1000</f>
        <v>48.545364831804086</v>
      </c>
      <c r="F77" s="6">
        <f>D77*Properties!$C$7*(Properties!$C$21-Properties!$C$20)/1000</f>
        <v>196.12327392048675</v>
      </c>
      <c r="G77" s="6">
        <f>D77*((Properties!$C$15-Properties!$C$19)-Properties!$C$7*(Properties!$C$20-Properties!$C$24)/1000)+Winter!C77*(1-Properties!$C$7/Properties!$D$8)</f>
        <v>728.65621746119632</v>
      </c>
      <c r="H77" s="6">
        <f t="shared" si="7"/>
        <v>973.32485621348712</v>
      </c>
      <c r="I77" s="3">
        <v>1150.858689525237</v>
      </c>
      <c r="J77" s="6">
        <f>I77/(Properties!$F$15-Properties!$F$19)</f>
        <v>4.4451861318085637</v>
      </c>
      <c r="K77" s="6">
        <f>J77*Properties!$C$7*(Properties!$F$24-Properties!$F$23)/1000</f>
        <v>17.110854977170867</v>
      </c>
      <c r="L77" s="6">
        <f>J77*Properties!$C$7*(Properties!$F$21-Properties!$F$20)/1000</f>
        <v>54.73046521066702</v>
      </c>
      <c r="M77" s="6">
        <f>J77*((Properties!$F$15-Properties!$F$19)-Properties!$C$7*(Properties!$F$20-Properties!$F$24)/1000)+Winter!I77*(1-Properties!$C$7/Properties!$D$9)</f>
        <v>58.323064642394385</v>
      </c>
      <c r="N77" s="6">
        <f t="shared" si="8"/>
        <v>130.16438483023228</v>
      </c>
      <c r="O77" s="6">
        <f t="shared" si="9"/>
        <v>1103.4892410437194</v>
      </c>
    </row>
    <row r="78" spans="2:15" x14ac:dyDescent="0.2">
      <c r="B78" s="2">
        <v>69</v>
      </c>
      <c r="C78" s="3">
        <v>6170.0197132024423</v>
      </c>
      <c r="D78" s="4">
        <f>C78/(Properties!$C$15-Properties!$C$19)</f>
        <v>23.703494864396632</v>
      </c>
      <c r="E78" s="6">
        <f>D78*Properties!$C$7*(Properties!$C$24-Properties!$C$23)/1000</f>
        <v>48.532905734852108</v>
      </c>
      <c r="F78" s="6">
        <f>D78*Properties!$C$7*(Properties!$C$21-Properties!$C$20)/1000</f>
        <v>196.07293916880076</v>
      </c>
      <c r="G78" s="6">
        <f>D78*((Properties!$C$15-Properties!$C$19)-Properties!$C$7*(Properties!$C$20-Properties!$C$24)/1000)+Winter!C78*(1-Properties!$C$7/Properties!$D$8)</f>
        <v>728.46920890766148</v>
      </c>
      <c r="H78" s="6">
        <f t="shared" si="7"/>
        <v>973.07505381131432</v>
      </c>
      <c r="I78" s="3">
        <v>1152.4426225834072</v>
      </c>
      <c r="J78" s="6">
        <f>I78/(Properties!$F$15-Properties!$F$19)</f>
        <v>4.4513040655983289</v>
      </c>
      <c r="K78" s="6">
        <f>J78*Properties!$C$7*(Properties!$F$24-Properties!$F$23)/1000</f>
        <v>17.134404739707815</v>
      </c>
      <c r="L78" s="6">
        <f>J78*Properties!$C$7*(Properties!$F$21-Properties!$F$20)/1000</f>
        <v>54.805791046866744</v>
      </c>
      <c r="M78" s="6">
        <f>J78*((Properties!$F$15-Properties!$F$19)-Properties!$C$7*(Properties!$F$20-Properties!$F$24)/1000)+Winter!I78*(1-Properties!$C$7/Properties!$D$9)</f>
        <v>58.403334992683007</v>
      </c>
      <c r="N78" s="6">
        <f t="shared" si="8"/>
        <v>130.34353077925758</v>
      </c>
      <c r="O78" s="6">
        <f t="shared" si="9"/>
        <v>1103.418584590572</v>
      </c>
    </row>
    <row r="79" spans="2:15" x14ac:dyDescent="0.2">
      <c r="B79" s="2">
        <v>70</v>
      </c>
      <c r="C79" s="3">
        <v>6168.8313838857821</v>
      </c>
      <c r="D79" s="4">
        <f>C79/(Properties!$C$15-Properties!$C$19)</f>
        <v>23.698929634597707</v>
      </c>
      <c r="E79" s="6">
        <f>D79*Properties!$C$7*(Properties!$C$24-Properties!$C$23)/1000</f>
        <v>48.523558426838804</v>
      </c>
      <c r="F79" s="6">
        <f>D79*Properties!$C$7*(Properties!$C$21-Properties!$C$20)/1000</f>
        <v>196.035176044427</v>
      </c>
      <c r="G79" s="6">
        <f>D79*((Properties!$C$15-Properties!$C$19)-Properties!$C$7*(Properties!$C$20-Properties!$C$24)/1000)+Winter!C79*(1-Properties!$C$7/Properties!$D$8)</f>
        <v>728.32890768376478</v>
      </c>
      <c r="H79" s="6">
        <f t="shared" si="7"/>
        <v>972.88764215503056</v>
      </c>
      <c r="I79" s="3">
        <v>1153.630951900067</v>
      </c>
      <c r="J79" s="6">
        <f>I79/(Properties!$F$15-Properties!$F$19)</f>
        <v>4.4558939818465317</v>
      </c>
      <c r="K79" s="6">
        <f>J79*Properties!$C$7*(Properties!$F$24-Properties!$F$23)/1000</f>
        <v>17.15207270432202</v>
      </c>
      <c r="L79" s="6">
        <f>J79*Properties!$C$7*(Properties!$F$21-Properties!$F$20)/1000</f>
        <v>54.862303472689497</v>
      </c>
      <c r="M79" s="6">
        <f>J79*((Properties!$F$15-Properties!$F$19)-Properties!$C$7*(Properties!$F$20-Properties!$F$24)/1000)+Winter!I79*(1-Properties!$C$7/Properties!$D$9)</f>
        <v>58.463556988817558</v>
      </c>
      <c r="N79" s="6">
        <f t="shared" si="8"/>
        <v>130.47793316582909</v>
      </c>
      <c r="O79" s="6">
        <f t="shared" si="9"/>
        <v>1103.3655753208595</v>
      </c>
    </row>
    <row r="80" spans="2:15" x14ac:dyDescent="0.2">
      <c r="B80" s="2">
        <v>71</v>
      </c>
      <c r="C80" s="3">
        <v>0</v>
      </c>
      <c r="D80" s="4">
        <f>C80/(Properties!$C$15-Properties!$C$19)</f>
        <v>0</v>
      </c>
      <c r="E80" s="6">
        <f>D80*Properties!$C$7*(Properties!$C$24-Properties!$C$23)/1000</f>
        <v>0</v>
      </c>
      <c r="F80" s="6">
        <f>D80*Properties!$C$7*(Properties!$C$21-Properties!$C$20)/1000</f>
        <v>0</v>
      </c>
      <c r="G80" s="6">
        <f>D80*((Properties!$C$15-Properties!$C$19)-Properties!$C$7*(Properties!$C$20-Properties!$C$24)/1000)+Winter!C80*(1-Properties!$C$7/Properties!$D$8)</f>
        <v>0</v>
      </c>
      <c r="H80" s="6">
        <f t="shared" si="7"/>
        <v>0</v>
      </c>
      <c r="I80" s="3">
        <v>0</v>
      </c>
      <c r="J80" s="6">
        <f>I80/(Properties!$F$15-Properties!$F$19)</f>
        <v>0</v>
      </c>
      <c r="K80" s="6">
        <f>J80*Properties!$C$7*(Properties!$F$24-Properties!$F$23)/1000</f>
        <v>0</v>
      </c>
      <c r="L80" s="6">
        <f>J80*Properties!$C$7*(Properties!$F$21-Properties!$F$20)/1000</f>
        <v>0</v>
      </c>
      <c r="M80" s="6">
        <f>J80*((Properties!$F$15-Properties!$F$19)-Properties!$C$7*(Properties!$F$20-Properties!$F$24)/1000)+Winter!I80*(1-Properties!$C$7/Properties!$D$9)</f>
        <v>0</v>
      </c>
      <c r="N80" s="6">
        <f t="shared" si="8"/>
        <v>0</v>
      </c>
      <c r="O80" s="6">
        <f t="shared" si="9"/>
        <v>0</v>
      </c>
    </row>
    <row r="81" spans="2:15" x14ac:dyDescent="0.2">
      <c r="B81" s="2">
        <v>72</v>
      </c>
      <c r="C81" s="3">
        <v>0</v>
      </c>
      <c r="D81" s="4">
        <f>C81/(Properties!$C$15-Properties!$C$19)</f>
        <v>0</v>
      </c>
      <c r="E81" s="6">
        <f>D81*Properties!$C$7*(Properties!$C$24-Properties!$C$23)/1000</f>
        <v>0</v>
      </c>
      <c r="F81" s="6">
        <f>D81*Properties!$C$7*(Properties!$C$21-Properties!$C$20)/1000</f>
        <v>0</v>
      </c>
      <c r="G81" s="6">
        <f>D81*((Properties!$C$15-Properties!$C$19)-Properties!$C$7*(Properties!$C$20-Properties!$C$24)/1000)+Winter!C81*(1-Properties!$C$7/Properties!$D$8)</f>
        <v>0</v>
      </c>
      <c r="H81" s="6">
        <f t="shared" si="7"/>
        <v>0</v>
      </c>
      <c r="I81" s="3">
        <v>0</v>
      </c>
      <c r="J81" s="6">
        <f>I81/(Properties!$F$15-Properties!$F$19)</f>
        <v>0</v>
      </c>
      <c r="K81" s="6">
        <f>J81*Properties!$C$7*(Properties!$F$24-Properties!$F$23)/1000</f>
        <v>0</v>
      </c>
      <c r="L81" s="6">
        <f>J81*Properties!$C$7*(Properties!$F$21-Properties!$F$20)/1000</f>
        <v>0</v>
      </c>
      <c r="M81" s="6">
        <f>J81*((Properties!$F$15-Properties!$F$19)-Properties!$C$7*(Properties!$F$20-Properties!$F$24)/1000)+Winter!I81*(1-Properties!$C$7/Properties!$D$9)</f>
        <v>0</v>
      </c>
      <c r="N81" s="6">
        <f t="shared" si="8"/>
        <v>0</v>
      </c>
      <c r="O81" s="6">
        <f t="shared" si="9"/>
        <v>0</v>
      </c>
    </row>
    <row r="82" spans="2:15" x14ac:dyDescent="0.2">
      <c r="B82" s="2">
        <v>73</v>
      </c>
      <c r="C82" s="3">
        <v>0</v>
      </c>
      <c r="D82" s="4">
        <f>C82/(Properties!$C$15-Properties!$C$19)</f>
        <v>0</v>
      </c>
      <c r="E82" s="6">
        <f>D82*Properties!$C$7*(Properties!$C$24-Properties!$C$23)/1000</f>
        <v>0</v>
      </c>
      <c r="F82" s="6">
        <f>D82*Properties!$C$7*(Properties!$C$21-Properties!$C$20)/1000</f>
        <v>0</v>
      </c>
      <c r="G82" s="6">
        <f>D82*((Properties!$C$15-Properties!$C$19)-Properties!$C$7*(Properties!$C$20-Properties!$C$24)/1000)+Winter!C82*(1-Properties!$C$7/Properties!$D$8)</f>
        <v>0</v>
      </c>
      <c r="H82" s="6">
        <f t="shared" si="7"/>
        <v>0</v>
      </c>
      <c r="I82" s="3">
        <v>0</v>
      </c>
      <c r="J82" s="6">
        <f>I82/(Properties!$F$15-Properties!$F$19)</f>
        <v>0</v>
      </c>
      <c r="K82" s="6">
        <f>J82*Properties!$C$7*(Properties!$F$24-Properties!$F$23)/1000</f>
        <v>0</v>
      </c>
      <c r="L82" s="6">
        <f>J82*Properties!$C$7*(Properties!$F$21-Properties!$F$20)/1000</f>
        <v>0</v>
      </c>
      <c r="M82" s="6">
        <f>J82*((Properties!$F$15-Properties!$F$19)-Properties!$C$7*(Properties!$F$20-Properties!$F$24)/1000)+Winter!I82*(1-Properties!$C$7/Properties!$D$9)</f>
        <v>0</v>
      </c>
      <c r="N82" s="6">
        <f t="shared" si="8"/>
        <v>0</v>
      </c>
      <c r="O82" s="6">
        <f t="shared" si="9"/>
        <v>0</v>
      </c>
    </row>
    <row r="83" spans="2:15" x14ac:dyDescent="0.2">
      <c r="B83" s="2">
        <v>74</v>
      </c>
      <c r="C83" s="3">
        <v>0</v>
      </c>
      <c r="D83" s="4">
        <f>C83/(Properties!$C$15-Properties!$C$19)</f>
        <v>0</v>
      </c>
      <c r="E83" s="6">
        <f>D83*Properties!$C$7*(Properties!$C$24-Properties!$C$23)/1000</f>
        <v>0</v>
      </c>
      <c r="F83" s="6">
        <f>D83*Properties!$C$7*(Properties!$C$21-Properties!$C$20)/1000</f>
        <v>0</v>
      </c>
      <c r="G83" s="6">
        <f>D83*((Properties!$C$15-Properties!$C$19)-Properties!$C$7*(Properties!$C$20-Properties!$C$24)/1000)+Winter!C83*(1-Properties!$C$7/Properties!$D$8)</f>
        <v>0</v>
      </c>
      <c r="H83" s="6">
        <f t="shared" si="7"/>
        <v>0</v>
      </c>
      <c r="I83" s="3">
        <v>0</v>
      </c>
      <c r="J83" s="6">
        <f>I83/(Properties!$F$15-Properties!$F$19)</f>
        <v>0</v>
      </c>
      <c r="K83" s="6">
        <f>J83*Properties!$C$7*(Properties!$F$24-Properties!$F$23)/1000</f>
        <v>0</v>
      </c>
      <c r="L83" s="6">
        <f>J83*Properties!$C$7*(Properties!$F$21-Properties!$F$20)/1000</f>
        <v>0</v>
      </c>
      <c r="M83" s="6">
        <f>J83*((Properties!$F$15-Properties!$F$19)-Properties!$C$7*(Properties!$F$20-Properties!$F$24)/1000)+Winter!I83*(1-Properties!$C$7/Properties!$D$9)</f>
        <v>0</v>
      </c>
      <c r="N83" s="6">
        <f t="shared" si="8"/>
        <v>0</v>
      </c>
      <c r="O83" s="6">
        <f t="shared" si="9"/>
        <v>0</v>
      </c>
    </row>
    <row r="84" spans="2:15" x14ac:dyDescent="0.2">
      <c r="B84" s="2">
        <v>75</v>
      </c>
      <c r="C84" s="3">
        <v>0</v>
      </c>
      <c r="D84" s="4">
        <f>C84/(Properties!$C$15-Properties!$C$19)</f>
        <v>0</v>
      </c>
      <c r="E84" s="6">
        <f>D84*Properties!$C$7*(Properties!$C$24-Properties!$C$23)/1000</f>
        <v>0</v>
      </c>
      <c r="F84" s="6">
        <f>D84*Properties!$C$7*(Properties!$C$21-Properties!$C$20)/1000</f>
        <v>0</v>
      </c>
      <c r="G84" s="6">
        <f>D84*((Properties!$C$15-Properties!$C$19)-Properties!$C$7*(Properties!$C$20-Properties!$C$24)/1000)+Winter!C84*(1-Properties!$C$7/Properties!$D$8)</f>
        <v>0</v>
      </c>
      <c r="H84" s="6">
        <f t="shared" si="7"/>
        <v>0</v>
      </c>
      <c r="I84" s="3">
        <v>0</v>
      </c>
      <c r="J84" s="6">
        <f>I84/(Properties!$F$15-Properties!$F$19)</f>
        <v>0</v>
      </c>
      <c r="K84" s="6">
        <f>J84*Properties!$C$7*(Properties!$F$24-Properties!$F$23)/1000</f>
        <v>0</v>
      </c>
      <c r="L84" s="6">
        <f>J84*Properties!$C$7*(Properties!$F$21-Properties!$F$20)/1000</f>
        <v>0</v>
      </c>
      <c r="M84" s="6">
        <f>J84*((Properties!$F$15-Properties!$F$19)-Properties!$C$7*(Properties!$F$20-Properties!$F$24)/1000)+Winter!I84*(1-Properties!$C$7/Properties!$D$9)</f>
        <v>0</v>
      </c>
      <c r="N84" s="6">
        <f t="shared" si="8"/>
        <v>0</v>
      </c>
      <c r="O84" s="6">
        <f t="shared" si="9"/>
        <v>0</v>
      </c>
    </row>
    <row r="85" spans="2:15" x14ac:dyDescent="0.2">
      <c r="B85" s="2">
        <v>76</v>
      </c>
      <c r="C85" s="3">
        <v>0</v>
      </c>
      <c r="D85" s="4">
        <f>C85/(Properties!$C$15-Properties!$C$19)</f>
        <v>0</v>
      </c>
      <c r="E85" s="6">
        <f>D85*Properties!$C$7*(Properties!$C$24-Properties!$C$23)/1000</f>
        <v>0</v>
      </c>
      <c r="F85" s="6">
        <f>D85*Properties!$C$7*(Properties!$C$21-Properties!$C$20)/1000</f>
        <v>0</v>
      </c>
      <c r="G85" s="6">
        <f>D85*((Properties!$C$15-Properties!$C$19)-Properties!$C$7*(Properties!$C$20-Properties!$C$24)/1000)+Winter!C85*(1-Properties!$C$7/Properties!$D$8)</f>
        <v>0</v>
      </c>
      <c r="H85" s="6">
        <f t="shared" si="7"/>
        <v>0</v>
      </c>
      <c r="I85" s="3">
        <v>0</v>
      </c>
      <c r="J85" s="6">
        <f>I85/(Properties!$F$15-Properties!$F$19)</f>
        <v>0</v>
      </c>
      <c r="K85" s="6">
        <f>J85*Properties!$C$7*(Properties!$F$24-Properties!$F$23)/1000</f>
        <v>0</v>
      </c>
      <c r="L85" s="6">
        <f>J85*Properties!$C$7*(Properties!$F$21-Properties!$F$20)/1000</f>
        <v>0</v>
      </c>
      <c r="M85" s="6">
        <f>J85*((Properties!$F$15-Properties!$F$19)-Properties!$C$7*(Properties!$F$20-Properties!$F$24)/1000)+Winter!I85*(1-Properties!$C$7/Properties!$D$9)</f>
        <v>0</v>
      </c>
      <c r="N85" s="6">
        <f t="shared" si="8"/>
        <v>0</v>
      </c>
      <c r="O85" s="6">
        <f t="shared" si="9"/>
        <v>0</v>
      </c>
    </row>
    <row r="86" spans="2:15" x14ac:dyDescent="0.2">
      <c r="B86" s="2">
        <v>77</v>
      </c>
      <c r="C86" s="3">
        <v>0</v>
      </c>
      <c r="D86" s="4">
        <f>C86/(Properties!$C$15-Properties!$C$19)</f>
        <v>0</v>
      </c>
      <c r="E86" s="6">
        <f>D86*Properties!$C$7*(Properties!$C$24-Properties!$C$23)/1000</f>
        <v>0</v>
      </c>
      <c r="F86" s="6">
        <f>D86*Properties!$C$7*(Properties!$C$21-Properties!$C$20)/1000</f>
        <v>0</v>
      </c>
      <c r="G86" s="6">
        <f>D86*((Properties!$C$15-Properties!$C$19)-Properties!$C$7*(Properties!$C$20-Properties!$C$24)/1000)+Winter!C86*(1-Properties!$C$7/Properties!$D$8)</f>
        <v>0</v>
      </c>
      <c r="H86" s="6">
        <f t="shared" si="7"/>
        <v>0</v>
      </c>
      <c r="I86" s="3">
        <v>0</v>
      </c>
      <c r="J86" s="6">
        <f>I86/(Properties!$F$15-Properties!$F$19)</f>
        <v>0</v>
      </c>
      <c r="K86" s="6">
        <f>J86*Properties!$C$7*(Properties!$F$24-Properties!$F$23)/1000</f>
        <v>0</v>
      </c>
      <c r="L86" s="6">
        <f>J86*Properties!$C$7*(Properties!$F$21-Properties!$F$20)/1000</f>
        <v>0</v>
      </c>
      <c r="M86" s="6">
        <f>J86*((Properties!$F$15-Properties!$F$19)-Properties!$C$7*(Properties!$F$20-Properties!$F$24)/1000)+Winter!I86*(1-Properties!$C$7/Properties!$D$9)</f>
        <v>0</v>
      </c>
      <c r="N86" s="6">
        <f t="shared" si="8"/>
        <v>0</v>
      </c>
      <c r="O86" s="6">
        <f t="shared" si="9"/>
        <v>0</v>
      </c>
    </row>
    <row r="87" spans="2:15" x14ac:dyDescent="0.2">
      <c r="B87" s="2">
        <v>78</v>
      </c>
      <c r="C87" s="3">
        <v>0</v>
      </c>
      <c r="D87" s="4">
        <f>C87/(Properties!$C$15-Properties!$C$19)</f>
        <v>0</v>
      </c>
      <c r="E87" s="6">
        <f>D87*Properties!$C$7*(Properties!$C$24-Properties!$C$23)/1000</f>
        <v>0</v>
      </c>
      <c r="F87" s="6">
        <f>D87*Properties!$C$7*(Properties!$C$21-Properties!$C$20)/1000</f>
        <v>0</v>
      </c>
      <c r="G87" s="6">
        <f>D87*((Properties!$C$15-Properties!$C$19)-Properties!$C$7*(Properties!$C$20-Properties!$C$24)/1000)+Winter!C87*(1-Properties!$C$7/Properties!$D$8)</f>
        <v>0</v>
      </c>
      <c r="H87" s="6">
        <f t="shared" si="7"/>
        <v>0</v>
      </c>
      <c r="I87" s="3">
        <v>0</v>
      </c>
      <c r="J87" s="6">
        <f>I87/(Properties!$F$15-Properties!$F$19)</f>
        <v>0</v>
      </c>
      <c r="K87" s="6">
        <f>J87*Properties!$C$7*(Properties!$F$24-Properties!$F$23)/1000</f>
        <v>0</v>
      </c>
      <c r="L87" s="6">
        <f>J87*Properties!$C$7*(Properties!$F$21-Properties!$F$20)/1000</f>
        <v>0</v>
      </c>
      <c r="M87" s="6">
        <f>J87*((Properties!$F$15-Properties!$F$19)-Properties!$C$7*(Properties!$F$20-Properties!$F$24)/1000)+Winter!I87*(1-Properties!$C$7/Properties!$D$9)</f>
        <v>0</v>
      </c>
      <c r="N87" s="6">
        <f t="shared" si="8"/>
        <v>0</v>
      </c>
      <c r="O87" s="6">
        <f t="shared" si="9"/>
        <v>0</v>
      </c>
    </row>
    <row r="88" spans="2:15" x14ac:dyDescent="0.2">
      <c r="B88" s="2">
        <v>79</v>
      </c>
      <c r="C88" s="3">
        <v>6172.5792982965131</v>
      </c>
      <c r="D88" s="4">
        <f>C88/(Properties!$C$15-Properties!$C$19)</f>
        <v>23.713328076436859</v>
      </c>
      <c r="E88" s="6">
        <f>D88*Properties!$C$7*(Properties!$C$24-Properties!$C$23)/1000</f>
        <v>48.553039236504468</v>
      </c>
      <c r="F88" s="6">
        <f>D88*Properties!$C$7*(Properties!$C$21-Properties!$C$20)/1000</f>
        <v>196.15427851547631</v>
      </c>
      <c r="G88" s="6">
        <f>D88*((Properties!$C$15-Properties!$C$19)-Properties!$C$7*(Properties!$C$20-Properties!$C$24)/1000)+Winter!C88*(1-Properties!$C$7/Properties!$D$8)</f>
        <v>728.77140874093266</v>
      </c>
      <c r="H88" s="6">
        <f t="shared" si="7"/>
        <v>973.47872649291344</v>
      </c>
      <c r="I88" s="3">
        <v>1149.8830374893362</v>
      </c>
      <c r="J88" s="6">
        <f>I88/(Properties!$F$15-Properties!$F$19)</f>
        <v>4.4414176805304608</v>
      </c>
      <c r="K88" s="6">
        <f>J88*Properties!$C$7*(Properties!$F$24-Properties!$F$23)/1000</f>
        <v>17.096349077666066</v>
      </c>
      <c r="L88" s="6">
        <f>J88*Properties!$C$7*(Properties!$F$21-Properties!$F$20)/1000</f>
        <v>54.684066907995629</v>
      </c>
      <c r="M88" s="6">
        <f>J88*((Properties!$F$15-Properties!$F$19)-Properties!$C$7*(Properties!$F$20-Properties!$F$24)/1000)+Winter!I88*(1-Properties!$C$7/Properties!$D$9)</f>
        <v>58.273620677400046</v>
      </c>
      <c r="N88" s="6">
        <f t="shared" si="8"/>
        <v>130.05403666306174</v>
      </c>
      <c r="O88" s="6">
        <f t="shared" si="9"/>
        <v>1103.5327631559751</v>
      </c>
    </row>
    <row r="89" spans="2:15" x14ac:dyDescent="0.2">
      <c r="B89" s="2">
        <v>80</v>
      </c>
      <c r="C89" s="3">
        <v>6174.7520734748869</v>
      </c>
      <c r="D89" s="4">
        <f>C89/(Properties!$C$15-Properties!$C$19)</f>
        <v>23.721675272665724</v>
      </c>
      <c r="E89" s="6">
        <f>D89*Properties!$C$7*(Properties!$C$24-Properties!$C$23)/1000</f>
        <v>48.57013012078307</v>
      </c>
      <c r="F89" s="6">
        <f>D89*Properties!$C$7*(Properties!$C$21-Properties!$C$20)/1000</f>
        <v>196.22332568796182</v>
      </c>
      <c r="G89" s="6">
        <f>D89*((Properties!$C$15-Properties!$C$19)-Properties!$C$7*(Properties!$C$20-Properties!$C$24)/1000)+Winter!C89*(1-Properties!$C$7/Properties!$D$8)</f>
        <v>729.0279394959216</v>
      </c>
      <c r="H89" s="6">
        <f t="shared" si="7"/>
        <v>973.82139530466645</v>
      </c>
      <c r="I89" s="3">
        <v>1147.7102623109624</v>
      </c>
      <c r="J89" s="6">
        <f>I89/(Properties!$F$15-Properties!$F$19)</f>
        <v>4.433025346894409</v>
      </c>
      <c r="K89" s="6">
        <f>J89*Properties!$C$7*(Properties!$F$24-Properties!$F$23)/1000</f>
        <v>17.064044467800812</v>
      </c>
      <c r="L89" s="6">
        <f>J89*Properties!$C$7*(Properties!$F$21-Properties!$F$20)/1000</f>
        <v>54.580737978568465</v>
      </c>
      <c r="M89" s="6">
        <f>J89*((Properties!$F$15-Properties!$F$19)-Properties!$C$7*(Properties!$F$20-Properties!$F$24)/1000)+Winter!I89*(1-Properties!$C$7/Properties!$D$9)</f>
        <v>58.163509063928224</v>
      </c>
      <c r="N89" s="6">
        <f t="shared" si="8"/>
        <v>129.80829151029749</v>
      </c>
      <c r="O89" s="6">
        <f t="shared" si="9"/>
        <v>1103.6296868149639</v>
      </c>
    </row>
    <row r="90" spans="2:15" x14ac:dyDescent="0.2">
      <c r="B90" s="2">
        <v>81</v>
      </c>
      <c r="C90" s="3">
        <v>6176.9282238104806</v>
      </c>
      <c r="D90" s="4">
        <f>C90/(Properties!$C$15-Properties!$C$19)</f>
        <v>23.730035435307268</v>
      </c>
      <c r="E90" s="6">
        <f>D90*Properties!$C$7*(Properties!$C$24-Properties!$C$23)/1000</f>
        <v>48.587247553791634</v>
      </c>
      <c r="F90" s="6">
        <f>D90*Properties!$C$7*(Properties!$C$21-Properties!$C$20)/1000</f>
        <v>196.29248011731644</v>
      </c>
      <c r="G90" s="6">
        <f>D90*((Properties!$C$15-Properties!$C$19)-Properties!$C$7*(Properties!$C$20-Properties!$C$24)/1000)+Winter!C90*(1-Properties!$C$7/Properties!$D$8)</f>
        <v>729.28486874203759</v>
      </c>
      <c r="H90" s="6">
        <f t="shared" si="7"/>
        <v>974.16459641314566</v>
      </c>
      <c r="I90" s="3">
        <v>1145.534111975368</v>
      </c>
      <c r="J90" s="6">
        <f>I90/(Properties!$F$15-Properties!$F$19)</f>
        <v>4.4246199767298879</v>
      </c>
      <c r="K90" s="6">
        <f>J90*Properties!$C$7*(Properties!$F$24-Properties!$F$23)/1000</f>
        <v>17.031689676426524</v>
      </c>
      <c r="L90" s="6">
        <f>J90*Properties!$C$7*(Properties!$F$21-Properties!$F$20)/1000</f>
        <v>54.477248539491839</v>
      </c>
      <c r="M90" s="6">
        <f>J90*((Properties!$F$15-Properties!$F$19)-Properties!$C$7*(Properties!$F$20-Properties!$F$24)/1000)+Winter!I90*(1-Properties!$C$7/Properties!$D$9)</f>
        <v>58.053226404684629</v>
      </c>
      <c r="N90" s="6">
        <f t="shared" si="8"/>
        <v>129.562164620603</v>
      </c>
      <c r="O90" s="6">
        <f t="shared" si="9"/>
        <v>1103.7267610337487</v>
      </c>
    </row>
    <row r="91" spans="2:15" x14ac:dyDescent="0.2">
      <c r="B91" s="2">
        <v>82</v>
      </c>
      <c r="C91" s="3">
        <v>6178.9146441818939</v>
      </c>
      <c r="D91" s="4">
        <f>C91/(Properties!$C$15-Properties!$C$19)</f>
        <v>23.737666708343816</v>
      </c>
      <c r="E91" s="6">
        <f>D91*Properties!$C$7*(Properties!$C$24-Properties!$C$23)/1000</f>
        <v>48.602872585333962</v>
      </c>
      <c r="F91" s="6">
        <f>D91*Properties!$C$7*(Properties!$C$21-Properties!$C$20)/1000</f>
        <v>196.35560524474744</v>
      </c>
      <c r="G91" s="6">
        <f>D91*((Properties!$C$15-Properties!$C$19)-Properties!$C$7*(Properties!$C$20-Properties!$C$24)/1000)+Winter!C91*(1-Properties!$C$7/Properties!$D$8)</f>
        <v>729.51939734061318</v>
      </c>
      <c r="H91" s="6">
        <f t="shared" si="7"/>
        <v>974.47787517069457</v>
      </c>
      <c r="I91" s="3">
        <v>1143.5476916039549</v>
      </c>
      <c r="J91" s="6">
        <f>I91/(Properties!$F$15-Properties!$F$19)</f>
        <v>4.4169474376359794</v>
      </c>
      <c r="K91" s="6">
        <f>J91*Properties!$C$7*(Properties!$F$24-Properties!$F$23)/1000</f>
        <v>17.002155771692337</v>
      </c>
      <c r="L91" s="6">
        <f>J91*Properties!$C$7*(Properties!$F$21-Properties!$F$20)/1000</f>
        <v>54.382781936405905</v>
      </c>
      <c r="M91" s="6">
        <f>J91*((Properties!$F$15-Properties!$F$19)-Properties!$C$7*(Properties!$F$20-Properties!$F$24)/1000)+Winter!I91*(1-Properties!$C$7/Properties!$D$9)</f>
        <v>57.952558855503</v>
      </c>
      <c r="N91" s="6">
        <f t="shared" si="8"/>
        <v>129.33749656360123</v>
      </c>
      <c r="O91" s="6">
        <f t="shared" si="9"/>
        <v>1103.8153717342957</v>
      </c>
    </row>
    <row r="92" spans="2:15" x14ac:dyDescent="0.2">
      <c r="B92" s="2">
        <v>83</v>
      </c>
      <c r="C92" s="3">
        <v>6180.6831953860619</v>
      </c>
      <c r="D92" s="4">
        <f>C92/(Properties!$C$15-Properties!$C$19)</f>
        <v>23.744460988805468</v>
      </c>
      <c r="E92" s="6">
        <f>D92*Properties!$C$7*(Properties!$C$24-Properties!$C$23)/1000</f>
        <v>48.616783874579198</v>
      </c>
      <c r="F92" s="6">
        <f>D92*Properties!$C$7*(Properties!$C$21-Properties!$C$20)/1000</f>
        <v>196.41180685329817</v>
      </c>
      <c r="G92" s="6">
        <f>D92*((Properties!$C$15-Properties!$C$19)-Properties!$C$7*(Properties!$C$20-Properties!$C$24)/1000)+Winter!C92*(1-Properties!$C$7/Properties!$D$8)</f>
        <v>729.72820301004344</v>
      </c>
      <c r="H92" s="6">
        <f t="shared" si="7"/>
        <v>974.75679373792082</v>
      </c>
      <c r="I92" s="3">
        <v>1141.7791403997876</v>
      </c>
      <c r="J92" s="6">
        <f>I92/(Properties!$F$15-Properties!$F$19)</f>
        <v>4.4101164171486582</v>
      </c>
      <c r="K92" s="6">
        <f>J92*Properties!$C$7*(Properties!$F$24-Properties!$F$23)/1000</f>
        <v>16.975861124530493</v>
      </c>
      <c r="L92" s="6">
        <f>J92*Properties!$C$7*(Properties!$F$21-Properties!$F$20)/1000</f>
        <v>54.298676362859865</v>
      </c>
      <c r="M92" s="6">
        <f>J92*((Properties!$F$15-Properties!$F$19)-Properties!$C$7*(Properties!$F$20-Properties!$F$24)/1000)+Winter!I92*(1-Properties!$C$7/Properties!$D$9)</f>
        <v>57.8629324511991</v>
      </c>
      <c r="N92" s="6">
        <f t="shared" si="8"/>
        <v>129.13746993858945</v>
      </c>
      <c r="O92" s="6">
        <f t="shared" si="9"/>
        <v>1103.8942636765103</v>
      </c>
    </row>
    <row r="93" spans="2:15" x14ac:dyDescent="0.2">
      <c r="B93" s="2">
        <v>84</v>
      </c>
      <c r="C93" s="3">
        <v>6182.2340096623884</v>
      </c>
      <c r="D93" s="4">
        <f>C93/(Properties!$C$15-Properties!$C$19)</f>
        <v>23.75041878471913</v>
      </c>
      <c r="E93" s="6">
        <f>D93*Properties!$C$7*(Properties!$C$24-Properties!$C$23)/1000</f>
        <v>48.628982461712425</v>
      </c>
      <c r="F93" s="6">
        <f>D93*Properties!$C$7*(Properties!$C$21-Properties!$C$20)/1000</f>
        <v>196.46108914531644</v>
      </c>
      <c r="G93" s="6">
        <f>D93*((Properties!$C$15-Properties!$C$19)-Properties!$C$7*(Properties!$C$20-Properties!$C$24)/1000)+Winter!C93*(1-Properties!$C$7/Properties!$D$8)</f>
        <v>729.91130136329843</v>
      </c>
      <c r="H93" s="6">
        <f t="shared" si="7"/>
        <v>975.00137297032734</v>
      </c>
      <c r="I93" s="3">
        <v>1140.2283261234604</v>
      </c>
      <c r="J93" s="6">
        <f>I93/(Properties!$F$15-Properties!$F$19)</f>
        <v>4.4041264044938604</v>
      </c>
      <c r="K93" s="6">
        <f>J93*Properties!$C$7*(Properties!$F$24-Properties!$F$23)/1000</f>
        <v>16.952803768818384</v>
      </c>
      <c r="L93" s="6">
        <f>J93*Properties!$C$7*(Properties!$F$21-Properties!$F$20)/1000</f>
        <v>54.2249255300502</v>
      </c>
      <c r="M93" s="6">
        <f>J93*((Properties!$F$15-Properties!$F$19)-Properties!$C$7*(Properties!$F$20-Properties!$F$24)/1000)+Winter!I93*(1-Properties!$C$7/Properties!$D$9)</f>
        <v>57.784340490161824</v>
      </c>
      <c r="N93" s="6">
        <f t="shared" si="8"/>
        <v>128.96206978903041</v>
      </c>
      <c r="O93" s="6">
        <f t="shared" si="9"/>
        <v>1103.9634427593578</v>
      </c>
    </row>
    <row r="94" spans="2:15" x14ac:dyDescent="0.2">
      <c r="B94" s="2">
        <v>85</v>
      </c>
      <c r="C94" s="3">
        <v>6183.5673336810041</v>
      </c>
      <c r="D94" s="4">
        <f>C94/(Properties!$C$15-Properties!$C$19)</f>
        <v>23.755541043722648</v>
      </c>
      <c r="E94" s="6">
        <f>D94*Properties!$C$7*(Properties!$C$24-Properties!$C$23)/1000</f>
        <v>48.639470287022121</v>
      </c>
      <c r="F94" s="6">
        <f>D94*Properties!$C$7*(Properties!$C$21-Properties!$C$20)/1000</f>
        <v>196.50345995956758</v>
      </c>
      <c r="G94" s="6">
        <f>D94*((Properties!$C$15-Properties!$C$19)-Properties!$C$7*(Properties!$C$20-Properties!$C$24)/1000)+Winter!C94*(1-Properties!$C$7/Properties!$D$8)</f>
        <v>730.06872152372034</v>
      </c>
      <c r="H94" s="6">
        <f t="shared" si="7"/>
        <v>975.21165177031003</v>
      </c>
      <c r="I94" s="3">
        <v>1138.8950021048447</v>
      </c>
      <c r="J94" s="6">
        <f>I94/(Properties!$F$15-Properties!$F$19)</f>
        <v>4.3989764469094048</v>
      </c>
      <c r="K94" s="6">
        <f>J94*Properties!$C$7*(Properties!$F$24-Properties!$F$23)/1000</f>
        <v>16.932980037088534</v>
      </c>
      <c r="L94" s="6">
        <f>J94*Properties!$C$7*(Properties!$F$21-Properties!$F$20)/1000</f>
        <v>54.161517707283103</v>
      </c>
      <c r="M94" s="6">
        <f>J94*((Properties!$F$15-Properties!$F$19)-Properties!$C$7*(Properties!$F$20-Properties!$F$24)/1000)+Winter!I94*(1-Properties!$C$7/Properties!$D$9)</f>
        <v>57.716770471674977</v>
      </c>
      <c r="N94" s="6">
        <f t="shared" si="8"/>
        <v>128.81126821604661</v>
      </c>
      <c r="O94" s="6">
        <f t="shared" si="9"/>
        <v>1104.0229199863566</v>
      </c>
    </row>
    <row r="95" spans="2:15" x14ac:dyDescent="0.2">
      <c r="B95" s="2">
        <v>86</v>
      </c>
      <c r="C95" s="3">
        <v>6184.6842177255303</v>
      </c>
      <c r="D95" s="4">
        <f>C95/(Properties!$C$15-Properties!$C$19)</f>
        <v>23.75983180071276</v>
      </c>
      <c r="E95" s="6">
        <f>D95*Properties!$C$7*(Properties!$C$24-Properties!$C$23)/1000</f>
        <v>48.648255611959378</v>
      </c>
      <c r="F95" s="6">
        <f>D95*Properties!$C$7*(Properties!$C$21-Properties!$C$20)/1000</f>
        <v>196.53895267231411</v>
      </c>
      <c r="G95" s="6">
        <f>D95*((Properties!$C$15-Properties!$C$19)-Properties!$C$7*(Properties!$C$20-Properties!$C$24)/1000)+Winter!C95*(1-Properties!$C$7/Properties!$D$8)</f>
        <v>730.20058749403756</v>
      </c>
      <c r="H95" s="6">
        <f t="shared" si="7"/>
        <v>975.3877957783111</v>
      </c>
      <c r="I95" s="3">
        <v>1137.7781180603188</v>
      </c>
      <c r="J95" s="6">
        <f>I95/(Properties!$F$15-Properties!$F$19)</f>
        <v>4.3946624876798719</v>
      </c>
      <c r="K95" s="6">
        <f>J95*Properties!$C$7*(Properties!$F$24-Properties!$F$23)/1000</f>
        <v>16.916374313826296</v>
      </c>
      <c r="L95" s="6">
        <f>J95*Properties!$C$7*(Properties!$F$21-Properties!$F$20)/1000</f>
        <v>54.108402947061315</v>
      </c>
      <c r="M95" s="6">
        <f>J95*((Properties!$F$15-Properties!$F$19)-Properties!$C$7*(Properties!$F$20-Properties!$F$24)/1000)+Winter!I95*(1-Properties!$C$7/Properties!$D$9)</f>
        <v>57.66016916960389</v>
      </c>
      <c r="N95" s="6">
        <f t="shared" si="8"/>
        <v>128.68494643049149</v>
      </c>
      <c r="O95" s="6">
        <f t="shared" si="9"/>
        <v>1104.0727422088025</v>
      </c>
    </row>
    <row r="96" spans="2:15" x14ac:dyDescent="0.2">
      <c r="B96" s="2">
        <v>87</v>
      </c>
      <c r="C96" s="3">
        <v>6185.8188300638958</v>
      </c>
      <c r="D96" s="4">
        <f>C96/(Properties!$C$15-Properties!$C$19)</f>
        <v>23.764190664863222</v>
      </c>
      <c r="E96" s="6">
        <f>D96*Properties!$C$7*(Properties!$C$24-Properties!$C$23)/1000</f>
        <v>48.657180386307445</v>
      </c>
      <c r="F96" s="6">
        <f>D96*Properties!$C$7*(Properties!$C$21-Properties!$C$20)/1000</f>
        <v>196.57500876068033</v>
      </c>
      <c r="G96" s="6">
        <f>D96*((Properties!$C$15-Properties!$C$19)-Properties!$C$7*(Properties!$C$20-Properties!$C$24)/1000)+Winter!C96*(1-Properties!$C$7/Properties!$D$8)</f>
        <v>730.33454657212235</v>
      </c>
      <c r="H96" s="6">
        <f t="shared" si="7"/>
        <v>975.56673571911006</v>
      </c>
      <c r="I96" s="3">
        <v>1136.6435057219537</v>
      </c>
      <c r="J96" s="6">
        <f>I96/(Properties!$F$15-Properties!$F$19)</f>
        <v>4.3902800530009802</v>
      </c>
      <c r="K96" s="6">
        <f>J96*Properties!$C$7*(Properties!$F$24-Properties!$F$23)/1000</f>
        <v>16.899505008016838</v>
      </c>
      <c r="L96" s="6">
        <f>J96*Properties!$C$7*(Properties!$F$21-Properties!$F$20)/1000</f>
        <v>54.054445096564407</v>
      </c>
      <c r="M96" s="6">
        <f>J96*((Properties!$F$15-Properties!$F$19)-Properties!$C$7*(Properties!$F$20-Properties!$F$24)/1000)+Winter!I96*(1-Properties!$C$7/Properties!$D$9)</f>
        <v>57.602669435399491</v>
      </c>
      <c r="N96" s="6">
        <f t="shared" si="8"/>
        <v>128.55661953998074</v>
      </c>
      <c r="O96" s="6">
        <f t="shared" si="9"/>
        <v>1104.1233552590909</v>
      </c>
    </row>
    <row r="97" spans="2:15" x14ac:dyDescent="0.2">
      <c r="B97" s="2">
        <v>88</v>
      </c>
      <c r="C97" s="3">
        <v>6186.8706981371888</v>
      </c>
      <c r="D97" s="4">
        <f>C97/(Properties!$C$15-Properties!$C$19)</f>
        <v>23.768231648625392</v>
      </c>
      <c r="E97" s="6">
        <f>D97*Properties!$C$7*(Properties!$C$24-Properties!$C$23)/1000</f>
        <v>48.665454300560484</v>
      </c>
      <c r="F97" s="6">
        <f>D97*Properties!$C$7*(Properties!$C$21-Properties!$C$20)/1000</f>
        <v>196.6084353742626</v>
      </c>
      <c r="G97" s="6">
        <f>D97*((Properties!$C$15-Properties!$C$19)-Properties!$C$7*(Properties!$C$20-Properties!$C$24)/1000)+Winter!C97*(1-Properties!$C$7/Properties!$D$8)</f>
        <v>730.45873637034731</v>
      </c>
      <c r="H97" s="6">
        <f t="shared" si="7"/>
        <v>975.73262604517038</v>
      </c>
      <c r="I97" s="3">
        <v>1135.5916376486607</v>
      </c>
      <c r="J97" s="6">
        <f>I97/(Properties!$F$15-Properties!$F$19)</f>
        <v>4.38621721764643</v>
      </c>
      <c r="K97" s="6">
        <f>J97*Properties!$C$7*(Properties!$F$24-Properties!$F$23)/1000</f>
        <v>16.883865935886565</v>
      </c>
      <c r="L97" s="6">
        <f>J97*Properties!$C$7*(Properties!$F$21-Properties!$F$20)/1000</f>
        <v>54.004422248828575</v>
      </c>
      <c r="M97" s="6">
        <f>J97*((Properties!$F$15-Properties!$F$19)-Properties!$C$7*(Properties!$F$20-Properties!$F$24)/1000)+Winter!I97*(1-Properties!$C$7/Properties!$D$9)</f>
        <v>57.549363004130115</v>
      </c>
      <c r="N97" s="6">
        <f t="shared" si="8"/>
        <v>128.43765118884525</v>
      </c>
      <c r="O97" s="6">
        <f t="shared" si="9"/>
        <v>1104.1702772340157</v>
      </c>
    </row>
    <row r="98" spans="2:15" x14ac:dyDescent="0.2">
      <c r="B98" s="2">
        <v>89</v>
      </c>
      <c r="C98" s="3">
        <v>6187.5060255534308</v>
      </c>
      <c r="D98" s="4">
        <f>C98/(Properties!$C$15-Properties!$C$19)</f>
        <v>23.770672399360091</v>
      </c>
      <c r="E98" s="6">
        <f>D98*Properties!$C$7*(Properties!$C$24-Properties!$C$23)/1000</f>
        <v>48.670451737689788</v>
      </c>
      <c r="F98" s="6">
        <f>D98*Properties!$C$7*(Properties!$C$21-Properties!$C$20)/1000</f>
        <v>196.62862502026496</v>
      </c>
      <c r="G98" s="6">
        <f>D98*((Properties!$C$15-Properties!$C$19)-Properties!$C$7*(Properties!$C$20-Properties!$C$24)/1000)+Winter!C98*(1-Properties!$C$7/Properties!$D$8)</f>
        <v>730.53374690221267</v>
      </c>
      <c r="H98" s="6">
        <f t="shared" si="7"/>
        <v>975.83282366016738</v>
      </c>
      <c r="I98" s="3">
        <v>1134.9563102324184</v>
      </c>
      <c r="J98" s="6">
        <f>I98/(Properties!$F$15-Properties!$F$19)</f>
        <v>4.3837632685686305</v>
      </c>
      <c r="K98" s="6">
        <f>J98*Properties!$C$7*(Properties!$F$24-Properties!$F$23)/1000</f>
        <v>16.874419949701391</v>
      </c>
      <c r="L98" s="6">
        <f>J98*Properties!$C$7*(Properties!$F$21-Properties!$F$20)/1000</f>
        <v>53.974208491597977</v>
      </c>
      <c r="M98" s="6">
        <f>J98*((Properties!$F$15-Properties!$F$19)-Properties!$C$7*(Properties!$F$20-Properties!$F$24)/1000)+Winter!I98*(1-Properties!$C$7/Properties!$D$9)</f>
        <v>57.517165965254847</v>
      </c>
      <c r="N98" s="6">
        <f t="shared" si="8"/>
        <v>128.36579440655422</v>
      </c>
      <c r="O98" s="6">
        <f t="shared" si="9"/>
        <v>1104.1986180667216</v>
      </c>
    </row>
    <row r="99" spans="2:15" x14ac:dyDescent="0.2">
      <c r="B99" s="2">
        <v>90</v>
      </c>
      <c r="C99" s="3">
        <v>6187.725342806385</v>
      </c>
      <c r="D99" s="4">
        <f>C99/(Properties!$C$15-Properties!$C$19)</f>
        <v>23.771514955076398</v>
      </c>
      <c r="E99" s="6">
        <f>D99*Properties!$C$7*(Properties!$C$24-Properties!$C$23)/1000</f>
        <v>48.672176870518925</v>
      </c>
      <c r="F99" s="6">
        <f>D99*Properties!$C$7*(Properties!$C$21-Properties!$C$20)/1000</f>
        <v>196.63559455689472</v>
      </c>
      <c r="G99" s="6">
        <f>D99*((Properties!$C$15-Properties!$C$19)-Properties!$C$7*(Properties!$C$20-Properties!$C$24)/1000)+Winter!C99*(1-Properties!$C$7/Properties!$D$8)</f>
        <v>730.55964080096601</v>
      </c>
      <c r="H99" s="6">
        <f t="shared" si="7"/>
        <v>975.86741222837964</v>
      </c>
      <c r="I99" s="3">
        <v>1134.736992979464</v>
      </c>
      <c r="J99" s="6">
        <f>I99/(Properties!$F$15-Properties!$F$19)</f>
        <v>4.3829161567379842</v>
      </c>
      <c r="K99" s="6">
        <f>J99*Properties!$C$7*(Properties!$F$24-Properties!$F$23)/1000</f>
        <v>16.871159162131683</v>
      </c>
      <c r="L99" s="6">
        <f>J99*Properties!$C$7*(Properties!$F$21-Properties!$F$20)/1000</f>
        <v>53.963778596605515</v>
      </c>
      <c r="M99" s="6">
        <f>J99*((Properties!$F$15-Properties!$F$19)-Properties!$C$7*(Properties!$F$20-Properties!$F$24)/1000)+Winter!I99*(1-Properties!$C$7/Properties!$D$9)</f>
        <v>57.506051434480852</v>
      </c>
      <c r="N99" s="6">
        <f t="shared" si="8"/>
        <v>128.34098919321804</v>
      </c>
      <c r="O99" s="6">
        <f t="shared" si="9"/>
        <v>1104.2084014215977</v>
      </c>
    </row>
    <row r="100" spans="2:15" x14ac:dyDescent="0.2">
      <c r="B100" s="2">
        <v>91</v>
      </c>
      <c r="C100" s="3">
        <v>6188.0384972495376</v>
      </c>
      <c r="D100" s="4">
        <f>C100/(Properties!$C$15-Properties!$C$19)</f>
        <v>23.772718007105411</v>
      </c>
      <c r="E100" s="6">
        <f>D100*Properties!$C$7*(Properties!$C$24-Properties!$C$23)/1000</f>
        <v>48.674640119548329</v>
      </c>
      <c r="F100" s="6">
        <f>D100*Properties!$C$7*(Properties!$C$21-Properties!$C$20)/1000</f>
        <v>196.64554608297348</v>
      </c>
      <c r="G100" s="6">
        <f>D100*((Properties!$C$15-Properties!$C$19)-Properties!$C$7*(Properties!$C$20-Properties!$C$24)/1000)+Winter!C100*(1-Properties!$C$7/Properties!$D$8)</f>
        <v>730.59661367626836</v>
      </c>
      <c r="H100" s="6">
        <f t="shared" si="7"/>
        <v>975.91679987879024</v>
      </c>
      <c r="I100" s="3">
        <v>1134.4238385363115</v>
      </c>
      <c r="J100" s="6">
        <f>I100/(Properties!$F$15-Properties!$F$19)</f>
        <v>4.3817065992132544</v>
      </c>
      <c r="K100" s="6">
        <f>J100*Properties!$C$7*(Properties!$F$24-Properties!$F$23)/1000</f>
        <v>16.866503212351745</v>
      </c>
      <c r="L100" s="6">
        <f>J100*Properties!$C$7*(Properties!$F$21-Properties!$F$20)/1000</f>
        <v>53.948886161493789</v>
      </c>
      <c r="M100" s="6">
        <f>J100*((Properties!$F$15-Properties!$F$19)-Properties!$C$7*(Properties!$F$20-Properties!$F$24)/1000)+Winter!I100*(1-Properties!$C$7/Properties!$D$9)</f>
        <v>57.490181434977629</v>
      </c>
      <c r="N100" s="6">
        <f t="shared" si="8"/>
        <v>128.30557080882318</v>
      </c>
      <c r="O100" s="6">
        <f t="shared" si="9"/>
        <v>1104.2223706876134</v>
      </c>
    </row>
    <row r="101" spans="2:15" x14ac:dyDescent="0.2">
      <c r="B101" s="2">
        <v>92</v>
      </c>
      <c r="C101" s="3">
        <v>6188.9543033250684</v>
      </c>
      <c r="D101" s="4">
        <f>C101/(Properties!$C$15-Properties!$C$19)</f>
        <v>23.776236278621088</v>
      </c>
      <c r="E101" s="6">
        <f>D101*Properties!$C$7*(Properties!$C$24-Properties!$C$23)/1000</f>
        <v>48.681843780476683</v>
      </c>
      <c r="F101" s="6">
        <f>D101*Properties!$C$7*(Properties!$C$21-Properties!$C$20)/1000</f>
        <v>196.674648873124</v>
      </c>
      <c r="G101" s="6">
        <f>D101*((Properties!$C$15-Properties!$C$19)-Properties!$C$7*(Properties!$C$20-Properties!$C$24)/1000)+Winter!C101*(1-Properties!$C$7/Properties!$D$8)</f>
        <v>730.70473918613129</v>
      </c>
      <c r="H101" s="6">
        <f t="shared" si="7"/>
        <v>976.06123183973205</v>
      </c>
      <c r="I101" s="3">
        <v>1133.5080324607804</v>
      </c>
      <c r="J101" s="6">
        <f>I101/(Properties!$F$15-Properties!$F$19)</f>
        <v>4.3781693026681365</v>
      </c>
      <c r="K101" s="6">
        <f>J101*Properties!$C$7*(Properties!$F$24-Properties!$F$23)/1000</f>
        <v>16.852887096760618</v>
      </c>
      <c r="L101" s="6">
        <f>J101*Properties!$C$7*(Properties!$F$21-Properties!$F$20)/1000</f>
        <v>53.905333905241335</v>
      </c>
      <c r="M101" s="6">
        <f>J101*((Properties!$F$15-Properties!$F$19)-Properties!$C$7*(Properties!$F$20-Properties!$F$24)/1000)+Winter!I101*(1-Properties!$C$7/Properties!$D$9)</f>
        <v>57.443770335657419</v>
      </c>
      <c r="N101" s="6">
        <f t="shared" si="8"/>
        <v>128.20199133765936</v>
      </c>
      <c r="O101" s="6">
        <f t="shared" si="9"/>
        <v>1104.2632231773914</v>
      </c>
    </row>
    <row r="102" spans="2:15" x14ac:dyDescent="0.2">
      <c r="B102" s="2">
        <v>93</v>
      </c>
      <c r="C102" s="3">
        <v>6190.4717304823189</v>
      </c>
      <c r="D102" s="4">
        <f>C102/(Properties!$C$15-Properties!$C$19)</f>
        <v>23.782065810535229</v>
      </c>
      <c r="E102" s="6">
        <f>D102*Properties!$C$7*(Properties!$C$24-Properties!$C$23)/1000</f>
        <v>48.693779747070884</v>
      </c>
      <c r="F102" s="6">
        <f>D102*Properties!$C$7*(Properties!$C$21-Properties!$C$20)/1000</f>
        <v>196.72287017816458</v>
      </c>
      <c r="G102" s="6">
        <f>D102*((Properties!$C$15-Properties!$C$19)-Properties!$C$7*(Properties!$C$20-Properties!$C$24)/1000)+Winter!C102*(1-Properties!$C$7/Properties!$D$8)</f>
        <v>730.88389565761759</v>
      </c>
      <c r="H102" s="6">
        <f t="shared" si="7"/>
        <v>976.30054558285303</v>
      </c>
      <c r="I102" s="3">
        <v>1131.9906053035302</v>
      </c>
      <c r="J102" s="6">
        <f>I102/(Properties!$F$15-Properties!$F$19)</f>
        <v>4.3723082475995758</v>
      </c>
      <c r="K102" s="6">
        <f>J102*Properties!$C$7*(Properties!$F$24-Properties!$F$23)/1000</f>
        <v>16.830326137485208</v>
      </c>
      <c r="L102" s="6">
        <f>J102*Properties!$C$7*(Properties!$F$21-Properties!$F$20)/1000</f>
        <v>53.833170836920686</v>
      </c>
      <c r="M102" s="6">
        <f>J102*((Properties!$F$15-Properties!$F$19)-Properties!$C$7*(Properties!$F$20-Properties!$F$24)/1000)+Winter!I102*(1-Properties!$C$7/Properties!$D$9)</f>
        <v>57.366870362630365</v>
      </c>
      <c r="N102" s="6">
        <f t="shared" si="8"/>
        <v>128.03036733703624</v>
      </c>
      <c r="O102" s="6">
        <f t="shared" si="9"/>
        <v>1104.3309129198892</v>
      </c>
    </row>
    <row r="103" spans="2:15" x14ac:dyDescent="0.2">
      <c r="B103" s="2">
        <v>94</v>
      </c>
      <c r="C103" s="3">
        <v>6192.5896965530519</v>
      </c>
      <c r="D103" s="4">
        <f>C103/(Properties!$C$15-Properties!$C$19)</f>
        <v>23.79020244545929</v>
      </c>
      <c r="E103" s="6">
        <f>D103*Properties!$C$7*(Properties!$C$24-Properties!$C$23)/1000</f>
        <v>48.710439507077901</v>
      </c>
      <c r="F103" s="6">
        <f>D103*Properties!$C$7*(Properties!$C$21-Properties!$C$20)/1000</f>
        <v>196.79017560859293</v>
      </c>
      <c r="G103" s="6">
        <f>D103*((Properties!$C$15-Properties!$C$19)-Properties!$C$7*(Properties!$C$20-Properties!$C$24)/1000)+Winter!C103*(1-Properties!$C$7/Properties!$D$8)</f>
        <v>731.13395532351103</v>
      </c>
      <c r="H103" s="6">
        <f t="shared" si="7"/>
        <v>976.63457043918186</v>
      </c>
      <c r="I103" s="3">
        <v>1129.8726392327967</v>
      </c>
      <c r="J103" s="6">
        <f>I103/(Properties!$F$15-Properties!$F$19)</f>
        <v>4.3641276138771605</v>
      </c>
      <c r="K103" s="6">
        <f>J103*Properties!$C$7*(Properties!$F$24-Properties!$F$23)/1000</f>
        <v>16.798836424097516</v>
      </c>
      <c r="L103" s="6">
        <f>J103*Properties!$C$7*(Properties!$F$21-Properties!$F$20)/1000</f>
        <v>53.732448420340198</v>
      </c>
      <c r="M103" s="6">
        <f>J103*((Properties!$F$15-Properties!$F$19)-Properties!$C$7*(Properties!$F$20-Properties!$F$24)/1000)+Winter!I103*(1-Properties!$C$7/Properties!$D$9)</f>
        <v>57.259536357875412</v>
      </c>
      <c r="N103" s="6">
        <f t="shared" si="8"/>
        <v>127.79082120231314</v>
      </c>
      <c r="O103" s="6">
        <f t="shared" si="9"/>
        <v>1104.425391641495</v>
      </c>
    </row>
    <row r="104" spans="2:15" x14ac:dyDescent="0.2">
      <c r="B104" s="2">
        <v>95</v>
      </c>
      <c r="C104" s="3">
        <v>0</v>
      </c>
      <c r="D104" s="4">
        <f>C104/(Properties!$C$15-Properties!$C$19)</f>
        <v>0</v>
      </c>
      <c r="E104" s="6">
        <f>D104*Properties!$C$7*(Properties!$C$24-Properties!$C$23)/1000</f>
        <v>0</v>
      </c>
      <c r="F104" s="6">
        <f>D104*Properties!$C$7*(Properties!$C$21-Properties!$C$20)/1000</f>
        <v>0</v>
      </c>
      <c r="G104" s="6">
        <f>D104*((Properties!$C$15-Properties!$C$19)-Properties!$C$7*(Properties!$C$20-Properties!$C$24)/1000)+Winter!C104*(1-Properties!$C$7/Properties!$D$8)</f>
        <v>0</v>
      </c>
      <c r="H104" s="6">
        <f t="shared" si="7"/>
        <v>0</v>
      </c>
      <c r="I104" s="3">
        <v>0</v>
      </c>
      <c r="J104" s="6">
        <f>I104/(Properties!$F$15-Properties!$F$19)</f>
        <v>0</v>
      </c>
      <c r="K104" s="6">
        <f>J104*Properties!$C$7*(Properties!$F$24-Properties!$F$23)/1000</f>
        <v>0</v>
      </c>
      <c r="L104" s="6">
        <f>J104*Properties!$C$7*(Properties!$F$21-Properties!$F$20)/1000</f>
        <v>0</v>
      </c>
      <c r="M104" s="6">
        <f>J104*((Properties!$F$15-Properties!$F$19)-Properties!$C$7*(Properties!$F$20-Properties!$F$24)/1000)+Winter!I104*(1-Properties!$C$7/Properties!$D$9)</f>
        <v>0</v>
      </c>
      <c r="N104" s="6">
        <f t="shared" si="8"/>
        <v>0</v>
      </c>
      <c r="O104" s="6">
        <f t="shared" si="9"/>
        <v>0</v>
      </c>
    </row>
    <row r="105" spans="2:15" x14ac:dyDescent="0.2">
      <c r="B105" s="2">
        <v>96</v>
      </c>
      <c r="C105" s="3">
        <v>0</v>
      </c>
      <c r="D105" s="4">
        <f>C105/(Properties!$C$15-Properties!$C$19)</f>
        <v>0</v>
      </c>
      <c r="E105" s="6">
        <f>D105*Properties!$C$7*(Properties!$C$24-Properties!$C$23)/1000</f>
        <v>0</v>
      </c>
      <c r="F105" s="6">
        <f>D105*Properties!$C$7*(Properties!$C$21-Properties!$C$20)/1000</f>
        <v>0</v>
      </c>
      <c r="G105" s="6">
        <f>D105*((Properties!$C$15-Properties!$C$19)-Properties!$C$7*(Properties!$C$20-Properties!$C$24)/1000)+Winter!C105*(1-Properties!$C$7/Properties!$D$8)</f>
        <v>0</v>
      </c>
      <c r="H105" s="6">
        <f t="shared" si="7"/>
        <v>0</v>
      </c>
      <c r="I105" s="3">
        <v>0</v>
      </c>
      <c r="J105" s="6">
        <f>I105/(Properties!$F$15-Properties!$F$19)</f>
        <v>0</v>
      </c>
      <c r="K105" s="6">
        <f>J105*Properties!$C$7*(Properties!$F$24-Properties!$F$23)/1000</f>
        <v>0</v>
      </c>
      <c r="L105" s="6">
        <f>J105*Properties!$C$7*(Properties!$F$21-Properties!$F$20)/1000</f>
        <v>0</v>
      </c>
      <c r="M105" s="6">
        <f>J105*((Properties!$F$15-Properties!$F$19)-Properties!$C$7*(Properties!$F$20-Properties!$F$24)/1000)+Winter!I105*(1-Properties!$C$7/Properties!$D$9)</f>
        <v>0</v>
      </c>
      <c r="N105" s="6">
        <f t="shared" si="8"/>
        <v>0</v>
      </c>
      <c r="O105" s="6">
        <f t="shared" si="9"/>
        <v>0</v>
      </c>
    </row>
    <row r="106" spans="2:15" x14ac:dyDescent="0.2">
      <c r="B106" s="2">
        <v>97</v>
      </c>
      <c r="C106" s="3">
        <v>0</v>
      </c>
      <c r="D106" s="4">
        <f>C106/(Properties!$C$15-Properties!$C$19)</f>
        <v>0</v>
      </c>
      <c r="E106" s="6">
        <f>D106*Properties!$C$7*(Properties!$C$24-Properties!$C$23)/1000</f>
        <v>0</v>
      </c>
      <c r="F106" s="6">
        <f>D106*Properties!$C$7*(Properties!$C$21-Properties!$C$20)/1000</f>
        <v>0</v>
      </c>
      <c r="G106" s="6">
        <f>D106*((Properties!$C$15-Properties!$C$19)-Properties!$C$7*(Properties!$C$20-Properties!$C$24)/1000)+Winter!C106*(1-Properties!$C$7/Properties!$D$8)</f>
        <v>0</v>
      </c>
      <c r="H106" s="6">
        <f t="shared" si="7"/>
        <v>0</v>
      </c>
      <c r="I106" s="3">
        <v>0</v>
      </c>
      <c r="J106" s="6">
        <f>I106/(Properties!$F$15-Properties!$F$19)</f>
        <v>0</v>
      </c>
      <c r="K106" s="6">
        <f>J106*Properties!$C$7*(Properties!$F$24-Properties!$F$23)/1000</f>
        <v>0</v>
      </c>
      <c r="L106" s="6">
        <f>J106*Properties!$C$7*(Properties!$F$21-Properties!$F$20)/1000</f>
        <v>0</v>
      </c>
      <c r="M106" s="6">
        <f>J106*((Properties!$F$15-Properties!$F$19)-Properties!$C$7*(Properties!$F$20-Properties!$F$24)/1000)+Winter!I106*(1-Properties!$C$7/Properties!$D$9)</f>
        <v>0</v>
      </c>
      <c r="N106" s="6">
        <f t="shared" si="8"/>
        <v>0</v>
      </c>
      <c r="O106" s="6">
        <f t="shared" si="9"/>
        <v>0</v>
      </c>
    </row>
    <row r="107" spans="2:15" x14ac:dyDescent="0.2">
      <c r="B107" s="2">
        <v>98</v>
      </c>
      <c r="C107" s="3">
        <v>0</v>
      </c>
      <c r="D107" s="4">
        <f>C107/(Properties!$C$15-Properties!$C$19)</f>
        <v>0</v>
      </c>
      <c r="E107" s="6">
        <f>D107*Properties!$C$7*(Properties!$C$24-Properties!$C$23)/1000</f>
        <v>0</v>
      </c>
      <c r="F107" s="6">
        <f>D107*Properties!$C$7*(Properties!$C$21-Properties!$C$20)/1000</f>
        <v>0</v>
      </c>
      <c r="G107" s="6">
        <f>D107*((Properties!$C$15-Properties!$C$19)-Properties!$C$7*(Properties!$C$20-Properties!$C$24)/1000)+Winter!C107*(1-Properties!$C$7/Properties!$D$8)</f>
        <v>0</v>
      </c>
      <c r="H107" s="6">
        <f t="shared" si="7"/>
        <v>0</v>
      </c>
      <c r="I107" s="3">
        <v>0</v>
      </c>
      <c r="J107" s="6">
        <f>I107/(Properties!$F$15-Properties!$F$19)</f>
        <v>0</v>
      </c>
      <c r="K107" s="6">
        <f>J107*Properties!$C$7*(Properties!$F$24-Properties!$F$23)/1000</f>
        <v>0</v>
      </c>
      <c r="L107" s="6">
        <f>J107*Properties!$C$7*(Properties!$F$21-Properties!$F$20)/1000</f>
        <v>0</v>
      </c>
      <c r="M107" s="6">
        <f>J107*((Properties!$F$15-Properties!$F$19)-Properties!$C$7*(Properties!$F$20-Properties!$F$24)/1000)+Winter!I107*(1-Properties!$C$7/Properties!$D$9)</f>
        <v>0</v>
      </c>
      <c r="N107" s="6">
        <f t="shared" si="8"/>
        <v>0</v>
      </c>
      <c r="O107" s="6">
        <f t="shared" si="9"/>
        <v>0</v>
      </c>
    </row>
    <row r="108" spans="2:15" x14ac:dyDescent="0.2">
      <c r="B108" s="2">
        <v>99</v>
      </c>
      <c r="C108" s="3">
        <v>0</v>
      </c>
      <c r="D108" s="4">
        <f>C108/(Properties!$C$15-Properties!$C$19)</f>
        <v>0</v>
      </c>
      <c r="E108" s="6">
        <f>D108*Properties!$C$7*(Properties!$C$24-Properties!$C$23)/1000</f>
        <v>0</v>
      </c>
      <c r="F108" s="6">
        <f>D108*Properties!$C$7*(Properties!$C$21-Properties!$C$20)/1000</f>
        <v>0</v>
      </c>
      <c r="G108" s="6">
        <f>D108*((Properties!$C$15-Properties!$C$19)-Properties!$C$7*(Properties!$C$20-Properties!$C$24)/1000)+Winter!C108*(1-Properties!$C$7/Properties!$D$8)</f>
        <v>0</v>
      </c>
      <c r="H108" s="6">
        <f t="shared" si="7"/>
        <v>0</v>
      </c>
      <c r="I108" s="3">
        <v>0</v>
      </c>
      <c r="J108" s="6">
        <f>I108/(Properties!$F$15-Properties!$F$19)</f>
        <v>0</v>
      </c>
      <c r="K108" s="6">
        <f>J108*Properties!$C$7*(Properties!$F$24-Properties!$F$23)/1000</f>
        <v>0</v>
      </c>
      <c r="L108" s="6">
        <f>J108*Properties!$C$7*(Properties!$F$21-Properties!$F$20)/1000</f>
        <v>0</v>
      </c>
      <c r="M108" s="6">
        <f>J108*((Properties!$F$15-Properties!$F$19)-Properties!$C$7*(Properties!$F$20-Properties!$F$24)/1000)+Winter!I108*(1-Properties!$C$7/Properties!$D$9)</f>
        <v>0</v>
      </c>
      <c r="N108" s="6">
        <f t="shared" si="8"/>
        <v>0</v>
      </c>
      <c r="O108" s="6">
        <f t="shared" si="9"/>
        <v>0</v>
      </c>
    </row>
    <row r="109" spans="2:15" x14ac:dyDescent="0.2">
      <c r="B109" s="2">
        <v>100</v>
      </c>
      <c r="C109" s="3">
        <v>0</v>
      </c>
      <c r="D109" s="4">
        <f>C109/(Properties!$C$15-Properties!$C$19)</f>
        <v>0</v>
      </c>
      <c r="E109" s="6">
        <f>D109*Properties!$C$7*(Properties!$C$24-Properties!$C$23)/1000</f>
        <v>0</v>
      </c>
      <c r="F109" s="6">
        <f>D109*Properties!$C$7*(Properties!$C$21-Properties!$C$20)/1000</f>
        <v>0</v>
      </c>
      <c r="G109" s="6">
        <f>D109*((Properties!$C$15-Properties!$C$19)-Properties!$C$7*(Properties!$C$20-Properties!$C$24)/1000)+Winter!C109*(1-Properties!$C$7/Properties!$D$8)</f>
        <v>0</v>
      </c>
      <c r="H109" s="6">
        <f t="shared" si="7"/>
        <v>0</v>
      </c>
      <c r="I109" s="3">
        <v>0</v>
      </c>
      <c r="J109" s="6">
        <f>I109/(Properties!$F$15-Properties!$F$19)</f>
        <v>0</v>
      </c>
      <c r="K109" s="6">
        <f>J109*Properties!$C$7*(Properties!$F$24-Properties!$F$23)/1000</f>
        <v>0</v>
      </c>
      <c r="L109" s="6">
        <f>J109*Properties!$C$7*(Properties!$F$21-Properties!$F$20)/1000</f>
        <v>0</v>
      </c>
      <c r="M109" s="6">
        <f>J109*((Properties!$F$15-Properties!$F$19)-Properties!$C$7*(Properties!$F$20-Properties!$F$24)/1000)+Winter!I109*(1-Properties!$C$7/Properties!$D$9)</f>
        <v>0</v>
      </c>
      <c r="N109" s="6">
        <f t="shared" si="8"/>
        <v>0</v>
      </c>
      <c r="O109" s="6">
        <f t="shared" si="9"/>
        <v>0</v>
      </c>
    </row>
    <row r="110" spans="2:15" x14ac:dyDescent="0.2">
      <c r="B110" s="2">
        <v>101</v>
      </c>
      <c r="C110" s="3">
        <v>0</v>
      </c>
      <c r="D110" s="4">
        <f>C110/(Properties!$C$15-Properties!$C$19)</f>
        <v>0</v>
      </c>
      <c r="E110" s="6">
        <f>D110*Properties!$C$7*(Properties!$C$24-Properties!$C$23)/1000</f>
        <v>0</v>
      </c>
      <c r="F110" s="6">
        <f>D110*Properties!$C$7*(Properties!$C$21-Properties!$C$20)/1000</f>
        <v>0</v>
      </c>
      <c r="G110" s="6">
        <f>D110*((Properties!$C$15-Properties!$C$19)-Properties!$C$7*(Properties!$C$20-Properties!$C$24)/1000)+Winter!C110*(1-Properties!$C$7/Properties!$D$8)</f>
        <v>0</v>
      </c>
      <c r="H110" s="6">
        <f t="shared" si="7"/>
        <v>0</v>
      </c>
      <c r="I110" s="3">
        <v>0</v>
      </c>
      <c r="J110" s="6">
        <f>I110/(Properties!$F$15-Properties!$F$19)</f>
        <v>0</v>
      </c>
      <c r="K110" s="6">
        <f>J110*Properties!$C$7*(Properties!$F$24-Properties!$F$23)/1000</f>
        <v>0</v>
      </c>
      <c r="L110" s="6">
        <f>J110*Properties!$C$7*(Properties!$F$21-Properties!$F$20)/1000</f>
        <v>0</v>
      </c>
      <c r="M110" s="6">
        <f>J110*((Properties!$F$15-Properties!$F$19)-Properties!$C$7*(Properties!$F$20-Properties!$F$24)/1000)+Winter!I110*(1-Properties!$C$7/Properties!$D$9)</f>
        <v>0</v>
      </c>
      <c r="N110" s="6">
        <f t="shared" si="8"/>
        <v>0</v>
      </c>
      <c r="O110" s="6">
        <f t="shared" si="9"/>
        <v>0</v>
      </c>
    </row>
    <row r="111" spans="2:15" x14ac:dyDescent="0.2">
      <c r="B111" s="2">
        <v>102</v>
      </c>
      <c r="C111" s="3">
        <v>0</v>
      </c>
      <c r="D111" s="4">
        <f>C111/(Properties!$C$15-Properties!$C$19)</f>
        <v>0</v>
      </c>
      <c r="E111" s="6">
        <f>D111*Properties!$C$7*(Properties!$C$24-Properties!$C$23)/1000</f>
        <v>0</v>
      </c>
      <c r="F111" s="6">
        <f>D111*Properties!$C$7*(Properties!$C$21-Properties!$C$20)/1000</f>
        <v>0</v>
      </c>
      <c r="G111" s="6">
        <f>D111*((Properties!$C$15-Properties!$C$19)-Properties!$C$7*(Properties!$C$20-Properties!$C$24)/1000)+Winter!C111*(1-Properties!$C$7/Properties!$D$8)</f>
        <v>0</v>
      </c>
      <c r="H111" s="6">
        <f t="shared" si="7"/>
        <v>0</v>
      </c>
      <c r="I111" s="3">
        <v>0</v>
      </c>
      <c r="J111" s="6">
        <f>I111/(Properties!$F$15-Properties!$F$19)</f>
        <v>0</v>
      </c>
      <c r="K111" s="6">
        <f>J111*Properties!$C$7*(Properties!$F$24-Properties!$F$23)/1000</f>
        <v>0</v>
      </c>
      <c r="L111" s="6">
        <f>J111*Properties!$C$7*(Properties!$F$21-Properties!$F$20)/1000</f>
        <v>0</v>
      </c>
      <c r="M111" s="6">
        <f>J111*((Properties!$F$15-Properties!$F$19)-Properties!$C$7*(Properties!$F$20-Properties!$F$24)/1000)+Winter!I111*(1-Properties!$C$7/Properties!$D$9)</f>
        <v>0</v>
      </c>
      <c r="N111" s="6">
        <f t="shared" si="8"/>
        <v>0</v>
      </c>
      <c r="O111" s="6">
        <f t="shared" si="9"/>
        <v>0</v>
      </c>
    </row>
    <row r="112" spans="2:15" x14ac:dyDescent="0.2">
      <c r="B112" s="2">
        <v>103</v>
      </c>
      <c r="C112" s="3">
        <v>6204.8683723817303</v>
      </c>
      <c r="D112" s="4">
        <f>C112/(Properties!$C$15-Properties!$C$19)</f>
        <v>23.837373693360473</v>
      </c>
      <c r="E112" s="6">
        <f>D112*Properties!$C$7*(Properties!$C$24-Properties!$C$23)/1000</f>
        <v>48.807022637155569</v>
      </c>
      <c r="F112" s="6">
        <f>D112*Properties!$C$7*(Properties!$C$21-Properties!$C$20)/1000</f>
        <v>197.18037145410673</v>
      </c>
      <c r="G112" s="6">
        <f>D112*((Properties!$C$15-Properties!$C$19)-Properties!$C$7*(Properties!$C$20-Properties!$C$24)/1000)+Winter!C112*(1-Properties!$C$7/Properties!$D$8)</f>
        <v>732.58364879016426</v>
      </c>
      <c r="H112" s="6">
        <f t="shared" si="7"/>
        <v>978.57104288142659</v>
      </c>
      <c r="I112" s="3">
        <v>1117.5939634041192</v>
      </c>
      <c r="J112" s="6">
        <f>I112/(Properties!$F$15-Properties!$F$19)</f>
        <v>4.3167012877718012</v>
      </c>
      <c r="K112" s="6">
        <f>J112*Properties!$C$7*(Properties!$F$24-Properties!$F$23)/1000</f>
        <v>16.616278267020157</v>
      </c>
      <c r="L112" s="6">
        <f>J112*Properties!$C$7*(Properties!$F$21-Properties!$F$20)/1000</f>
        <v>53.148521265433182</v>
      </c>
      <c r="M112" s="6">
        <f>J112*((Properties!$F$15-Properties!$F$19)-Properties!$C$7*(Properties!$F$20-Properties!$F$24)/1000)+Winter!I112*(1-Properties!$C$7/Properties!$D$9)</f>
        <v>56.637279246210042</v>
      </c>
      <c r="N112" s="6">
        <f t="shared" si="8"/>
        <v>126.40207877866338</v>
      </c>
      <c r="O112" s="6">
        <f t="shared" si="9"/>
        <v>1104.9731216600899</v>
      </c>
    </row>
    <row r="113" spans="2:15" x14ac:dyDescent="0.2">
      <c r="B113" s="2">
        <v>104</v>
      </c>
      <c r="C113" s="3">
        <v>6207.3271670292215</v>
      </c>
      <c r="D113" s="4">
        <f>C113/(Properties!$C$15-Properties!$C$19)</f>
        <v>23.846819696616301</v>
      </c>
      <c r="E113" s="6">
        <f>D113*Properties!$C$7*(Properties!$C$24-Properties!$C$23)/1000</f>
        <v>48.826363328821877</v>
      </c>
      <c r="F113" s="6">
        <f>D113*Properties!$C$7*(Properties!$C$21-Properties!$C$20)/1000</f>
        <v>197.2585078484386</v>
      </c>
      <c r="G113" s="6">
        <f>D113*((Properties!$C$15-Properties!$C$19)-Properties!$C$7*(Properties!$C$20-Properties!$C$24)/1000)+Winter!C113*(1-Properties!$C$7/Properties!$D$8)</f>
        <v>732.87394870410003</v>
      </c>
      <c r="H113" s="6">
        <f t="shared" si="7"/>
        <v>978.95881988136057</v>
      </c>
      <c r="I113" s="3">
        <v>1115.1351687566271</v>
      </c>
      <c r="J113" s="6">
        <f>I113/(Properties!$F$15-Properties!$F$19)</f>
        <v>4.3072042053172162</v>
      </c>
      <c r="K113" s="6">
        <f>J113*Properties!$C$7*(Properties!$F$24-Properties!$F$23)/1000</f>
        <v>16.579721147527721</v>
      </c>
      <c r="L113" s="6">
        <f>J113*Properties!$C$7*(Properties!$F$21-Properties!$F$20)/1000</f>
        <v>53.031590337127589</v>
      </c>
      <c r="M113" s="6">
        <f>J113*((Properties!$F$15-Properties!$F$19)-Properties!$C$7*(Properties!$F$20-Properties!$F$24)/1000)+Winter!I113*(1-Properties!$C$7/Properties!$D$9)</f>
        <v>56.512672775864658</v>
      </c>
      <c r="N113" s="6">
        <f t="shared" si="8"/>
        <v>126.12398426051998</v>
      </c>
      <c r="O113" s="6">
        <f t="shared" si="9"/>
        <v>1105.0828041418806</v>
      </c>
    </row>
    <row r="114" spans="2:15" x14ac:dyDescent="0.2">
      <c r="B114" s="2">
        <v>105</v>
      </c>
      <c r="C114" s="3">
        <v>6209.7603477729535</v>
      </c>
      <c r="D114" s="4">
        <f>C114/(Properties!$C$15-Properties!$C$19)</f>
        <v>23.856167298397828</v>
      </c>
      <c r="E114" s="6">
        <f>D114*Properties!$C$7*(Properties!$C$24-Properties!$C$23)/1000</f>
        <v>48.845502543469557</v>
      </c>
      <c r="F114" s="6">
        <f>D114*Properties!$C$7*(Properties!$C$21-Properties!$C$20)/1000</f>
        <v>197.33583027561525</v>
      </c>
      <c r="G114" s="6">
        <f>D114*((Properties!$C$15-Properties!$C$19)-Properties!$C$7*(Properties!$C$20-Properties!$C$24)/1000)+Winter!C114*(1-Properties!$C$7/Properties!$D$8)</f>
        <v>733.16122448827991</v>
      </c>
      <c r="H114" s="6">
        <f t="shared" si="7"/>
        <v>979.3425573073647</v>
      </c>
      <c r="I114" s="3">
        <v>1112.7019880128953</v>
      </c>
      <c r="J114" s="6">
        <f>I114/(Properties!$F$15-Properties!$F$19)</f>
        <v>4.297806056442238</v>
      </c>
      <c r="K114" s="6">
        <f>J114*Properties!$C$7*(Properties!$F$24-Properties!$F$23)/1000</f>
        <v>16.543544853063267</v>
      </c>
      <c r="L114" s="6">
        <f>J114*Properties!$C$7*(Properties!$F$21-Properties!$F$20)/1000</f>
        <v>52.915877508734191</v>
      </c>
      <c r="M114" s="6">
        <f>J114*((Properties!$F$15-Properties!$F$19)-Properties!$C$7*(Properties!$F$20-Properties!$F$24)/1000)+Winter!I114*(1-Properties!$C$7/Properties!$D$9)</f>
        <v>56.389364363550513</v>
      </c>
      <c r="N114" s="6">
        <f t="shared" si="8"/>
        <v>125.84878672534798</v>
      </c>
      <c r="O114" s="6">
        <f t="shared" si="9"/>
        <v>1105.1913440327128</v>
      </c>
    </row>
    <row r="115" spans="2:15" x14ac:dyDescent="0.2">
      <c r="B115" s="2">
        <v>106</v>
      </c>
      <c r="C115" s="3">
        <v>6212.1017257518679</v>
      </c>
      <c r="D115" s="4">
        <f>C115/(Properties!$C$15-Properties!$C$19)</f>
        <v>23.86516221956154</v>
      </c>
      <c r="E115" s="6">
        <f>D115*Properties!$C$7*(Properties!$C$24-Properties!$C$23)/1000</f>
        <v>48.863919644552254</v>
      </c>
      <c r="F115" s="6">
        <f>D115*Properties!$C$7*(Properties!$C$21-Properties!$C$20)/1000</f>
        <v>197.41023536398933</v>
      </c>
      <c r="G115" s="6">
        <f>D115*((Properties!$C$15-Properties!$C$19)-Properties!$C$7*(Properties!$C$20-Properties!$C$24)/1000)+Winter!C115*(1-Properties!$C$7/Properties!$D$8)</f>
        <v>733.4376614922661</v>
      </c>
      <c r="H115" s="6">
        <f t="shared" si="7"/>
        <v>979.71181650080769</v>
      </c>
      <c r="I115" s="3">
        <v>1110.3606100339812</v>
      </c>
      <c r="J115" s="6">
        <f>I115/(Properties!$F$15-Properties!$F$19)</f>
        <v>4.2887624953031338</v>
      </c>
      <c r="K115" s="6">
        <f>J115*Properties!$C$7*(Properties!$F$24-Properties!$F$23)/1000</f>
        <v>16.508733473170512</v>
      </c>
      <c r="L115" s="6">
        <f>J115*Properties!$C$7*(Properties!$F$21-Properties!$F$20)/1000</f>
        <v>52.8045304709212</v>
      </c>
      <c r="M115" s="6">
        <f>J115*((Properties!$F$15-Properties!$F$19)-Properties!$C$7*(Properties!$F$20-Properties!$F$24)/1000)+Winter!I115*(1-Properties!$C$7/Properties!$D$9)</f>
        <v>56.270708319624895</v>
      </c>
      <c r="N115" s="6">
        <f t="shared" si="8"/>
        <v>125.58397226371662</v>
      </c>
      <c r="O115" s="6">
        <f t="shared" si="9"/>
        <v>1105.2957887645243</v>
      </c>
    </row>
    <row r="116" spans="2:15" x14ac:dyDescent="0.2">
      <c r="B116" s="2">
        <v>107</v>
      </c>
      <c r="C116" s="3">
        <v>6214.1813039015051</v>
      </c>
      <c r="D116" s="4">
        <f>C116/(Properties!$C$15-Properties!$C$19)</f>
        <v>23.873151378799484</v>
      </c>
      <c r="E116" s="6">
        <f>D116*Properties!$C$7*(Properties!$C$24-Properties!$C$23)/1000</f>
        <v>48.880277448091945</v>
      </c>
      <c r="F116" s="6">
        <f>D116*Properties!$C$7*(Properties!$C$21-Properties!$C$20)/1000</f>
        <v>197.47632089028968</v>
      </c>
      <c r="G116" s="6">
        <f>D116*((Properties!$C$15-Properties!$C$19)-Properties!$C$7*(Properties!$C$20-Properties!$C$24)/1000)+Winter!C116*(1-Properties!$C$7/Properties!$D$8)</f>
        <v>733.68318885197391</v>
      </c>
      <c r="H116" s="6">
        <f t="shared" si="7"/>
        <v>980.03978719035558</v>
      </c>
      <c r="I116" s="3">
        <v>1108.2810318843435</v>
      </c>
      <c r="J116" s="6">
        <f>I116/(Properties!$F$15-Properties!$F$19)</f>
        <v>4.280730134740609</v>
      </c>
      <c r="K116" s="6">
        <f>J116*Properties!$C$7*(Properties!$F$24-Properties!$F$23)/1000</f>
        <v>16.477814507657186</v>
      </c>
      <c r="L116" s="6">
        <f>J116*Properties!$C$7*(Properties!$F$21-Properties!$F$20)/1000</f>
        <v>52.705633637967232</v>
      </c>
      <c r="M116" s="6">
        <f>J116*((Properties!$F$15-Properties!$F$19)-Properties!$C$7*(Properties!$F$20-Properties!$F$24)/1000)+Winter!I116*(1-Properties!$C$7/Properties!$D$9)</f>
        <v>56.16531973286429</v>
      </c>
      <c r="N116" s="6">
        <f t="shared" si="8"/>
        <v>125.34876787848872</v>
      </c>
      <c r="O116" s="6">
        <f t="shared" si="9"/>
        <v>1105.3885550688442</v>
      </c>
    </row>
    <row r="117" spans="2:15" x14ac:dyDescent="0.2">
      <c r="B117" s="2">
        <v>108</v>
      </c>
      <c r="C117" s="3">
        <v>6215.9906294926159</v>
      </c>
      <c r="D117" s="4">
        <f>C117/(Properties!$C$15-Properties!$C$19)</f>
        <v>23.880102303083429</v>
      </c>
      <c r="E117" s="6">
        <f>D117*Properties!$C$7*(Properties!$C$24-Properties!$C$23)/1000</f>
        <v>48.894509465563324</v>
      </c>
      <c r="F117" s="6">
        <f>D117*Properties!$C$7*(Properties!$C$21-Properties!$C$20)/1000</f>
        <v>197.53381824087404</v>
      </c>
      <c r="G117" s="6">
        <f>D117*((Properties!$C$15-Properties!$C$19)-Properties!$C$7*(Properties!$C$20-Properties!$C$24)/1000)+Winter!C117*(1-Properties!$C$7/Properties!$D$8)</f>
        <v>733.89680858793565</v>
      </c>
      <c r="H117" s="6">
        <f t="shared" si="7"/>
        <v>980.32513629437301</v>
      </c>
      <c r="I117" s="3">
        <v>1106.4717062932334</v>
      </c>
      <c r="J117" s="6">
        <f>I117/(Properties!$F$15-Properties!$F$19)</f>
        <v>4.2737416233805856</v>
      </c>
      <c r="K117" s="6">
        <f>J117*Properties!$C$7*(Properties!$F$24-Properties!$F$23)/1000</f>
        <v>16.450913630879047</v>
      </c>
      <c r="L117" s="6">
        <f>J117*Properties!$C$7*(Properties!$F$21-Properties!$F$20)/1000</f>
        <v>52.619588989549207</v>
      </c>
      <c r="M117" s="6">
        <f>J117*((Properties!$F$15-Properties!$F$19)-Properties!$C$7*(Properties!$F$20-Properties!$F$24)/1000)+Winter!I117*(1-Properties!$C$7/Properties!$D$9)</f>
        <v>56.073626969565098</v>
      </c>
      <c r="N117" s="6">
        <f t="shared" si="8"/>
        <v>125.14412958999336</v>
      </c>
      <c r="O117" s="6">
        <f t="shared" si="9"/>
        <v>1105.4692658843665</v>
      </c>
    </row>
    <row r="118" spans="2:15" x14ac:dyDescent="0.2">
      <c r="B118" s="2">
        <v>109</v>
      </c>
      <c r="C118" s="3">
        <v>6217.5299085447205</v>
      </c>
      <c r="D118" s="4">
        <f>C118/(Properties!$C$15-Properties!$C$19)</f>
        <v>23.886015783882911</v>
      </c>
      <c r="E118" s="6">
        <f>D118*Properties!$C$7*(Properties!$C$24-Properties!$C$23)/1000</f>
        <v>48.906617317500263</v>
      </c>
      <c r="F118" s="6">
        <f>D118*Properties!$C$7*(Properties!$C$21-Properties!$C$20)/1000</f>
        <v>197.58273396269928</v>
      </c>
      <c r="G118" s="6">
        <f>D118*((Properties!$C$15-Properties!$C$19)-Properties!$C$7*(Properties!$C$20-Properties!$C$24)/1000)+Winter!C118*(1-Properties!$C$7/Properties!$D$8)</f>
        <v>734.07854502404064</v>
      </c>
      <c r="H118" s="6">
        <f t="shared" si="7"/>
        <v>980.56789630424021</v>
      </c>
      <c r="I118" s="3">
        <v>1104.9324272411286</v>
      </c>
      <c r="J118" s="6">
        <f>I118/(Properties!$F$15-Properties!$F$19)</f>
        <v>4.2677961654736531</v>
      </c>
      <c r="K118" s="6">
        <f>J118*Properties!$C$7*(Properties!$F$24-Properties!$F$23)/1000</f>
        <v>16.42802777975789</v>
      </c>
      <c r="L118" s="6">
        <f>J118*Properties!$C$7*(Properties!$F$21-Properties!$F$20)/1000</f>
        <v>52.546386728161686</v>
      </c>
      <c r="M118" s="6">
        <f>J118*((Properties!$F$15-Properties!$F$19)-Properties!$C$7*(Properties!$F$20-Properties!$F$24)/1000)+Winter!I118*(1-Properties!$C$7/Properties!$D$9)</f>
        <v>55.995619589097188</v>
      </c>
      <c r="N118" s="6">
        <f t="shared" si="8"/>
        <v>124.97003409701676</v>
      </c>
      <c r="O118" s="6">
        <f t="shared" si="9"/>
        <v>1105.537930401257</v>
      </c>
    </row>
    <row r="119" spans="2:15" x14ac:dyDescent="0.2">
      <c r="B119" s="2">
        <v>110</v>
      </c>
      <c r="C119" s="3">
        <v>6218.9841300564922</v>
      </c>
      <c r="D119" s="4">
        <f>C119/(Properties!$C$15-Properties!$C$19)</f>
        <v>23.891602497335739</v>
      </c>
      <c r="E119" s="6">
        <f>D119*Properties!$C$7*(Properties!$C$24-Properties!$C$23)/1000</f>
        <v>48.918056113294931</v>
      </c>
      <c r="F119" s="6">
        <f>D119*Properties!$C$7*(Properties!$C$21-Properties!$C$20)/1000</f>
        <v>197.62894669770972</v>
      </c>
      <c r="G119" s="6">
        <f>D119*((Properties!$C$15-Properties!$C$19)-Properties!$C$7*(Properties!$C$20-Properties!$C$24)/1000)+Winter!C119*(1-Properties!$C$7/Properties!$D$8)</f>
        <v>734.2502390612558</v>
      </c>
      <c r="H119" s="6">
        <f t="shared" si="7"/>
        <v>980.79724187226043</v>
      </c>
      <c r="I119" s="3">
        <v>1103.4782057293569</v>
      </c>
      <c r="J119" s="6">
        <f>I119/(Properties!$F$15-Properties!$F$19)</f>
        <v>4.2621792419055886</v>
      </c>
      <c r="K119" s="6">
        <f>J119*Properties!$C$7*(Properties!$F$24-Properties!$F$23)/1000</f>
        <v>16.406406555867338</v>
      </c>
      <c r="L119" s="6">
        <f>J119*Properties!$C$7*(Properties!$F$21-Properties!$F$20)/1000</f>
        <v>52.477229480114609</v>
      </c>
      <c r="M119" s="6">
        <f>J119*((Properties!$F$15-Properties!$F$19)-Properties!$C$7*(Properties!$F$20-Properties!$F$24)/1000)+Winter!I119*(1-Properties!$C$7/Properties!$D$9)</f>
        <v>55.9219227434224</v>
      </c>
      <c r="N119" s="6">
        <f t="shared" si="8"/>
        <v>124.80555877940435</v>
      </c>
      <c r="O119" s="6">
        <f t="shared" si="9"/>
        <v>1105.6028006516649</v>
      </c>
    </row>
    <row r="120" spans="2:15" x14ac:dyDescent="0.2">
      <c r="B120" s="2">
        <v>111</v>
      </c>
      <c r="C120" s="3">
        <v>6220.5379188719071</v>
      </c>
      <c r="D120" s="4">
        <f>C120/(Properties!$C$15-Properties!$C$19)</f>
        <v>23.897571720598958</v>
      </c>
      <c r="E120" s="6">
        <f>D120*Properties!$C$7*(Properties!$C$24-Properties!$C$23)/1000</f>
        <v>48.930278097926362</v>
      </c>
      <c r="F120" s="6">
        <f>D120*Properties!$C$7*(Properties!$C$21-Properties!$C$20)/1000</f>
        <v>197.67832351562075</v>
      </c>
      <c r="G120" s="6">
        <f>D120*((Properties!$C$15-Properties!$C$19)-Properties!$C$7*(Properties!$C$20-Properties!$C$24)/1000)+Winter!C120*(1-Properties!$C$7/Properties!$D$8)</f>
        <v>734.4336886062797</v>
      </c>
      <c r="H120" s="6">
        <f t="shared" si="7"/>
        <v>981.04229021982678</v>
      </c>
      <c r="I120" s="3">
        <v>1101.924416913942</v>
      </c>
      <c r="J120" s="6">
        <f>I120/(Properties!$F$15-Properties!$F$19)</f>
        <v>4.2561777401079262</v>
      </c>
      <c r="K120" s="6">
        <f>J120*Properties!$C$7*(Properties!$F$24-Properties!$F$23)/1000</f>
        <v>16.383304974997596</v>
      </c>
      <c r="L120" s="6">
        <f>J120*Properties!$C$7*(Properties!$F$21-Properties!$F$20)/1000</f>
        <v>52.403337189531243</v>
      </c>
      <c r="M120" s="6">
        <f>J120*((Properties!$F$15-Properties!$F$19)-Properties!$C$7*(Properties!$F$20-Properties!$F$24)/1000)+Winter!I120*(1-Properties!$C$7/Properties!$D$9)</f>
        <v>55.843180039086171</v>
      </c>
      <c r="N120" s="6">
        <f t="shared" si="8"/>
        <v>124.62982220361502</v>
      </c>
      <c r="O120" s="6">
        <f t="shared" si="9"/>
        <v>1105.6721124234418</v>
      </c>
    </row>
    <row r="121" spans="2:15" x14ac:dyDescent="0.2">
      <c r="B121" s="2">
        <v>112</v>
      </c>
      <c r="C121" s="3">
        <v>6222.1909285303718</v>
      </c>
      <c r="D121" s="4">
        <f>C121/(Properties!$C$15-Properties!$C$19)</f>
        <v>23.903922122667588</v>
      </c>
      <c r="E121" s="6">
        <f>D121*Properties!$C$7*(Properties!$C$24-Properties!$C$23)/1000</f>
        <v>48.943280546161894</v>
      </c>
      <c r="F121" s="6">
        <f>D121*Properties!$C$7*(Properties!$C$21-Properties!$C$20)/1000</f>
        <v>197.73085340649223</v>
      </c>
      <c r="G121" s="6">
        <f>D121*((Properties!$C$15-Properties!$C$19)-Properties!$C$7*(Properties!$C$20-Properties!$C$24)/1000)+Winter!C121*(1-Properties!$C$7/Properties!$D$8)</f>
        <v>734.62885275391454</v>
      </c>
      <c r="H121" s="6">
        <f t="shared" si="7"/>
        <v>981.30298670656862</v>
      </c>
      <c r="I121" s="3">
        <v>1100.2714072554772</v>
      </c>
      <c r="J121" s="6">
        <f>I121/(Properties!$F$15-Properties!$F$19)</f>
        <v>4.2497929982830334</v>
      </c>
      <c r="K121" s="6">
        <f>J121*Properties!$C$7*(Properties!$F$24-Properties!$F$23)/1000</f>
        <v>16.358728188291039</v>
      </c>
      <c r="L121" s="6">
        <f>J121*Properties!$C$7*(Properties!$F$21-Properties!$F$20)/1000</f>
        <v>52.324726332760612</v>
      </c>
      <c r="M121" s="6">
        <f>J121*((Properties!$F$15-Properties!$F$19)-Properties!$C$7*(Properties!$F$20-Properties!$F$24)/1000)+Winter!I121*(1-Properties!$C$7/Properties!$D$9)</f>
        <v>55.759409033972666</v>
      </c>
      <c r="N121" s="6">
        <f t="shared" si="8"/>
        <v>124.44286355502433</v>
      </c>
      <c r="O121" s="6">
        <f t="shared" si="9"/>
        <v>1105.745850261593</v>
      </c>
    </row>
    <row r="122" spans="2:15" x14ac:dyDescent="0.2">
      <c r="B122" s="2">
        <v>113</v>
      </c>
      <c r="C122" s="3">
        <v>6223.9407165941957</v>
      </c>
      <c r="D122" s="4">
        <f>C122/(Properties!$C$15-Properties!$C$19)</f>
        <v>23.910644320377244</v>
      </c>
      <c r="E122" s="6">
        <f>D122*Properties!$C$7*(Properties!$C$24-Properties!$C$23)/1000</f>
        <v>48.957044245972405</v>
      </c>
      <c r="F122" s="6">
        <f>D122*Properties!$C$7*(Properties!$C$21-Properties!$C$20)/1000</f>
        <v>197.78645875372675</v>
      </c>
      <c r="G122" s="6">
        <f>D122*((Properties!$C$15-Properties!$C$19)-Properties!$C$7*(Properties!$C$20-Properties!$C$24)/1000)+Winter!C122*(1-Properties!$C$7/Properties!$D$8)</f>
        <v>734.83544313544644</v>
      </c>
      <c r="H122" s="6">
        <f t="shared" si="7"/>
        <v>981.57894613514554</v>
      </c>
      <c r="I122" s="3">
        <v>1098.5216191916538</v>
      </c>
      <c r="J122" s="6">
        <f>I122/(Properties!$F$15-Properties!$F$19)</f>
        <v>4.2430344503346999</v>
      </c>
      <c r="K122" s="6">
        <f>J122*Properties!$C$7*(Properties!$F$24-Properties!$F$23)/1000</f>
        <v>16.332712509673517</v>
      </c>
      <c r="L122" s="6">
        <f>J122*Properties!$C$7*(Properties!$F$21-Properties!$F$20)/1000</f>
        <v>52.241513062856342</v>
      </c>
      <c r="M122" s="6">
        <f>J122*((Properties!$F$15-Properties!$F$19)-Properties!$C$7*(Properties!$F$20-Properties!$F$24)/1000)+Winter!I122*(1-Properties!$C$7/Properties!$D$9)</f>
        <v>55.67073350561656</v>
      </c>
      <c r="N122" s="6">
        <f t="shared" si="8"/>
        <v>124.24495907814642</v>
      </c>
      <c r="O122" s="6">
        <f t="shared" si="9"/>
        <v>1105.8239052132919</v>
      </c>
    </row>
    <row r="123" spans="2:15" x14ac:dyDescent="0.2">
      <c r="B123" s="2">
        <v>114</v>
      </c>
      <c r="C123" s="3">
        <v>6225.7855017254969</v>
      </c>
      <c r="D123" s="4">
        <f>C123/(Properties!$C$15-Properties!$C$19)</f>
        <v>23.917731470324618</v>
      </c>
      <c r="E123" s="6">
        <f>D123*Properties!$C$7*(Properties!$C$24-Properties!$C$23)/1000</f>
        <v>48.971555185489656</v>
      </c>
      <c r="F123" s="6">
        <f>D123*Properties!$C$7*(Properties!$C$21-Properties!$C$20)/1000</f>
        <v>197.84508294937643</v>
      </c>
      <c r="G123" s="6">
        <f>D123*((Properties!$C$15-Properties!$C$19)-Properties!$C$7*(Properties!$C$20-Properties!$C$24)/1000)+Winter!C123*(1-Properties!$C$7/Properties!$D$8)</f>
        <v>735.05324943553467</v>
      </c>
      <c r="H123" s="6">
        <f t="shared" si="7"/>
        <v>981.86988757040081</v>
      </c>
      <c r="I123" s="3">
        <v>1096.6768340603523</v>
      </c>
      <c r="J123" s="6">
        <f>I123/(Properties!$F$15-Properties!$F$19)</f>
        <v>4.2359089766718903</v>
      </c>
      <c r="K123" s="6">
        <f>J123*Properties!$C$7*(Properties!$F$24-Properties!$F$23)/1000</f>
        <v>16.305284423903267</v>
      </c>
      <c r="L123" s="6">
        <f>J123*Properties!$C$7*(Properties!$F$21-Properties!$F$20)/1000</f>
        <v>52.153782093477744</v>
      </c>
      <c r="M123" s="6">
        <f>J123*((Properties!$F$15-Properties!$F$19)-Properties!$C$7*(Properties!$F$20-Properties!$F$24)/1000)+Winter!I123*(1-Properties!$C$7/Properties!$D$9)</f>
        <v>55.577243728423667</v>
      </c>
      <c r="N123" s="6">
        <f t="shared" si="8"/>
        <v>124.03631024580469</v>
      </c>
      <c r="O123" s="6">
        <f t="shared" si="9"/>
        <v>1105.9061978162056</v>
      </c>
    </row>
    <row r="124" spans="2:15" x14ac:dyDescent="0.2">
      <c r="B124" s="2">
        <v>115</v>
      </c>
      <c r="C124" s="3">
        <v>6227.7249434977348</v>
      </c>
      <c r="D124" s="4">
        <f>C124/(Properties!$C$15-Properties!$C$19)</f>
        <v>23.925182264685883</v>
      </c>
      <c r="E124" s="6">
        <f>D124*Properties!$C$7*(Properties!$C$24-Properties!$C$23)/1000</f>
        <v>48.986810686944345</v>
      </c>
      <c r="F124" s="6">
        <f>D124*Properties!$C$7*(Properties!$C$21-Properties!$C$20)/1000</f>
        <v>197.90671517525337</v>
      </c>
      <c r="G124" s="6">
        <f>D124*((Properties!$C$15-Properties!$C$19)-Properties!$C$7*(Properties!$C$20-Properties!$C$24)/1000)+Winter!C124*(1-Properties!$C$7/Properties!$D$8)</f>
        <v>735.28223146139771</v>
      </c>
      <c r="H124" s="6">
        <f t="shared" si="7"/>
        <v>982.17575732359546</v>
      </c>
      <c r="I124" s="3">
        <v>1094.7373922881145</v>
      </c>
      <c r="J124" s="6">
        <f>I124/(Properties!$F$15-Properties!$F$19)</f>
        <v>4.2284178921904774</v>
      </c>
      <c r="K124" s="6">
        <f>J124*Properties!$C$7*(Properties!$F$24-Properties!$F$23)/1000</f>
        <v>16.276448992408962</v>
      </c>
      <c r="L124" s="6">
        <f>J124*Properties!$C$7*(Properties!$F$21-Properties!$F$20)/1000</f>
        <v>52.061549614017231</v>
      </c>
      <c r="M124" s="6">
        <f>J124*((Properties!$F$15-Properties!$F$19)-Properties!$C$7*(Properties!$F$20-Properties!$F$24)/1000)+Winter!I124*(1-Properties!$C$7/Properties!$D$9)</f>
        <v>55.478956954485284</v>
      </c>
      <c r="N124" s="6">
        <f t="shared" si="8"/>
        <v>123.81695556091148</v>
      </c>
      <c r="O124" s="6">
        <f t="shared" si="9"/>
        <v>1105.992712884507</v>
      </c>
    </row>
    <row r="125" spans="2:15" x14ac:dyDescent="0.2">
      <c r="B125" s="2">
        <v>116</v>
      </c>
      <c r="C125" s="3">
        <v>6229.7586937026153</v>
      </c>
      <c r="D125" s="4">
        <f>C125/(Properties!$C$15-Properties!$C$19)</f>
        <v>23.932995365741899</v>
      </c>
      <c r="E125" s="6">
        <f>D125*Properties!$C$7*(Properties!$C$24-Properties!$C$23)/1000</f>
        <v>49.002808011356535</v>
      </c>
      <c r="F125" s="6">
        <f>D125*Properties!$C$7*(Properties!$C$21-Properties!$C$20)/1000</f>
        <v>197.97134436587865</v>
      </c>
      <c r="G125" s="6">
        <f>D125*((Properties!$C$15-Properties!$C$19)-Properties!$C$7*(Properties!$C$20-Properties!$C$24)/1000)+Winter!C125*(1-Properties!$C$7/Properties!$D$8)</f>
        <v>735.52234810149457</v>
      </c>
      <c r="H125" s="6">
        <f t="shared" si="7"/>
        <v>982.49650047872979</v>
      </c>
      <c r="I125" s="3">
        <v>1092.7036420832337</v>
      </c>
      <c r="J125" s="6">
        <f>I125/(Properties!$F$15-Properties!$F$19)</f>
        <v>4.2205625418433135</v>
      </c>
      <c r="K125" s="6">
        <f>J125*Properties!$C$7*(Properties!$F$24-Properties!$F$23)/1000</f>
        <v>16.246211392317626</v>
      </c>
      <c r="L125" s="6">
        <f>J125*Properties!$C$7*(Properties!$F$21-Properties!$F$20)/1000</f>
        <v>51.964832183937851</v>
      </c>
      <c r="M125" s="6">
        <f>J125*((Properties!$F$15-Properties!$F$19)-Properties!$C$7*(Properties!$F$20-Properties!$F$24)/1000)+Winter!I125*(1-Properties!$C$7/Properties!$D$9)</f>
        <v>55.375890830255315</v>
      </c>
      <c r="N125" s="6">
        <f t="shared" si="8"/>
        <v>123.58693440651079</v>
      </c>
      <c r="O125" s="6">
        <f t="shared" si="9"/>
        <v>1106.0834348852406</v>
      </c>
    </row>
    <row r="126" spans="2:15" x14ac:dyDescent="0.2">
      <c r="B126" s="2">
        <v>117</v>
      </c>
      <c r="C126" s="3">
        <v>6231.6287743026842</v>
      </c>
      <c r="D126" s="4">
        <f>C126/(Properties!$C$15-Properties!$C$19)</f>
        <v>23.940179693825144</v>
      </c>
      <c r="E126" s="6">
        <f>D126*Properties!$C$7*(Properties!$C$24-Properties!$C$23)/1000</f>
        <v>49.017517923106986</v>
      </c>
      <c r="F126" s="6">
        <f>D126*Properties!$C$7*(Properties!$C$21-Properties!$C$20)/1000</f>
        <v>198.03077240935045</v>
      </c>
      <c r="G126" s="6">
        <f>D126*((Properties!$C$15-Properties!$C$19)-Properties!$C$7*(Properties!$C$20-Properties!$C$24)/1000)+Winter!C126*(1-Properties!$C$7/Properties!$D$8)</f>
        <v>735.74314093501027</v>
      </c>
      <c r="H126" s="6">
        <f t="shared" si="7"/>
        <v>982.79143126746771</v>
      </c>
      <c r="I126" s="3">
        <v>1090.8335614831647</v>
      </c>
      <c r="J126" s="6">
        <f>I126/(Properties!$F$15-Properties!$F$19)</f>
        <v>4.2133393645545185</v>
      </c>
      <c r="K126" s="6">
        <f>J126*Properties!$C$7*(Properties!$F$24-Properties!$F$23)/1000</f>
        <v>16.218407215979862</v>
      </c>
      <c r="L126" s="6">
        <f>J126*Properties!$C$7*(Properties!$F$21-Properties!$F$20)/1000</f>
        <v>51.875898258205012</v>
      </c>
      <c r="M126" s="6">
        <f>J126*((Properties!$F$15-Properties!$F$19)-Properties!$C$7*(Properties!$F$20-Properties!$F$24)/1000)+Winter!I126*(1-Properties!$C$7/Properties!$D$9)</f>
        <v>55.281119132637684</v>
      </c>
      <c r="N126" s="6">
        <f t="shared" si="8"/>
        <v>123.37542460682256</v>
      </c>
      <c r="O126" s="6">
        <f t="shared" si="9"/>
        <v>1106.1668558742904</v>
      </c>
    </row>
    <row r="127" spans="2:15" x14ac:dyDescent="0.2">
      <c r="B127" s="2">
        <v>118</v>
      </c>
      <c r="C127" s="3">
        <v>6233.5581518712224</v>
      </c>
      <c r="D127" s="4">
        <f>C127/(Properties!$C$15-Properties!$C$19)</f>
        <v>23.947591824322796</v>
      </c>
      <c r="E127" s="6">
        <f>D127*Properties!$C$7*(Properties!$C$24-Properties!$C$23)/1000</f>
        <v>49.032694260300929</v>
      </c>
      <c r="F127" s="6">
        <f>D127*Properties!$C$7*(Properties!$C$21-Properties!$C$20)/1000</f>
        <v>198.09208481161394</v>
      </c>
      <c r="G127" s="6">
        <f>D127*((Properties!$C$15-Properties!$C$19)-Properties!$C$7*(Properties!$C$20-Properties!$C$24)/1000)+Winter!C127*(1-Properties!$C$7/Properties!$D$8)</f>
        <v>735.97093472115171</v>
      </c>
      <c r="H127" s="6">
        <f t="shared" si="7"/>
        <v>983.09571379306658</v>
      </c>
      <c r="I127" s="3">
        <v>1088.9041839146269</v>
      </c>
      <c r="J127" s="6">
        <f>I127/(Properties!$F$15-Properties!$F$19)</f>
        <v>4.2058871530113056</v>
      </c>
      <c r="K127" s="6">
        <f>J127*Properties!$C$7*(Properties!$F$24-Properties!$F$23)/1000</f>
        <v>16.189721418086577</v>
      </c>
      <c r="L127" s="6">
        <f>J127*Properties!$C$7*(Properties!$F$21-Properties!$F$20)/1000</f>
        <v>51.784144394021517</v>
      </c>
      <c r="M127" s="6">
        <f>J127*((Properties!$F$15-Properties!$F$19)-Properties!$C$7*(Properties!$F$20-Properties!$F$24)/1000)+Winter!I127*(1-Properties!$C$7/Properties!$D$9)</f>
        <v>55.183342391084963</v>
      </c>
      <c r="N127" s="6">
        <f t="shared" si="8"/>
        <v>123.15720820319306</v>
      </c>
      <c r="O127" s="6">
        <f t="shared" si="9"/>
        <v>1106.2529219962596</v>
      </c>
    </row>
    <row r="128" spans="2:15" x14ac:dyDescent="0.2">
      <c r="B128" s="2">
        <v>119</v>
      </c>
      <c r="C128" s="3">
        <v>0</v>
      </c>
      <c r="D128" s="4">
        <f>C128/(Properties!$C$15-Properties!$C$19)</f>
        <v>0</v>
      </c>
      <c r="E128" s="6">
        <f>D128*Properties!$C$7*(Properties!$C$24-Properties!$C$23)/1000</f>
        <v>0</v>
      </c>
      <c r="F128" s="6">
        <f>D128*Properties!$C$7*(Properties!$C$21-Properties!$C$20)/1000</f>
        <v>0</v>
      </c>
      <c r="G128" s="6">
        <f>D128*((Properties!$C$15-Properties!$C$19)-Properties!$C$7*(Properties!$C$20-Properties!$C$24)/1000)+Winter!C128*(1-Properties!$C$7/Properties!$D$8)</f>
        <v>0</v>
      </c>
      <c r="H128" s="6">
        <f t="shared" si="7"/>
        <v>0</v>
      </c>
      <c r="I128" s="3">
        <v>0</v>
      </c>
      <c r="J128" s="6">
        <f>I128/(Properties!$F$15-Properties!$F$19)</f>
        <v>0</v>
      </c>
      <c r="K128" s="6">
        <f>J128*Properties!$C$7*(Properties!$F$24-Properties!$F$23)/1000</f>
        <v>0</v>
      </c>
      <c r="L128" s="6">
        <f>J128*Properties!$C$7*(Properties!$F$21-Properties!$F$20)/1000</f>
        <v>0</v>
      </c>
      <c r="M128" s="6">
        <f>J128*((Properties!$F$15-Properties!$F$19)-Properties!$C$7*(Properties!$F$20-Properties!$F$24)/1000)+Winter!I128*(1-Properties!$C$7/Properties!$D$9)</f>
        <v>0</v>
      </c>
      <c r="N128" s="6">
        <f t="shared" si="8"/>
        <v>0</v>
      </c>
      <c r="O128" s="6">
        <f t="shared" si="9"/>
        <v>0</v>
      </c>
    </row>
    <row r="129" spans="2:15" x14ac:dyDescent="0.2">
      <c r="B129" s="2">
        <v>120</v>
      </c>
      <c r="C129" s="3">
        <v>0</v>
      </c>
      <c r="D129" s="4">
        <f>C129/(Properties!$C$15-Properties!$C$19)</f>
        <v>0</v>
      </c>
      <c r="E129" s="6">
        <f>D129*Properties!$C$7*(Properties!$C$24-Properties!$C$23)/1000</f>
        <v>0</v>
      </c>
      <c r="F129" s="6">
        <f>D129*Properties!$C$7*(Properties!$C$21-Properties!$C$20)/1000</f>
        <v>0</v>
      </c>
      <c r="G129" s="6">
        <f>D129*((Properties!$C$15-Properties!$C$19)-Properties!$C$7*(Properties!$C$20-Properties!$C$24)/1000)+Winter!C129*(1-Properties!$C$7/Properties!$D$8)</f>
        <v>0</v>
      </c>
      <c r="H129" s="6">
        <f t="shared" si="7"/>
        <v>0</v>
      </c>
      <c r="I129" s="3">
        <v>0</v>
      </c>
      <c r="J129" s="6">
        <f>I129/(Properties!$F$15-Properties!$F$19)</f>
        <v>0</v>
      </c>
      <c r="K129" s="6">
        <f>J129*Properties!$C$7*(Properties!$F$24-Properties!$F$23)/1000</f>
        <v>0</v>
      </c>
      <c r="L129" s="6">
        <f>J129*Properties!$C$7*(Properties!$F$21-Properties!$F$20)/1000</f>
        <v>0</v>
      </c>
      <c r="M129" s="6">
        <f>J129*((Properties!$F$15-Properties!$F$19)-Properties!$C$7*(Properties!$F$20-Properties!$F$24)/1000)+Winter!I129*(1-Properties!$C$7/Properties!$D$9)</f>
        <v>0</v>
      </c>
      <c r="N129" s="6">
        <f t="shared" si="8"/>
        <v>0</v>
      </c>
      <c r="O129" s="6">
        <f t="shared" si="9"/>
        <v>0</v>
      </c>
    </row>
    <row r="130" spans="2:15" x14ac:dyDescent="0.2">
      <c r="B130" s="2">
        <v>121</v>
      </c>
      <c r="C130" s="3">
        <v>0</v>
      </c>
      <c r="D130" s="4">
        <f>C130/(Properties!$C$15-Properties!$C$19)</f>
        <v>0</v>
      </c>
      <c r="E130" s="6">
        <f>D130*Properties!$C$7*(Properties!$C$24-Properties!$C$23)/1000</f>
        <v>0</v>
      </c>
      <c r="F130" s="6">
        <f>D130*Properties!$C$7*(Properties!$C$21-Properties!$C$20)/1000</f>
        <v>0</v>
      </c>
      <c r="G130" s="6">
        <f>D130*((Properties!$C$15-Properties!$C$19)-Properties!$C$7*(Properties!$C$20-Properties!$C$24)/1000)+Winter!C130*(1-Properties!$C$7/Properties!$D$8)</f>
        <v>0</v>
      </c>
      <c r="H130" s="6">
        <f t="shared" si="7"/>
        <v>0</v>
      </c>
      <c r="I130" s="3">
        <v>0</v>
      </c>
      <c r="J130" s="6">
        <f>I130/(Properties!$F$15-Properties!$F$19)</f>
        <v>0</v>
      </c>
      <c r="K130" s="6">
        <f>J130*Properties!$C$7*(Properties!$F$24-Properties!$F$23)/1000</f>
        <v>0</v>
      </c>
      <c r="L130" s="6">
        <f>J130*Properties!$C$7*(Properties!$F$21-Properties!$F$20)/1000</f>
        <v>0</v>
      </c>
      <c r="M130" s="6">
        <f>J130*((Properties!$F$15-Properties!$F$19)-Properties!$C$7*(Properties!$F$20-Properties!$F$24)/1000)+Winter!I130*(1-Properties!$C$7/Properties!$D$9)</f>
        <v>0</v>
      </c>
      <c r="N130" s="6">
        <f t="shared" si="8"/>
        <v>0</v>
      </c>
      <c r="O130" s="6">
        <f t="shared" si="9"/>
        <v>0</v>
      </c>
    </row>
    <row r="131" spans="2:15" x14ac:dyDescent="0.2">
      <c r="B131" s="2">
        <v>122</v>
      </c>
      <c r="C131" s="3">
        <v>0</v>
      </c>
      <c r="D131" s="4">
        <f>C131/(Properties!$C$15-Properties!$C$19)</f>
        <v>0</v>
      </c>
      <c r="E131" s="6">
        <f>D131*Properties!$C$7*(Properties!$C$24-Properties!$C$23)/1000</f>
        <v>0</v>
      </c>
      <c r="F131" s="6">
        <f>D131*Properties!$C$7*(Properties!$C$21-Properties!$C$20)/1000</f>
        <v>0</v>
      </c>
      <c r="G131" s="6">
        <f>D131*((Properties!$C$15-Properties!$C$19)-Properties!$C$7*(Properties!$C$20-Properties!$C$24)/1000)+Winter!C131*(1-Properties!$C$7/Properties!$D$8)</f>
        <v>0</v>
      </c>
      <c r="H131" s="6">
        <f t="shared" si="7"/>
        <v>0</v>
      </c>
      <c r="I131" s="3">
        <v>0</v>
      </c>
      <c r="J131" s="6">
        <f>I131/(Properties!$F$15-Properties!$F$19)</f>
        <v>0</v>
      </c>
      <c r="K131" s="6">
        <f>J131*Properties!$C$7*(Properties!$F$24-Properties!$F$23)/1000</f>
        <v>0</v>
      </c>
      <c r="L131" s="6">
        <f>J131*Properties!$C$7*(Properties!$F$21-Properties!$F$20)/1000</f>
        <v>0</v>
      </c>
      <c r="M131" s="6">
        <f>J131*((Properties!$F$15-Properties!$F$19)-Properties!$C$7*(Properties!$F$20-Properties!$F$24)/1000)+Winter!I131*(1-Properties!$C$7/Properties!$D$9)</f>
        <v>0</v>
      </c>
      <c r="N131" s="6">
        <f t="shared" si="8"/>
        <v>0</v>
      </c>
      <c r="O131" s="6">
        <f t="shared" si="9"/>
        <v>0</v>
      </c>
    </row>
    <row r="132" spans="2:15" x14ac:dyDescent="0.2">
      <c r="B132" s="2">
        <v>123</v>
      </c>
      <c r="C132" s="3">
        <v>0</v>
      </c>
      <c r="D132" s="4">
        <f>C132/(Properties!$C$15-Properties!$C$19)</f>
        <v>0</v>
      </c>
      <c r="E132" s="6">
        <f>D132*Properties!$C$7*(Properties!$C$24-Properties!$C$23)/1000</f>
        <v>0</v>
      </c>
      <c r="F132" s="6">
        <f>D132*Properties!$C$7*(Properties!$C$21-Properties!$C$20)/1000</f>
        <v>0</v>
      </c>
      <c r="G132" s="6">
        <f>D132*((Properties!$C$15-Properties!$C$19)-Properties!$C$7*(Properties!$C$20-Properties!$C$24)/1000)+Winter!C132*(1-Properties!$C$7/Properties!$D$8)</f>
        <v>0</v>
      </c>
      <c r="H132" s="6">
        <f t="shared" si="7"/>
        <v>0</v>
      </c>
      <c r="I132" s="3">
        <v>0</v>
      </c>
      <c r="J132" s="6">
        <f>I132/(Properties!$F$15-Properties!$F$19)</f>
        <v>0</v>
      </c>
      <c r="K132" s="6">
        <f>J132*Properties!$C$7*(Properties!$F$24-Properties!$F$23)/1000</f>
        <v>0</v>
      </c>
      <c r="L132" s="6">
        <f>J132*Properties!$C$7*(Properties!$F$21-Properties!$F$20)/1000</f>
        <v>0</v>
      </c>
      <c r="M132" s="6">
        <f>J132*((Properties!$F$15-Properties!$F$19)-Properties!$C$7*(Properties!$F$20-Properties!$F$24)/1000)+Winter!I132*(1-Properties!$C$7/Properties!$D$9)</f>
        <v>0</v>
      </c>
      <c r="N132" s="6">
        <f t="shared" si="8"/>
        <v>0</v>
      </c>
      <c r="O132" s="6">
        <f t="shared" si="9"/>
        <v>0</v>
      </c>
    </row>
    <row r="133" spans="2:15" x14ac:dyDescent="0.2">
      <c r="B133" s="2">
        <v>124</v>
      </c>
      <c r="C133" s="3">
        <v>0</v>
      </c>
      <c r="D133" s="4">
        <f>C133/(Properties!$C$15-Properties!$C$19)</f>
        <v>0</v>
      </c>
      <c r="E133" s="6">
        <f>D133*Properties!$C$7*(Properties!$C$24-Properties!$C$23)/1000</f>
        <v>0</v>
      </c>
      <c r="F133" s="6">
        <f>D133*Properties!$C$7*(Properties!$C$21-Properties!$C$20)/1000</f>
        <v>0</v>
      </c>
      <c r="G133" s="6">
        <f>D133*((Properties!$C$15-Properties!$C$19)-Properties!$C$7*(Properties!$C$20-Properties!$C$24)/1000)+Winter!C133*(1-Properties!$C$7/Properties!$D$8)</f>
        <v>0</v>
      </c>
      <c r="H133" s="6">
        <f t="shared" si="7"/>
        <v>0</v>
      </c>
      <c r="I133" s="3">
        <v>0</v>
      </c>
      <c r="J133" s="6">
        <f>I133/(Properties!$F$15-Properties!$F$19)</f>
        <v>0</v>
      </c>
      <c r="K133" s="6">
        <f>J133*Properties!$C$7*(Properties!$F$24-Properties!$F$23)/1000</f>
        <v>0</v>
      </c>
      <c r="L133" s="6">
        <f>J133*Properties!$C$7*(Properties!$F$21-Properties!$F$20)/1000</f>
        <v>0</v>
      </c>
      <c r="M133" s="6">
        <f>J133*((Properties!$F$15-Properties!$F$19)-Properties!$C$7*(Properties!$F$20-Properties!$F$24)/1000)+Winter!I133*(1-Properties!$C$7/Properties!$D$9)</f>
        <v>0</v>
      </c>
      <c r="N133" s="6">
        <f t="shared" si="8"/>
        <v>0</v>
      </c>
      <c r="O133" s="6">
        <f t="shared" si="9"/>
        <v>0</v>
      </c>
    </row>
    <row r="134" spans="2:15" x14ac:dyDescent="0.2">
      <c r="B134" s="2">
        <v>125</v>
      </c>
      <c r="C134" s="3">
        <v>0</v>
      </c>
      <c r="D134" s="4">
        <f>C134/(Properties!$C$15-Properties!$C$19)</f>
        <v>0</v>
      </c>
      <c r="E134" s="6">
        <f>D134*Properties!$C$7*(Properties!$C$24-Properties!$C$23)/1000</f>
        <v>0</v>
      </c>
      <c r="F134" s="6">
        <f>D134*Properties!$C$7*(Properties!$C$21-Properties!$C$20)/1000</f>
        <v>0</v>
      </c>
      <c r="G134" s="6">
        <f>D134*((Properties!$C$15-Properties!$C$19)-Properties!$C$7*(Properties!$C$20-Properties!$C$24)/1000)+Winter!C134*(1-Properties!$C$7/Properties!$D$8)</f>
        <v>0</v>
      </c>
      <c r="H134" s="6">
        <f t="shared" si="7"/>
        <v>0</v>
      </c>
      <c r="I134" s="3">
        <v>0</v>
      </c>
      <c r="J134" s="6">
        <f>I134/(Properties!$F$15-Properties!$F$19)</f>
        <v>0</v>
      </c>
      <c r="K134" s="6">
        <f>J134*Properties!$C$7*(Properties!$F$24-Properties!$F$23)/1000</f>
        <v>0</v>
      </c>
      <c r="L134" s="6">
        <f>J134*Properties!$C$7*(Properties!$F$21-Properties!$F$20)/1000</f>
        <v>0</v>
      </c>
      <c r="M134" s="6">
        <f>J134*((Properties!$F$15-Properties!$F$19)-Properties!$C$7*(Properties!$F$20-Properties!$F$24)/1000)+Winter!I134*(1-Properties!$C$7/Properties!$D$9)</f>
        <v>0</v>
      </c>
      <c r="N134" s="6">
        <f t="shared" si="8"/>
        <v>0</v>
      </c>
      <c r="O134" s="6">
        <f t="shared" si="9"/>
        <v>0</v>
      </c>
    </row>
    <row r="135" spans="2:15" x14ac:dyDescent="0.2">
      <c r="B135" s="2">
        <v>126</v>
      </c>
      <c r="C135" s="3">
        <v>0</v>
      </c>
      <c r="D135" s="4">
        <f>C135/(Properties!$C$15-Properties!$C$19)</f>
        <v>0</v>
      </c>
      <c r="E135" s="6">
        <f>D135*Properties!$C$7*(Properties!$C$24-Properties!$C$23)/1000</f>
        <v>0</v>
      </c>
      <c r="F135" s="6">
        <f>D135*Properties!$C$7*(Properties!$C$21-Properties!$C$20)/1000</f>
        <v>0</v>
      </c>
      <c r="G135" s="6">
        <f>D135*((Properties!$C$15-Properties!$C$19)-Properties!$C$7*(Properties!$C$20-Properties!$C$24)/1000)+Winter!C135*(1-Properties!$C$7/Properties!$D$8)</f>
        <v>0</v>
      </c>
      <c r="H135" s="6">
        <f t="shared" si="7"/>
        <v>0</v>
      </c>
      <c r="I135" s="3">
        <v>0</v>
      </c>
      <c r="J135" s="6">
        <f>I135/(Properties!$F$15-Properties!$F$19)</f>
        <v>0</v>
      </c>
      <c r="K135" s="6">
        <f>J135*Properties!$C$7*(Properties!$F$24-Properties!$F$23)/1000</f>
        <v>0</v>
      </c>
      <c r="L135" s="6">
        <f>J135*Properties!$C$7*(Properties!$F$21-Properties!$F$20)/1000</f>
        <v>0</v>
      </c>
      <c r="M135" s="6">
        <f>J135*((Properties!$F$15-Properties!$F$19)-Properties!$C$7*(Properties!$F$20-Properties!$F$24)/1000)+Winter!I135*(1-Properties!$C$7/Properties!$D$9)</f>
        <v>0</v>
      </c>
      <c r="N135" s="6">
        <f t="shared" si="8"/>
        <v>0</v>
      </c>
      <c r="O135" s="6">
        <f t="shared" si="9"/>
        <v>0</v>
      </c>
    </row>
    <row r="136" spans="2:15" x14ac:dyDescent="0.2">
      <c r="B136" s="2">
        <v>127</v>
      </c>
      <c r="C136" s="3">
        <v>6240.7780527257328</v>
      </c>
      <c r="D136" s="4">
        <f>C136/(Properties!$C$15-Properties!$C$19)</f>
        <v>23.975328669710848</v>
      </c>
      <c r="E136" s="6">
        <f>D136*Properties!$C$7*(Properties!$C$24-Properties!$C$23)/1000</f>
        <v>49.08948545123296</v>
      </c>
      <c r="F136" s="6">
        <f>D136*Properties!$C$7*(Properties!$C$21-Properties!$C$20)/1000</f>
        <v>198.32152122297936</v>
      </c>
      <c r="G136" s="6">
        <f>D136*((Properties!$C$15-Properties!$C$19)-Properties!$C$7*(Properties!$C$20-Properties!$C$24)/1000)+Winter!C136*(1-Properties!$C$7/Properties!$D$8)</f>
        <v>736.82335913928159</v>
      </c>
      <c r="H136" s="6">
        <f t="shared" si="7"/>
        <v>984.23436581349392</v>
      </c>
      <c r="I136" s="3">
        <v>1081.6842830601158</v>
      </c>
      <c r="J136" s="6">
        <f>I136/(Properties!$F$15-Properties!$F$19)</f>
        <v>4.1780003208192964</v>
      </c>
      <c r="K136" s="6">
        <f>J136*Properties!$C$7*(Properties!$F$24-Properties!$F$23)/1000</f>
        <v>16.082376634929872</v>
      </c>
      <c r="L136" s="6">
        <f>J136*Properties!$C$7*(Properties!$F$21-Properties!$F$20)/1000</f>
        <v>51.440793350023839</v>
      </c>
      <c r="M136" s="6">
        <f>J136*((Properties!$F$15-Properties!$F$19)-Properties!$C$7*(Properties!$F$20-Properties!$F$24)/1000)+Winter!I136*(1-Properties!$C$7/Properties!$D$9)</f>
        <v>54.817453209309704</v>
      </c>
      <c r="N136" s="6">
        <f t="shared" si="8"/>
        <v>122.34062319426342</v>
      </c>
      <c r="O136" s="6">
        <f t="shared" si="9"/>
        <v>1106.5749890077573</v>
      </c>
    </row>
    <row r="137" spans="2:15" x14ac:dyDescent="0.2">
      <c r="B137" s="2">
        <v>128</v>
      </c>
      <c r="C137" s="3">
        <v>6242.6134566864275</v>
      </c>
      <c r="D137" s="4">
        <f>C137/(Properties!$C$15-Properties!$C$19)</f>
        <v>23.982379779817244</v>
      </c>
      <c r="E137" s="6">
        <f>D137*Properties!$C$7*(Properties!$C$24-Properties!$C$23)/1000</f>
        <v>49.103922599175796</v>
      </c>
      <c r="F137" s="6">
        <f>D137*Properties!$C$7*(Properties!$C$21-Properties!$C$20)/1000</f>
        <v>198.37984730066844</v>
      </c>
      <c r="G137" s="6">
        <f>D137*((Properties!$C$15-Properties!$C$19)-Properties!$C$7*(Properties!$C$20-Properties!$C$24)/1000)+Winter!C137*(1-Properties!$C$7/Properties!$D$8)</f>
        <v>737.04005784259573</v>
      </c>
      <c r="H137" s="6">
        <f t="shared" si="7"/>
        <v>984.52382774243995</v>
      </c>
      <c r="I137" s="3">
        <v>1079.8488790994218</v>
      </c>
      <c r="J137" s="6">
        <f>I137/(Properties!$F$15-Properties!$F$19)</f>
        <v>4.1709110818826645</v>
      </c>
      <c r="K137" s="6">
        <f>J137*Properties!$C$7*(Properties!$F$24-Properties!$F$23)/1000</f>
        <v>16.055088027491095</v>
      </c>
      <c r="L137" s="6">
        <f>J137*Properties!$C$7*(Properties!$F$21-Properties!$F$20)/1000</f>
        <v>51.353508513464348</v>
      </c>
      <c r="M137" s="6">
        <f>J137*((Properties!$F$15-Properties!$F$19)-Properties!$C$7*(Properties!$F$20-Properties!$F$24)/1000)+Winter!I137*(1-Properties!$C$7/Properties!$D$9)</f>
        <v>54.724438849841626</v>
      </c>
      <c r="N137" s="6">
        <f t="shared" si="8"/>
        <v>122.13303539079706</v>
      </c>
      <c r="O137" s="6">
        <f t="shared" si="9"/>
        <v>1106.656863133237</v>
      </c>
    </row>
    <row r="138" spans="2:15" x14ac:dyDescent="0.2">
      <c r="B138" s="2">
        <v>129</v>
      </c>
      <c r="C138" s="3">
        <v>0</v>
      </c>
      <c r="D138" s="4">
        <f>C138/(Properties!$C$15-Properties!$C$19)</f>
        <v>0</v>
      </c>
      <c r="E138" s="6">
        <f>D138*Properties!$C$7*(Properties!$C$24-Properties!$C$23)/1000</f>
        <v>0</v>
      </c>
      <c r="F138" s="6">
        <f>D138*Properties!$C$7*(Properties!$C$21-Properties!$C$20)/1000</f>
        <v>0</v>
      </c>
      <c r="G138" s="6">
        <f>D138*((Properties!$C$15-Properties!$C$19)-Properties!$C$7*(Properties!$C$20-Properties!$C$24)/1000)+Winter!C138*(1-Properties!$C$7/Properties!$D$8)</f>
        <v>0</v>
      </c>
      <c r="H138" s="6">
        <f t="shared" si="7"/>
        <v>0</v>
      </c>
      <c r="I138" s="3">
        <v>0</v>
      </c>
      <c r="J138" s="6">
        <f>I138/(Properties!$F$15-Properties!$F$19)</f>
        <v>0</v>
      </c>
      <c r="K138" s="6">
        <f>J138*Properties!$C$7*(Properties!$F$24-Properties!$F$23)/1000</f>
        <v>0</v>
      </c>
      <c r="L138" s="6">
        <f>J138*Properties!$C$7*(Properties!$F$21-Properties!$F$20)/1000</f>
        <v>0</v>
      </c>
      <c r="M138" s="6">
        <f>J138*((Properties!$F$15-Properties!$F$19)-Properties!$C$7*(Properties!$F$20-Properties!$F$24)/1000)+Winter!I138*(1-Properties!$C$7/Properties!$D$9)</f>
        <v>0</v>
      </c>
      <c r="N138" s="6">
        <f t="shared" si="8"/>
        <v>0</v>
      </c>
      <c r="O138" s="6">
        <f t="shared" si="9"/>
        <v>0</v>
      </c>
    </row>
    <row r="139" spans="2:15" x14ac:dyDescent="0.2">
      <c r="B139" s="2">
        <v>130</v>
      </c>
      <c r="C139" s="3">
        <v>0</v>
      </c>
      <c r="D139" s="4">
        <f>C139/(Properties!$C$15-Properties!$C$19)</f>
        <v>0</v>
      </c>
      <c r="E139" s="6">
        <f>D139*Properties!$C$7*(Properties!$C$24-Properties!$C$23)/1000</f>
        <v>0</v>
      </c>
      <c r="F139" s="6">
        <f>D139*Properties!$C$7*(Properties!$C$21-Properties!$C$20)/1000</f>
        <v>0</v>
      </c>
      <c r="G139" s="6">
        <f>D139*((Properties!$C$15-Properties!$C$19)-Properties!$C$7*(Properties!$C$20-Properties!$C$24)/1000)+Winter!C139*(1-Properties!$C$7/Properties!$D$8)</f>
        <v>0</v>
      </c>
      <c r="H139" s="6">
        <f t="shared" ref="H139:H202" si="10">SUM(E139:G139)</f>
        <v>0</v>
      </c>
      <c r="I139" s="3">
        <v>0</v>
      </c>
      <c r="J139" s="6">
        <f>I139/(Properties!$F$15-Properties!$F$19)</f>
        <v>0</v>
      </c>
      <c r="K139" s="6">
        <f>J139*Properties!$C$7*(Properties!$F$24-Properties!$F$23)/1000</f>
        <v>0</v>
      </c>
      <c r="L139" s="6">
        <f>J139*Properties!$C$7*(Properties!$F$21-Properties!$F$20)/1000</f>
        <v>0</v>
      </c>
      <c r="M139" s="6">
        <f>J139*((Properties!$F$15-Properties!$F$19)-Properties!$C$7*(Properties!$F$20-Properties!$F$24)/1000)+Winter!I139*(1-Properties!$C$7/Properties!$D$9)</f>
        <v>0</v>
      </c>
      <c r="N139" s="6">
        <f t="shared" ref="N139:N202" si="11">SUM(K139:M139)</f>
        <v>0</v>
      </c>
      <c r="O139" s="6">
        <f t="shared" ref="O139:O202" si="12">N139+H139</f>
        <v>0</v>
      </c>
    </row>
    <row r="140" spans="2:15" x14ac:dyDescent="0.2">
      <c r="B140" s="2">
        <v>131</v>
      </c>
      <c r="C140" s="3">
        <v>0</v>
      </c>
      <c r="D140" s="4">
        <f>C140/(Properties!$C$15-Properties!$C$19)</f>
        <v>0</v>
      </c>
      <c r="E140" s="6">
        <f>D140*Properties!$C$7*(Properties!$C$24-Properties!$C$23)/1000</f>
        <v>0</v>
      </c>
      <c r="F140" s="6">
        <f>D140*Properties!$C$7*(Properties!$C$21-Properties!$C$20)/1000</f>
        <v>0</v>
      </c>
      <c r="G140" s="6">
        <f>D140*((Properties!$C$15-Properties!$C$19)-Properties!$C$7*(Properties!$C$20-Properties!$C$24)/1000)+Winter!C140*(1-Properties!$C$7/Properties!$D$8)</f>
        <v>0</v>
      </c>
      <c r="H140" s="6">
        <f t="shared" si="10"/>
        <v>0</v>
      </c>
      <c r="I140" s="3">
        <v>0</v>
      </c>
      <c r="J140" s="6">
        <f>I140/(Properties!$F$15-Properties!$F$19)</f>
        <v>0</v>
      </c>
      <c r="K140" s="6">
        <f>J140*Properties!$C$7*(Properties!$F$24-Properties!$F$23)/1000</f>
        <v>0</v>
      </c>
      <c r="L140" s="6">
        <f>J140*Properties!$C$7*(Properties!$F$21-Properties!$F$20)/1000</f>
        <v>0</v>
      </c>
      <c r="M140" s="6">
        <f>J140*((Properties!$F$15-Properties!$F$19)-Properties!$C$7*(Properties!$F$20-Properties!$F$24)/1000)+Winter!I140*(1-Properties!$C$7/Properties!$D$9)</f>
        <v>0</v>
      </c>
      <c r="N140" s="6">
        <f t="shared" si="11"/>
        <v>0</v>
      </c>
      <c r="O140" s="6">
        <f t="shared" si="12"/>
        <v>0</v>
      </c>
    </row>
    <row r="141" spans="2:15" x14ac:dyDescent="0.2">
      <c r="B141" s="2">
        <v>132</v>
      </c>
      <c r="C141" s="3">
        <v>0</v>
      </c>
      <c r="D141" s="4">
        <f>C141/(Properties!$C$15-Properties!$C$19)</f>
        <v>0</v>
      </c>
      <c r="E141" s="6">
        <f>D141*Properties!$C$7*(Properties!$C$24-Properties!$C$23)/1000</f>
        <v>0</v>
      </c>
      <c r="F141" s="6">
        <f>D141*Properties!$C$7*(Properties!$C$21-Properties!$C$20)/1000</f>
        <v>0</v>
      </c>
      <c r="G141" s="6">
        <f>D141*((Properties!$C$15-Properties!$C$19)-Properties!$C$7*(Properties!$C$20-Properties!$C$24)/1000)+Winter!C141*(1-Properties!$C$7/Properties!$D$8)</f>
        <v>0</v>
      </c>
      <c r="H141" s="6">
        <f t="shared" si="10"/>
        <v>0</v>
      </c>
      <c r="I141" s="3">
        <v>0</v>
      </c>
      <c r="J141" s="6">
        <f>I141/(Properties!$F$15-Properties!$F$19)</f>
        <v>0</v>
      </c>
      <c r="K141" s="6">
        <f>J141*Properties!$C$7*(Properties!$F$24-Properties!$F$23)/1000</f>
        <v>0</v>
      </c>
      <c r="L141" s="6">
        <f>J141*Properties!$C$7*(Properties!$F$21-Properties!$F$20)/1000</f>
        <v>0</v>
      </c>
      <c r="M141" s="6">
        <f>J141*((Properties!$F$15-Properties!$F$19)-Properties!$C$7*(Properties!$F$20-Properties!$F$24)/1000)+Winter!I141*(1-Properties!$C$7/Properties!$D$9)</f>
        <v>0</v>
      </c>
      <c r="N141" s="6">
        <f t="shared" si="11"/>
        <v>0</v>
      </c>
      <c r="O141" s="6">
        <f t="shared" si="12"/>
        <v>0</v>
      </c>
    </row>
    <row r="142" spans="2:15" x14ac:dyDescent="0.2">
      <c r="B142" s="2">
        <v>133</v>
      </c>
      <c r="C142" s="3">
        <v>0</v>
      </c>
      <c r="D142" s="4">
        <f>C142/(Properties!$C$15-Properties!$C$19)</f>
        <v>0</v>
      </c>
      <c r="E142" s="6">
        <f>D142*Properties!$C$7*(Properties!$C$24-Properties!$C$23)/1000</f>
        <v>0</v>
      </c>
      <c r="F142" s="6">
        <f>D142*Properties!$C$7*(Properties!$C$21-Properties!$C$20)/1000</f>
        <v>0</v>
      </c>
      <c r="G142" s="6">
        <f>D142*((Properties!$C$15-Properties!$C$19)-Properties!$C$7*(Properties!$C$20-Properties!$C$24)/1000)+Winter!C142*(1-Properties!$C$7/Properties!$D$8)</f>
        <v>0</v>
      </c>
      <c r="H142" s="6">
        <f t="shared" si="10"/>
        <v>0</v>
      </c>
      <c r="I142" s="3">
        <v>0</v>
      </c>
      <c r="J142" s="6">
        <f>I142/(Properties!$F$15-Properties!$F$19)</f>
        <v>0</v>
      </c>
      <c r="K142" s="6">
        <f>J142*Properties!$C$7*(Properties!$F$24-Properties!$F$23)/1000</f>
        <v>0</v>
      </c>
      <c r="L142" s="6">
        <f>J142*Properties!$C$7*(Properties!$F$21-Properties!$F$20)/1000</f>
        <v>0</v>
      </c>
      <c r="M142" s="6">
        <f>J142*((Properties!$F$15-Properties!$F$19)-Properties!$C$7*(Properties!$F$20-Properties!$F$24)/1000)+Winter!I142*(1-Properties!$C$7/Properties!$D$9)</f>
        <v>0</v>
      </c>
      <c r="N142" s="6">
        <f t="shared" si="11"/>
        <v>0</v>
      </c>
      <c r="O142" s="6">
        <f t="shared" si="12"/>
        <v>0</v>
      </c>
    </row>
    <row r="143" spans="2:15" x14ac:dyDescent="0.2">
      <c r="B143" s="2">
        <v>134</v>
      </c>
      <c r="C143" s="3">
        <v>0</v>
      </c>
      <c r="D143" s="4">
        <f>C143/(Properties!$C$15-Properties!$C$19)</f>
        <v>0</v>
      </c>
      <c r="E143" s="6">
        <f>D143*Properties!$C$7*(Properties!$C$24-Properties!$C$23)/1000</f>
        <v>0</v>
      </c>
      <c r="F143" s="6">
        <f>D143*Properties!$C$7*(Properties!$C$21-Properties!$C$20)/1000</f>
        <v>0</v>
      </c>
      <c r="G143" s="6">
        <f>D143*((Properties!$C$15-Properties!$C$19)-Properties!$C$7*(Properties!$C$20-Properties!$C$24)/1000)+Winter!C143*(1-Properties!$C$7/Properties!$D$8)</f>
        <v>0</v>
      </c>
      <c r="H143" s="6">
        <f t="shared" si="10"/>
        <v>0</v>
      </c>
      <c r="I143" s="3">
        <v>0</v>
      </c>
      <c r="J143" s="6">
        <f>I143/(Properties!$F$15-Properties!$F$19)</f>
        <v>0</v>
      </c>
      <c r="K143" s="6">
        <f>J143*Properties!$C$7*(Properties!$F$24-Properties!$F$23)/1000</f>
        <v>0</v>
      </c>
      <c r="L143" s="6">
        <f>J143*Properties!$C$7*(Properties!$F$21-Properties!$F$20)/1000</f>
        <v>0</v>
      </c>
      <c r="M143" s="6">
        <f>J143*((Properties!$F$15-Properties!$F$19)-Properties!$C$7*(Properties!$F$20-Properties!$F$24)/1000)+Winter!I143*(1-Properties!$C$7/Properties!$D$9)</f>
        <v>0</v>
      </c>
      <c r="N143" s="6">
        <f t="shared" si="11"/>
        <v>0</v>
      </c>
      <c r="O143" s="6">
        <f t="shared" si="12"/>
        <v>0</v>
      </c>
    </row>
    <row r="144" spans="2:15" x14ac:dyDescent="0.2">
      <c r="B144" s="2">
        <v>135</v>
      </c>
      <c r="C144" s="3">
        <v>0</v>
      </c>
      <c r="D144" s="4">
        <f>C144/(Properties!$C$15-Properties!$C$19)</f>
        <v>0</v>
      </c>
      <c r="E144" s="6">
        <f>D144*Properties!$C$7*(Properties!$C$24-Properties!$C$23)/1000</f>
        <v>0</v>
      </c>
      <c r="F144" s="6">
        <f>D144*Properties!$C$7*(Properties!$C$21-Properties!$C$20)/1000</f>
        <v>0</v>
      </c>
      <c r="G144" s="6">
        <f>D144*((Properties!$C$15-Properties!$C$19)-Properties!$C$7*(Properties!$C$20-Properties!$C$24)/1000)+Winter!C144*(1-Properties!$C$7/Properties!$D$8)</f>
        <v>0</v>
      </c>
      <c r="H144" s="6">
        <f t="shared" si="10"/>
        <v>0</v>
      </c>
      <c r="I144" s="3">
        <v>0</v>
      </c>
      <c r="J144" s="6">
        <f>I144/(Properties!$F$15-Properties!$F$19)</f>
        <v>0</v>
      </c>
      <c r="K144" s="6">
        <f>J144*Properties!$C$7*(Properties!$F$24-Properties!$F$23)/1000</f>
        <v>0</v>
      </c>
      <c r="L144" s="6">
        <f>J144*Properties!$C$7*(Properties!$F$21-Properties!$F$20)/1000</f>
        <v>0</v>
      </c>
      <c r="M144" s="6">
        <f>J144*((Properties!$F$15-Properties!$F$19)-Properties!$C$7*(Properties!$F$20-Properties!$F$24)/1000)+Winter!I144*(1-Properties!$C$7/Properties!$D$9)</f>
        <v>0</v>
      </c>
      <c r="N144" s="6">
        <f t="shared" si="11"/>
        <v>0</v>
      </c>
      <c r="O144" s="6">
        <f t="shared" si="12"/>
        <v>0</v>
      </c>
    </row>
    <row r="145" spans="2:15" x14ac:dyDescent="0.2">
      <c r="B145" s="2">
        <v>136</v>
      </c>
      <c r="C145" s="3">
        <v>6243.8335630730953</v>
      </c>
      <c r="D145" s="4">
        <f>C145/(Properties!$C$15-Properties!$C$19)</f>
        <v>23.987067088256229</v>
      </c>
      <c r="E145" s="6">
        <f>D145*Properties!$C$7*(Properties!$C$24-Properties!$C$23)/1000</f>
        <v>49.113519863204623</v>
      </c>
      <c r="F145" s="6">
        <f>D145*Properties!$C$7*(Properties!$C$21-Properties!$C$20)/1000</f>
        <v>198.4186202473449</v>
      </c>
      <c r="G145" s="6">
        <f>D145*((Properties!$C$15-Properties!$C$19)-Properties!$C$7*(Properties!$C$20-Properties!$C$24)/1000)+Winter!C145*(1-Properties!$C$7/Properties!$D$8)</f>
        <v>737.18411085629634</v>
      </c>
      <c r="H145" s="6">
        <f t="shared" si="10"/>
        <v>984.71625096684591</v>
      </c>
      <c r="I145" s="3">
        <v>1078.6287727127537</v>
      </c>
      <c r="J145" s="6">
        <f>I145/(Properties!$F$15-Properties!$F$19)</f>
        <v>4.1661984268549785</v>
      </c>
      <c r="K145" s="6">
        <f>J145*Properties!$C$7*(Properties!$F$24-Properties!$F$23)/1000</f>
        <v>16.036947604493026</v>
      </c>
      <c r="L145" s="6">
        <f>J145*Properties!$C$7*(Properties!$F$21-Properties!$F$20)/1000</f>
        <v>51.295484890966968</v>
      </c>
      <c r="M145" s="6">
        <f>J145*((Properties!$F$15-Properties!$F$19)-Properties!$C$7*(Properties!$F$20-Properties!$F$24)/1000)+Winter!I145*(1-Properties!$C$7/Properties!$D$9)</f>
        <v>54.662606459550865</v>
      </c>
      <c r="N145" s="6">
        <f t="shared" si="11"/>
        <v>121.99503895501087</v>
      </c>
      <c r="O145" s="6">
        <f t="shared" si="12"/>
        <v>1106.7112899218569</v>
      </c>
    </row>
    <row r="146" spans="2:15" x14ac:dyDescent="0.2">
      <c r="B146" s="2">
        <v>137</v>
      </c>
      <c r="C146" s="3">
        <v>6244.2171801356853</v>
      </c>
      <c r="D146" s="4">
        <f>C146/(Properties!$C$15-Properties!$C$19)</f>
        <v>23.988540838016466</v>
      </c>
      <c r="E146" s="6">
        <f>D146*Properties!$C$7*(Properties!$C$24-Properties!$C$23)/1000</f>
        <v>49.11653736583871</v>
      </c>
      <c r="F146" s="6">
        <f>D146*Properties!$C$7*(Properties!$C$21-Properties!$C$20)/1000</f>
        <v>198.43081095798661</v>
      </c>
      <c r="G146" s="6">
        <f>D146*((Properties!$C$15-Properties!$C$19)-Properties!$C$7*(Properties!$C$20-Properties!$C$24)/1000)+Winter!C146*(1-Properties!$C$7/Properties!$D$8)</f>
        <v>737.22940296735874</v>
      </c>
      <c r="H146" s="6">
        <f t="shared" si="10"/>
        <v>984.77675129118404</v>
      </c>
      <c r="I146" s="3">
        <v>1078.2451556501637</v>
      </c>
      <c r="J146" s="6">
        <f>I146/(Properties!$F$15-Properties!$F$19)</f>
        <v>4.1647167078028726</v>
      </c>
      <c r="K146" s="6">
        <f>J146*Properties!$C$7*(Properties!$F$24-Properties!$F$23)/1000</f>
        <v>16.031244023345749</v>
      </c>
      <c r="L146" s="6">
        <f>J146*Properties!$C$7*(Properties!$F$21-Properties!$F$20)/1000</f>
        <v>51.277241521481713</v>
      </c>
      <c r="M146" s="6">
        <f>J146*((Properties!$F$15-Properties!$F$19)-Properties!$C$7*(Properties!$F$20-Properties!$F$24)/1000)+Winter!I146*(1-Properties!$C$7/Properties!$D$9)</f>
        <v>54.643165564727717</v>
      </c>
      <c r="N146" s="6">
        <f t="shared" si="11"/>
        <v>121.95165110955517</v>
      </c>
      <c r="O146" s="6">
        <f t="shared" si="12"/>
        <v>1106.7284024007392</v>
      </c>
    </row>
    <row r="147" spans="2:15" x14ac:dyDescent="0.2">
      <c r="B147" s="2">
        <v>138</v>
      </c>
      <c r="C147" s="3">
        <v>6244.9060460228775</v>
      </c>
      <c r="D147" s="4">
        <f>C147/(Properties!$C$15-Properties!$C$19)</f>
        <v>23.991187268624198</v>
      </c>
      <c r="E147" s="6">
        <f>D147*Properties!$C$7*(Properties!$C$24-Properties!$C$23)/1000</f>
        <v>49.121955932508051</v>
      </c>
      <c r="F147" s="6">
        <f>D147*Properties!$C$7*(Properties!$C$21-Properties!$C$20)/1000</f>
        <v>198.45270196733071</v>
      </c>
      <c r="G147" s="6">
        <f>D147*((Properties!$C$15-Properties!$C$19)-Properties!$C$7*(Properties!$C$20-Properties!$C$24)/1000)+Winter!C147*(1-Properties!$C$7/Properties!$D$8)</f>
        <v>737.31073456939771</v>
      </c>
      <c r="H147" s="6">
        <f t="shared" si="10"/>
        <v>984.88539246923642</v>
      </c>
      <c r="I147" s="3">
        <v>1077.5562897629716</v>
      </c>
      <c r="J147" s="6">
        <f>I147/(Properties!$F$15-Properties!$F$19)</f>
        <v>4.16205596663952</v>
      </c>
      <c r="K147" s="6">
        <f>J147*Properties!$C$7*(Properties!$F$24-Properties!$F$23)/1000</f>
        <v>16.02100203238566</v>
      </c>
      <c r="L147" s="6">
        <f>J147*Properties!$C$7*(Properties!$F$21-Properties!$F$20)/1000</f>
        <v>51.244481678056175</v>
      </c>
      <c r="M147" s="6">
        <f>J147*((Properties!$F$15-Properties!$F$19)-Properties!$C$7*(Properties!$F$20-Properties!$F$24)/1000)+Winter!I147*(1-Properties!$C$7/Properties!$D$9)</f>
        <v>54.608255310293941</v>
      </c>
      <c r="N147" s="6">
        <f t="shared" si="11"/>
        <v>121.87373902073577</v>
      </c>
      <c r="O147" s="6">
        <f t="shared" si="12"/>
        <v>1106.7591314899721</v>
      </c>
    </row>
    <row r="148" spans="2:15" x14ac:dyDescent="0.2">
      <c r="B148" s="2">
        <v>139</v>
      </c>
      <c r="C148" s="3">
        <v>6245.8194484760297</v>
      </c>
      <c r="D148" s="4">
        <f>C148/(Properties!$C$15-Properties!$C$19)</f>
        <v>23.99469630609309</v>
      </c>
      <c r="E148" s="6">
        <f>D148*Properties!$C$7*(Properties!$C$24-Properties!$C$23)/1000</f>
        <v>49.129140686725599</v>
      </c>
      <c r="F148" s="6">
        <f>D148*Properties!$C$7*(Properties!$C$21-Properties!$C$20)/1000</f>
        <v>198.48172837436965</v>
      </c>
      <c r="G148" s="6">
        <f>D148*((Properties!$C$15-Properties!$C$19)-Properties!$C$7*(Properties!$C$20-Properties!$C$24)/1000)+Winter!C148*(1-Properties!$C$7/Properties!$D$8)</f>
        <v>737.41857629331298</v>
      </c>
      <c r="H148" s="6">
        <f t="shared" si="10"/>
        <v>985.02944535440827</v>
      </c>
      <c r="I148" s="3">
        <v>1076.6428873098191</v>
      </c>
      <c r="J148" s="6">
        <f>I148/(Properties!$F$15-Properties!$F$19)</f>
        <v>4.1585279540742341</v>
      </c>
      <c r="K148" s="6">
        <f>J148*Properties!$C$7*(Properties!$F$24-Properties!$F$23)/1000</f>
        <v>16.007421653618106</v>
      </c>
      <c r="L148" s="6">
        <f>J148*Properties!$C$7*(Properties!$F$21-Properties!$F$20)/1000</f>
        <v>51.201043728948605</v>
      </c>
      <c r="M148" s="6">
        <f>J148*((Properties!$F$15-Properties!$F$19)-Properties!$C$7*(Properties!$F$20-Properties!$F$24)/1000)+Winter!I148*(1-Properties!$C$7/Properties!$D$9)</f>
        <v>54.561966021431111</v>
      </c>
      <c r="N148" s="6">
        <f t="shared" si="11"/>
        <v>121.77043140399783</v>
      </c>
      <c r="O148" s="6">
        <f t="shared" si="12"/>
        <v>1106.7998767584061</v>
      </c>
    </row>
    <row r="149" spans="2:15" x14ac:dyDescent="0.2">
      <c r="B149" s="2">
        <v>140</v>
      </c>
      <c r="C149" s="3">
        <v>6247.0371156376486</v>
      </c>
      <c r="D149" s="4">
        <f>C149/(Properties!$C$15-Properties!$C$19)</f>
        <v>23.999374243709756</v>
      </c>
      <c r="E149" s="6">
        <f>D149*Properties!$C$7*(Properties!$C$24-Properties!$C$23)/1000</f>
        <v>49.138718763995726</v>
      </c>
      <c r="F149" s="6">
        <f>D149*Properties!$C$7*(Properties!$C$21-Properties!$C$20)/1000</f>
        <v>198.52042380654092</v>
      </c>
      <c r="G149" s="6">
        <f>D149*((Properties!$C$15-Properties!$C$19)-Properties!$C$7*(Properties!$C$20-Properties!$C$24)/1000)+Winter!C149*(1-Properties!$C$7/Properties!$D$8)</f>
        <v>737.56234131760277</v>
      </c>
      <c r="H149" s="6">
        <f t="shared" si="10"/>
        <v>985.22148388813935</v>
      </c>
      <c r="I149" s="3">
        <v>1075.4252201482007</v>
      </c>
      <c r="J149" s="6">
        <f>I149/(Properties!$F$15-Properties!$F$19)</f>
        <v>4.1538247205415244</v>
      </c>
      <c r="K149" s="6">
        <f>J149*Properties!$C$7*(Properties!$F$24-Properties!$F$23)/1000</f>
        <v>15.989317496780643</v>
      </c>
      <c r="L149" s="6">
        <f>J149*Properties!$C$7*(Properties!$F$21-Properties!$F$20)/1000</f>
        <v>51.143136106723816</v>
      </c>
      <c r="M149" s="6">
        <f>J149*((Properties!$F$15-Properties!$F$19)-Properties!$C$7*(Properties!$F$20-Properties!$F$24)/1000)+Winter!I149*(1-Properties!$C$7/Properties!$D$9)</f>
        <v>54.5002572458652</v>
      </c>
      <c r="N149" s="6">
        <f t="shared" si="11"/>
        <v>121.63271084936966</v>
      </c>
      <c r="O149" s="6">
        <f t="shared" si="12"/>
        <v>1106.854194737509</v>
      </c>
    </row>
    <row r="150" spans="2:15" x14ac:dyDescent="0.2">
      <c r="B150" s="2">
        <v>141</v>
      </c>
      <c r="C150" s="3">
        <v>6248.5283520500425</v>
      </c>
      <c r="D150" s="4">
        <f>C150/(Properties!$C$15-Properties!$C$19)</f>
        <v>24.005103158086989</v>
      </c>
      <c r="E150" s="6">
        <f>D150*Properties!$C$7*(Properties!$C$24-Properties!$C$23)/1000</f>
        <v>49.150448716183107</v>
      </c>
      <c r="F150" s="6">
        <f>D150*Properties!$C$7*(Properties!$C$21-Properties!$C$20)/1000</f>
        <v>198.56781281337797</v>
      </c>
      <c r="G150" s="6">
        <f>D150*((Properties!$C$15-Properties!$C$19)-Properties!$C$7*(Properties!$C$20-Properties!$C$24)/1000)+Winter!C150*(1-Properties!$C$7/Properties!$D$8)</f>
        <v>737.73840555404377</v>
      </c>
      <c r="H150" s="6">
        <f t="shared" si="10"/>
        <v>985.45666708360477</v>
      </c>
      <c r="I150" s="3">
        <v>1073.9339837358068</v>
      </c>
      <c r="J150" s="6">
        <f>I150/(Properties!$F$15-Properties!$F$19)</f>
        <v>4.1480648270985201</v>
      </c>
      <c r="K150" s="6">
        <f>J150*Properties!$C$7*(Properties!$F$24-Properties!$F$23)/1000</f>
        <v>15.967145938950489</v>
      </c>
      <c r="L150" s="6">
        <f>J150*Properties!$C$7*(Properties!$F$21-Properties!$F$20)/1000</f>
        <v>51.072218570685521</v>
      </c>
      <c r="M150" s="6">
        <f>J150*((Properties!$F$15-Properties!$F$19)-Properties!$C$7*(Properties!$F$20-Properties!$F$24)/1000)+Winter!I150*(1-Properties!$C$7/Properties!$D$9)</f>
        <v>54.424684563946258</v>
      </c>
      <c r="N150" s="6">
        <f t="shared" si="11"/>
        <v>121.46404907358227</v>
      </c>
      <c r="O150" s="6">
        <f t="shared" si="12"/>
        <v>1106.9207161571871</v>
      </c>
    </row>
    <row r="151" spans="2:15" x14ac:dyDescent="0.2">
      <c r="B151" s="2">
        <v>142</v>
      </c>
      <c r="C151" s="3">
        <v>6249.9972477173033</v>
      </c>
      <c r="D151" s="4">
        <f>C151/(Properties!$C$15-Properties!$C$19)</f>
        <v>24.010746245552458</v>
      </c>
      <c r="E151" s="6">
        <f>D151*Properties!$C$7*(Properties!$C$24-Properties!$C$23)/1000</f>
        <v>49.162002937768662</v>
      </c>
      <c r="F151" s="6">
        <f>D151*Properties!$C$7*(Properties!$C$21-Properties!$C$20)/1000</f>
        <v>198.6144918685836</v>
      </c>
      <c r="G151" s="6">
        <f>D151*((Properties!$C$15-Properties!$C$19)-Properties!$C$7*(Properties!$C$20-Properties!$C$24)/1000)+Winter!C151*(1-Properties!$C$7/Properties!$D$8)</f>
        <v>737.9118321092958</v>
      </c>
      <c r="H151" s="6">
        <f t="shared" si="10"/>
        <v>985.68832691564808</v>
      </c>
      <c r="I151" s="3">
        <v>1072.4650880685463</v>
      </c>
      <c r="J151" s="6">
        <f>I151/(Properties!$F$15-Properties!$F$19)</f>
        <v>4.1423912246757295</v>
      </c>
      <c r="K151" s="6">
        <f>J151*Properties!$C$7*(Properties!$F$24-Properties!$F$23)/1000</f>
        <v>15.94530654114444</v>
      </c>
      <c r="L151" s="6">
        <f>J151*Properties!$C$7*(Properties!$F$21-Properties!$F$20)/1000</f>
        <v>51.0023634755754</v>
      </c>
      <c r="M151" s="6">
        <f>J151*((Properties!$F$15-Properties!$F$19)-Properties!$C$7*(Properties!$F$20-Properties!$F$24)/1000)+Winter!I151*(1-Properties!$C$7/Properties!$D$9)</f>
        <v>54.350244063358033</v>
      </c>
      <c r="N151" s="6">
        <f t="shared" si="11"/>
        <v>121.29791408007787</v>
      </c>
      <c r="O151" s="6">
        <f t="shared" si="12"/>
        <v>1106.9862409957259</v>
      </c>
    </row>
    <row r="152" spans="2:15" x14ac:dyDescent="0.2">
      <c r="B152" s="2">
        <v>143</v>
      </c>
      <c r="C152" s="3">
        <v>0</v>
      </c>
      <c r="D152" s="4">
        <f>C152/(Properties!$C$15-Properties!$C$19)</f>
        <v>0</v>
      </c>
      <c r="E152" s="6">
        <f>D152*Properties!$C$7*(Properties!$C$24-Properties!$C$23)/1000</f>
        <v>0</v>
      </c>
      <c r="F152" s="6">
        <f>D152*Properties!$C$7*(Properties!$C$21-Properties!$C$20)/1000</f>
        <v>0</v>
      </c>
      <c r="G152" s="6">
        <f>D152*((Properties!$C$15-Properties!$C$19)-Properties!$C$7*(Properties!$C$20-Properties!$C$24)/1000)+Winter!C152*(1-Properties!$C$7/Properties!$D$8)</f>
        <v>0</v>
      </c>
      <c r="H152" s="6">
        <f t="shared" si="10"/>
        <v>0</v>
      </c>
      <c r="I152" s="3">
        <v>0</v>
      </c>
      <c r="J152" s="6">
        <f>I152/(Properties!$F$15-Properties!$F$19)</f>
        <v>0</v>
      </c>
      <c r="K152" s="6">
        <f>J152*Properties!$C$7*(Properties!$F$24-Properties!$F$23)/1000</f>
        <v>0</v>
      </c>
      <c r="L152" s="6">
        <f>J152*Properties!$C$7*(Properties!$F$21-Properties!$F$20)/1000</f>
        <v>0</v>
      </c>
      <c r="M152" s="6">
        <f>J152*((Properties!$F$15-Properties!$F$19)-Properties!$C$7*(Properties!$F$20-Properties!$F$24)/1000)+Winter!I152*(1-Properties!$C$7/Properties!$D$9)</f>
        <v>0</v>
      </c>
      <c r="N152" s="6">
        <f t="shared" si="11"/>
        <v>0</v>
      </c>
      <c r="O152" s="6">
        <f t="shared" si="12"/>
        <v>0</v>
      </c>
    </row>
    <row r="153" spans="2:15" x14ac:dyDescent="0.2">
      <c r="B153" s="2">
        <v>144</v>
      </c>
      <c r="C153" s="3">
        <v>0</v>
      </c>
      <c r="D153" s="4">
        <f>C153/(Properties!$C$15-Properties!$C$19)</f>
        <v>0</v>
      </c>
      <c r="E153" s="6">
        <f>D153*Properties!$C$7*(Properties!$C$24-Properties!$C$23)/1000</f>
        <v>0</v>
      </c>
      <c r="F153" s="6">
        <f>D153*Properties!$C$7*(Properties!$C$21-Properties!$C$20)/1000</f>
        <v>0</v>
      </c>
      <c r="G153" s="6">
        <f>D153*((Properties!$C$15-Properties!$C$19)-Properties!$C$7*(Properties!$C$20-Properties!$C$24)/1000)+Winter!C153*(1-Properties!$C$7/Properties!$D$8)</f>
        <v>0</v>
      </c>
      <c r="H153" s="6">
        <f t="shared" si="10"/>
        <v>0</v>
      </c>
      <c r="I153" s="3">
        <v>0</v>
      </c>
      <c r="J153" s="6">
        <f>I153/(Properties!$F$15-Properties!$F$19)</f>
        <v>0</v>
      </c>
      <c r="K153" s="6">
        <f>J153*Properties!$C$7*(Properties!$F$24-Properties!$F$23)/1000</f>
        <v>0</v>
      </c>
      <c r="L153" s="6">
        <f>J153*Properties!$C$7*(Properties!$F$21-Properties!$F$20)/1000</f>
        <v>0</v>
      </c>
      <c r="M153" s="6">
        <f>J153*((Properties!$F$15-Properties!$F$19)-Properties!$C$7*(Properties!$F$20-Properties!$F$24)/1000)+Winter!I153*(1-Properties!$C$7/Properties!$D$9)</f>
        <v>0</v>
      </c>
      <c r="N153" s="6">
        <f t="shared" si="11"/>
        <v>0</v>
      </c>
      <c r="O153" s="6">
        <f t="shared" si="12"/>
        <v>0</v>
      </c>
    </row>
    <row r="154" spans="2:15" x14ac:dyDescent="0.2">
      <c r="B154" s="2">
        <v>145</v>
      </c>
      <c r="C154" s="3">
        <v>0</v>
      </c>
      <c r="D154" s="4">
        <f>C154/(Properties!$C$15-Properties!$C$19)</f>
        <v>0</v>
      </c>
      <c r="E154" s="6">
        <f>D154*Properties!$C$7*(Properties!$C$24-Properties!$C$23)/1000</f>
        <v>0</v>
      </c>
      <c r="F154" s="6">
        <f>D154*Properties!$C$7*(Properties!$C$21-Properties!$C$20)/1000</f>
        <v>0</v>
      </c>
      <c r="G154" s="6">
        <f>D154*((Properties!$C$15-Properties!$C$19)-Properties!$C$7*(Properties!$C$20-Properties!$C$24)/1000)+Winter!C154*(1-Properties!$C$7/Properties!$D$8)</f>
        <v>0</v>
      </c>
      <c r="H154" s="6">
        <f t="shared" si="10"/>
        <v>0</v>
      </c>
      <c r="I154" s="3">
        <v>0</v>
      </c>
      <c r="J154" s="6">
        <f>I154/(Properties!$F$15-Properties!$F$19)</f>
        <v>0</v>
      </c>
      <c r="K154" s="6">
        <f>J154*Properties!$C$7*(Properties!$F$24-Properties!$F$23)/1000</f>
        <v>0</v>
      </c>
      <c r="L154" s="6">
        <f>J154*Properties!$C$7*(Properties!$F$21-Properties!$F$20)/1000</f>
        <v>0</v>
      </c>
      <c r="M154" s="6">
        <f>J154*((Properties!$F$15-Properties!$F$19)-Properties!$C$7*(Properties!$F$20-Properties!$F$24)/1000)+Winter!I154*(1-Properties!$C$7/Properties!$D$9)</f>
        <v>0</v>
      </c>
      <c r="N154" s="6">
        <f t="shared" si="11"/>
        <v>0</v>
      </c>
      <c r="O154" s="6">
        <f t="shared" si="12"/>
        <v>0</v>
      </c>
    </row>
    <row r="155" spans="2:15" x14ac:dyDescent="0.2">
      <c r="B155" s="2">
        <v>146</v>
      </c>
      <c r="C155" s="3">
        <v>0</v>
      </c>
      <c r="D155" s="4">
        <f>C155/(Properties!$C$15-Properties!$C$19)</f>
        <v>0</v>
      </c>
      <c r="E155" s="6">
        <f>D155*Properties!$C$7*(Properties!$C$24-Properties!$C$23)/1000</f>
        <v>0</v>
      </c>
      <c r="F155" s="6">
        <f>D155*Properties!$C$7*(Properties!$C$21-Properties!$C$20)/1000</f>
        <v>0</v>
      </c>
      <c r="G155" s="6">
        <f>D155*((Properties!$C$15-Properties!$C$19)-Properties!$C$7*(Properties!$C$20-Properties!$C$24)/1000)+Winter!C155*(1-Properties!$C$7/Properties!$D$8)</f>
        <v>0</v>
      </c>
      <c r="H155" s="6">
        <f t="shared" si="10"/>
        <v>0</v>
      </c>
      <c r="I155" s="3">
        <v>0</v>
      </c>
      <c r="J155" s="6">
        <f>I155/(Properties!$F$15-Properties!$F$19)</f>
        <v>0</v>
      </c>
      <c r="K155" s="6">
        <f>J155*Properties!$C$7*(Properties!$F$24-Properties!$F$23)/1000</f>
        <v>0</v>
      </c>
      <c r="L155" s="6">
        <f>J155*Properties!$C$7*(Properties!$F$21-Properties!$F$20)/1000</f>
        <v>0</v>
      </c>
      <c r="M155" s="6">
        <f>J155*((Properties!$F$15-Properties!$F$19)-Properties!$C$7*(Properties!$F$20-Properties!$F$24)/1000)+Winter!I155*(1-Properties!$C$7/Properties!$D$9)</f>
        <v>0</v>
      </c>
      <c r="N155" s="6">
        <f t="shared" si="11"/>
        <v>0</v>
      </c>
      <c r="O155" s="6">
        <f t="shared" si="12"/>
        <v>0</v>
      </c>
    </row>
    <row r="156" spans="2:15" x14ac:dyDescent="0.2">
      <c r="B156" s="2">
        <v>147</v>
      </c>
      <c r="C156" s="3">
        <v>0</v>
      </c>
      <c r="D156" s="4">
        <f>C156/(Properties!$C$15-Properties!$C$19)</f>
        <v>0</v>
      </c>
      <c r="E156" s="6">
        <f>D156*Properties!$C$7*(Properties!$C$24-Properties!$C$23)/1000</f>
        <v>0</v>
      </c>
      <c r="F156" s="6">
        <f>D156*Properties!$C$7*(Properties!$C$21-Properties!$C$20)/1000</f>
        <v>0</v>
      </c>
      <c r="G156" s="6">
        <f>D156*((Properties!$C$15-Properties!$C$19)-Properties!$C$7*(Properties!$C$20-Properties!$C$24)/1000)+Winter!C156*(1-Properties!$C$7/Properties!$D$8)</f>
        <v>0</v>
      </c>
      <c r="H156" s="6">
        <f t="shared" si="10"/>
        <v>0</v>
      </c>
      <c r="I156" s="3">
        <v>0</v>
      </c>
      <c r="J156" s="6">
        <f>I156/(Properties!$F$15-Properties!$F$19)</f>
        <v>0</v>
      </c>
      <c r="K156" s="6">
        <f>J156*Properties!$C$7*(Properties!$F$24-Properties!$F$23)/1000</f>
        <v>0</v>
      </c>
      <c r="L156" s="6">
        <f>J156*Properties!$C$7*(Properties!$F$21-Properties!$F$20)/1000</f>
        <v>0</v>
      </c>
      <c r="M156" s="6">
        <f>J156*((Properties!$F$15-Properties!$F$19)-Properties!$C$7*(Properties!$F$20-Properties!$F$24)/1000)+Winter!I156*(1-Properties!$C$7/Properties!$D$9)</f>
        <v>0</v>
      </c>
      <c r="N156" s="6">
        <f t="shared" si="11"/>
        <v>0</v>
      </c>
      <c r="O156" s="6">
        <f t="shared" si="12"/>
        <v>0</v>
      </c>
    </row>
    <row r="157" spans="2:15" x14ac:dyDescent="0.2">
      <c r="B157" s="2">
        <v>148</v>
      </c>
      <c r="C157" s="3">
        <v>0</v>
      </c>
      <c r="D157" s="4">
        <f>C157/(Properties!$C$15-Properties!$C$19)</f>
        <v>0</v>
      </c>
      <c r="E157" s="6">
        <f>D157*Properties!$C$7*(Properties!$C$24-Properties!$C$23)/1000</f>
        <v>0</v>
      </c>
      <c r="F157" s="6">
        <f>D157*Properties!$C$7*(Properties!$C$21-Properties!$C$20)/1000</f>
        <v>0</v>
      </c>
      <c r="G157" s="6">
        <f>D157*((Properties!$C$15-Properties!$C$19)-Properties!$C$7*(Properties!$C$20-Properties!$C$24)/1000)+Winter!C157*(1-Properties!$C$7/Properties!$D$8)</f>
        <v>0</v>
      </c>
      <c r="H157" s="6">
        <f t="shared" si="10"/>
        <v>0</v>
      </c>
      <c r="I157" s="3">
        <v>0</v>
      </c>
      <c r="J157" s="6">
        <f>I157/(Properties!$F$15-Properties!$F$19)</f>
        <v>0</v>
      </c>
      <c r="K157" s="6">
        <f>J157*Properties!$C$7*(Properties!$F$24-Properties!$F$23)/1000</f>
        <v>0</v>
      </c>
      <c r="L157" s="6">
        <f>J157*Properties!$C$7*(Properties!$F$21-Properties!$F$20)/1000</f>
        <v>0</v>
      </c>
      <c r="M157" s="6">
        <f>J157*((Properties!$F$15-Properties!$F$19)-Properties!$C$7*(Properties!$F$20-Properties!$F$24)/1000)+Winter!I157*(1-Properties!$C$7/Properties!$D$9)</f>
        <v>0</v>
      </c>
      <c r="N157" s="6">
        <f t="shared" si="11"/>
        <v>0</v>
      </c>
      <c r="O157" s="6">
        <f t="shared" si="12"/>
        <v>0</v>
      </c>
    </row>
    <row r="158" spans="2:15" x14ac:dyDescent="0.2">
      <c r="B158" s="2">
        <v>149</v>
      </c>
      <c r="C158" s="3">
        <v>0</v>
      </c>
      <c r="D158" s="4">
        <f>C158/(Properties!$C$15-Properties!$C$19)</f>
        <v>0</v>
      </c>
      <c r="E158" s="6">
        <f>D158*Properties!$C$7*(Properties!$C$24-Properties!$C$23)/1000</f>
        <v>0</v>
      </c>
      <c r="F158" s="6">
        <f>D158*Properties!$C$7*(Properties!$C$21-Properties!$C$20)/1000</f>
        <v>0</v>
      </c>
      <c r="G158" s="6">
        <f>D158*((Properties!$C$15-Properties!$C$19)-Properties!$C$7*(Properties!$C$20-Properties!$C$24)/1000)+Winter!C158*(1-Properties!$C$7/Properties!$D$8)</f>
        <v>0</v>
      </c>
      <c r="H158" s="6">
        <f t="shared" si="10"/>
        <v>0</v>
      </c>
      <c r="I158" s="3">
        <v>0</v>
      </c>
      <c r="J158" s="6">
        <f>I158/(Properties!$F$15-Properties!$F$19)</f>
        <v>0</v>
      </c>
      <c r="K158" s="6">
        <f>J158*Properties!$C$7*(Properties!$F$24-Properties!$F$23)/1000</f>
        <v>0</v>
      </c>
      <c r="L158" s="6">
        <f>J158*Properties!$C$7*(Properties!$F$21-Properties!$F$20)/1000</f>
        <v>0</v>
      </c>
      <c r="M158" s="6">
        <f>J158*((Properties!$F$15-Properties!$F$19)-Properties!$C$7*(Properties!$F$20-Properties!$F$24)/1000)+Winter!I158*(1-Properties!$C$7/Properties!$D$9)</f>
        <v>0</v>
      </c>
      <c r="N158" s="6">
        <f t="shared" si="11"/>
        <v>0</v>
      </c>
      <c r="O158" s="6">
        <f t="shared" si="12"/>
        <v>0</v>
      </c>
    </row>
    <row r="159" spans="2:15" x14ac:dyDescent="0.2">
      <c r="B159" s="2">
        <v>150</v>
      </c>
      <c r="C159" s="3">
        <v>0</v>
      </c>
      <c r="D159" s="4">
        <f>C159/(Properties!$C$15-Properties!$C$19)</f>
        <v>0</v>
      </c>
      <c r="E159" s="6">
        <f>D159*Properties!$C$7*(Properties!$C$24-Properties!$C$23)/1000</f>
        <v>0</v>
      </c>
      <c r="F159" s="6">
        <f>D159*Properties!$C$7*(Properties!$C$21-Properties!$C$20)/1000</f>
        <v>0</v>
      </c>
      <c r="G159" s="6">
        <f>D159*((Properties!$C$15-Properties!$C$19)-Properties!$C$7*(Properties!$C$20-Properties!$C$24)/1000)+Winter!C159*(1-Properties!$C$7/Properties!$D$8)</f>
        <v>0</v>
      </c>
      <c r="H159" s="6">
        <f t="shared" si="10"/>
        <v>0</v>
      </c>
      <c r="I159" s="3">
        <v>0</v>
      </c>
      <c r="J159" s="6">
        <f>I159/(Properties!$F$15-Properties!$F$19)</f>
        <v>0</v>
      </c>
      <c r="K159" s="6">
        <f>J159*Properties!$C$7*(Properties!$F$24-Properties!$F$23)/1000</f>
        <v>0</v>
      </c>
      <c r="L159" s="6">
        <f>J159*Properties!$C$7*(Properties!$F$21-Properties!$F$20)/1000</f>
        <v>0</v>
      </c>
      <c r="M159" s="6">
        <f>J159*((Properties!$F$15-Properties!$F$19)-Properties!$C$7*(Properties!$F$20-Properties!$F$24)/1000)+Winter!I159*(1-Properties!$C$7/Properties!$D$9)</f>
        <v>0</v>
      </c>
      <c r="N159" s="6">
        <f t="shared" si="11"/>
        <v>0</v>
      </c>
      <c r="O159" s="6">
        <f t="shared" si="12"/>
        <v>0</v>
      </c>
    </row>
    <row r="160" spans="2:15" x14ac:dyDescent="0.2">
      <c r="B160" s="2">
        <v>151</v>
      </c>
      <c r="C160" s="3">
        <v>6251.6887841578591</v>
      </c>
      <c r="D160" s="4">
        <f>C160/(Properties!$C$15-Properties!$C$19)</f>
        <v>24.017244656772416</v>
      </c>
      <c r="E160" s="6">
        <f>D160*Properties!$C$7*(Properties!$C$24-Properties!$C$23)/1000</f>
        <v>49.175308434741524</v>
      </c>
      <c r="F160" s="6">
        <f>D160*Properties!$C$7*(Properties!$C$21-Properties!$C$20)/1000</f>
        <v>198.66824607635397</v>
      </c>
      <c r="G160" s="6">
        <f>D160*((Properties!$C$15-Properties!$C$19)-Properties!$C$7*(Properties!$C$20-Properties!$C$24)/1000)+Winter!C160*(1-Properties!$C$7/Properties!$D$8)</f>
        <v>738.11154495787105</v>
      </c>
      <c r="H160" s="6">
        <f t="shared" si="10"/>
        <v>985.95509946896652</v>
      </c>
      <c r="I160" s="3">
        <v>1070.7735516279899</v>
      </c>
      <c r="J160" s="6">
        <f>I160/(Properties!$F$15-Properties!$F$19)</f>
        <v>4.1358576733410199</v>
      </c>
      <c r="K160" s="6">
        <f>J160*Properties!$C$7*(Properties!$F$24-Properties!$F$23)/1000</f>
        <v>15.920156941991742</v>
      </c>
      <c r="L160" s="6">
        <f>J160*Properties!$C$7*(Properties!$F$21-Properties!$F$20)/1000</f>
        <v>50.921920431477048</v>
      </c>
      <c r="M160" s="6">
        <f>J160*((Properties!$F$15-Properties!$F$19)-Properties!$C$7*(Properties!$F$20-Properties!$F$24)/1000)+Winter!I160*(1-Properties!$C$7/Properties!$D$9)</f>
        <v>54.264520603070977</v>
      </c>
      <c r="N160" s="6">
        <f t="shared" si="11"/>
        <v>121.10659797653976</v>
      </c>
      <c r="O160" s="6">
        <f t="shared" si="12"/>
        <v>1107.0616974455063</v>
      </c>
    </row>
    <row r="161" spans="2:15" x14ac:dyDescent="0.2">
      <c r="B161" s="2">
        <v>152</v>
      </c>
      <c r="C161" s="3">
        <v>6252.8938465341935</v>
      </c>
      <c r="D161" s="4">
        <f>C161/(Properties!$C$15-Properties!$C$19)</f>
        <v>24.021874170319609</v>
      </c>
      <c r="E161" s="6">
        <f>D161*Properties!$C$7*(Properties!$C$24-Properties!$C$23)/1000</f>
        <v>49.184787363729399</v>
      </c>
      <c r="F161" s="6">
        <f>D161*Properties!$C$7*(Properties!$C$21-Properties!$C$20)/1000</f>
        <v>198.70654094946497</v>
      </c>
      <c r="G161" s="6">
        <f>D161*((Properties!$C$15-Properties!$C$19)-Properties!$C$7*(Properties!$C$20-Properties!$C$24)/1000)+Winter!C161*(1-Properties!$C$7/Properties!$D$8)</f>
        <v>738.25382178627319</v>
      </c>
      <c r="H161" s="6">
        <f t="shared" si="10"/>
        <v>986.14515009946763</v>
      </c>
      <c r="I161" s="3">
        <v>1069.5684892516556</v>
      </c>
      <c r="J161" s="6">
        <f>I161/(Properties!$F$15-Properties!$F$19)</f>
        <v>4.1312031257306128</v>
      </c>
      <c r="K161" s="6">
        <f>J161*Properties!$C$7*(Properties!$F$24-Properties!$F$23)/1000</f>
        <v>15.902240191875002</v>
      </c>
      <c r="L161" s="6">
        <f>J161*Properties!$C$7*(Properties!$F$21-Properties!$F$20)/1000</f>
        <v>50.864612244933433</v>
      </c>
      <c r="M161" s="6">
        <f>J161*((Properties!$F$15-Properties!$F$19)-Properties!$C$7*(Properties!$F$20-Properties!$F$24)/1000)+Winter!I161*(1-Properties!$C$7/Properties!$D$9)</f>
        <v>54.203450611148625</v>
      </c>
      <c r="N161" s="6">
        <f t="shared" si="11"/>
        <v>120.97030304795706</v>
      </c>
      <c r="O161" s="6">
        <f t="shared" si="12"/>
        <v>1107.1154531474247</v>
      </c>
    </row>
    <row r="162" spans="2:15" x14ac:dyDescent="0.2">
      <c r="B162" s="2">
        <v>153</v>
      </c>
      <c r="C162" s="3">
        <v>0</v>
      </c>
      <c r="D162" s="4">
        <f>C162/(Properties!$C$15-Properties!$C$19)</f>
        <v>0</v>
      </c>
      <c r="E162" s="6">
        <f>D162*Properties!$C$7*(Properties!$C$24-Properties!$C$23)/1000</f>
        <v>0</v>
      </c>
      <c r="F162" s="6">
        <f>D162*Properties!$C$7*(Properties!$C$21-Properties!$C$20)/1000</f>
        <v>0</v>
      </c>
      <c r="G162" s="6">
        <f>D162*((Properties!$C$15-Properties!$C$19)-Properties!$C$7*(Properties!$C$20-Properties!$C$24)/1000)+Winter!C162*(1-Properties!$C$7/Properties!$D$8)</f>
        <v>0</v>
      </c>
      <c r="H162" s="6">
        <f t="shared" si="10"/>
        <v>0</v>
      </c>
      <c r="I162" s="3">
        <v>0</v>
      </c>
      <c r="J162" s="6">
        <f>I162/(Properties!$F$15-Properties!$F$19)</f>
        <v>0</v>
      </c>
      <c r="K162" s="6">
        <f>J162*Properties!$C$7*(Properties!$F$24-Properties!$F$23)/1000</f>
        <v>0</v>
      </c>
      <c r="L162" s="6">
        <f>J162*Properties!$C$7*(Properties!$F$21-Properties!$F$20)/1000</f>
        <v>0</v>
      </c>
      <c r="M162" s="6">
        <f>J162*((Properties!$F$15-Properties!$F$19)-Properties!$C$7*(Properties!$F$20-Properties!$F$24)/1000)+Winter!I162*(1-Properties!$C$7/Properties!$D$9)</f>
        <v>0</v>
      </c>
      <c r="N162" s="6">
        <f t="shared" si="11"/>
        <v>0</v>
      </c>
      <c r="O162" s="6">
        <f t="shared" si="12"/>
        <v>0</v>
      </c>
    </row>
    <row r="163" spans="2:15" x14ac:dyDescent="0.2">
      <c r="B163" s="2">
        <v>154</v>
      </c>
      <c r="C163" s="3">
        <v>0</v>
      </c>
      <c r="D163" s="4">
        <f>C163/(Properties!$C$15-Properties!$C$19)</f>
        <v>0</v>
      </c>
      <c r="E163" s="6">
        <f>D163*Properties!$C$7*(Properties!$C$24-Properties!$C$23)/1000</f>
        <v>0</v>
      </c>
      <c r="F163" s="6">
        <f>D163*Properties!$C$7*(Properties!$C$21-Properties!$C$20)/1000</f>
        <v>0</v>
      </c>
      <c r="G163" s="6">
        <f>D163*((Properties!$C$15-Properties!$C$19)-Properties!$C$7*(Properties!$C$20-Properties!$C$24)/1000)+Winter!C163*(1-Properties!$C$7/Properties!$D$8)</f>
        <v>0</v>
      </c>
      <c r="H163" s="6">
        <f t="shared" si="10"/>
        <v>0</v>
      </c>
      <c r="I163" s="3">
        <v>0</v>
      </c>
      <c r="J163" s="6">
        <f>I163/(Properties!$F$15-Properties!$F$19)</f>
        <v>0</v>
      </c>
      <c r="K163" s="6">
        <f>J163*Properties!$C$7*(Properties!$F$24-Properties!$F$23)/1000</f>
        <v>0</v>
      </c>
      <c r="L163" s="6">
        <f>J163*Properties!$C$7*(Properties!$F$21-Properties!$F$20)/1000</f>
        <v>0</v>
      </c>
      <c r="M163" s="6">
        <f>J163*((Properties!$F$15-Properties!$F$19)-Properties!$C$7*(Properties!$F$20-Properties!$F$24)/1000)+Winter!I163*(1-Properties!$C$7/Properties!$D$9)</f>
        <v>0</v>
      </c>
      <c r="N163" s="6">
        <f t="shared" si="11"/>
        <v>0</v>
      </c>
      <c r="O163" s="6">
        <f t="shared" si="12"/>
        <v>0</v>
      </c>
    </row>
    <row r="164" spans="2:15" x14ac:dyDescent="0.2">
      <c r="B164" s="2">
        <v>155</v>
      </c>
      <c r="C164" s="3">
        <v>0</v>
      </c>
      <c r="D164" s="4">
        <f>C164/(Properties!$C$15-Properties!$C$19)</f>
        <v>0</v>
      </c>
      <c r="E164" s="6">
        <f>D164*Properties!$C$7*(Properties!$C$24-Properties!$C$23)/1000</f>
        <v>0</v>
      </c>
      <c r="F164" s="6">
        <f>D164*Properties!$C$7*(Properties!$C$21-Properties!$C$20)/1000</f>
        <v>0</v>
      </c>
      <c r="G164" s="6">
        <f>D164*((Properties!$C$15-Properties!$C$19)-Properties!$C$7*(Properties!$C$20-Properties!$C$24)/1000)+Winter!C164*(1-Properties!$C$7/Properties!$D$8)</f>
        <v>0</v>
      </c>
      <c r="H164" s="6">
        <f t="shared" si="10"/>
        <v>0</v>
      </c>
      <c r="I164" s="3">
        <v>0</v>
      </c>
      <c r="J164" s="6">
        <f>I164/(Properties!$F$15-Properties!$F$19)</f>
        <v>0</v>
      </c>
      <c r="K164" s="6">
        <f>J164*Properties!$C$7*(Properties!$F$24-Properties!$F$23)/1000</f>
        <v>0</v>
      </c>
      <c r="L164" s="6">
        <f>J164*Properties!$C$7*(Properties!$F$21-Properties!$F$20)/1000</f>
        <v>0</v>
      </c>
      <c r="M164" s="6">
        <f>J164*((Properties!$F$15-Properties!$F$19)-Properties!$C$7*(Properties!$F$20-Properties!$F$24)/1000)+Winter!I164*(1-Properties!$C$7/Properties!$D$9)</f>
        <v>0</v>
      </c>
      <c r="N164" s="6">
        <f t="shared" si="11"/>
        <v>0</v>
      </c>
      <c r="O164" s="6">
        <f t="shared" si="12"/>
        <v>0</v>
      </c>
    </row>
    <row r="165" spans="2:15" x14ac:dyDescent="0.2">
      <c r="B165" s="2">
        <v>156</v>
      </c>
      <c r="C165" s="3">
        <v>0</v>
      </c>
      <c r="D165" s="4">
        <f>C165/(Properties!$C$15-Properties!$C$19)</f>
        <v>0</v>
      </c>
      <c r="E165" s="6">
        <f>D165*Properties!$C$7*(Properties!$C$24-Properties!$C$23)/1000</f>
        <v>0</v>
      </c>
      <c r="F165" s="6">
        <f>D165*Properties!$C$7*(Properties!$C$21-Properties!$C$20)/1000</f>
        <v>0</v>
      </c>
      <c r="G165" s="6">
        <f>D165*((Properties!$C$15-Properties!$C$19)-Properties!$C$7*(Properties!$C$20-Properties!$C$24)/1000)+Winter!C165*(1-Properties!$C$7/Properties!$D$8)</f>
        <v>0</v>
      </c>
      <c r="H165" s="6">
        <f t="shared" si="10"/>
        <v>0</v>
      </c>
      <c r="I165" s="3">
        <v>0</v>
      </c>
      <c r="J165" s="6">
        <f>I165/(Properties!$F$15-Properties!$F$19)</f>
        <v>0</v>
      </c>
      <c r="K165" s="6">
        <f>J165*Properties!$C$7*(Properties!$F$24-Properties!$F$23)/1000</f>
        <v>0</v>
      </c>
      <c r="L165" s="6">
        <f>J165*Properties!$C$7*(Properties!$F$21-Properties!$F$20)/1000</f>
        <v>0</v>
      </c>
      <c r="M165" s="6">
        <f>J165*((Properties!$F$15-Properties!$F$19)-Properties!$C$7*(Properties!$F$20-Properties!$F$24)/1000)+Winter!I165*(1-Properties!$C$7/Properties!$D$9)</f>
        <v>0</v>
      </c>
      <c r="N165" s="6">
        <f t="shared" si="11"/>
        <v>0</v>
      </c>
      <c r="O165" s="6">
        <f t="shared" si="12"/>
        <v>0</v>
      </c>
    </row>
    <row r="166" spans="2:15" x14ac:dyDescent="0.2">
      <c r="B166" s="2">
        <v>157</v>
      </c>
      <c r="C166" s="3">
        <v>0</v>
      </c>
      <c r="D166" s="4">
        <f>C166/(Properties!$C$15-Properties!$C$19)</f>
        <v>0</v>
      </c>
      <c r="E166" s="6">
        <f>D166*Properties!$C$7*(Properties!$C$24-Properties!$C$23)/1000</f>
        <v>0</v>
      </c>
      <c r="F166" s="6">
        <f>D166*Properties!$C$7*(Properties!$C$21-Properties!$C$20)/1000</f>
        <v>0</v>
      </c>
      <c r="G166" s="6">
        <f>D166*((Properties!$C$15-Properties!$C$19)-Properties!$C$7*(Properties!$C$20-Properties!$C$24)/1000)+Winter!C166*(1-Properties!$C$7/Properties!$D$8)</f>
        <v>0</v>
      </c>
      <c r="H166" s="6">
        <f t="shared" si="10"/>
        <v>0</v>
      </c>
      <c r="I166" s="3">
        <v>0</v>
      </c>
      <c r="J166" s="6">
        <f>I166/(Properties!$F$15-Properties!$F$19)</f>
        <v>0</v>
      </c>
      <c r="K166" s="6">
        <f>J166*Properties!$C$7*(Properties!$F$24-Properties!$F$23)/1000</f>
        <v>0</v>
      </c>
      <c r="L166" s="6">
        <f>J166*Properties!$C$7*(Properties!$F$21-Properties!$F$20)/1000</f>
        <v>0</v>
      </c>
      <c r="M166" s="6">
        <f>J166*((Properties!$F$15-Properties!$F$19)-Properties!$C$7*(Properties!$F$20-Properties!$F$24)/1000)+Winter!I166*(1-Properties!$C$7/Properties!$D$9)</f>
        <v>0</v>
      </c>
      <c r="N166" s="6">
        <f t="shared" si="11"/>
        <v>0</v>
      </c>
      <c r="O166" s="6">
        <f t="shared" si="12"/>
        <v>0</v>
      </c>
    </row>
    <row r="167" spans="2:15" x14ac:dyDescent="0.2">
      <c r="B167" s="2">
        <v>158</v>
      </c>
      <c r="C167" s="3">
        <v>0</v>
      </c>
      <c r="D167" s="4">
        <f>C167/(Properties!$C$15-Properties!$C$19)</f>
        <v>0</v>
      </c>
      <c r="E167" s="6">
        <f>D167*Properties!$C$7*(Properties!$C$24-Properties!$C$23)/1000</f>
        <v>0</v>
      </c>
      <c r="F167" s="6">
        <f>D167*Properties!$C$7*(Properties!$C$21-Properties!$C$20)/1000</f>
        <v>0</v>
      </c>
      <c r="G167" s="6">
        <f>D167*((Properties!$C$15-Properties!$C$19)-Properties!$C$7*(Properties!$C$20-Properties!$C$24)/1000)+Winter!C167*(1-Properties!$C$7/Properties!$D$8)</f>
        <v>0</v>
      </c>
      <c r="H167" s="6">
        <f t="shared" si="10"/>
        <v>0</v>
      </c>
      <c r="I167" s="3">
        <v>0</v>
      </c>
      <c r="J167" s="6">
        <f>I167/(Properties!$F$15-Properties!$F$19)</f>
        <v>0</v>
      </c>
      <c r="K167" s="6">
        <f>J167*Properties!$C$7*(Properties!$F$24-Properties!$F$23)/1000</f>
        <v>0</v>
      </c>
      <c r="L167" s="6">
        <f>J167*Properties!$C$7*(Properties!$F$21-Properties!$F$20)/1000</f>
        <v>0</v>
      </c>
      <c r="M167" s="6">
        <f>J167*((Properties!$F$15-Properties!$F$19)-Properties!$C$7*(Properties!$F$20-Properties!$F$24)/1000)+Winter!I167*(1-Properties!$C$7/Properties!$D$9)</f>
        <v>0</v>
      </c>
      <c r="N167" s="6">
        <f t="shared" si="11"/>
        <v>0</v>
      </c>
      <c r="O167" s="6">
        <f t="shared" si="12"/>
        <v>0</v>
      </c>
    </row>
    <row r="168" spans="2:15" x14ac:dyDescent="0.2">
      <c r="B168" s="2">
        <v>159</v>
      </c>
      <c r="C168" s="3">
        <v>0</v>
      </c>
      <c r="D168" s="4">
        <f>C168/(Properties!$C$15-Properties!$C$19)</f>
        <v>0</v>
      </c>
      <c r="E168" s="6">
        <f>D168*Properties!$C$7*(Properties!$C$24-Properties!$C$23)/1000</f>
        <v>0</v>
      </c>
      <c r="F168" s="6">
        <f>D168*Properties!$C$7*(Properties!$C$21-Properties!$C$20)/1000</f>
        <v>0</v>
      </c>
      <c r="G168" s="6">
        <f>D168*((Properties!$C$15-Properties!$C$19)-Properties!$C$7*(Properties!$C$20-Properties!$C$24)/1000)+Winter!C168*(1-Properties!$C$7/Properties!$D$8)</f>
        <v>0</v>
      </c>
      <c r="H168" s="6">
        <f t="shared" si="10"/>
        <v>0</v>
      </c>
      <c r="I168" s="3">
        <v>0</v>
      </c>
      <c r="J168" s="6">
        <f>I168/(Properties!$F$15-Properties!$F$19)</f>
        <v>0</v>
      </c>
      <c r="K168" s="6">
        <f>J168*Properties!$C$7*(Properties!$F$24-Properties!$F$23)/1000</f>
        <v>0</v>
      </c>
      <c r="L168" s="6">
        <f>J168*Properties!$C$7*(Properties!$F$21-Properties!$F$20)/1000</f>
        <v>0</v>
      </c>
      <c r="M168" s="6">
        <f>J168*((Properties!$F$15-Properties!$F$19)-Properties!$C$7*(Properties!$F$20-Properties!$F$24)/1000)+Winter!I168*(1-Properties!$C$7/Properties!$D$9)</f>
        <v>0</v>
      </c>
      <c r="N168" s="6">
        <f t="shared" si="11"/>
        <v>0</v>
      </c>
      <c r="O168" s="6">
        <f t="shared" si="12"/>
        <v>0</v>
      </c>
    </row>
    <row r="169" spans="2:15" x14ac:dyDescent="0.2">
      <c r="B169" s="2">
        <v>160</v>
      </c>
      <c r="C169" s="3">
        <v>6250.9438124005246</v>
      </c>
      <c r="D169" s="4">
        <f>C169/(Properties!$C$15-Properties!$C$19)</f>
        <v>24.014382683060031</v>
      </c>
      <c r="E169" s="6">
        <f>D169*Properties!$C$7*(Properties!$C$24-Properties!$C$23)/1000</f>
        <v>49.169448543565416</v>
      </c>
      <c r="F169" s="6">
        <f>D169*Properties!$C$7*(Properties!$C$21-Properties!$C$20)/1000</f>
        <v>198.64457211600248</v>
      </c>
      <c r="G169" s="6">
        <f>D169*((Properties!$C$15-Properties!$C$19)-Properties!$C$7*(Properties!$C$20-Properties!$C$24)/1000)+Winter!C169*(1-Properties!$C$7/Properties!$D$8)</f>
        <v>738.02358916324658</v>
      </c>
      <c r="H169" s="6">
        <f t="shared" si="10"/>
        <v>985.83760982281444</v>
      </c>
      <c r="I169" s="3">
        <v>1071.5185233853247</v>
      </c>
      <c r="J169" s="6">
        <f>I169/(Properties!$F$15-Properties!$F$19)</f>
        <v>4.1387351231569127</v>
      </c>
      <c r="K169" s="6">
        <f>J169*Properties!$C$7*(Properties!$F$24-Properties!$F$23)/1000</f>
        <v>15.931233109568057</v>
      </c>
      <c r="L169" s="6">
        <f>J169*Properties!$C$7*(Properties!$F$21-Properties!$F$20)/1000</f>
        <v>50.95734845684526</v>
      </c>
      <c r="M169" s="6">
        <f>J169*((Properties!$F$15-Properties!$F$19)-Properties!$C$7*(Properties!$F$20-Properties!$F$24)/1000)+Winter!I169*(1-Properties!$C$7/Properties!$D$9)</f>
        <v>54.302274183380398</v>
      </c>
      <c r="N169" s="6">
        <f t="shared" si="11"/>
        <v>121.19085574979371</v>
      </c>
      <c r="O169" s="6">
        <f t="shared" si="12"/>
        <v>1107.0284655726082</v>
      </c>
    </row>
    <row r="170" spans="2:15" x14ac:dyDescent="0.2">
      <c r="B170" s="2">
        <v>161</v>
      </c>
      <c r="C170" s="3">
        <v>6250.9346705996613</v>
      </c>
      <c r="D170" s="4">
        <f>C170/(Properties!$C$15-Properties!$C$19)</f>
        <v>24.014347562810844</v>
      </c>
      <c r="E170" s="6">
        <f>D170*Properties!$C$7*(Properties!$C$24-Properties!$C$23)/1000</f>
        <v>49.169376634855205</v>
      </c>
      <c r="F170" s="6">
        <f>D170*Properties!$C$7*(Properties!$C$21-Properties!$C$20)/1000</f>
        <v>198.64428160481324</v>
      </c>
      <c r="G170" s="6">
        <f>D170*((Properties!$C$15-Properties!$C$19)-Properties!$C$7*(Properties!$C$20-Properties!$C$24)/1000)+Winter!C170*(1-Properties!$C$7/Properties!$D$8)</f>
        <v>738.02250982788746</v>
      </c>
      <c r="H170" s="6">
        <f t="shared" si="10"/>
        <v>985.83616806755595</v>
      </c>
      <c r="I170" s="3">
        <v>1071.5276651861882</v>
      </c>
      <c r="J170" s="6">
        <f>I170/(Properties!$F$15-Properties!$F$19)</f>
        <v>4.1387704333186104</v>
      </c>
      <c r="K170" s="6">
        <f>J170*Properties!$C$7*(Properties!$F$24-Properties!$F$23)/1000</f>
        <v>15.93136902897348</v>
      </c>
      <c r="L170" s="6">
        <f>J170*Properties!$C$7*(Properties!$F$21-Properties!$F$20)/1000</f>
        <v>50.957783206149138</v>
      </c>
      <c r="M170" s="6">
        <f>J170*((Properties!$F$15-Properties!$F$19)-Properties!$C$7*(Properties!$F$20-Properties!$F$24)/1000)+Winter!I170*(1-Properties!$C$7/Properties!$D$9)</f>
        <v>54.302737470356952</v>
      </c>
      <c r="N170" s="6">
        <f t="shared" si="11"/>
        <v>121.19188970547958</v>
      </c>
      <c r="O170" s="6">
        <f t="shared" si="12"/>
        <v>1107.0280577730355</v>
      </c>
    </row>
    <row r="171" spans="2:15" x14ac:dyDescent="0.2">
      <c r="B171" s="2">
        <v>162</v>
      </c>
      <c r="C171" s="3">
        <v>6250.6100647147487</v>
      </c>
      <c r="D171" s="4">
        <f>C171/(Properties!$C$15-Properties!$C$19)</f>
        <v>24.013100517536497</v>
      </c>
      <c r="E171" s="6">
        <f>D171*Properties!$C$7*(Properties!$C$24-Properties!$C$23)/1000</f>
        <v>49.166823309655967</v>
      </c>
      <c r="F171" s="6">
        <f>D171*Properties!$C$7*(Properties!$C$21-Properties!$C$20)/1000</f>
        <v>198.63396617100835</v>
      </c>
      <c r="G171" s="6">
        <f>D171*((Properties!$C$15-Properties!$C$19)-Properties!$C$7*(Properties!$C$20-Properties!$C$24)/1000)+Winter!C171*(1-Properties!$C$7/Properties!$D$8)</f>
        <v>737.98418492729058</v>
      </c>
      <c r="H171" s="6">
        <f t="shared" si="10"/>
        <v>985.78497440795491</v>
      </c>
      <c r="I171" s="3">
        <v>1071.8522710711006</v>
      </c>
      <c r="J171" s="6">
        <f>I171/(Properties!$F$15-Properties!$F$19)</f>
        <v>4.1400242219818493</v>
      </c>
      <c r="K171" s="6">
        <f>J171*Properties!$C$7*(Properties!$F$24-Properties!$F$23)/1000</f>
        <v>15.936195237674889</v>
      </c>
      <c r="L171" s="6">
        <f>J171*Properties!$C$7*(Properties!$F$21-Properties!$F$20)/1000</f>
        <v>50.97322022830754</v>
      </c>
      <c r="M171" s="6">
        <f>J171*((Properties!$F$15-Properties!$F$19)-Properties!$C$7*(Properties!$F$20-Properties!$F$24)/1000)+Winter!I171*(1-Properties!$C$7/Properties!$D$9)</f>
        <v>54.319187804512978</v>
      </c>
      <c r="N171" s="6">
        <f t="shared" si="11"/>
        <v>121.22860327049541</v>
      </c>
      <c r="O171" s="6">
        <f t="shared" si="12"/>
        <v>1107.0135776784502</v>
      </c>
    </row>
    <row r="172" spans="2:15" x14ac:dyDescent="0.2">
      <c r="B172" s="2">
        <v>163</v>
      </c>
      <c r="C172" s="3">
        <v>6250.1705771734514</v>
      </c>
      <c r="D172" s="4">
        <f>C172/(Properties!$C$15-Properties!$C$19)</f>
        <v>24.011412128979842</v>
      </c>
      <c r="E172" s="6">
        <f>D172*Properties!$C$7*(Properties!$C$24-Properties!$C$23)/1000</f>
        <v>49.163366334086227</v>
      </c>
      <c r="F172" s="6">
        <f>D172*Properties!$C$7*(Properties!$C$21-Properties!$C$20)/1000</f>
        <v>198.61999998970657</v>
      </c>
      <c r="G172" s="6">
        <f>D172*((Properties!$C$15-Properties!$C$19)-Properties!$C$7*(Properties!$C$20-Properties!$C$24)/1000)+Winter!C172*(1-Properties!$C$7/Properties!$D$8)</f>
        <v>737.93229641535459</v>
      </c>
      <c r="H172" s="6">
        <f t="shared" si="10"/>
        <v>985.71566273914732</v>
      </c>
      <c r="I172" s="3">
        <v>1072.2917586123979</v>
      </c>
      <c r="J172" s="6">
        <f>I172/(Properties!$F$15-Properties!$F$19)</f>
        <v>4.1417217404882116</v>
      </c>
      <c r="K172" s="6">
        <f>J172*Properties!$C$7*(Properties!$F$24-Properties!$F$23)/1000</f>
        <v>15.942729495661428</v>
      </c>
      <c r="L172" s="6">
        <f>J172*Properties!$C$7*(Properties!$F$21-Properties!$F$20)/1000</f>
        <v>50.99412058541342</v>
      </c>
      <c r="M172" s="6">
        <f>J172*((Properties!$F$15-Properties!$F$19)-Properties!$C$7*(Properties!$F$20-Properties!$F$24)/1000)+Winter!I172*(1-Properties!$C$7/Properties!$D$9)</f>
        <v>54.341460096075707</v>
      </c>
      <c r="N172" s="6">
        <f t="shared" si="11"/>
        <v>121.27831017715056</v>
      </c>
      <c r="O172" s="6">
        <f t="shared" si="12"/>
        <v>1106.9939729162979</v>
      </c>
    </row>
    <row r="173" spans="2:15" x14ac:dyDescent="0.2">
      <c r="B173" s="2">
        <v>164</v>
      </c>
      <c r="C173" s="3">
        <v>6249.7367521989372</v>
      </c>
      <c r="D173" s="4">
        <f>C173/(Properties!$C$15-Properties!$C$19)</f>
        <v>24.009745494425427</v>
      </c>
      <c r="E173" s="6">
        <f>D173*Properties!$C$7*(Properties!$C$24-Properties!$C$23)/1000</f>
        <v>49.159953899836061</v>
      </c>
      <c r="F173" s="6">
        <f>D173*Properties!$C$7*(Properties!$C$21-Properties!$C$20)/1000</f>
        <v>198.60621375533589</v>
      </c>
      <c r="G173" s="6">
        <f>D173*((Properties!$C$15-Properties!$C$19)-Properties!$C$7*(Properties!$C$20-Properties!$C$24)/1000)+Winter!C173*(1-Properties!$C$7/Properties!$D$8)</f>
        <v>737.88107645971775</v>
      </c>
      <c r="H173" s="6">
        <f t="shared" si="10"/>
        <v>985.64724411488965</v>
      </c>
      <c r="I173" s="3">
        <v>1072.7255835869119</v>
      </c>
      <c r="J173" s="6">
        <f>I173/(Properties!$F$15-Properties!$F$19)</f>
        <v>4.1433973873577132</v>
      </c>
      <c r="K173" s="6">
        <f>J173*Properties!$C$7*(Properties!$F$24-Properties!$F$23)/1000</f>
        <v>15.949179563156198</v>
      </c>
      <c r="L173" s="6">
        <f>J173*Properties!$C$7*(Properties!$F$21-Properties!$F$20)/1000</f>
        <v>51.014751652364779</v>
      </c>
      <c r="M173" s="6">
        <f>J173*((Properties!$F$15-Properties!$F$19)-Properties!$C$7*(Properties!$F$20-Properties!$F$24)/1000)+Winter!I173*(1-Properties!$C$7/Properties!$D$9)</f>
        <v>54.363445420827006</v>
      </c>
      <c r="N173" s="6">
        <f t="shared" si="11"/>
        <v>121.32737663634798</v>
      </c>
      <c r="O173" s="6">
        <f t="shared" si="12"/>
        <v>1106.9746207512376</v>
      </c>
    </row>
    <row r="174" spans="2:15" x14ac:dyDescent="0.2">
      <c r="B174" s="2">
        <v>165</v>
      </c>
      <c r="C174" s="3">
        <v>6249.7290768747607</v>
      </c>
      <c r="D174" s="4">
        <f>C174/(Properties!$C$15-Properties!$C$19)</f>
        <v>24.009716007970656</v>
      </c>
      <c r="E174" s="6">
        <f>D174*Properties!$C$7*(Properties!$C$24-Properties!$C$23)/1000</f>
        <v>49.159893526319919</v>
      </c>
      <c r="F174" s="6">
        <f>D174*Properties!$C$7*(Properties!$C$21-Properties!$C$20)/1000</f>
        <v>198.60596984633068</v>
      </c>
      <c r="G174" s="6">
        <f>D174*((Properties!$C$15-Properties!$C$19)-Properties!$C$7*(Properties!$C$20-Properties!$C$24)/1000)+Winter!C174*(1-Properties!$C$7/Properties!$D$8)</f>
        <v>737.88017026531475</v>
      </c>
      <c r="H174" s="6">
        <f t="shared" si="10"/>
        <v>985.64603363796527</v>
      </c>
      <c r="I174" s="3">
        <v>1072.7332589110886</v>
      </c>
      <c r="J174" s="6">
        <f>I174/(Properties!$F$15-Properties!$F$19)</f>
        <v>4.1434270332602887</v>
      </c>
      <c r="K174" s="6">
        <f>J174*Properties!$C$7*(Properties!$F$24-Properties!$F$23)/1000</f>
        <v>15.949293679128983</v>
      </c>
      <c r="L174" s="6">
        <f>J174*Properties!$C$7*(Properties!$F$21-Properties!$F$20)/1000</f>
        <v>51.015116661611067</v>
      </c>
      <c r="M174" s="6">
        <f>J174*((Properties!$F$15-Properties!$F$19)-Properties!$C$7*(Properties!$F$20-Properties!$F$24)/1000)+Winter!I174*(1-Properties!$C$7/Properties!$D$9)</f>
        <v>54.363834389891736</v>
      </c>
      <c r="N174" s="6">
        <f t="shared" si="11"/>
        <v>121.32824473063178</v>
      </c>
      <c r="O174" s="6">
        <f t="shared" si="12"/>
        <v>1106.974278368597</v>
      </c>
    </row>
    <row r="175" spans="2:15" x14ac:dyDescent="0.2">
      <c r="B175" s="2">
        <v>166</v>
      </c>
      <c r="C175" s="3">
        <v>6250.1445118788879</v>
      </c>
      <c r="D175" s="4">
        <f>C175/(Properties!$C$15-Properties!$C$19)</f>
        <v>24.01131199338797</v>
      </c>
      <c r="E175" s="6">
        <f>D175*Properties!$C$7*(Properties!$C$24-Properties!$C$23)/1000</f>
        <v>49.163161306461873</v>
      </c>
      <c r="F175" s="6">
        <f>D175*Properties!$C$7*(Properties!$C$21-Properties!$C$20)/1000</f>
        <v>198.61917167810418</v>
      </c>
      <c r="G175" s="6">
        <f>D175*((Properties!$C$15-Properties!$C$19)-Properties!$C$7*(Properties!$C$20-Properties!$C$24)/1000)+Winter!C175*(1-Properties!$C$7/Properties!$D$8)</f>
        <v>737.92921899171688</v>
      </c>
      <c r="H175" s="6">
        <f t="shared" si="10"/>
        <v>985.71155197628286</v>
      </c>
      <c r="I175" s="3">
        <v>1072.3178239069614</v>
      </c>
      <c r="J175" s="6">
        <f>I175/(Properties!$F$15-Properties!$F$19)</f>
        <v>4.1418224175626168</v>
      </c>
      <c r="K175" s="6">
        <f>J175*Properties!$C$7*(Properties!$F$24-Properties!$F$23)/1000</f>
        <v>15.943117031923933</v>
      </c>
      <c r="L175" s="6">
        <f>J175*Properties!$C$7*(Properties!$F$21-Properties!$F$20)/1000</f>
        <v>50.995360151756614</v>
      </c>
      <c r="M175" s="6">
        <f>J175*((Properties!$F$15-Properties!$F$19)-Properties!$C$7*(Properties!$F$20-Properties!$F$24)/1000)+Winter!I175*(1-Properties!$C$7/Properties!$D$9)</f>
        <v>54.342781029630437</v>
      </c>
      <c r="N175" s="6">
        <f t="shared" si="11"/>
        <v>121.28125821331099</v>
      </c>
      <c r="O175" s="6">
        <f t="shared" si="12"/>
        <v>1106.9928101895939</v>
      </c>
    </row>
    <row r="176" spans="2:15" x14ac:dyDescent="0.2">
      <c r="B176" s="2">
        <v>167</v>
      </c>
      <c r="C176" s="3">
        <v>0</v>
      </c>
      <c r="D176" s="4">
        <f>C176/(Properties!$C$15-Properties!$C$19)</f>
        <v>0</v>
      </c>
      <c r="E176" s="6">
        <f>D176*Properties!$C$7*(Properties!$C$24-Properties!$C$23)/1000</f>
        <v>0</v>
      </c>
      <c r="F176" s="6">
        <f>D176*Properties!$C$7*(Properties!$C$21-Properties!$C$20)/1000</f>
        <v>0</v>
      </c>
      <c r="G176" s="6">
        <f>D176*((Properties!$C$15-Properties!$C$19)-Properties!$C$7*(Properties!$C$20-Properties!$C$24)/1000)+Winter!C176*(1-Properties!$C$7/Properties!$D$8)</f>
        <v>0</v>
      </c>
      <c r="H176" s="6">
        <f t="shared" si="10"/>
        <v>0</v>
      </c>
      <c r="I176" s="3">
        <v>0</v>
      </c>
      <c r="J176" s="6">
        <f>I176/(Properties!$F$15-Properties!$F$19)</f>
        <v>0</v>
      </c>
      <c r="K176" s="6">
        <f>J176*Properties!$C$7*(Properties!$F$24-Properties!$F$23)/1000</f>
        <v>0</v>
      </c>
      <c r="L176" s="6">
        <f>J176*Properties!$C$7*(Properties!$F$21-Properties!$F$20)/1000</f>
        <v>0</v>
      </c>
      <c r="M176" s="6">
        <f>J176*((Properties!$F$15-Properties!$F$19)-Properties!$C$7*(Properties!$F$20-Properties!$F$24)/1000)+Winter!I176*(1-Properties!$C$7/Properties!$D$9)</f>
        <v>0</v>
      </c>
      <c r="N176" s="6">
        <f t="shared" si="11"/>
        <v>0</v>
      </c>
      <c r="O176" s="6">
        <f t="shared" si="12"/>
        <v>0</v>
      </c>
    </row>
    <row r="177" spans="2:15" x14ac:dyDescent="0.2">
      <c r="B177" s="2">
        <v>168</v>
      </c>
      <c r="C177" s="3">
        <v>0</v>
      </c>
      <c r="D177" s="4">
        <f>C177/(Properties!$C$15-Properties!$C$19)</f>
        <v>0</v>
      </c>
      <c r="E177" s="6">
        <f>D177*Properties!$C$7*(Properties!$C$24-Properties!$C$23)/1000</f>
        <v>0</v>
      </c>
      <c r="F177" s="6">
        <f>D177*Properties!$C$7*(Properties!$C$21-Properties!$C$20)/1000</f>
        <v>0</v>
      </c>
      <c r="G177" s="6">
        <f>D177*((Properties!$C$15-Properties!$C$19)-Properties!$C$7*(Properties!$C$20-Properties!$C$24)/1000)+Winter!C177*(1-Properties!$C$7/Properties!$D$8)</f>
        <v>0</v>
      </c>
      <c r="H177" s="6">
        <f t="shared" si="10"/>
        <v>0</v>
      </c>
      <c r="I177" s="3">
        <v>0</v>
      </c>
      <c r="J177" s="6">
        <f>I177/(Properties!$F$15-Properties!$F$19)</f>
        <v>0</v>
      </c>
      <c r="K177" s="6">
        <f>J177*Properties!$C$7*(Properties!$F$24-Properties!$F$23)/1000</f>
        <v>0</v>
      </c>
      <c r="L177" s="6">
        <f>J177*Properties!$C$7*(Properties!$F$21-Properties!$F$20)/1000</f>
        <v>0</v>
      </c>
      <c r="M177" s="6">
        <f>J177*((Properties!$F$15-Properties!$F$19)-Properties!$C$7*(Properties!$F$20-Properties!$F$24)/1000)+Winter!I177*(1-Properties!$C$7/Properties!$D$9)</f>
        <v>0</v>
      </c>
      <c r="N177" s="6">
        <f t="shared" si="11"/>
        <v>0</v>
      </c>
      <c r="O177" s="6">
        <f t="shared" si="12"/>
        <v>0</v>
      </c>
    </row>
    <row r="178" spans="2:15" x14ac:dyDescent="0.2">
      <c r="B178" s="2">
        <v>169</v>
      </c>
      <c r="C178" s="3">
        <v>0</v>
      </c>
      <c r="D178" s="4">
        <f>C178/(Properties!$C$15-Properties!$C$19)</f>
        <v>0</v>
      </c>
      <c r="E178" s="6">
        <f>D178*Properties!$C$7*(Properties!$C$24-Properties!$C$23)/1000</f>
        <v>0</v>
      </c>
      <c r="F178" s="6">
        <f>D178*Properties!$C$7*(Properties!$C$21-Properties!$C$20)/1000</f>
        <v>0</v>
      </c>
      <c r="G178" s="6">
        <f>D178*((Properties!$C$15-Properties!$C$19)-Properties!$C$7*(Properties!$C$20-Properties!$C$24)/1000)+Winter!C178*(1-Properties!$C$7/Properties!$D$8)</f>
        <v>0</v>
      </c>
      <c r="H178" s="6">
        <f t="shared" si="10"/>
        <v>0</v>
      </c>
      <c r="I178" s="3">
        <v>0</v>
      </c>
      <c r="J178" s="6">
        <f>I178/(Properties!$F$15-Properties!$F$19)</f>
        <v>0</v>
      </c>
      <c r="K178" s="6">
        <f>J178*Properties!$C$7*(Properties!$F$24-Properties!$F$23)/1000</f>
        <v>0</v>
      </c>
      <c r="L178" s="6">
        <f>J178*Properties!$C$7*(Properties!$F$21-Properties!$F$20)/1000</f>
        <v>0</v>
      </c>
      <c r="M178" s="6">
        <f>J178*((Properties!$F$15-Properties!$F$19)-Properties!$C$7*(Properties!$F$20-Properties!$F$24)/1000)+Winter!I178*(1-Properties!$C$7/Properties!$D$9)</f>
        <v>0</v>
      </c>
      <c r="N178" s="6">
        <f t="shared" si="11"/>
        <v>0</v>
      </c>
      <c r="O178" s="6">
        <f t="shared" si="12"/>
        <v>0</v>
      </c>
    </row>
    <row r="179" spans="2:15" x14ac:dyDescent="0.2">
      <c r="B179" s="2">
        <v>170</v>
      </c>
      <c r="C179" s="3">
        <v>0</v>
      </c>
      <c r="D179" s="4">
        <f>C179/(Properties!$C$15-Properties!$C$19)</f>
        <v>0</v>
      </c>
      <c r="E179" s="6">
        <f>D179*Properties!$C$7*(Properties!$C$24-Properties!$C$23)/1000</f>
        <v>0</v>
      </c>
      <c r="F179" s="6">
        <f>D179*Properties!$C$7*(Properties!$C$21-Properties!$C$20)/1000</f>
        <v>0</v>
      </c>
      <c r="G179" s="6">
        <f>D179*((Properties!$C$15-Properties!$C$19)-Properties!$C$7*(Properties!$C$20-Properties!$C$24)/1000)+Winter!C179*(1-Properties!$C$7/Properties!$D$8)</f>
        <v>0</v>
      </c>
      <c r="H179" s="6">
        <f t="shared" si="10"/>
        <v>0</v>
      </c>
      <c r="I179" s="3">
        <v>0</v>
      </c>
      <c r="J179" s="6">
        <f>I179/(Properties!$F$15-Properties!$F$19)</f>
        <v>0</v>
      </c>
      <c r="K179" s="6">
        <f>J179*Properties!$C$7*(Properties!$F$24-Properties!$F$23)/1000</f>
        <v>0</v>
      </c>
      <c r="L179" s="6">
        <f>J179*Properties!$C$7*(Properties!$F$21-Properties!$F$20)/1000</f>
        <v>0</v>
      </c>
      <c r="M179" s="6">
        <f>J179*((Properties!$F$15-Properties!$F$19)-Properties!$C$7*(Properties!$F$20-Properties!$F$24)/1000)+Winter!I179*(1-Properties!$C$7/Properties!$D$9)</f>
        <v>0</v>
      </c>
      <c r="N179" s="6">
        <f t="shared" si="11"/>
        <v>0</v>
      </c>
      <c r="O179" s="6">
        <f t="shared" si="12"/>
        <v>0</v>
      </c>
    </row>
    <row r="180" spans="2:15" x14ac:dyDescent="0.2">
      <c r="B180" s="2">
        <v>171</v>
      </c>
      <c r="C180" s="3">
        <v>0</v>
      </c>
      <c r="D180" s="4">
        <f>C180/(Properties!$C$15-Properties!$C$19)</f>
        <v>0</v>
      </c>
      <c r="E180" s="6">
        <f>D180*Properties!$C$7*(Properties!$C$24-Properties!$C$23)/1000</f>
        <v>0</v>
      </c>
      <c r="F180" s="6">
        <f>D180*Properties!$C$7*(Properties!$C$21-Properties!$C$20)/1000</f>
        <v>0</v>
      </c>
      <c r="G180" s="6">
        <f>D180*((Properties!$C$15-Properties!$C$19)-Properties!$C$7*(Properties!$C$20-Properties!$C$24)/1000)+Winter!C180*(1-Properties!$C$7/Properties!$D$8)</f>
        <v>0</v>
      </c>
      <c r="H180" s="6">
        <f t="shared" si="10"/>
        <v>0</v>
      </c>
      <c r="I180" s="3">
        <v>0</v>
      </c>
      <c r="J180" s="6">
        <f>I180/(Properties!$F$15-Properties!$F$19)</f>
        <v>0</v>
      </c>
      <c r="K180" s="6">
        <f>J180*Properties!$C$7*(Properties!$F$24-Properties!$F$23)/1000</f>
        <v>0</v>
      </c>
      <c r="L180" s="6">
        <f>J180*Properties!$C$7*(Properties!$F$21-Properties!$F$20)/1000</f>
        <v>0</v>
      </c>
      <c r="M180" s="6">
        <f>J180*((Properties!$F$15-Properties!$F$19)-Properties!$C$7*(Properties!$F$20-Properties!$F$24)/1000)+Winter!I180*(1-Properties!$C$7/Properties!$D$9)</f>
        <v>0</v>
      </c>
      <c r="N180" s="6">
        <f t="shared" si="11"/>
        <v>0</v>
      </c>
      <c r="O180" s="6">
        <f t="shared" si="12"/>
        <v>0</v>
      </c>
    </row>
    <row r="181" spans="2:15" x14ac:dyDescent="0.2">
      <c r="B181" s="2">
        <v>172</v>
      </c>
      <c r="C181" s="3">
        <v>0</v>
      </c>
      <c r="D181" s="4">
        <f>C181/(Properties!$C$15-Properties!$C$19)</f>
        <v>0</v>
      </c>
      <c r="E181" s="6">
        <f>D181*Properties!$C$7*(Properties!$C$24-Properties!$C$23)/1000</f>
        <v>0</v>
      </c>
      <c r="F181" s="6">
        <f>D181*Properties!$C$7*(Properties!$C$21-Properties!$C$20)/1000</f>
        <v>0</v>
      </c>
      <c r="G181" s="6">
        <f>D181*((Properties!$C$15-Properties!$C$19)-Properties!$C$7*(Properties!$C$20-Properties!$C$24)/1000)+Winter!C181*(1-Properties!$C$7/Properties!$D$8)</f>
        <v>0</v>
      </c>
      <c r="H181" s="6">
        <f t="shared" si="10"/>
        <v>0</v>
      </c>
      <c r="I181" s="3">
        <v>0</v>
      </c>
      <c r="J181" s="6">
        <f>I181/(Properties!$F$15-Properties!$F$19)</f>
        <v>0</v>
      </c>
      <c r="K181" s="6">
        <f>J181*Properties!$C$7*(Properties!$F$24-Properties!$F$23)/1000</f>
        <v>0</v>
      </c>
      <c r="L181" s="6">
        <f>J181*Properties!$C$7*(Properties!$F$21-Properties!$F$20)/1000</f>
        <v>0</v>
      </c>
      <c r="M181" s="6">
        <f>J181*((Properties!$F$15-Properties!$F$19)-Properties!$C$7*(Properties!$F$20-Properties!$F$24)/1000)+Winter!I181*(1-Properties!$C$7/Properties!$D$9)</f>
        <v>0</v>
      </c>
      <c r="N181" s="6">
        <f t="shared" si="11"/>
        <v>0</v>
      </c>
      <c r="O181" s="6">
        <f t="shared" si="12"/>
        <v>0</v>
      </c>
    </row>
    <row r="182" spans="2:15" x14ac:dyDescent="0.2">
      <c r="B182" s="2">
        <v>173</v>
      </c>
      <c r="C182" s="3">
        <v>0</v>
      </c>
      <c r="D182" s="4">
        <f>C182/(Properties!$C$15-Properties!$C$19)</f>
        <v>0</v>
      </c>
      <c r="E182" s="6">
        <f>D182*Properties!$C$7*(Properties!$C$24-Properties!$C$23)/1000</f>
        <v>0</v>
      </c>
      <c r="F182" s="6">
        <f>D182*Properties!$C$7*(Properties!$C$21-Properties!$C$20)/1000</f>
        <v>0</v>
      </c>
      <c r="G182" s="6">
        <f>D182*((Properties!$C$15-Properties!$C$19)-Properties!$C$7*(Properties!$C$20-Properties!$C$24)/1000)+Winter!C182*(1-Properties!$C$7/Properties!$D$8)</f>
        <v>0</v>
      </c>
      <c r="H182" s="6">
        <f t="shared" si="10"/>
        <v>0</v>
      </c>
      <c r="I182" s="3">
        <v>0</v>
      </c>
      <c r="J182" s="6">
        <f>I182/(Properties!$F$15-Properties!$F$19)</f>
        <v>0</v>
      </c>
      <c r="K182" s="6">
        <f>J182*Properties!$C$7*(Properties!$F$24-Properties!$F$23)/1000</f>
        <v>0</v>
      </c>
      <c r="L182" s="6">
        <f>J182*Properties!$C$7*(Properties!$F$21-Properties!$F$20)/1000</f>
        <v>0</v>
      </c>
      <c r="M182" s="6">
        <f>J182*((Properties!$F$15-Properties!$F$19)-Properties!$C$7*(Properties!$F$20-Properties!$F$24)/1000)+Winter!I182*(1-Properties!$C$7/Properties!$D$9)</f>
        <v>0</v>
      </c>
      <c r="N182" s="6">
        <f t="shared" si="11"/>
        <v>0</v>
      </c>
      <c r="O182" s="6">
        <f t="shared" si="12"/>
        <v>0</v>
      </c>
    </row>
    <row r="183" spans="2:15" x14ac:dyDescent="0.2">
      <c r="B183" s="2">
        <v>174</v>
      </c>
      <c r="C183" s="3">
        <v>0</v>
      </c>
      <c r="D183" s="4">
        <f>C183/(Properties!$C$15-Properties!$C$19)</f>
        <v>0</v>
      </c>
      <c r="E183" s="6">
        <f>D183*Properties!$C$7*(Properties!$C$24-Properties!$C$23)/1000</f>
        <v>0</v>
      </c>
      <c r="F183" s="6">
        <f>D183*Properties!$C$7*(Properties!$C$21-Properties!$C$20)/1000</f>
        <v>0</v>
      </c>
      <c r="G183" s="6">
        <f>D183*((Properties!$C$15-Properties!$C$19)-Properties!$C$7*(Properties!$C$20-Properties!$C$24)/1000)+Winter!C183*(1-Properties!$C$7/Properties!$D$8)</f>
        <v>0</v>
      </c>
      <c r="H183" s="6">
        <f t="shared" si="10"/>
        <v>0</v>
      </c>
      <c r="I183" s="3">
        <v>0</v>
      </c>
      <c r="J183" s="6">
        <f>I183/(Properties!$F$15-Properties!$F$19)</f>
        <v>0</v>
      </c>
      <c r="K183" s="6">
        <f>J183*Properties!$C$7*(Properties!$F$24-Properties!$F$23)/1000</f>
        <v>0</v>
      </c>
      <c r="L183" s="6">
        <f>J183*Properties!$C$7*(Properties!$F$21-Properties!$F$20)/1000</f>
        <v>0</v>
      </c>
      <c r="M183" s="6">
        <f>J183*((Properties!$F$15-Properties!$F$19)-Properties!$C$7*(Properties!$F$20-Properties!$F$24)/1000)+Winter!I183*(1-Properties!$C$7/Properties!$D$9)</f>
        <v>0</v>
      </c>
      <c r="N183" s="6">
        <f t="shared" si="11"/>
        <v>0</v>
      </c>
      <c r="O183" s="6">
        <f t="shared" si="12"/>
        <v>0</v>
      </c>
    </row>
    <row r="184" spans="2:15" x14ac:dyDescent="0.2">
      <c r="B184" s="2">
        <v>175</v>
      </c>
      <c r="C184" s="3">
        <v>6246.1972403438876</v>
      </c>
      <c r="D184" s="4">
        <f>C184/(Properties!$C$15-Properties!$C$19)</f>
        <v>23.996147677079865</v>
      </c>
      <c r="E184" s="6">
        <f>D184*Properties!$C$7*(Properties!$C$24-Properties!$C$23)/1000</f>
        <v>49.132112368821019</v>
      </c>
      <c r="F184" s="6">
        <f>D184*Properties!$C$7*(Properties!$C$21-Properties!$C$20)/1000</f>
        <v>198.49373397003512</v>
      </c>
      <c r="G184" s="6">
        <f>D184*((Properties!$C$15-Properties!$C$19)-Properties!$C$7*(Properties!$C$20-Properties!$C$24)/1000)+Winter!C184*(1-Properties!$C$7/Properties!$D$8)</f>
        <v>737.46318064725381</v>
      </c>
      <c r="H184" s="6">
        <f t="shared" si="10"/>
        <v>985.08902698610996</v>
      </c>
      <c r="I184" s="3">
        <v>1076.2650954419616</v>
      </c>
      <c r="J184" s="6">
        <f>I184/(Properties!$F$15-Properties!$F$19)</f>
        <v>4.157068734808659</v>
      </c>
      <c r="K184" s="6">
        <f>J184*Properties!$C$7*(Properties!$F$24-Properties!$F$23)/1000</f>
        <v>16.001804680899127</v>
      </c>
      <c r="L184" s="6">
        <f>J184*Properties!$C$7*(Properties!$F$21-Properties!$F$20)/1000</f>
        <v>51.183077383585072</v>
      </c>
      <c r="M184" s="6">
        <f>J184*((Properties!$F$15-Properties!$F$19)-Properties!$C$7*(Properties!$F$20-Properties!$F$24)/1000)+Winter!I184*(1-Properties!$C$7/Properties!$D$9)</f>
        <v>54.542820335057129</v>
      </c>
      <c r="N184" s="6">
        <f t="shared" si="11"/>
        <v>121.72770239954133</v>
      </c>
      <c r="O184" s="6">
        <f t="shared" si="12"/>
        <v>1106.8167293856513</v>
      </c>
    </row>
    <row r="185" spans="2:15" x14ac:dyDescent="0.2">
      <c r="B185" s="2">
        <v>176</v>
      </c>
      <c r="C185" s="3">
        <v>6246.7904367778956</v>
      </c>
      <c r="D185" s="4">
        <f>C185/(Properties!$C$15-Properties!$C$19)</f>
        <v>23.998426572331528</v>
      </c>
      <c r="E185" s="6">
        <f>D185*Properties!$C$7*(Properties!$C$24-Properties!$C$23)/1000</f>
        <v>49.136778406848805</v>
      </c>
      <c r="F185" s="6">
        <f>D185*Properties!$C$7*(Properties!$C$21-Properties!$C$20)/1000</f>
        <v>198.51258476366738</v>
      </c>
      <c r="G185" s="6">
        <f>D185*((Properties!$C$15-Properties!$C$19)-Properties!$C$7*(Properties!$C$20-Properties!$C$24)/1000)+Winter!C185*(1-Properties!$C$7/Properties!$D$8)</f>
        <v>737.5332169448825</v>
      </c>
      <c r="H185" s="6">
        <f t="shared" si="10"/>
        <v>985.18258011539865</v>
      </c>
      <c r="I185" s="3">
        <v>1075.6718990079537</v>
      </c>
      <c r="J185" s="6">
        <f>I185/(Properties!$F$15-Properties!$F$19)</f>
        <v>4.1547775164463259</v>
      </c>
      <c r="K185" s="6">
        <f>J185*Properties!$C$7*(Properties!$F$24-Properties!$F$23)/1000</f>
        <v>15.992985094056998</v>
      </c>
      <c r="L185" s="6">
        <f>J185*Properties!$C$7*(Properties!$F$21-Properties!$F$20)/1000</f>
        <v>51.154867215742513</v>
      </c>
      <c r="M185" s="6">
        <f>J185*((Properties!$F$15-Properties!$F$19)-Properties!$C$7*(Properties!$F$20-Properties!$F$24)/1000)+Winter!I185*(1-Properties!$C$7/Properties!$D$9)</f>
        <v>54.512758404534139</v>
      </c>
      <c r="N185" s="6">
        <f t="shared" si="11"/>
        <v>121.66061071433364</v>
      </c>
      <c r="O185" s="6">
        <f t="shared" si="12"/>
        <v>1106.8431908297323</v>
      </c>
    </row>
    <row r="186" spans="2:15" x14ac:dyDescent="0.2">
      <c r="B186" s="2">
        <v>177</v>
      </c>
      <c r="C186" s="3">
        <v>0</v>
      </c>
      <c r="D186" s="4">
        <f>C186/(Properties!$C$15-Properties!$C$19)</f>
        <v>0</v>
      </c>
      <c r="E186" s="6">
        <f>D186*Properties!$C$7*(Properties!$C$24-Properties!$C$23)/1000</f>
        <v>0</v>
      </c>
      <c r="F186" s="6">
        <f>D186*Properties!$C$7*(Properties!$C$21-Properties!$C$20)/1000</f>
        <v>0</v>
      </c>
      <c r="G186" s="6">
        <f>D186*((Properties!$C$15-Properties!$C$19)-Properties!$C$7*(Properties!$C$20-Properties!$C$24)/1000)+Winter!C186*(1-Properties!$C$7/Properties!$D$8)</f>
        <v>0</v>
      </c>
      <c r="H186" s="6">
        <f t="shared" si="10"/>
        <v>0</v>
      </c>
      <c r="I186" s="3">
        <v>0</v>
      </c>
      <c r="J186" s="6">
        <f>I186/(Properties!$F$15-Properties!$F$19)</f>
        <v>0</v>
      </c>
      <c r="K186" s="6">
        <f>J186*Properties!$C$7*(Properties!$F$24-Properties!$F$23)/1000</f>
        <v>0</v>
      </c>
      <c r="L186" s="6">
        <f>J186*Properties!$C$7*(Properties!$F$21-Properties!$F$20)/1000</f>
        <v>0</v>
      </c>
      <c r="M186" s="6">
        <f>J186*((Properties!$F$15-Properties!$F$19)-Properties!$C$7*(Properties!$F$20-Properties!$F$24)/1000)+Winter!I186*(1-Properties!$C$7/Properties!$D$9)</f>
        <v>0</v>
      </c>
      <c r="N186" s="6">
        <f t="shared" si="11"/>
        <v>0</v>
      </c>
      <c r="O186" s="6">
        <f t="shared" si="12"/>
        <v>0</v>
      </c>
    </row>
    <row r="187" spans="2:15" x14ac:dyDescent="0.2">
      <c r="B187" s="2">
        <v>178</v>
      </c>
      <c r="C187" s="3">
        <v>0</v>
      </c>
      <c r="D187" s="4">
        <f>C187/(Properties!$C$15-Properties!$C$19)</f>
        <v>0</v>
      </c>
      <c r="E187" s="6">
        <f>D187*Properties!$C$7*(Properties!$C$24-Properties!$C$23)/1000</f>
        <v>0</v>
      </c>
      <c r="F187" s="6">
        <f>D187*Properties!$C$7*(Properties!$C$21-Properties!$C$20)/1000</f>
        <v>0</v>
      </c>
      <c r="G187" s="6">
        <f>D187*((Properties!$C$15-Properties!$C$19)-Properties!$C$7*(Properties!$C$20-Properties!$C$24)/1000)+Winter!C187*(1-Properties!$C$7/Properties!$D$8)</f>
        <v>0</v>
      </c>
      <c r="H187" s="6">
        <f t="shared" si="10"/>
        <v>0</v>
      </c>
      <c r="I187" s="3">
        <v>0</v>
      </c>
      <c r="J187" s="6">
        <f>I187/(Properties!$F$15-Properties!$F$19)</f>
        <v>0</v>
      </c>
      <c r="K187" s="6">
        <f>J187*Properties!$C$7*(Properties!$F$24-Properties!$F$23)/1000</f>
        <v>0</v>
      </c>
      <c r="L187" s="6">
        <f>J187*Properties!$C$7*(Properties!$F$21-Properties!$F$20)/1000</f>
        <v>0</v>
      </c>
      <c r="M187" s="6">
        <f>J187*((Properties!$F$15-Properties!$F$19)-Properties!$C$7*(Properties!$F$20-Properties!$F$24)/1000)+Winter!I187*(1-Properties!$C$7/Properties!$D$9)</f>
        <v>0</v>
      </c>
      <c r="N187" s="6">
        <f t="shared" si="11"/>
        <v>0</v>
      </c>
      <c r="O187" s="6">
        <f t="shared" si="12"/>
        <v>0</v>
      </c>
    </row>
    <row r="188" spans="2:15" x14ac:dyDescent="0.2">
      <c r="B188" s="2">
        <v>179</v>
      </c>
      <c r="C188" s="3">
        <v>0</v>
      </c>
      <c r="D188" s="4">
        <f>C188/(Properties!$C$15-Properties!$C$19)</f>
        <v>0</v>
      </c>
      <c r="E188" s="6">
        <f>D188*Properties!$C$7*(Properties!$C$24-Properties!$C$23)/1000</f>
        <v>0</v>
      </c>
      <c r="F188" s="6">
        <f>D188*Properties!$C$7*(Properties!$C$21-Properties!$C$20)/1000</f>
        <v>0</v>
      </c>
      <c r="G188" s="6">
        <f>D188*((Properties!$C$15-Properties!$C$19)-Properties!$C$7*(Properties!$C$20-Properties!$C$24)/1000)+Winter!C188*(1-Properties!$C$7/Properties!$D$8)</f>
        <v>0</v>
      </c>
      <c r="H188" s="6">
        <f t="shared" si="10"/>
        <v>0</v>
      </c>
      <c r="I188" s="3">
        <v>0</v>
      </c>
      <c r="J188" s="6">
        <f>I188/(Properties!$F$15-Properties!$F$19)</f>
        <v>0</v>
      </c>
      <c r="K188" s="6">
        <f>J188*Properties!$C$7*(Properties!$F$24-Properties!$F$23)/1000</f>
        <v>0</v>
      </c>
      <c r="L188" s="6">
        <f>J188*Properties!$C$7*(Properties!$F$21-Properties!$F$20)/1000</f>
        <v>0</v>
      </c>
      <c r="M188" s="6">
        <f>J188*((Properties!$F$15-Properties!$F$19)-Properties!$C$7*(Properties!$F$20-Properties!$F$24)/1000)+Winter!I188*(1-Properties!$C$7/Properties!$D$9)</f>
        <v>0</v>
      </c>
      <c r="N188" s="6">
        <f t="shared" si="11"/>
        <v>0</v>
      </c>
      <c r="O188" s="6">
        <f t="shared" si="12"/>
        <v>0</v>
      </c>
    </row>
    <row r="189" spans="2:15" x14ac:dyDescent="0.2">
      <c r="B189" s="2">
        <v>180</v>
      </c>
      <c r="C189" s="3">
        <v>0</v>
      </c>
      <c r="D189" s="4">
        <f>C189/(Properties!$C$15-Properties!$C$19)</f>
        <v>0</v>
      </c>
      <c r="E189" s="6">
        <f>D189*Properties!$C$7*(Properties!$C$24-Properties!$C$23)/1000</f>
        <v>0</v>
      </c>
      <c r="F189" s="6">
        <f>D189*Properties!$C$7*(Properties!$C$21-Properties!$C$20)/1000</f>
        <v>0</v>
      </c>
      <c r="G189" s="6">
        <f>D189*((Properties!$C$15-Properties!$C$19)-Properties!$C$7*(Properties!$C$20-Properties!$C$24)/1000)+Winter!C189*(1-Properties!$C$7/Properties!$D$8)</f>
        <v>0</v>
      </c>
      <c r="H189" s="6">
        <f t="shared" si="10"/>
        <v>0</v>
      </c>
      <c r="I189" s="3">
        <v>0</v>
      </c>
      <c r="J189" s="6">
        <f>I189/(Properties!$F$15-Properties!$F$19)</f>
        <v>0</v>
      </c>
      <c r="K189" s="6">
        <f>J189*Properties!$C$7*(Properties!$F$24-Properties!$F$23)/1000</f>
        <v>0</v>
      </c>
      <c r="L189" s="6">
        <f>J189*Properties!$C$7*(Properties!$F$21-Properties!$F$20)/1000</f>
        <v>0</v>
      </c>
      <c r="M189" s="6">
        <f>J189*((Properties!$F$15-Properties!$F$19)-Properties!$C$7*(Properties!$F$20-Properties!$F$24)/1000)+Winter!I189*(1-Properties!$C$7/Properties!$D$9)</f>
        <v>0</v>
      </c>
      <c r="N189" s="6">
        <f t="shared" si="11"/>
        <v>0</v>
      </c>
      <c r="O189" s="6">
        <f t="shared" si="12"/>
        <v>0</v>
      </c>
    </row>
    <row r="190" spans="2:15" x14ac:dyDescent="0.2">
      <c r="B190" s="2">
        <v>181</v>
      </c>
      <c r="C190" s="3">
        <v>0</v>
      </c>
      <c r="D190" s="4">
        <f>C190/(Properties!$C$15-Properties!$C$19)</f>
        <v>0</v>
      </c>
      <c r="E190" s="6">
        <f>D190*Properties!$C$7*(Properties!$C$24-Properties!$C$23)/1000</f>
        <v>0</v>
      </c>
      <c r="F190" s="6">
        <f>D190*Properties!$C$7*(Properties!$C$21-Properties!$C$20)/1000</f>
        <v>0</v>
      </c>
      <c r="G190" s="6">
        <f>D190*((Properties!$C$15-Properties!$C$19)-Properties!$C$7*(Properties!$C$20-Properties!$C$24)/1000)+Winter!C190*(1-Properties!$C$7/Properties!$D$8)</f>
        <v>0</v>
      </c>
      <c r="H190" s="6">
        <f t="shared" si="10"/>
        <v>0</v>
      </c>
      <c r="I190" s="3">
        <v>0</v>
      </c>
      <c r="J190" s="6">
        <f>I190/(Properties!$F$15-Properties!$F$19)</f>
        <v>0</v>
      </c>
      <c r="K190" s="6">
        <f>J190*Properties!$C$7*(Properties!$F$24-Properties!$F$23)/1000</f>
        <v>0</v>
      </c>
      <c r="L190" s="6">
        <f>J190*Properties!$C$7*(Properties!$F$21-Properties!$F$20)/1000</f>
        <v>0</v>
      </c>
      <c r="M190" s="6">
        <f>J190*((Properties!$F$15-Properties!$F$19)-Properties!$C$7*(Properties!$F$20-Properties!$F$24)/1000)+Winter!I190*(1-Properties!$C$7/Properties!$D$9)</f>
        <v>0</v>
      </c>
      <c r="N190" s="6">
        <f t="shared" si="11"/>
        <v>0</v>
      </c>
      <c r="O190" s="6">
        <f t="shared" si="12"/>
        <v>0</v>
      </c>
    </row>
    <row r="191" spans="2:15" x14ac:dyDescent="0.2">
      <c r="B191" s="2">
        <v>182</v>
      </c>
      <c r="C191" s="3">
        <v>0</v>
      </c>
      <c r="D191" s="4">
        <f>C191/(Properties!$C$15-Properties!$C$19)</f>
        <v>0</v>
      </c>
      <c r="E191" s="6">
        <f>D191*Properties!$C$7*(Properties!$C$24-Properties!$C$23)/1000</f>
        <v>0</v>
      </c>
      <c r="F191" s="6">
        <f>D191*Properties!$C$7*(Properties!$C$21-Properties!$C$20)/1000</f>
        <v>0</v>
      </c>
      <c r="G191" s="6">
        <f>D191*((Properties!$C$15-Properties!$C$19)-Properties!$C$7*(Properties!$C$20-Properties!$C$24)/1000)+Winter!C191*(1-Properties!$C$7/Properties!$D$8)</f>
        <v>0</v>
      </c>
      <c r="H191" s="6">
        <f t="shared" si="10"/>
        <v>0</v>
      </c>
      <c r="I191" s="3">
        <v>0</v>
      </c>
      <c r="J191" s="6">
        <f>I191/(Properties!$F$15-Properties!$F$19)</f>
        <v>0</v>
      </c>
      <c r="K191" s="6">
        <f>J191*Properties!$C$7*(Properties!$F$24-Properties!$F$23)/1000</f>
        <v>0</v>
      </c>
      <c r="L191" s="6">
        <f>J191*Properties!$C$7*(Properties!$F$21-Properties!$F$20)/1000</f>
        <v>0</v>
      </c>
      <c r="M191" s="6">
        <f>J191*((Properties!$F$15-Properties!$F$19)-Properties!$C$7*(Properties!$F$20-Properties!$F$24)/1000)+Winter!I191*(1-Properties!$C$7/Properties!$D$9)</f>
        <v>0</v>
      </c>
      <c r="N191" s="6">
        <f t="shared" si="11"/>
        <v>0</v>
      </c>
      <c r="O191" s="6">
        <f t="shared" si="12"/>
        <v>0</v>
      </c>
    </row>
    <row r="192" spans="2:15" x14ac:dyDescent="0.2">
      <c r="B192" s="2">
        <v>183</v>
      </c>
      <c r="C192" s="3">
        <v>0</v>
      </c>
      <c r="D192" s="4">
        <f>C192/(Properties!$C$15-Properties!$C$19)</f>
        <v>0</v>
      </c>
      <c r="E192" s="6">
        <f>D192*Properties!$C$7*(Properties!$C$24-Properties!$C$23)/1000</f>
        <v>0</v>
      </c>
      <c r="F192" s="6">
        <f>D192*Properties!$C$7*(Properties!$C$21-Properties!$C$20)/1000</f>
        <v>0</v>
      </c>
      <c r="G192" s="6">
        <f>D192*((Properties!$C$15-Properties!$C$19)-Properties!$C$7*(Properties!$C$20-Properties!$C$24)/1000)+Winter!C192*(1-Properties!$C$7/Properties!$D$8)</f>
        <v>0</v>
      </c>
      <c r="H192" s="6">
        <f t="shared" si="10"/>
        <v>0</v>
      </c>
      <c r="I192" s="3">
        <v>0</v>
      </c>
      <c r="J192" s="6">
        <f>I192/(Properties!$F$15-Properties!$F$19)</f>
        <v>0</v>
      </c>
      <c r="K192" s="6">
        <f>J192*Properties!$C$7*(Properties!$F$24-Properties!$F$23)/1000</f>
        <v>0</v>
      </c>
      <c r="L192" s="6">
        <f>J192*Properties!$C$7*(Properties!$F$21-Properties!$F$20)/1000</f>
        <v>0</v>
      </c>
      <c r="M192" s="6">
        <f>J192*((Properties!$F$15-Properties!$F$19)-Properties!$C$7*(Properties!$F$20-Properties!$F$24)/1000)+Winter!I192*(1-Properties!$C$7/Properties!$D$9)</f>
        <v>0</v>
      </c>
      <c r="N192" s="6">
        <f t="shared" si="11"/>
        <v>0</v>
      </c>
      <c r="O192" s="6">
        <f t="shared" si="12"/>
        <v>0</v>
      </c>
    </row>
    <row r="193" spans="2:15" x14ac:dyDescent="0.2">
      <c r="B193" s="2">
        <v>184</v>
      </c>
      <c r="C193" s="3">
        <v>6232.7851615392383</v>
      </c>
      <c r="D193" s="4">
        <f>C193/(Properties!$C$15-Properties!$C$19)</f>
        <v>23.944622211061233</v>
      </c>
      <c r="E193" s="6">
        <f>D193*Properties!$C$7*(Properties!$C$24-Properties!$C$23)/1000</f>
        <v>49.026613977147875</v>
      </c>
      <c r="F193" s="6">
        <f>D193*Properties!$C$7*(Properties!$C$21-Properties!$C$20)/1000</f>
        <v>198.06752046767565</v>
      </c>
      <c r="G193" s="6">
        <f>D193*((Properties!$C$15-Properties!$C$19)-Properties!$C$7*(Properties!$C$20-Properties!$C$24)/1000)+Winter!C193*(1-Properties!$C$7/Properties!$D$8)</f>
        <v>735.87967088702987</v>
      </c>
      <c r="H193" s="6">
        <f t="shared" si="10"/>
        <v>982.97380533185333</v>
      </c>
      <c r="I193" s="3">
        <v>1089.6771742466108</v>
      </c>
      <c r="J193" s="6">
        <f>I193/(Properties!$F$15-Properties!$F$19)</f>
        <v>4.2088728244365043</v>
      </c>
      <c r="K193" s="6">
        <f>J193*Properties!$C$7*(Properties!$F$24-Properties!$F$23)/1000</f>
        <v>16.201214163103593</v>
      </c>
      <c r="L193" s="6">
        <f>J193*Properties!$C$7*(Properties!$F$21-Properties!$F$20)/1000</f>
        <v>51.820904876309996</v>
      </c>
      <c r="M193" s="6">
        <f>J193*((Properties!$F$15-Properties!$F$19)-Properties!$C$7*(Properties!$F$20-Properties!$F$24)/1000)+Winter!I193*(1-Properties!$C$7/Properties!$D$9)</f>
        <v>55.222515893019278</v>
      </c>
      <c r="N193" s="6">
        <f t="shared" si="11"/>
        <v>123.24463493243286</v>
      </c>
      <c r="O193" s="6">
        <f t="shared" si="12"/>
        <v>1106.2184402642861</v>
      </c>
    </row>
    <row r="194" spans="2:15" x14ac:dyDescent="0.2">
      <c r="B194" s="2">
        <v>185</v>
      </c>
      <c r="C194" s="3">
        <v>6230.8034440781139</v>
      </c>
      <c r="D194" s="4">
        <f>C194/(Properties!$C$15-Properties!$C$19)</f>
        <v>23.937009005294332</v>
      </c>
      <c r="E194" s="6">
        <f>D194*Properties!$C$7*(Properties!$C$24-Properties!$C$23)/1000</f>
        <v>49.01102593834014</v>
      </c>
      <c r="F194" s="6">
        <f>D194*Properties!$C$7*(Properties!$C$21-Properties!$C$20)/1000</f>
        <v>198.0045447908924</v>
      </c>
      <c r="G194" s="6">
        <f>D194*((Properties!$C$15-Properties!$C$19)-Properties!$C$7*(Properties!$C$20-Properties!$C$24)/1000)+Winter!C194*(1-Properties!$C$7/Properties!$D$8)</f>
        <v>735.64569754200238</v>
      </c>
      <c r="H194" s="6">
        <f t="shared" si="10"/>
        <v>982.66126827123492</v>
      </c>
      <c r="I194" s="3">
        <v>1091.6588917077354</v>
      </c>
      <c r="J194" s="6">
        <f>I194/(Properties!$F$15-Properties!$F$19)</f>
        <v>4.2165271985621304</v>
      </c>
      <c r="K194" s="6">
        <f>J194*Properties!$C$7*(Properties!$F$24-Properties!$F$23)/1000</f>
        <v>16.230678145425365</v>
      </c>
      <c r="L194" s="6">
        <f>J194*Properties!$C$7*(Properties!$F$21-Properties!$F$20)/1000</f>
        <v>51.915147826856931</v>
      </c>
      <c r="M194" s="6">
        <f>J194*((Properties!$F$15-Properties!$F$19)-Properties!$C$7*(Properties!$F$20-Properties!$F$24)/1000)+Winter!I194*(1-Properties!$C$7/Properties!$D$9)</f>
        <v>55.322945108734558</v>
      </c>
      <c r="N194" s="6">
        <f t="shared" si="11"/>
        <v>123.46877108101685</v>
      </c>
      <c r="O194" s="6">
        <f t="shared" si="12"/>
        <v>1106.1300393522517</v>
      </c>
    </row>
    <row r="195" spans="2:15" x14ac:dyDescent="0.2">
      <c r="B195" s="2">
        <v>186</v>
      </c>
      <c r="C195" s="3">
        <v>6228.4433620318596</v>
      </c>
      <c r="D195" s="4">
        <f>C195/(Properties!$C$15-Properties!$C$19)</f>
        <v>23.927942228320632</v>
      </c>
      <c r="E195" s="6">
        <f>D195*Properties!$C$7*(Properties!$C$24-Properties!$C$23)/1000</f>
        <v>48.992461712486488</v>
      </c>
      <c r="F195" s="6">
        <f>D195*Properties!$C$7*(Properties!$C$21-Properties!$C$20)/1000</f>
        <v>197.92954531844364</v>
      </c>
      <c r="G195" s="6">
        <f>D195*((Properties!$C$15-Properties!$C$19)-Properties!$C$7*(Properties!$C$20-Properties!$C$24)/1000)+Winter!C195*(1-Properties!$C$7/Properties!$D$8)</f>
        <v>735.36705222462797</v>
      </c>
      <c r="H195" s="6">
        <f t="shared" si="10"/>
        <v>982.28905925555807</v>
      </c>
      <c r="I195" s="3">
        <v>1094.0189737539899</v>
      </c>
      <c r="J195" s="6">
        <f>I195/(Properties!$F$15-Properties!$F$19)</f>
        <v>4.2256430040710313</v>
      </c>
      <c r="K195" s="6">
        <f>J195*Properties!$C$7*(Properties!$F$24-Properties!$F$23)/1000</f>
        <v>16.26576761557078</v>
      </c>
      <c r="L195" s="6">
        <f>J195*Properties!$C$7*(Properties!$F$21-Properties!$F$20)/1000</f>
        <v>52.027384359024182</v>
      </c>
      <c r="M195" s="6">
        <f>J195*((Properties!$F$15-Properties!$F$19)-Properties!$C$7*(Properties!$F$20-Properties!$F$24)/1000)+Winter!I195*(1-Properties!$C$7/Properties!$D$9)</f>
        <v>55.442549034914094</v>
      </c>
      <c r="N195" s="6">
        <f t="shared" si="11"/>
        <v>123.73570100950906</v>
      </c>
      <c r="O195" s="6">
        <f t="shared" si="12"/>
        <v>1106.024760265067</v>
      </c>
    </row>
    <row r="196" spans="2:15" x14ac:dyDescent="0.2">
      <c r="B196" s="2">
        <v>187</v>
      </c>
      <c r="C196" s="3">
        <v>6225.9725317971897</v>
      </c>
      <c r="D196" s="4">
        <f>C196/(Properties!$C$15-Properties!$C$19)</f>
        <v>23.918449987695702</v>
      </c>
      <c r="E196" s="6">
        <f>D196*Properties!$C$7*(Properties!$C$24-Properties!$C$23)/1000</f>
        <v>48.973026349806958</v>
      </c>
      <c r="F196" s="6">
        <f>D196*Properties!$C$7*(Properties!$C$21-Properties!$C$20)/1000</f>
        <v>197.85102645321831</v>
      </c>
      <c r="G196" s="6">
        <f>D196*((Properties!$C$15-Properties!$C$19)-Properties!$C$7*(Properties!$C$20-Properties!$C$24)/1000)+Winter!C196*(1-Properties!$C$7/Properties!$D$8)</f>
        <v>735.07533131771675</v>
      </c>
      <c r="H196" s="6">
        <f t="shared" si="10"/>
        <v>981.89938412074207</v>
      </c>
      <c r="I196" s="3">
        <v>1096.4898039886596</v>
      </c>
      <c r="J196" s="6">
        <f>I196/(Properties!$F$15-Properties!$F$19)</f>
        <v>4.2351865739229808</v>
      </c>
      <c r="K196" s="6">
        <f>J196*Properties!$C$7*(Properties!$F$24-Properties!$F$23)/1000</f>
        <v>16.302503679001887</v>
      </c>
      <c r="L196" s="6">
        <f>J196*Properties!$C$7*(Properties!$F$21-Properties!$F$20)/1000</f>
        <v>52.144887654112338</v>
      </c>
      <c r="M196" s="6">
        <f>J196*((Properties!$F$15-Properties!$F$19)-Properties!$C$7*(Properties!$F$20-Properties!$F$24)/1000)+Winter!I196*(1-Properties!$C$7/Properties!$D$9)</f>
        <v>55.567765443156595</v>
      </c>
      <c r="N196" s="6">
        <f t="shared" si="11"/>
        <v>124.01515677627083</v>
      </c>
      <c r="O196" s="6">
        <f t="shared" si="12"/>
        <v>1105.914540897013</v>
      </c>
    </row>
    <row r="197" spans="2:15" x14ac:dyDescent="0.2">
      <c r="B197" s="2">
        <v>188</v>
      </c>
      <c r="C197" s="3">
        <v>6223.49163556239</v>
      </c>
      <c r="D197" s="4">
        <f>C197/(Properties!$C$15-Properties!$C$19)</f>
        <v>23.908919076305768</v>
      </c>
      <c r="E197" s="6">
        <f>D197*Properties!$C$7*(Properties!$C$24-Properties!$C$23)/1000</f>
        <v>48.95351180873606</v>
      </c>
      <c r="F197" s="6">
        <f>D197*Properties!$C$7*(Properties!$C$21-Properties!$C$20)/1000</f>
        <v>197.77218770729189</v>
      </c>
      <c r="G197" s="6">
        <f>D197*((Properties!$C$15-Properties!$C$19)-Properties!$C$7*(Properties!$C$20-Properties!$C$24)/1000)+Winter!C197*(1-Properties!$C$7/Properties!$D$8)</f>
        <v>734.78242195898656</v>
      </c>
      <c r="H197" s="6">
        <f t="shared" si="10"/>
        <v>981.50812147501449</v>
      </c>
      <c r="I197" s="3">
        <v>1098.9707002234591</v>
      </c>
      <c r="J197" s="6">
        <f>I197/(Properties!$F$15-Properties!$F$19)</f>
        <v>4.2447690236518314</v>
      </c>
      <c r="K197" s="6">
        <f>J197*Properties!$C$7*(Properties!$F$24-Properties!$F$23)/1000</f>
        <v>16.339389402743155</v>
      </c>
      <c r="L197" s="6">
        <f>J197*Properties!$C$7*(Properties!$F$21-Properties!$F$20)/1000</f>
        <v>52.262869649908872</v>
      </c>
      <c r="M197" s="6">
        <f>J197*((Properties!$F$15-Properties!$F$19)-Properties!$C$7*(Properties!$F$20-Properties!$F$24)/1000)+Winter!I197*(1-Properties!$C$7/Properties!$D$9)</f>
        <v>55.693491974823978</v>
      </c>
      <c r="N197" s="6">
        <f t="shared" si="11"/>
        <v>124.295751027476</v>
      </c>
      <c r="O197" s="6">
        <f t="shared" si="12"/>
        <v>1105.8038725024905</v>
      </c>
    </row>
    <row r="198" spans="2:15" x14ac:dyDescent="0.2">
      <c r="B198" s="2">
        <v>189</v>
      </c>
      <c r="C198" s="3">
        <v>6220.9004794302364</v>
      </c>
      <c r="D198" s="4">
        <f>C198/(Properties!$C$15-Properties!$C$19)</f>
        <v>23.898964577142671</v>
      </c>
      <c r="E198" s="6">
        <f>D198*Properties!$C$7*(Properties!$C$24-Properties!$C$23)/1000</f>
        <v>48.933129971699621</v>
      </c>
      <c r="F198" s="6">
        <f>D198*Properties!$C$7*(Properties!$C$21-Properties!$C$20)/1000</f>
        <v>197.68984508566467</v>
      </c>
      <c r="G198" s="6">
        <f>D198*((Properties!$C$15-Properties!$C$19)-Properties!$C$7*(Properties!$C$20-Properties!$C$24)/1000)+Winter!C198*(1-Properties!$C$7/Properties!$D$8)</f>
        <v>734.47649466126541</v>
      </c>
      <c r="H198" s="6">
        <f t="shared" si="10"/>
        <v>981.09946971862973</v>
      </c>
      <c r="I198" s="3">
        <v>1101.5618563556127</v>
      </c>
      <c r="J198" s="6">
        <f>I198/(Properties!$F$15-Properties!$F$19)</f>
        <v>4.2547773517018648</v>
      </c>
      <c r="K198" s="6">
        <f>J198*Properties!$C$7*(Properties!$F$24-Properties!$F$23)/1000</f>
        <v>16.377914459906147</v>
      </c>
      <c r="L198" s="6">
        <f>J198*Properties!$C$7*(Properties!$F$21-Properties!$F$20)/1000</f>
        <v>52.386095187359295</v>
      </c>
      <c r="M198" s="6">
        <f>J198*((Properties!$F$15-Properties!$F$19)-Properties!$C$7*(Properties!$F$20-Properties!$F$24)/1000)+Winter!I198*(1-Properties!$C$7/Properties!$D$9)</f>
        <v>55.824806243004446</v>
      </c>
      <c r="N198" s="6">
        <f t="shared" si="11"/>
        <v>124.58881589026988</v>
      </c>
      <c r="O198" s="6">
        <f t="shared" si="12"/>
        <v>1105.6882856088996</v>
      </c>
    </row>
    <row r="199" spans="2:15" x14ac:dyDescent="0.2">
      <c r="B199" s="2">
        <v>190</v>
      </c>
      <c r="C199" s="3">
        <v>6218.5003781238238</v>
      </c>
      <c r="D199" s="4">
        <f>C199/(Properties!$C$15-Properties!$C$19)</f>
        <v>23.889744057333171</v>
      </c>
      <c r="E199" s="6">
        <f>D199*Properties!$C$7*(Properties!$C$24-Properties!$C$23)/1000</f>
        <v>48.914250957389669</v>
      </c>
      <c r="F199" s="6">
        <f>D199*Properties!$C$7*(Properties!$C$21-Properties!$C$20)/1000</f>
        <v>197.61357386785247</v>
      </c>
      <c r="G199" s="6">
        <f>D199*((Properties!$C$15-Properties!$C$19)-Properties!$C$7*(Properties!$C$20-Properties!$C$24)/1000)+Winter!C199*(1-Properties!$C$7/Properties!$D$8)</f>
        <v>734.19312443211697</v>
      </c>
      <c r="H199" s="6">
        <f t="shared" si="10"/>
        <v>980.72094925735905</v>
      </c>
      <c r="I199" s="3">
        <v>1103.9619576620253</v>
      </c>
      <c r="J199" s="6">
        <f>I199/(Properties!$F$15-Properties!$F$19)</f>
        <v>4.2640477314099083</v>
      </c>
      <c r="K199" s="6">
        <f>J199*Properties!$C$7*(Properties!$F$24-Properties!$F$23)/1000</f>
        <v>16.413598932516322</v>
      </c>
      <c r="L199" s="6">
        <f>J199*Properties!$C$7*(Properties!$F$21-Properties!$F$20)/1000</f>
        <v>52.500234883438644</v>
      </c>
      <c r="M199" s="6">
        <f>J199*((Properties!$F$15-Properties!$F$19)-Properties!$C$7*(Properties!$F$20-Properties!$F$24)/1000)+Winter!I199*(1-Properties!$C$7/Properties!$D$9)</f>
        <v>55.946438259963827</v>
      </c>
      <c r="N199" s="6">
        <f t="shared" si="11"/>
        <v>124.8602720759188</v>
      </c>
      <c r="O199" s="6">
        <f t="shared" si="12"/>
        <v>1105.5812213332779</v>
      </c>
    </row>
    <row r="200" spans="2:15" x14ac:dyDescent="0.2">
      <c r="B200" s="2">
        <v>191</v>
      </c>
      <c r="C200" s="3">
        <v>0</v>
      </c>
      <c r="D200" s="4">
        <f>C200/(Properties!$C$15-Properties!$C$19)</f>
        <v>0</v>
      </c>
      <c r="E200" s="6">
        <f>D200*Properties!$C$7*(Properties!$C$24-Properties!$C$23)/1000</f>
        <v>0</v>
      </c>
      <c r="F200" s="6">
        <f>D200*Properties!$C$7*(Properties!$C$21-Properties!$C$20)/1000</f>
        <v>0</v>
      </c>
      <c r="G200" s="6">
        <f>D200*((Properties!$C$15-Properties!$C$19)-Properties!$C$7*(Properties!$C$20-Properties!$C$24)/1000)+Winter!C200*(1-Properties!$C$7/Properties!$D$8)</f>
        <v>0</v>
      </c>
      <c r="H200" s="6">
        <f t="shared" si="10"/>
        <v>0</v>
      </c>
      <c r="I200" s="3">
        <v>0</v>
      </c>
      <c r="J200" s="6">
        <f>I200/(Properties!$F$15-Properties!$F$19)</f>
        <v>0</v>
      </c>
      <c r="K200" s="6">
        <f>J200*Properties!$C$7*(Properties!$F$24-Properties!$F$23)/1000</f>
        <v>0</v>
      </c>
      <c r="L200" s="6">
        <f>J200*Properties!$C$7*(Properties!$F$21-Properties!$F$20)/1000</f>
        <v>0</v>
      </c>
      <c r="M200" s="6">
        <f>J200*((Properties!$F$15-Properties!$F$19)-Properties!$C$7*(Properties!$F$20-Properties!$F$24)/1000)+Winter!I200*(1-Properties!$C$7/Properties!$D$9)</f>
        <v>0</v>
      </c>
      <c r="N200" s="6">
        <f t="shared" si="11"/>
        <v>0</v>
      </c>
      <c r="O200" s="6">
        <f t="shared" si="12"/>
        <v>0</v>
      </c>
    </row>
    <row r="201" spans="2:15" x14ac:dyDescent="0.2">
      <c r="B201" s="2">
        <v>192</v>
      </c>
      <c r="C201" s="3">
        <v>0</v>
      </c>
      <c r="D201" s="4">
        <f>C201/(Properties!$C$15-Properties!$C$19)</f>
        <v>0</v>
      </c>
      <c r="E201" s="6">
        <f>D201*Properties!$C$7*(Properties!$C$24-Properties!$C$23)/1000</f>
        <v>0</v>
      </c>
      <c r="F201" s="6">
        <f>D201*Properties!$C$7*(Properties!$C$21-Properties!$C$20)/1000</f>
        <v>0</v>
      </c>
      <c r="G201" s="6">
        <f>D201*((Properties!$C$15-Properties!$C$19)-Properties!$C$7*(Properties!$C$20-Properties!$C$24)/1000)+Winter!C201*(1-Properties!$C$7/Properties!$D$8)</f>
        <v>0</v>
      </c>
      <c r="H201" s="6">
        <f t="shared" si="10"/>
        <v>0</v>
      </c>
      <c r="I201" s="3">
        <v>0</v>
      </c>
      <c r="J201" s="6">
        <f>I201/(Properties!$F$15-Properties!$F$19)</f>
        <v>0</v>
      </c>
      <c r="K201" s="6">
        <f>J201*Properties!$C$7*(Properties!$F$24-Properties!$F$23)/1000</f>
        <v>0</v>
      </c>
      <c r="L201" s="6">
        <f>J201*Properties!$C$7*(Properties!$F$21-Properties!$F$20)/1000</f>
        <v>0</v>
      </c>
      <c r="M201" s="6">
        <f>J201*((Properties!$F$15-Properties!$F$19)-Properties!$C$7*(Properties!$F$20-Properties!$F$24)/1000)+Winter!I201*(1-Properties!$C$7/Properties!$D$9)</f>
        <v>0</v>
      </c>
      <c r="N201" s="6">
        <f t="shared" si="11"/>
        <v>0</v>
      </c>
      <c r="O201" s="6">
        <f t="shared" si="12"/>
        <v>0</v>
      </c>
    </row>
    <row r="202" spans="2:15" x14ac:dyDescent="0.2">
      <c r="B202" s="2">
        <v>193</v>
      </c>
      <c r="C202" s="3">
        <v>0</v>
      </c>
      <c r="D202" s="4">
        <f>C202/(Properties!$C$15-Properties!$C$19)</f>
        <v>0</v>
      </c>
      <c r="E202" s="6">
        <f>D202*Properties!$C$7*(Properties!$C$24-Properties!$C$23)/1000</f>
        <v>0</v>
      </c>
      <c r="F202" s="6">
        <f>D202*Properties!$C$7*(Properties!$C$21-Properties!$C$20)/1000</f>
        <v>0</v>
      </c>
      <c r="G202" s="6">
        <f>D202*((Properties!$C$15-Properties!$C$19)-Properties!$C$7*(Properties!$C$20-Properties!$C$24)/1000)+Winter!C202*(1-Properties!$C$7/Properties!$D$8)</f>
        <v>0</v>
      </c>
      <c r="H202" s="6">
        <f t="shared" si="10"/>
        <v>0</v>
      </c>
      <c r="I202" s="3">
        <v>0</v>
      </c>
      <c r="J202" s="6">
        <f>I202/(Properties!$F$15-Properties!$F$19)</f>
        <v>0</v>
      </c>
      <c r="K202" s="6">
        <f>J202*Properties!$C$7*(Properties!$F$24-Properties!$F$23)/1000</f>
        <v>0</v>
      </c>
      <c r="L202" s="6">
        <f>J202*Properties!$C$7*(Properties!$F$21-Properties!$F$20)/1000</f>
        <v>0</v>
      </c>
      <c r="M202" s="6">
        <f>J202*((Properties!$F$15-Properties!$F$19)-Properties!$C$7*(Properties!$F$20-Properties!$F$24)/1000)+Winter!I202*(1-Properties!$C$7/Properties!$D$9)</f>
        <v>0</v>
      </c>
      <c r="N202" s="6">
        <f t="shared" si="11"/>
        <v>0</v>
      </c>
      <c r="O202" s="6">
        <f t="shared" si="12"/>
        <v>0</v>
      </c>
    </row>
    <row r="203" spans="2:15" x14ac:dyDescent="0.2">
      <c r="B203" s="2">
        <v>194</v>
      </c>
      <c r="C203" s="3">
        <v>0</v>
      </c>
      <c r="D203" s="4">
        <f>C203/(Properties!$C$15-Properties!$C$19)</f>
        <v>0</v>
      </c>
      <c r="E203" s="6">
        <f>D203*Properties!$C$7*(Properties!$C$24-Properties!$C$23)/1000</f>
        <v>0</v>
      </c>
      <c r="F203" s="6">
        <f>D203*Properties!$C$7*(Properties!$C$21-Properties!$C$20)/1000</f>
        <v>0</v>
      </c>
      <c r="G203" s="6">
        <f>D203*((Properties!$C$15-Properties!$C$19)-Properties!$C$7*(Properties!$C$20-Properties!$C$24)/1000)+Winter!C203*(1-Properties!$C$7/Properties!$D$8)</f>
        <v>0</v>
      </c>
      <c r="H203" s="6">
        <f t="shared" ref="H203:H266" si="13">SUM(E203:G203)</f>
        <v>0</v>
      </c>
      <c r="I203" s="3">
        <v>0</v>
      </c>
      <c r="J203" s="6">
        <f>I203/(Properties!$F$15-Properties!$F$19)</f>
        <v>0</v>
      </c>
      <c r="K203" s="6">
        <f>J203*Properties!$C$7*(Properties!$F$24-Properties!$F$23)/1000</f>
        <v>0</v>
      </c>
      <c r="L203" s="6">
        <f>J203*Properties!$C$7*(Properties!$F$21-Properties!$F$20)/1000</f>
        <v>0</v>
      </c>
      <c r="M203" s="6">
        <f>J203*((Properties!$F$15-Properties!$F$19)-Properties!$C$7*(Properties!$F$20-Properties!$F$24)/1000)+Winter!I203*(1-Properties!$C$7/Properties!$D$9)</f>
        <v>0</v>
      </c>
      <c r="N203" s="6">
        <f t="shared" ref="N203:N266" si="14">SUM(K203:M203)</f>
        <v>0</v>
      </c>
      <c r="O203" s="6">
        <f t="shared" ref="O203:O266" si="15">N203+H203</f>
        <v>0</v>
      </c>
    </row>
    <row r="204" spans="2:15" x14ac:dyDescent="0.2">
      <c r="B204" s="2">
        <v>195</v>
      </c>
      <c r="C204" s="3">
        <v>0</v>
      </c>
      <c r="D204" s="4">
        <f>C204/(Properties!$C$15-Properties!$C$19)</f>
        <v>0</v>
      </c>
      <c r="E204" s="6">
        <f>D204*Properties!$C$7*(Properties!$C$24-Properties!$C$23)/1000</f>
        <v>0</v>
      </c>
      <c r="F204" s="6">
        <f>D204*Properties!$C$7*(Properties!$C$21-Properties!$C$20)/1000</f>
        <v>0</v>
      </c>
      <c r="G204" s="6">
        <f>D204*((Properties!$C$15-Properties!$C$19)-Properties!$C$7*(Properties!$C$20-Properties!$C$24)/1000)+Winter!C204*(1-Properties!$C$7/Properties!$D$8)</f>
        <v>0</v>
      </c>
      <c r="H204" s="6">
        <f t="shared" si="13"/>
        <v>0</v>
      </c>
      <c r="I204" s="3">
        <v>0</v>
      </c>
      <c r="J204" s="6">
        <f>I204/(Properties!$F$15-Properties!$F$19)</f>
        <v>0</v>
      </c>
      <c r="K204" s="6">
        <f>J204*Properties!$C$7*(Properties!$F$24-Properties!$F$23)/1000</f>
        <v>0</v>
      </c>
      <c r="L204" s="6">
        <f>J204*Properties!$C$7*(Properties!$F$21-Properties!$F$20)/1000</f>
        <v>0</v>
      </c>
      <c r="M204" s="6">
        <f>J204*((Properties!$F$15-Properties!$F$19)-Properties!$C$7*(Properties!$F$20-Properties!$F$24)/1000)+Winter!I204*(1-Properties!$C$7/Properties!$D$9)</f>
        <v>0</v>
      </c>
      <c r="N204" s="6">
        <f t="shared" si="14"/>
        <v>0</v>
      </c>
      <c r="O204" s="6">
        <f t="shared" si="15"/>
        <v>0</v>
      </c>
    </row>
    <row r="205" spans="2:15" x14ac:dyDescent="0.2">
      <c r="B205" s="2">
        <v>196</v>
      </c>
      <c r="C205" s="3">
        <v>0</v>
      </c>
      <c r="D205" s="4">
        <f>C205/(Properties!$C$15-Properties!$C$19)</f>
        <v>0</v>
      </c>
      <c r="E205" s="6">
        <f>D205*Properties!$C$7*(Properties!$C$24-Properties!$C$23)/1000</f>
        <v>0</v>
      </c>
      <c r="F205" s="6">
        <f>D205*Properties!$C$7*(Properties!$C$21-Properties!$C$20)/1000</f>
        <v>0</v>
      </c>
      <c r="G205" s="6">
        <f>D205*((Properties!$C$15-Properties!$C$19)-Properties!$C$7*(Properties!$C$20-Properties!$C$24)/1000)+Winter!C205*(1-Properties!$C$7/Properties!$D$8)</f>
        <v>0</v>
      </c>
      <c r="H205" s="6">
        <f t="shared" si="13"/>
        <v>0</v>
      </c>
      <c r="I205" s="3">
        <v>0</v>
      </c>
      <c r="J205" s="6">
        <f>I205/(Properties!$F$15-Properties!$F$19)</f>
        <v>0</v>
      </c>
      <c r="K205" s="6">
        <f>J205*Properties!$C$7*(Properties!$F$24-Properties!$F$23)/1000</f>
        <v>0</v>
      </c>
      <c r="L205" s="6">
        <f>J205*Properties!$C$7*(Properties!$F$21-Properties!$F$20)/1000</f>
        <v>0</v>
      </c>
      <c r="M205" s="6">
        <f>J205*((Properties!$F$15-Properties!$F$19)-Properties!$C$7*(Properties!$F$20-Properties!$F$24)/1000)+Winter!I205*(1-Properties!$C$7/Properties!$D$9)</f>
        <v>0</v>
      </c>
      <c r="N205" s="6">
        <f t="shared" si="14"/>
        <v>0</v>
      </c>
      <c r="O205" s="6">
        <f t="shared" si="15"/>
        <v>0</v>
      </c>
    </row>
    <row r="206" spans="2:15" x14ac:dyDescent="0.2">
      <c r="B206" s="2">
        <v>197</v>
      </c>
      <c r="C206" s="3">
        <v>0</v>
      </c>
      <c r="D206" s="4">
        <f>C206/(Properties!$C$15-Properties!$C$19)</f>
        <v>0</v>
      </c>
      <c r="E206" s="6">
        <f>D206*Properties!$C$7*(Properties!$C$24-Properties!$C$23)/1000</f>
        <v>0</v>
      </c>
      <c r="F206" s="6">
        <f>D206*Properties!$C$7*(Properties!$C$21-Properties!$C$20)/1000</f>
        <v>0</v>
      </c>
      <c r="G206" s="6">
        <f>D206*((Properties!$C$15-Properties!$C$19)-Properties!$C$7*(Properties!$C$20-Properties!$C$24)/1000)+Winter!C206*(1-Properties!$C$7/Properties!$D$8)</f>
        <v>0</v>
      </c>
      <c r="H206" s="6">
        <f t="shared" si="13"/>
        <v>0</v>
      </c>
      <c r="I206" s="3">
        <v>0</v>
      </c>
      <c r="J206" s="6">
        <f>I206/(Properties!$F$15-Properties!$F$19)</f>
        <v>0</v>
      </c>
      <c r="K206" s="6">
        <f>J206*Properties!$C$7*(Properties!$F$24-Properties!$F$23)/1000</f>
        <v>0</v>
      </c>
      <c r="L206" s="6">
        <f>J206*Properties!$C$7*(Properties!$F$21-Properties!$F$20)/1000</f>
        <v>0</v>
      </c>
      <c r="M206" s="6">
        <f>J206*((Properties!$F$15-Properties!$F$19)-Properties!$C$7*(Properties!$F$20-Properties!$F$24)/1000)+Winter!I206*(1-Properties!$C$7/Properties!$D$9)</f>
        <v>0</v>
      </c>
      <c r="N206" s="6">
        <f t="shared" si="14"/>
        <v>0</v>
      </c>
      <c r="O206" s="6">
        <f t="shared" si="15"/>
        <v>0</v>
      </c>
    </row>
    <row r="207" spans="2:15" x14ac:dyDescent="0.2">
      <c r="B207" s="2">
        <v>198</v>
      </c>
      <c r="C207" s="3">
        <v>0</v>
      </c>
      <c r="D207" s="4">
        <f>C207/(Properties!$C$15-Properties!$C$19)</f>
        <v>0</v>
      </c>
      <c r="E207" s="6">
        <f>D207*Properties!$C$7*(Properties!$C$24-Properties!$C$23)/1000</f>
        <v>0</v>
      </c>
      <c r="F207" s="6">
        <f>D207*Properties!$C$7*(Properties!$C$21-Properties!$C$20)/1000</f>
        <v>0</v>
      </c>
      <c r="G207" s="6">
        <f>D207*((Properties!$C$15-Properties!$C$19)-Properties!$C$7*(Properties!$C$20-Properties!$C$24)/1000)+Winter!C207*(1-Properties!$C$7/Properties!$D$8)</f>
        <v>0</v>
      </c>
      <c r="H207" s="6">
        <f t="shared" si="13"/>
        <v>0</v>
      </c>
      <c r="I207" s="3">
        <v>0</v>
      </c>
      <c r="J207" s="6">
        <f>I207/(Properties!$F$15-Properties!$F$19)</f>
        <v>0</v>
      </c>
      <c r="K207" s="6">
        <f>J207*Properties!$C$7*(Properties!$F$24-Properties!$F$23)/1000</f>
        <v>0</v>
      </c>
      <c r="L207" s="6">
        <f>J207*Properties!$C$7*(Properties!$F$21-Properties!$F$20)/1000</f>
        <v>0</v>
      </c>
      <c r="M207" s="6">
        <f>J207*((Properties!$F$15-Properties!$F$19)-Properties!$C$7*(Properties!$F$20-Properties!$F$24)/1000)+Winter!I207*(1-Properties!$C$7/Properties!$D$9)</f>
        <v>0</v>
      </c>
      <c r="N207" s="6">
        <f t="shared" si="14"/>
        <v>0</v>
      </c>
      <c r="O207" s="6">
        <f t="shared" si="15"/>
        <v>0</v>
      </c>
    </row>
    <row r="208" spans="2:15" x14ac:dyDescent="0.2">
      <c r="B208" s="2">
        <v>199</v>
      </c>
      <c r="C208" s="3">
        <v>6207.1020313604558</v>
      </c>
      <c r="D208" s="4">
        <f>C208/(Properties!$C$15-Properties!$C$19)</f>
        <v>23.845954788169255</v>
      </c>
      <c r="E208" s="6">
        <f>D208*Properties!$C$7*(Properties!$C$24-Properties!$C$23)/1000</f>
        <v>48.824592428776555</v>
      </c>
      <c r="F208" s="6">
        <f>D208*Properties!$C$7*(Properties!$C$21-Properties!$C$20)/1000</f>
        <v>197.2513534122555</v>
      </c>
      <c r="G208" s="6">
        <f>D208*((Properties!$C$15-Properties!$C$19)-Properties!$C$7*(Properties!$C$20-Properties!$C$24)/1000)+Winter!C208*(1-Properties!$C$7/Properties!$D$8)</f>
        <v>732.84736784858478</v>
      </c>
      <c r="H208" s="6">
        <f t="shared" si="13"/>
        <v>978.92331368961686</v>
      </c>
      <c r="I208" s="3">
        <v>1115.3603044253935</v>
      </c>
      <c r="J208" s="6">
        <f>I208/(Properties!$F$15-Properties!$F$19)</f>
        <v>4.3080737907508437</v>
      </c>
      <c r="K208" s="6">
        <f>J208*Properties!$C$7*(Properties!$F$24-Properties!$F$23)/1000</f>
        <v>16.583068442737385</v>
      </c>
      <c r="L208" s="6">
        <f>J208*Properties!$C$7*(Properties!$F$21-Properties!$F$20)/1000</f>
        <v>53.042296933862048</v>
      </c>
      <c r="M208" s="6">
        <f>J208*((Properties!$F$15-Properties!$F$19)-Properties!$C$7*(Properties!$F$20-Properties!$F$24)/1000)+Winter!I208*(1-Properties!$C$7/Properties!$D$9)</f>
        <v>56.524082171546574</v>
      </c>
      <c r="N208" s="6">
        <f t="shared" si="14"/>
        <v>126.14944754814601</v>
      </c>
      <c r="O208" s="6">
        <f t="shared" si="15"/>
        <v>1105.072761237763</v>
      </c>
    </row>
    <row r="209" spans="2:15" x14ac:dyDescent="0.2">
      <c r="B209" s="2">
        <v>200</v>
      </c>
      <c r="C209" s="3">
        <v>6207.1877446945664</v>
      </c>
      <c r="D209" s="4">
        <f>C209/(Properties!$C$15-Properties!$C$19)</f>
        <v>23.84628407489269</v>
      </c>
      <c r="E209" s="6">
        <f>D209*Properties!$C$7*(Properties!$C$24-Properties!$C$23)/1000</f>
        <v>48.825266643342779</v>
      </c>
      <c r="F209" s="6">
        <f>D209*Properties!$C$7*(Properties!$C$21-Properties!$C$20)/1000</f>
        <v>197.25407723910305</v>
      </c>
      <c r="G209" s="6">
        <f>D209*((Properties!$C$15-Properties!$C$19)-Properties!$C$7*(Properties!$C$20-Properties!$C$24)/1000)+Winter!C209*(1-Properties!$C$7/Properties!$D$8)</f>
        <v>732.85748767438668</v>
      </c>
      <c r="H209" s="6">
        <f t="shared" si="13"/>
        <v>978.93683155683254</v>
      </c>
      <c r="I209" s="3">
        <v>1115.2745910912824</v>
      </c>
      <c r="J209" s="6">
        <f>I209/(Properties!$F$15-Properties!$F$19)</f>
        <v>4.3077427234116747</v>
      </c>
      <c r="K209" s="6">
        <f>J209*Properties!$C$7*(Properties!$F$24-Properties!$F$23)/1000</f>
        <v>16.581794065228717</v>
      </c>
      <c r="L209" s="6">
        <f>J209*Properties!$C$7*(Properties!$F$21-Properties!$F$20)/1000</f>
        <v>53.038220733461991</v>
      </c>
      <c r="M209" s="6">
        <f>J209*((Properties!$F$15-Properties!$F$19)-Properties!$C$7*(Properties!$F$20-Properties!$F$24)/1000)+Winter!I209*(1-Properties!$C$7/Properties!$D$9)</f>
        <v>56.519738402523004</v>
      </c>
      <c r="N209" s="6">
        <f t="shared" si="14"/>
        <v>126.13975320121371</v>
      </c>
      <c r="O209" s="6">
        <f t="shared" si="15"/>
        <v>1105.0765847580462</v>
      </c>
    </row>
    <row r="210" spans="2:15" x14ac:dyDescent="0.2">
      <c r="B210" s="2">
        <v>201</v>
      </c>
      <c r="C210" s="3">
        <v>0</v>
      </c>
      <c r="D210" s="4">
        <f>C210/(Properties!$C$15-Properties!$C$19)</f>
        <v>0</v>
      </c>
      <c r="E210" s="6">
        <f>D210*Properties!$C$7*(Properties!$C$24-Properties!$C$23)/1000</f>
        <v>0</v>
      </c>
      <c r="F210" s="6">
        <f>D210*Properties!$C$7*(Properties!$C$21-Properties!$C$20)/1000</f>
        <v>0</v>
      </c>
      <c r="G210" s="6">
        <f>D210*((Properties!$C$15-Properties!$C$19)-Properties!$C$7*(Properties!$C$20-Properties!$C$24)/1000)+Winter!C210*(1-Properties!$C$7/Properties!$D$8)</f>
        <v>0</v>
      </c>
      <c r="H210" s="6">
        <f t="shared" si="13"/>
        <v>0</v>
      </c>
      <c r="I210" s="3">
        <v>0</v>
      </c>
      <c r="J210" s="6">
        <f>I210/(Properties!$F$15-Properties!$F$19)</f>
        <v>0</v>
      </c>
      <c r="K210" s="6">
        <f>J210*Properties!$C$7*(Properties!$F$24-Properties!$F$23)/1000</f>
        <v>0</v>
      </c>
      <c r="L210" s="6">
        <f>J210*Properties!$C$7*(Properties!$F$21-Properties!$F$20)/1000</f>
        <v>0</v>
      </c>
      <c r="M210" s="6">
        <f>J210*((Properties!$F$15-Properties!$F$19)-Properties!$C$7*(Properties!$F$20-Properties!$F$24)/1000)+Winter!I210*(1-Properties!$C$7/Properties!$D$9)</f>
        <v>0</v>
      </c>
      <c r="N210" s="6">
        <f t="shared" si="14"/>
        <v>0</v>
      </c>
      <c r="O210" s="6">
        <f t="shared" si="15"/>
        <v>0</v>
      </c>
    </row>
    <row r="211" spans="2:15" x14ac:dyDescent="0.2">
      <c r="B211" s="2">
        <v>202</v>
      </c>
      <c r="C211" s="3">
        <v>0</v>
      </c>
      <c r="D211" s="4">
        <f>C211/(Properties!$C$15-Properties!$C$19)</f>
        <v>0</v>
      </c>
      <c r="E211" s="6">
        <f>D211*Properties!$C$7*(Properties!$C$24-Properties!$C$23)/1000</f>
        <v>0</v>
      </c>
      <c r="F211" s="6">
        <f>D211*Properties!$C$7*(Properties!$C$21-Properties!$C$20)/1000</f>
        <v>0</v>
      </c>
      <c r="G211" s="6">
        <f>D211*((Properties!$C$15-Properties!$C$19)-Properties!$C$7*(Properties!$C$20-Properties!$C$24)/1000)+Winter!C211*(1-Properties!$C$7/Properties!$D$8)</f>
        <v>0</v>
      </c>
      <c r="H211" s="6">
        <f t="shared" si="13"/>
        <v>0</v>
      </c>
      <c r="I211" s="3">
        <v>0</v>
      </c>
      <c r="J211" s="6">
        <f>I211/(Properties!$F$15-Properties!$F$19)</f>
        <v>0</v>
      </c>
      <c r="K211" s="6">
        <f>J211*Properties!$C$7*(Properties!$F$24-Properties!$F$23)/1000</f>
        <v>0</v>
      </c>
      <c r="L211" s="6">
        <f>J211*Properties!$C$7*(Properties!$F$21-Properties!$F$20)/1000</f>
        <v>0</v>
      </c>
      <c r="M211" s="6">
        <f>J211*((Properties!$F$15-Properties!$F$19)-Properties!$C$7*(Properties!$F$20-Properties!$F$24)/1000)+Winter!I211*(1-Properties!$C$7/Properties!$D$9)</f>
        <v>0</v>
      </c>
      <c r="N211" s="6">
        <f t="shared" si="14"/>
        <v>0</v>
      </c>
      <c r="O211" s="6">
        <f t="shared" si="15"/>
        <v>0</v>
      </c>
    </row>
    <row r="212" spans="2:15" x14ac:dyDescent="0.2">
      <c r="B212" s="2">
        <v>203</v>
      </c>
      <c r="C212" s="3">
        <v>0</v>
      </c>
      <c r="D212" s="4">
        <f>C212/(Properties!$C$15-Properties!$C$19)</f>
        <v>0</v>
      </c>
      <c r="E212" s="6">
        <f>D212*Properties!$C$7*(Properties!$C$24-Properties!$C$23)/1000</f>
        <v>0</v>
      </c>
      <c r="F212" s="6">
        <f>D212*Properties!$C$7*(Properties!$C$21-Properties!$C$20)/1000</f>
        <v>0</v>
      </c>
      <c r="G212" s="6">
        <f>D212*((Properties!$C$15-Properties!$C$19)-Properties!$C$7*(Properties!$C$20-Properties!$C$24)/1000)+Winter!C212*(1-Properties!$C$7/Properties!$D$8)</f>
        <v>0</v>
      </c>
      <c r="H212" s="6">
        <f t="shared" si="13"/>
        <v>0</v>
      </c>
      <c r="I212" s="3">
        <v>0</v>
      </c>
      <c r="J212" s="6">
        <f>I212/(Properties!$F$15-Properties!$F$19)</f>
        <v>0</v>
      </c>
      <c r="K212" s="6">
        <f>J212*Properties!$C$7*(Properties!$F$24-Properties!$F$23)/1000</f>
        <v>0</v>
      </c>
      <c r="L212" s="6">
        <f>J212*Properties!$C$7*(Properties!$F$21-Properties!$F$20)/1000</f>
        <v>0</v>
      </c>
      <c r="M212" s="6">
        <f>J212*((Properties!$F$15-Properties!$F$19)-Properties!$C$7*(Properties!$F$20-Properties!$F$24)/1000)+Winter!I212*(1-Properties!$C$7/Properties!$D$9)</f>
        <v>0</v>
      </c>
      <c r="N212" s="6">
        <f t="shared" si="14"/>
        <v>0</v>
      </c>
      <c r="O212" s="6">
        <f t="shared" si="15"/>
        <v>0</v>
      </c>
    </row>
    <row r="213" spans="2:15" x14ac:dyDescent="0.2">
      <c r="B213" s="2">
        <v>204</v>
      </c>
      <c r="C213" s="3">
        <v>0</v>
      </c>
      <c r="D213" s="4">
        <f>C213/(Properties!$C$15-Properties!$C$19)</f>
        <v>0</v>
      </c>
      <c r="E213" s="6">
        <f>D213*Properties!$C$7*(Properties!$C$24-Properties!$C$23)/1000</f>
        <v>0</v>
      </c>
      <c r="F213" s="6">
        <f>D213*Properties!$C$7*(Properties!$C$21-Properties!$C$20)/1000</f>
        <v>0</v>
      </c>
      <c r="G213" s="6">
        <f>D213*((Properties!$C$15-Properties!$C$19)-Properties!$C$7*(Properties!$C$20-Properties!$C$24)/1000)+Winter!C213*(1-Properties!$C$7/Properties!$D$8)</f>
        <v>0</v>
      </c>
      <c r="H213" s="6">
        <f t="shared" si="13"/>
        <v>0</v>
      </c>
      <c r="I213" s="3">
        <v>0</v>
      </c>
      <c r="J213" s="6">
        <f>I213/(Properties!$F$15-Properties!$F$19)</f>
        <v>0</v>
      </c>
      <c r="K213" s="6">
        <f>J213*Properties!$C$7*(Properties!$F$24-Properties!$F$23)/1000</f>
        <v>0</v>
      </c>
      <c r="L213" s="6">
        <f>J213*Properties!$C$7*(Properties!$F$21-Properties!$F$20)/1000</f>
        <v>0</v>
      </c>
      <c r="M213" s="6">
        <f>J213*((Properties!$F$15-Properties!$F$19)-Properties!$C$7*(Properties!$F$20-Properties!$F$24)/1000)+Winter!I213*(1-Properties!$C$7/Properties!$D$9)</f>
        <v>0</v>
      </c>
      <c r="N213" s="6">
        <f t="shared" si="14"/>
        <v>0</v>
      </c>
      <c r="O213" s="6">
        <f t="shared" si="15"/>
        <v>0</v>
      </c>
    </row>
    <row r="214" spans="2:15" x14ac:dyDescent="0.2">
      <c r="B214" s="2">
        <v>205</v>
      </c>
      <c r="C214" s="3">
        <v>0</v>
      </c>
      <c r="D214" s="4">
        <f>C214/(Properties!$C$15-Properties!$C$19)</f>
        <v>0</v>
      </c>
      <c r="E214" s="6">
        <f>D214*Properties!$C$7*(Properties!$C$24-Properties!$C$23)/1000</f>
        <v>0</v>
      </c>
      <c r="F214" s="6">
        <f>D214*Properties!$C$7*(Properties!$C$21-Properties!$C$20)/1000</f>
        <v>0</v>
      </c>
      <c r="G214" s="6">
        <f>D214*((Properties!$C$15-Properties!$C$19)-Properties!$C$7*(Properties!$C$20-Properties!$C$24)/1000)+Winter!C214*(1-Properties!$C$7/Properties!$D$8)</f>
        <v>0</v>
      </c>
      <c r="H214" s="6">
        <f t="shared" si="13"/>
        <v>0</v>
      </c>
      <c r="I214" s="3">
        <v>0</v>
      </c>
      <c r="J214" s="6">
        <f>I214/(Properties!$F$15-Properties!$F$19)</f>
        <v>0</v>
      </c>
      <c r="K214" s="6">
        <f>J214*Properties!$C$7*(Properties!$F$24-Properties!$F$23)/1000</f>
        <v>0</v>
      </c>
      <c r="L214" s="6">
        <f>J214*Properties!$C$7*(Properties!$F$21-Properties!$F$20)/1000</f>
        <v>0</v>
      </c>
      <c r="M214" s="6">
        <f>J214*((Properties!$F$15-Properties!$F$19)-Properties!$C$7*(Properties!$F$20-Properties!$F$24)/1000)+Winter!I214*(1-Properties!$C$7/Properties!$D$9)</f>
        <v>0</v>
      </c>
      <c r="N214" s="6">
        <f t="shared" si="14"/>
        <v>0</v>
      </c>
      <c r="O214" s="6">
        <f t="shared" si="15"/>
        <v>0</v>
      </c>
    </row>
    <row r="215" spans="2:15" x14ac:dyDescent="0.2">
      <c r="B215" s="2">
        <v>206</v>
      </c>
      <c r="C215" s="3">
        <v>0</v>
      </c>
      <c r="D215" s="4">
        <f>C215/(Properties!$C$15-Properties!$C$19)</f>
        <v>0</v>
      </c>
      <c r="E215" s="6">
        <f>D215*Properties!$C$7*(Properties!$C$24-Properties!$C$23)/1000</f>
        <v>0</v>
      </c>
      <c r="F215" s="6">
        <f>D215*Properties!$C$7*(Properties!$C$21-Properties!$C$20)/1000</f>
        <v>0</v>
      </c>
      <c r="G215" s="6">
        <f>D215*((Properties!$C$15-Properties!$C$19)-Properties!$C$7*(Properties!$C$20-Properties!$C$24)/1000)+Winter!C215*(1-Properties!$C$7/Properties!$D$8)</f>
        <v>0</v>
      </c>
      <c r="H215" s="6">
        <f t="shared" si="13"/>
        <v>0</v>
      </c>
      <c r="I215" s="3">
        <v>0</v>
      </c>
      <c r="J215" s="6">
        <f>I215/(Properties!$F$15-Properties!$F$19)</f>
        <v>0</v>
      </c>
      <c r="K215" s="6">
        <f>J215*Properties!$C$7*(Properties!$F$24-Properties!$F$23)/1000</f>
        <v>0</v>
      </c>
      <c r="L215" s="6">
        <f>J215*Properties!$C$7*(Properties!$F$21-Properties!$F$20)/1000</f>
        <v>0</v>
      </c>
      <c r="M215" s="6">
        <f>J215*((Properties!$F$15-Properties!$F$19)-Properties!$C$7*(Properties!$F$20-Properties!$F$24)/1000)+Winter!I215*(1-Properties!$C$7/Properties!$D$9)</f>
        <v>0</v>
      </c>
      <c r="N215" s="6">
        <f t="shared" si="14"/>
        <v>0</v>
      </c>
      <c r="O215" s="6">
        <f t="shared" si="15"/>
        <v>0</v>
      </c>
    </row>
    <row r="216" spans="2:15" x14ac:dyDescent="0.2">
      <c r="B216" s="2">
        <v>207</v>
      </c>
      <c r="C216" s="3">
        <v>0</v>
      </c>
      <c r="D216" s="4">
        <f>C216/(Properties!$C$15-Properties!$C$19)</f>
        <v>0</v>
      </c>
      <c r="E216" s="6">
        <f>D216*Properties!$C$7*(Properties!$C$24-Properties!$C$23)/1000</f>
        <v>0</v>
      </c>
      <c r="F216" s="6">
        <f>D216*Properties!$C$7*(Properties!$C$21-Properties!$C$20)/1000</f>
        <v>0</v>
      </c>
      <c r="G216" s="6">
        <f>D216*((Properties!$C$15-Properties!$C$19)-Properties!$C$7*(Properties!$C$20-Properties!$C$24)/1000)+Winter!C216*(1-Properties!$C$7/Properties!$D$8)</f>
        <v>0</v>
      </c>
      <c r="H216" s="6">
        <f t="shared" si="13"/>
        <v>0</v>
      </c>
      <c r="I216" s="3">
        <v>0</v>
      </c>
      <c r="J216" s="6">
        <f>I216/(Properties!$F$15-Properties!$F$19)</f>
        <v>0</v>
      </c>
      <c r="K216" s="6">
        <f>J216*Properties!$C$7*(Properties!$F$24-Properties!$F$23)/1000</f>
        <v>0</v>
      </c>
      <c r="L216" s="6">
        <f>J216*Properties!$C$7*(Properties!$F$21-Properties!$F$20)/1000</f>
        <v>0</v>
      </c>
      <c r="M216" s="6">
        <f>J216*((Properties!$F$15-Properties!$F$19)-Properties!$C$7*(Properties!$F$20-Properties!$F$24)/1000)+Winter!I216*(1-Properties!$C$7/Properties!$D$9)</f>
        <v>0</v>
      </c>
      <c r="N216" s="6">
        <f t="shared" si="14"/>
        <v>0</v>
      </c>
      <c r="O216" s="6">
        <f t="shared" si="15"/>
        <v>0</v>
      </c>
    </row>
    <row r="217" spans="2:15" x14ac:dyDescent="0.2">
      <c r="B217" s="2">
        <v>208</v>
      </c>
      <c r="C217" s="3">
        <v>6191.4909247045507</v>
      </c>
      <c r="D217" s="4">
        <f>C217/(Properties!$C$15-Properties!$C$19)</f>
        <v>23.78598127047465</v>
      </c>
      <c r="E217" s="6">
        <f>D217*Properties!$C$7*(Properties!$C$24-Properties!$C$23)/1000</f>
        <v>48.701796651296846</v>
      </c>
      <c r="F217" s="6">
        <f>D217*Properties!$C$7*(Properties!$C$21-Properties!$C$20)/1000</f>
        <v>196.75525847123748</v>
      </c>
      <c r="G217" s="6">
        <f>D217*((Properties!$C$15-Properties!$C$19)-Properties!$C$7*(Properties!$C$20-Properties!$C$24)/1000)+Winter!C217*(1-Properties!$C$7/Properties!$D$8)</f>
        <v>731.00422778673601</v>
      </c>
      <c r="H217" s="6">
        <f t="shared" si="13"/>
        <v>976.46128290927027</v>
      </c>
      <c r="I217" s="3">
        <v>1130.9714110812988</v>
      </c>
      <c r="J217" s="6">
        <f>I217/(Properties!$F$15-Properties!$F$19)</f>
        <v>4.3683716148369989</v>
      </c>
      <c r="K217" s="6">
        <f>J217*Properties!$C$7*(Properties!$F$24-Properties!$F$23)/1000</f>
        <v>16.81517285699222</v>
      </c>
      <c r="L217" s="6">
        <f>J217*Properties!$C$7*(Properties!$F$21-Properties!$F$20)/1000</f>
        <v>53.784701833358014</v>
      </c>
      <c r="M217" s="6">
        <f>J217*((Properties!$F$15-Properties!$F$19)-Properties!$C$7*(Properties!$F$20-Properties!$F$24)/1000)+Winter!I217*(1-Properties!$C$7/Properties!$D$9)</f>
        <v>57.315219772468964</v>
      </c>
      <c r="N217" s="6">
        <f t="shared" si="14"/>
        <v>127.9150944628192</v>
      </c>
      <c r="O217" s="6">
        <f t="shared" si="15"/>
        <v>1104.3763773720896</v>
      </c>
    </row>
    <row r="218" spans="2:15" x14ac:dyDescent="0.2">
      <c r="B218" s="2">
        <v>209</v>
      </c>
      <c r="C218" s="3">
        <v>6189.8697631985051</v>
      </c>
      <c r="D218" s="4">
        <f>C218/(Properties!$C$15-Properties!$C$19)</f>
        <v>23.779753220124881</v>
      </c>
      <c r="E218" s="6">
        <f>D218*Properties!$C$7*(Properties!$C$24-Properties!$C$23)/1000</f>
        <v>48.689044718205686</v>
      </c>
      <c r="F218" s="6">
        <f>D218*Properties!$C$7*(Properties!$C$21-Properties!$C$20)/1000</f>
        <v>196.70374066154923</v>
      </c>
      <c r="G218" s="6">
        <f>D218*((Properties!$C$15-Properties!$C$19)-Properties!$C$7*(Properties!$C$20-Properties!$C$24)/1000)+Winter!C218*(1-Properties!$C$7/Properties!$D$8)</f>
        <v>730.8128238213169</v>
      </c>
      <c r="H218" s="6">
        <f t="shared" si="13"/>
        <v>976.20560920107187</v>
      </c>
      <c r="I218" s="3">
        <v>1132.5925725873437</v>
      </c>
      <c r="J218" s="6">
        <f>I218/(Properties!$F$15-Properties!$F$19)</f>
        <v>4.374633343326936</v>
      </c>
      <c r="K218" s="6">
        <f>J218*Properties!$C$7*(Properties!$F$24-Properties!$F$23)/1000</f>
        <v>16.839276128468537</v>
      </c>
      <c r="L218" s="6">
        <f>J218*Properties!$C$7*(Properties!$F$21-Properties!$F$20)/1000</f>
        <v>53.861798113044664</v>
      </c>
      <c r="M218" s="6">
        <f>J218*((Properties!$F$15-Properties!$F$19)-Properties!$C$7*(Properties!$F$20-Properties!$F$24)/1000)+Winter!I218*(1-Properties!$C$7/Properties!$D$9)</f>
        <v>57.397376781121196</v>
      </c>
      <c r="N218" s="6">
        <f t="shared" si="14"/>
        <v>128.09845102263438</v>
      </c>
      <c r="O218" s="6">
        <f t="shared" si="15"/>
        <v>1104.3040602237063</v>
      </c>
    </row>
    <row r="219" spans="2:15" x14ac:dyDescent="0.2">
      <c r="B219" s="2">
        <v>210</v>
      </c>
      <c r="C219" s="3">
        <v>6188.2024303020116</v>
      </c>
      <c r="D219" s="4">
        <f>C219/(Properties!$C$15-Properties!$C$19)</f>
        <v>23.773347792170622</v>
      </c>
      <c r="E219" s="6">
        <f>D219*Properties!$C$7*(Properties!$C$24-Properties!$C$23)/1000</f>
        <v>48.675929604469346</v>
      </c>
      <c r="F219" s="6">
        <f>D219*Properties!$C$7*(Properties!$C$21-Properties!$C$20)/1000</f>
        <v>196.65075560205437</v>
      </c>
      <c r="G219" s="6">
        <f>D219*((Properties!$C$15-Properties!$C$19)-Properties!$C$7*(Properties!$C$20-Properties!$C$24)/1000)+Winter!C219*(1-Properties!$C$7/Properties!$D$8)</f>
        <v>730.61596858704672</v>
      </c>
      <c r="H219" s="6">
        <f t="shared" si="13"/>
        <v>975.94265379357046</v>
      </c>
      <c r="I219" s="3">
        <v>1134.2599054838372</v>
      </c>
      <c r="J219" s="6">
        <f>I219/(Properties!$F$15-Properties!$F$19)</f>
        <v>4.3810734085895611</v>
      </c>
      <c r="K219" s="6">
        <f>J219*Properties!$C$7*(Properties!$F$24-Properties!$F$23)/1000</f>
        <v>16.864065871683962</v>
      </c>
      <c r="L219" s="6">
        <f>J219*Properties!$C$7*(Properties!$F$21-Properties!$F$20)/1000</f>
        <v>53.941090128577684</v>
      </c>
      <c r="M219" s="6">
        <f>J219*((Properties!$F$15-Properties!$F$19)-Properties!$C$7*(Properties!$F$20-Properties!$F$24)/1000)+Winter!I219*(1-Properties!$C$7/Properties!$D$9)</f>
        <v>57.481873657399461</v>
      </c>
      <c r="N219" s="6">
        <f t="shared" si="14"/>
        <v>128.28702965766109</v>
      </c>
      <c r="O219" s="6">
        <f t="shared" si="15"/>
        <v>1104.2296834512315</v>
      </c>
    </row>
    <row r="220" spans="2:15" x14ac:dyDescent="0.2">
      <c r="B220" s="2">
        <v>211</v>
      </c>
      <c r="C220" s="3">
        <v>6186.1886937517647</v>
      </c>
      <c r="D220" s="4">
        <f>C220/(Properties!$C$15-Properties!$C$19)</f>
        <v>23.76561157799372</v>
      </c>
      <c r="E220" s="6">
        <f>D220*Properties!$C$7*(Properties!$C$24-Properties!$C$23)/1000</f>
        <v>48.660089705942141</v>
      </c>
      <c r="F220" s="6">
        <f>D220*Properties!$C$7*(Properties!$C$21-Properties!$C$20)/1000</f>
        <v>196.58676241200448</v>
      </c>
      <c r="G220" s="6">
        <f>D220*((Properties!$C$15-Properties!$C$19)-Properties!$C$7*(Properties!$C$20-Properties!$C$24)/1000)+Winter!C220*(1-Properties!$C$7/Properties!$D$8)</f>
        <v>730.37821487799965</v>
      </c>
      <c r="H220" s="6">
        <f t="shared" si="13"/>
        <v>975.62506699594633</v>
      </c>
      <c r="I220" s="3">
        <v>1136.2736420340843</v>
      </c>
      <c r="J220" s="6">
        <f>I220/(Properties!$F$15-Properties!$F$19)</f>
        <v>4.3888514562923309</v>
      </c>
      <c r="K220" s="6">
        <f>J220*Properties!$C$7*(Properties!$F$24-Properties!$F$23)/1000</f>
        <v>16.894005910706234</v>
      </c>
      <c r="L220" s="6">
        <f>J220*Properties!$C$7*(Properties!$F$21-Properties!$F$20)/1000</f>
        <v>54.036855785308504</v>
      </c>
      <c r="M220" s="6">
        <f>J220*((Properties!$F$15-Properties!$F$19)-Properties!$C$7*(Properties!$F$20-Properties!$F$24)/1000)+Winter!I220*(1-Properties!$C$7/Properties!$D$9)</f>
        <v>57.583925532283658</v>
      </c>
      <c r="N220" s="6">
        <f t="shared" si="14"/>
        <v>128.51478722829842</v>
      </c>
      <c r="O220" s="6">
        <f t="shared" si="15"/>
        <v>1104.1398542242448</v>
      </c>
    </row>
    <row r="221" spans="2:15" x14ac:dyDescent="0.2">
      <c r="B221" s="2">
        <v>212</v>
      </c>
      <c r="C221" s="3">
        <v>6183.9293991022059</v>
      </c>
      <c r="D221" s="4">
        <f>C221/(Properties!$C$15-Properties!$C$19)</f>
        <v>23.756931998087619</v>
      </c>
      <c r="E221" s="6">
        <f>D221*Properties!$C$7*(Properties!$C$24-Properties!$C$23)/1000</f>
        <v>48.642318266084402</v>
      </c>
      <c r="F221" s="6">
        <f>D221*Properties!$C$7*(Properties!$C$21-Properties!$C$20)/1000</f>
        <v>196.51496579497922</v>
      </c>
      <c r="G221" s="6">
        <f>D221*((Properties!$C$15-Properties!$C$19)-Properties!$C$7*(Properties!$C$20-Properties!$C$24)/1000)+Winter!C221*(1-Properties!$C$7/Properties!$D$8)</f>
        <v>730.11146911987328</v>
      </c>
      <c r="H221" s="6">
        <f t="shared" si="13"/>
        <v>975.26875318093687</v>
      </c>
      <c r="I221" s="3">
        <v>1138.5329366836436</v>
      </c>
      <c r="J221" s="6">
        <f>I221/(Properties!$F$15-Properties!$F$19)</f>
        <v>4.3975779709681104</v>
      </c>
      <c r="K221" s="6">
        <f>J221*Properties!$C$7*(Properties!$F$24-Properties!$F$23)/1000</f>
        <v>16.927596883647713</v>
      </c>
      <c r="L221" s="6">
        <f>J221*Properties!$C$7*(Properties!$F$21-Properties!$F$20)/1000</f>
        <v>54.144299251951104</v>
      </c>
      <c r="M221" s="6">
        <f>J221*((Properties!$F$15-Properties!$F$19)-Properties!$C$7*(Properties!$F$20-Properties!$F$24)/1000)+Winter!I221*(1-Properties!$C$7/Properties!$D$9)</f>
        <v>57.698421768087222</v>
      </c>
      <c r="N221" s="6">
        <f t="shared" si="14"/>
        <v>128.77031790368605</v>
      </c>
      <c r="O221" s="6">
        <f t="shared" si="15"/>
        <v>1104.0390710846229</v>
      </c>
    </row>
    <row r="222" spans="2:15" x14ac:dyDescent="0.2">
      <c r="B222" s="2">
        <v>213</v>
      </c>
      <c r="C222" s="3">
        <v>6181.3248386650275</v>
      </c>
      <c r="D222" s="4">
        <f>C222/(Properties!$C$15-Properties!$C$19)</f>
        <v>23.7469260033232</v>
      </c>
      <c r="E222" s="6">
        <f>D222*Properties!$C$7*(Properties!$C$24-Properties!$C$23)/1000</f>
        <v>48.621830991804252</v>
      </c>
      <c r="F222" s="6">
        <f>D222*Properties!$C$7*(Properties!$C$21-Properties!$C$20)/1000</f>
        <v>196.43219720688742</v>
      </c>
      <c r="G222" s="6">
        <f>D222*((Properties!$C$15-Properties!$C$19)-Properties!$C$7*(Properties!$C$20-Properties!$C$24)/1000)+Winter!C222*(1-Properties!$C$7/Properties!$D$8)</f>
        <v>729.80395923021058</v>
      </c>
      <c r="H222" s="6">
        <f t="shared" si="13"/>
        <v>974.85798742890222</v>
      </c>
      <c r="I222" s="3">
        <v>1141.1374971208213</v>
      </c>
      <c r="J222" s="6">
        <f>I222/(Properties!$F$15-Properties!$F$19)</f>
        <v>4.4076380730815812</v>
      </c>
      <c r="K222" s="6">
        <f>J222*Properties!$C$7*(Properties!$F$24-Properties!$F$23)/1000</f>
        <v>16.966321234713092</v>
      </c>
      <c r="L222" s="6">
        <f>J222*Properties!$C$7*(Properties!$F$21-Properties!$F$20)/1000</f>
        <v>54.268162247202788</v>
      </c>
      <c r="M222" s="6">
        <f>J222*((Properties!$F$15-Properties!$F$19)-Properties!$C$7*(Properties!$F$20-Properties!$F$24)/1000)+Winter!I222*(1-Properties!$C$7/Properties!$D$9)</f>
        <v>57.830415337867024</v>
      </c>
      <c r="N222" s="6">
        <f t="shared" si="14"/>
        <v>129.06489881978291</v>
      </c>
      <c r="O222" s="6">
        <f t="shared" si="15"/>
        <v>1103.9228862486852</v>
      </c>
    </row>
    <row r="223" spans="2:15" x14ac:dyDescent="0.2">
      <c r="B223" s="2">
        <v>214</v>
      </c>
      <c r="C223" s="3">
        <v>6178.9769415031278</v>
      </c>
      <c r="D223" s="4">
        <f>C223/(Properties!$C$15-Properties!$C$19)</f>
        <v>23.737906037276716</v>
      </c>
      <c r="E223" s="6">
        <f>D223*Properties!$C$7*(Properties!$C$24-Properties!$C$23)/1000</f>
        <v>48.603362611324073</v>
      </c>
      <c r="F223" s="6">
        <f>D223*Properties!$C$7*(Properties!$C$21-Properties!$C$20)/1000</f>
        <v>196.35758494974752</v>
      </c>
      <c r="G223" s="6">
        <f>D223*((Properties!$C$15-Properties!$C$19)-Properties!$C$7*(Properties!$C$20-Properties!$C$24)/1000)+Winter!C223*(1-Properties!$C$7/Properties!$D$8)</f>
        <v>729.52675253272378</v>
      </c>
      <c r="H223" s="6">
        <f t="shared" si="13"/>
        <v>974.48770009379541</v>
      </c>
      <c r="I223" s="3">
        <v>1143.485394282721</v>
      </c>
      <c r="J223" s="6">
        <f>I223/(Properties!$F$15-Properties!$F$19)</f>
        <v>4.4167068145334918</v>
      </c>
      <c r="K223" s="6">
        <f>J223*Properties!$C$7*(Properties!$F$24-Properties!$F$23)/1000</f>
        <v>17.001229541183932</v>
      </c>
      <c r="L223" s="6">
        <f>J223*Properties!$C$7*(Properties!$F$21-Properties!$F$20)/1000</f>
        <v>54.379819312581155</v>
      </c>
      <c r="M223" s="6">
        <f>J223*((Properties!$F$15-Properties!$F$19)-Properties!$C$7*(Properties!$F$20-Properties!$F$24)/1000)+Winter!I223*(1-Properties!$C$7/Properties!$D$9)</f>
        <v>57.949401760086815</v>
      </c>
      <c r="N223" s="6">
        <f t="shared" si="14"/>
        <v>129.33045061385189</v>
      </c>
      <c r="O223" s="6">
        <f t="shared" si="15"/>
        <v>1103.8181507076474</v>
      </c>
    </row>
    <row r="224" spans="2:15" x14ac:dyDescent="0.2">
      <c r="B224" s="2">
        <v>215</v>
      </c>
      <c r="C224" s="3">
        <v>0</v>
      </c>
      <c r="D224" s="4">
        <f>C224/(Properties!$C$15-Properties!$C$19)</f>
        <v>0</v>
      </c>
      <c r="E224" s="6">
        <f>D224*Properties!$C$7*(Properties!$C$24-Properties!$C$23)/1000</f>
        <v>0</v>
      </c>
      <c r="F224" s="6">
        <f>D224*Properties!$C$7*(Properties!$C$21-Properties!$C$20)/1000</f>
        <v>0</v>
      </c>
      <c r="G224" s="6">
        <f>D224*((Properties!$C$15-Properties!$C$19)-Properties!$C$7*(Properties!$C$20-Properties!$C$24)/1000)+Winter!C224*(1-Properties!$C$7/Properties!$D$8)</f>
        <v>0</v>
      </c>
      <c r="H224" s="6">
        <f t="shared" si="13"/>
        <v>0</v>
      </c>
      <c r="I224" s="3">
        <v>0</v>
      </c>
      <c r="J224" s="6">
        <f>I224/(Properties!$F$15-Properties!$F$19)</f>
        <v>0</v>
      </c>
      <c r="K224" s="6">
        <f>J224*Properties!$C$7*(Properties!$F$24-Properties!$F$23)/1000</f>
        <v>0</v>
      </c>
      <c r="L224" s="6">
        <f>J224*Properties!$C$7*(Properties!$F$21-Properties!$F$20)/1000</f>
        <v>0</v>
      </c>
      <c r="M224" s="6">
        <f>J224*((Properties!$F$15-Properties!$F$19)-Properties!$C$7*(Properties!$F$20-Properties!$F$24)/1000)+Winter!I224*(1-Properties!$C$7/Properties!$D$9)</f>
        <v>0</v>
      </c>
      <c r="N224" s="6">
        <f t="shared" si="14"/>
        <v>0</v>
      </c>
      <c r="O224" s="6">
        <f t="shared" si="15"/>
        <v>0</v>
      </c>
    </row>
    <row r="225" spans="2:15" x14ac:dyDescent="0.2">
      <c r="B225" s="2">
        <v>216</v>
      </c>
      <c r="C225" s="3">
        <v>0</v>
      </c>
      <c r="D225" s="4">
        <f>C225/(Properties!$C$15-Properties!$C$19)</f>
        <v>0</v>
      </c>
      <c r="E225" s="6">
        <f>D225*Properties!$C$7*(Properties!$C$24-Properties!$C$23)/1000</f>
        <v>0</v>
      </c>
      <c r="F225" s="6">
        <f>D225*Properties!$C$7*(Properties!$C$21-Properties!$C$20)/1000</f>
        <v>0</v>
      </c>
      <c r="G225" s="6">
        <f>D225*((Properties!$C$15-Properties!$C$19)-Properties!$C$7*(Properties!$C$20-Properties!$C$24)/1000)+Winter!C225*(1-Properties!$C$7/Properties!$D$8)</f>
        <v>0</v>
      </c>
      <c r="H225" s="6">
        <f t="shared" si="13"/>
        <v>0</v>
      </c>
      <c r="I225" s="3">
        <v>0</v>
      </c>
      <c r="J225" s="6">
        <f>I225/(Properties!$F$15-Properties!$F$19)</f>
        <v>0</v>
      </c>
      <c r="K225" s="6">
        <f>J225*Properties!$C$7*(Properties!$F$24-Properties!$F$23)/1000</f>
        <v>0</v>
      </c>
      <c r="L225" s="6">
        <f>J225*Properties!$C$7*(Properties!$F$21-Properties!$F$20)/1000</f>
        <v>0</v>
      </c>
      <c r="M225" s="6">
        <f>J225*((Properties!$F$15-Properties!$F$19)-Properties!$C$7*(Properties!$F$20-Properties!$F$24)/1000)+Winter!I225*(1-Properties!$C$7/Properties!$D$9)</f>
        <v>0</v>
      </c>
      <c r="N225" s="6">
        <f t="shared" si="14"/>
        <v>0</v>
      </c>
      <c r="O225" s="6">
        <f t="shared" si="15"/>
        <v>0</v>
      </c>
    </row>
    <row r="226" spans="2:15" x14ac:dyDescent="0.2">
      <c r="B226" s="2">
        <v>217</v>
      </c>
      <c r="C226" s="3">
        <v>0</v>
      </c>
      <c r="D226" s="4">
        <f>C226/(Properties!$C$15-Properties!$C$19)</f>
        <v>0</v>
      </c>
      <c r="E226" s="6">
        <f>D226*Properties!$C$7*(Properties!$C$24-Properties!$C$23)/1000</f>
        <v>0</v>
      </c>
      <c r="F226" s="6">
        <f>D226*Properties!$C$7*(Properties!$C$21-Properties!$C$20)/1000</f>
        <v>0</v>
      </c>
      <c r="G226" s="6">
        <f>D226*((Properties!$C$15-Properties!$C$19)-Properties!$C$7*(Properties!$C$20-Properties!$C$24)/1000)+Winter!C226*(1-Properties!$C$7/Properties!$D$8)</f>
        <v>0</v>
      </c>
      <c r="H226" s="6">
        <f t="shared" si="13"/>
        <v>0</v>
      </c>
      <c r="I226" s="3">
        <v>0</v>
      </c>
      <c r="J226" s="6">
        <f>I226/(Properties!$F$15-Properties!$F$19)</f>
        <v>0</v>
      </c>
      <c r="K226" s="6">
        <f>J226*Properties!$C$7*(Properties!$F$24-Properties!$F$23)/1000</f>
        <v>0</v>
      </c>
      <c r="L226" s="6">
        <f>J226*Properties!$C$7*(Properties!$F$21-Properties!$F$20)/1000</f>
        <v>0</v>
      </c>
      <c r="M226" s="6">
        <f>J226*((Properties!$F$15-Properties!$F$19)-Properties!$C$7*(Properties!$F$20-Properties!$F$24)/1000)+Winter!I226*(1-Properties!$C$7/Properties!$D$9)</f>
        <v>0</v>
      </c>
      <c r="N226" s="6">
        <f t="shared" si="14"/>
        <v>0</v>
      </c>
      <c r="O226" s="6">
        <f t="shared" si="15"/>
        <v>0</v>
      </c>
    </row>
    <row r="227" spans="2:15" x14ac:dyDescent="0.2">
      <c r="B227" s="2">
        <v>218</v>
      </c>
      <c r="C227" s="3">
        <v>0</v>
      </c>
      <c r="D227" s="4">
        <f>C227/(Properties!$C$15-Properties!$C$19)</f>
        <v>0</v>
      </c>
      <c r="E227" s="6">
        <f>D227*Properties!$C$7*(Properties!$C$24-Properties!$C$23)/1000</f>
        <v>0</v>
      </c>
      <c r="F227" s="6">
        <f>D227*Properties!$C$7*(Properties!$C$21-Properties!$C$20)/1000</f>
        <v>0</v>
      </c>
      <c r="G227" s="6">
        <f>D227*((Properties!$C$15-Properties!$C$19)-Properties!$C$7*(Properties!$C$20-Properties!$C$24)/1000)+Winter!C227*(1-Properties!$C$7/Properties!$D$8)</f>
        <v>0</v>
      </c>
      <c r="H227" s="6">
        <f t="shared" si="13"/>
        <v>0</v>
      </c>
      <c r="I227" s="3">
        <v>0</v>
      </c>
      <c r="J227" s="6">
        <f>I227/(Properties!$F$15-Properties!$F$19)</f>
        <v>0</v>
      </c>
      <c r="K227" s="6">
        <f>J227*Properties!$C$7*(Properties!$F$24-Properties!$F$23)/1000</f>
        <v>0</v>
      </c>
      <c r="L227" s="6">
        <f>J227*Properties!$C$7*(Properties!$F$21-Properties!$F$20)/1000</f>
        <v>0</v>
      </c>
      <c r="M227" s="6">
        <f>J227*((Properties!$F$15-Properties!$F$19)-Properties!$C$7*(Properties!$F$20-Properties!$F$24)/1000)+Winter!I227*(1-Properties!$C$7/Properties!$D$9)</f>
        <v>0</v>
      </c>
      <c r="N227" s="6">
        <f t="shared" si="14"/>
        <v>0</v>
      </c>
      <c r="O227" s="6">
        <f t="shared" si="15"/>
        <v>0</v>
      </c>
    </row>
    <row r="228" spans="2:15" x14ac:dyDescent="0.2">
      <c r="B228" s="2">
        <v>219</v>
      </c>
      <c r="C228" s="3">
        <v>0</v>
      </c>
      <c r="D228" s="4">
        <f>C228/(Properties!$C$15-Properties!$C$19)</f>
        <v>0</v>
      </c>
      <c r="E228" s="6">
        <f>D228*Properties!$C$7*(Properties!$C$24-Properties!$C$23)/1000</f>
        <v>0</v>
      </c>
      <c r="F228" s="6">
        <f>D228*Properties!$C$7*(Properties!$C$21-Properties!$C$20)/1000</f>
        <v>0</v>
      </c>
      <c r="G228" s="6">
        <f>D228*((Properties!$C$15-Properties!$C$19)-Properties!$C$7*(Properties!$C$20-Properties!$C$24)/1000)+Winter!C228*(1-Properties!$C$7/Properties!$D$8)</f>
        <v>0</v>
      </c>
      <c r="H228" s="6">
        <f t="shared" si="13"/>
        <v>0</v>
      </c>
      <c r="I228" s="3">
        <v>0</v>
      </c>
      <c r="J228" s="6">
        <f>I228/(Properties!$F$15-Properties!$F$19)</f>
        <v>0</v>
      </c>
      <c r="K228" s="6">
        <f>J228*Properties!$C$7*(Properties!$F$24-Properties!$F$23)/1000</f>
        <v>0</v>
      </c>
      <c r="L228" s="6">
        <f>J228*Properties!$C$7*(Properties!$F$21-Properties!$F$20)/1000</f>
        <v>0</v>
      </c>
      <c r="M228" s="6">
        <f>J228*((Properties!$F$15-Properties!$F$19)-Properties!$C$7*(Properties!$F$20-Properties!$F$24)/1000)+Winter!I228*(1-Properties!$C$7/Properties!$D$9)</f>
        <v>0</v>
      </c>
      <c r="N228" s="6">
        <f t="shared" si="14"/>
        <v>0</v>
      </c>
      <c r="O228" s="6">
        <f t="shared" si="15"/>
        <v>0</v>
      </c>
    </row>
    <row r="229" spans="2:15" x14ac:dyDescent="0.2">
      <c r="B229" s="2">
        <v>220</v>
      </c>
      <c r="C229" s="3">
        <v>0</v>
      </c>
      <c r="D229" s="4">
        <f>C229/(Properties!$C$15-Properties!$C$19)</f>
        <v>0</v>
      </c>
      <c r="E229" s="6">
        <f>D229*Properties!$C$7*(Properties!$C$24-Properties!$C$23)/1000</f>
        <v>0</v>
      </c>
      <c r="F229" s="6">
        <f>D229*Properties!$C$7*(Properties!$C$21-Properties!$C$20)/1000</f>
        <v>0</v>
      </c>
      <c r="G229" s="6">
        <f>D229*((Properties!$C$15-Properties!$C$19)-Properties!$C$7*(Properties!$C$20-Properties!$C$24)/1000)+Winter!C229*(1-Properties!$C$7/Properties!$D$8)</f>
        <v>0</v>
      </c>
      <c r="H229" s="6">
        <f t="shared" si="13"/>
        <v>0</v>
      </c>
      <c r="I229" s="3">
        <v>0</v>
      </c>
      <c r="J229" s="6">
        <f>I229/(Properties!$F$15-Properties!$F$19)</f>
        <v>0</v>
      </c>
      <c r="K229" s="6">
        <f>J229*Properties!$C$7*(Properties!$F$24-Properties!$F$23)/1000</f>
        <v>0</v>
      </c>
      <c r="L229" s="6">
        <f>J229*Properties!$C$7*(Properties!$F$21-Properties!$F$20)/1000</f>
        <v>0</v>
      </c>
      <c r="M229" s="6">
        <f>J229*((Properties!$F$15-Properties!$F$19)-Properties!$C$7*(Properties!$F$20-Properties!$F$24)/1000)+Winter!I229*(1-Properties!$C$7/Properties!$D$9)</f>
        <v>0</v>
      </c>
      <c r="N229" s="6">
        <f t="shared" si="14"/>
        <v>0</v>
      </c>
      <c r="O229" s="6">
        <f t="shared" si="15"/>
        <v>0</v>
      </c>
    </row>
    <row r="230" spans="2:15" x14ac:dyDescent="0.2">
      <c r="B230" s="2">
        <v>221</v>
      </c>
      <c r="C230" s="3">
        <v>0</v>
      </c>
      <c r="D230" s="4">
        <f>C230/(Properties!$C$15-Properties!$C$19)</f>
        <v>0</v>
      </c>
      <c r="E230" s="6">
        <f>D230*Properties!$C$7*(Properties!$C$24-Properties!$C$23)/1000</f>
        <v>0</v>
      </c>
      <c r="F230" s="6">
        <f>D230*Properties!$C$7*(Properties!$C$21-Properties!$C$20)/1000</f>
        <v>0</v>
      </c>
      <c r="G230" s="6">
        <f>D230*((Properties!$C$15-Properties!$C$19)-Properties!$C$7*(Properties!$C$20-Properties!$C$24)/1000)+Winter!C230*(1-Properties!$C$7/Properties!$D$8)</f>
        <v>0</v>
      </c>
      <c r="H230" s="6">
        <f t="shared" si="13"/>
        <v>0</v>
      </c>
      <c r="I230" s="3">
        <v>0</v>
      </c>
      <c r="J230" s="6">
        <f>I230/(Properties!$F$15-Properties!$F$19)</f>
        <v>0</v>
      </c>
      <c r="K230" s="6">
        <f>J230*Properties!$C$7*(Properties!$F$24-Properties!$F$23)/1000</f>
        <v>0</v>
      </c>
      <c r="L230" s="6">
        <f>J230*Properties!$C$7*(Properties!$F$21-Properties!$F$20)/1000</f>
        <v>0</v>
      </c>
      <c r="M230" s="6">
        <f>J230*((Properties!$F$15-Properties!$F$19)-Properties!$C$7*(Properties!$F$20-Properties!$F$24)/1000)+Winter!I230*(1-Properties!$C$7/Properties!$D$9)</f>
        <v>0</v>
      </c>
      <c r="N230" s="6">
        <f t="shared" si="14"/>
        <v>0</v>
      </c>
      <c r="O230" s="6">
        <f t="shared" si="15"/>
        <v>0</v>
      </c>
    </row>
    <row r="231" spans="2:15" x14ac:dyDescent="0.2">
      <c r="B231" s="2">
        <v>222</v>
      </c>
      <c r="C231" s="3">
        <v>0</v>
      </c>
      <c r="D231" s="4">
        <f>C231/(Properties!$C$15-Properties!$C$19)</f>
        <v>0</v>
      </c>
      <c r="E231" s="6">
        <f>D231*Properties!$C$7*(Properties!$C$24-Properties!$C$23)/1000</f>
        <v>0</v>
      </c>
      <c r="F231" s="6">
        <f>D231*Properties!$C$7*(Properties!$C$21-Properties!$C$20)/1000</f>
        <v>0</v>
      </c>
      <c r="G231" s="6">
        <f>D231*((Properties!$C$15-Properties!$C$19)-Properties!$C$7*(Properties!$C$20-Properties!$C$24)/1000)+Winter!C231*(1-Properties!$C$7/Properties!$D$8)</f>
        <v>0</v>
      </c>
      <c r="H231" s="6">
        <f t="shared" si="13"/>
        <v>0</v>
      </c>
      <c r="I231" s="3">
        <v>0</v>
      </c>
      <c r="J231" s="6">
        <f>I231/(Properties!$F$15-Properties!$F$19)</f>
        <v>0</v>
      </c>
      <c r="K231" s="6">
        <f>J231*Properties!$C$7*(Properties!$F$24-Properties!$F$23)/1000</f>
        <v>0</v>
      </c>
      <c r="L231" s="6">
        <f>J231*Properties!$C$7*(Properties!$F$21-Properties!$F$20)/1000</f>
        <v>0</v>
      </c>
      <c r="M231" s="6">
        <f>J231*((Properties!$F$15-Properties!$F$19)-Properties!$C$7*(Properties!$F$20-Properties!$F$24)/1000)+Winter!I231*(1-Properties!$C$7/Properties!$D$9)</f>
        <v>0</v>
      </c>
      <c r="N231" s="6">
        <f t="shared" si="14"/>
        <v>0</v>
      </c>
      <c r="O231" s="6">
        <f t="shared" si="15"/>
        <v>0</v>
      </c>
    </row>
    <row r="232" spans="2:15" x14ac:dyDescent="0.2">
      <c r="B232" s="2">
        <v>223</v>
      </c>
      <c r="C232" s="3">
        <v>6170.7128064501867</v>
      </c>
      <c r="D232" s="4">
        <f>C232/(Properties!$C$15-Properties!$C$19)</f>
        <v>23.706157535344555</v>
      </c>
      <c r="E232" s="6">
        <f>D232*Properties!$C$7*(Properties!$C$24-Properties!$C$23)/1000</f>
        <v>48.538357553617978</v>
      </c>
      <c r="F232" s="6">
        <f>D232*Properties!$C$7*(Properties!$C$21-Properties!$C$20)/1000</f>
        <v>196.09496451661488</v>
      </c>
      <c r="G232" s="6">
        <f>D232*((Properties!$C$15-Properties!$C$19)-Properties!$C$7*(Properties!$C$20-Properties!$C$24)/1000)+Winter!C232*(1-Properties!$C$7/Properties!$D$8)</f>
        <v>728.55103961701934</v>
      </c>
      <c r="H232" s="6">
        <f t="shared" si="13"/>
        <v>973.18436168725225</v>
      </c>
      <c r="I232" s="3">
        <v>1151.7495293356621</v>
      </c>
      <c r="J232" s="6">
        <f>I232/(Properties!$F$15-Properties!$F$19)</f>
        <v>4.4486269962752498</v>
      </c>
      <c r="K232" s="6">
        <f>J232*Properties!$C$7*(Properties!$F$24-Properties!$F$23)/1000</f>
        <v>17.124099896762484</v>
      </c>
      <c r="L232" s="6">
        <f>J232*Properties!$C$7*(Properties!$F$21-Properties!$F$20)/1000</f>
        <v>54.77283016624019</v>
      </c>
      <c r="M232" s="6">
        <f>J232*((Properties!$F$15-Properties!$F$19)-Properties!$C$7*(Properties!$F$20-Properties!$F$24)/1000)+Winter!I232*(1-Properties!$C$7/Properties!$D$9)</f>
        <v>58.368210504629545</v>
      </c>
      <c r="N232" s="6">
        <f t="shared" si="14"/>
        <v>130.26514056763222</v>
      </c>
      <c r="O232" s="6">
        <f t="shared" si="15"/>
        <v>1103.4495022548845</v>
      </c>
    </row>
    <row r="233" spans="2:15" x14ac:dyDescent="0.2">
      <c r="B233" s="2">
        <v>224</v>
      </c>
      <c r="C233" s="3">
        <v>6171.5170003600388</v>
      </c>
      <c r="D233" s="4">
        <f>C233/(Properties!$C$15-Properties!$C$19)</f>
        <v>23.709247024049326</v>
      </c>
      <c r="E233" s="6">
        <f>D233*Properties!$C$7*(Properties!$C$24-Properties!$C$23)/1000</f>
        <v>48.544683281740994</v>
      </c>
      <c r="F233" s="6">
        <f>D233*Properties!$C$7*(Properties!$C$21-Properties!$C$20)/1000</f>
        <v>196.12052045823185</v>
      </c>
      <c r="G233" s="6">
        <f>D233*((Properties!$C$15-Properties!$C$19)-Properties!$C$7*(Properties!$C$20-Properties!$C$24)/1000)+Winter!C233*(1-Properties!$C$7/Properties!$D$8)</f>
        <v>728.64598753105349</v>
      </c>
      <c r="H233" s="6">
        <f t="shared" si="13"/>
        <v>973.31119127102636</v>
      </c>
      <c r="I233" s="3">
        <v>1150.9453354258101</v>
      </c>
      <c r="J233" s="6">
        <f>I233/(Properties!$F$15-Properties!$F$19)</f>
        <v>4.44552080118119</v>
      </c>
      <c r="K233" s="6">
        <f>J233*Properties!$C$7*(Properties!$F$24-Properties!$F$23)/1000</f>
        <v>17.112143219986919</v>
      </c>
      <c r="L233" s="6">
        <f>J233*Properties!$C$7*(Properties!$F$21-Properties!$F$20)/1000</f>
        <v>54.734585760383602</v>
      </c>
      <c r="M233" s="6">
        <f>J233*((Properties!$F$15-Properties!$F$19)-Properties!$C$7*(Properties!$F$20-Properties!$F$24)/1000)+Winter!I233*(1-Properties!$C$7/Properties!$D$9)</f>
        <v>58.327455671897937</v>
      </c>
      <c r="N233" s="6">
        <f t="shared" si="14"/>
        <v>130.17418465226848</v>
      </c>
      <c r="O233" s="6">
        <f t="shared" si="15"/>
        <v>1103.4853759232949</v>
      </c>
    </row>
    <row r="234" spans="2:15" x14ac:dyDescent="0.2">
      <c r="B234" s="2">
        <v>225</v>
      </c>
      <c r="C234" s="3">
        <v>0</v>
      </c>
      <c r="D234" s="4">
        <f>C234/(Properties!$C$15-Properties!$C$19)</f>
        <v>0</v>
      </c>
      <c r="E234" s="6">
        <f>D234*Properties!$C$7*(Properties!$C$24-Properties!$C$23)/1000</f>
        <v>0</v>
      </c>
      <c r="F234" s="6">
        <f>D234*Properties!$C$7*(Properties!$C$21-Properties!$C$20)/1000</f>
        <v>0</v>
      </c>
      <c r="G234" s="6">
        <f>D234*((Properties!$C$15-Properties!$C$19)-Properties!$C$7*(Properties!$C$20-Properties!$C$24)/1000)+Winter!C234*(1-Properties!$C$7/Properties!$D$8)</f>
        <v>0</v>
      </c>
      <c r="H234" s="6">
        <f t="shared" si="13"/>
        <v>0</v>
      </c>
      <c r="I234" s="3">
        <v>0</v>
      </c>
      <c r="J234" s="6">
        <f>I234/(Properties!$F$15-Properties!$F$19)</f>
        <v>0</v>
      </c>
      <c r="K234" s="6">
        <f>J234*Properties!$C$7*(Properties!$F$24-Properties!$F$23)/1000</f>
        <v>0</v>
      </c>
      <c r="L234" s="6">
        <f>J234*Properties!$C$7*(Properties!$F$21-Properties!$F$20)/1000</f>
        <v>0</v>
      </c>
      <c r="M234" s="6">
        <f>J234*((Properties!$F$15-Properties!$F$19)-Properties!$C$7*(Properties!$F$20-Properties!$F$24)/1000)+Winter!I234*(1-Properties!$C$7/Properties!$D$9)</f>
        <v>0</v>
      </c>
      <c r="N234" s="6">
        <f t="shared" si="14"/>
        <v>0</v>
      </c>
      <c r="O234" s="6">
        <f t="shared" si="15"/>
        <v>0</v>
      </c>
    </row>
    <row r="235" spans="2:15" x14ac:dyDescent="0.2">
      <c r="B235" s="2">
        <v>226</v>
      </c>
      <c r="C235" s="3">
        <v>0</v>
      </c>
      <c r="D235" s="4">
        <f>C235/(Properties!$C$15-Properties!$C$19)</f>
        <v>0</v>
      </c>
      <c r="E235" s="6">
        <f>D235*Properties!$C$7*(Properties!$C$24-Properties!$C$23)/1000</f>
        <v>0</v>
      </c>
      <c r="F235" s="6">
        <f>D235*Properties!$C$7*(Properties!$C$21-Properties!$C$20)/1000</f>
        <v>0</v>
      </c>
      <c r="G235" s="6">
        <f>D235*((Properties!$C$15-Properties!$C$19)-Properties!$C$7*(Properties!$C$20-Properties!$C$24)/1000)+Winter!C235*(1-Properties!$C$7/Properties!$D$8)</f>
        <v>0</v>
      </c>
      <c r="H235" s="6">
        <f t="shared" si="13"/>
        <v>0</v>
      </c>
      <c r="I235" s="3">
        <v>0</v>
      </c>
      <c r="J235" s="6">
        <f>I235/(Properties!$F$15-Properties!$F$19)</f>
        <v>0</v>
      </c>
      <c r="K235" s="6">
        <f>J235*Properties!$C$7*(Properties!$F$24-Properties!$F$23)/1000</f>
        <v>0</v>
      </c>
      <c r="L235" s="6">
        <f>J235*Properties!$C$7*(Properties!$F$21-Properties!$F$20)/1000</f>
        <v>0</v>
      </c>
      <c r="M235" s="6">
        <f>J235*((Properties!$F$15-Properties!$F$19)-Properties!$C$7*(Properties!$F$20-Properties!$F$24)/1000)+Winter!I235*(1-Properties!$C$7/Properties!$D$9)</f>
        <v>0</v>
      </c>
      <c r="N235" s="6">
        <f t="shared" si="14"/>
        <v>0</v>
      </c>
      <c r="O235" s="6">
        <f t="shared" si="15"/>
        <v>0</v>
      </c>
    </row>
    <row r="236" spans="2:15" x14ac:dyDescent="0.2">
      <c r="B236" s="2">
        <v>227</v>
      </c>
      <c r="C236" s="3">
        <v>0</v>
      </c>
      <c r="D236" s="4">
        <f>C236/(Properties!$C$15-Properties!$C$19)</f>
        <v>0</v>
      </c>
      <c r="E236" s="6">
        <f>D236*Properties!$C$7*(Properties!$C$24-Properties!$C$23)/1000</f>
        <v>0</v>
      </c>
      <c r="F236" s="6">
        <f>D236*Properties!$C$7*(Properties!$C$21-Properties!$C$20)/1000</f>
        <v>0</v>
      </c>
      <c r="G236" s="6">
        <f>D236*((Properties!$C$15-Properties!$C$19)-Properties!$C$7*(Properties!$C$20-Properties!$C$24)/1000)+Winter!C236*(1-Properties!$C$7/Properties!$D$8)</f>
        <v>0</v>
      </c>
      <c r="H236" s="6">
        <f t="shared" si="13"/>
        <v>0</v>
      </c>
      <c r="I236" s="3">
        <v>0</v>
      </c>
      <c r="J236" s="6">
        <f>I236/(Properties!$F$15-Properties!$F$19)</f>
        <v>0</v>
      </c>
      <c r="K236" s="6">
        <f>J236*Properties!$C$7*(Properties!$F$24-Properties!$F$23)/1000</f>
        <v>0</v>
      </c>
      <c r="L236" s="6">
        <f>J236*Properties!$C$7*(Properties!$F$21-Properties!$F$20)/1000</f>
        <v>0</v>
      </c>
      <c r="M236" s="6">
        <f>J236*((Properties!$F$15-Properties!$F$19)-Properties!$C$7*(Properties!$F$20-Properties!$F$24)/1000)+Winter!I236*(1-Properties!$C$7/Properties!$D$9)</f>
        <v>0</v>
      </c>
      <c r="N236" s="6">
        <f t="shared" si="14"/>
        <v>0</v>
      </c>
      <c r="O236" s="6">
        <f t="shared" si="15"/>
        <v>0</v>
      </c>
    </row>
    <row r="237" spans="2:15" x14ac:dyDescent="0.2">
      <c r="B237" s="2">
        <v>228</v>
      </c>
      <c r="C237" s="3">
        <v>0</v>
      </c>
      <c r="D237" s="4">
        <f>C237/(Properties!$C$15-Properties!$C$19)</f>
        <v>0</v>
      </c>
      <c r="E237" s="6">
        <f>D237*Properties!$C$7*(Properties!$C$24-Properties!$C$23)/1000</f>
        <v>0</v>
      </c>
      <c r="F237" s="6">
        <f>D237*Properties!$C$7*(Properties!$C$21-Properties!$C$20)/1000</f>
        <v>0</v>
      </c>
      <c r="G237" s="6">
        <f>D237*((Properties!$C$15-Properties!$C$19)-Properties!$C$7*(Properties!$C$20-Properties!$C$24)/1000)+Winter!C237*(1-Properties!$C$7/Properties!$D$8)</f>
        <v>0</v>
      </c>
      <c r="H237" s="6">
        <f t="shared" si="13"/>
        <v>0</v>
      </c>
      <c r="I237" s="3">
        <v>0</v>
      </c>
      <c r="J237" s="6">
        <f>I237/(Properties!$F$15-Properties!$F$19)</f>
        <v>0</v>
      </c>
      <c r="K237" s="6">
        <f>J237*Properties!$C$7*(Properties!$F$24-Properties!$F$23)/1000</f>
        <v>0</v>
      </c>
      <c r="L237" s="6">
        <f>J237*Properties!$C$7*(Properties!$F$21-Properties!$F$20)/1000</f>
        <v>0</v>
      </c>
      <c r="M237" s="6">
        <f>J237*((Properties!$F$15-Properties!$F$19)-Properties!$C$7*(Properties!$F$20-Properties!$F$24)/1000)+Winter!I237*(1-Properties!$C$7/Properties!$D$9)</f>
        <v>0</v>
      </c>
      <c r="N237" s="6">
        <f t="shared" si="14"/>
        <v>0</v>
      </c>
      <c r="O237" s="6">
        <f t="shared" si="15"/>
        <v>0</v>
      </c>
    </row>
    <row r="238" spans="2:15" x14ac:dyDescent="0.2">
      <c r="B238" s="2">
        <v>229</v>
      </c>
      <c r="C238" s="3">
        <v>0</v>
      </c>
      <c r="D238" s="4">
        <f>C238/(Properties!$C$15-Properties!$C$19)</f>
        <v>0</v>
      </c>
      <c r="E238" s="6">
        <f>D238*Properties!$C$7*(Properties!$C$24-Properties!$C$23)/1000</f>
        <v>0</v>
      </c>
      <c r="F238" s="6">
        <f>D238*Properties!$C$7*(Properties!$C$21-Properties!$C$20)/1000</f>
        <v>0</v>
      </c>
      <c r="G238" s="6">
        <f>D238*((Properties!$C$15-Properties!$C$19)-Properties!$C$7*(Properties!$C$20-Properties!$C$24)/1000)+Winter!C238*(1-Properties!$C$7/Properties!$D$8)</f>
        <v>0</v>
      </c>
      <c r="H238" s="6">
        <f t="shared" si="13"/>
        <v>0</v>
      </c>
      <c r="I238" s="3">
        <v>0</v>
      </c>
      <c r="J238" s="6">
        <f>I238/(Properties!$F$15-Properties!$F$19)</f>
        <v>0</v>
      </c>
      <c r="K238" s="6">
        <f>J238*Properties!$C$7*(Properties!$F$24-Properties!$F$23)/1000</f>
        <v>0</v>
      </c>
      <c r="L238" s="6">
        <f>J238*Properties!$C$7*(Properties!$F$21-Properties!$F$20)/1000</f>
        <v>0</v>
      </c>
      <c r="M238" s="6">
        <f>J238*((Properties!$F$15-Properties!$F$19)-Properties!$C$7*(Properties!$F$20-Properties!$F$24)/1000)+Winter!I238*(1-Properties!$C$7/Properties!$D$9)</f>
        <v>0</v>
      </c>
      <c r="N238" s="6">
        <f t="shared" si="14"/>
        <v>0</v>
      </c>
      <c r="O238" s="6">
        <f t="shared" si="15"/>
        <v>0</v>
      </c>
    </row>
    <row r="239" spans="2:15" x14ac:dyDescent="0.2">
      <c r="B239" s="2">
        <v>230</v>
      </c>
      <c r="C239" s="3">
        <v>0</v>
      </c>
      <c r="D239" s="4">
        <f>C239/(Properties!$C$15-Properties!$C$19)</f>
        <v>0</v>
      </c>
      <c r="E239" s="6">
        <f>D239*Properties!$C$7*(Properties!$C$24-Properties!$C$23)/1000</f>
        <v>0</v>
      </c>
      <c r="F239" s="6">
        <f>D239*Properties!$C$7*(Properties!$C$21-Properties!$C$20)/1000</f>
        <v>0</v>
      </c>
      <c r="G239" s="6">
        <f>D239*((Properties!$C$15-Properties!$C$19)-Properties!$C$7*(Properties!$C$20-Properties!$C$24)/1000)+Winter!C239*(1-Properties!$C$7/Properties!$D$8)</f>
        <v>0</v>
      </c>
      <c r="H239" s="6">
        <f t="shared" si="13"/>
        <v>0</v>
      </c>
      <c r="I239" s="3">
        <v>0</v>
      </c>
      <c r="J239" s="6">
        <f>I239/(Properties!$F$15-Properties!$F$19)</f>
        <v>0</v>
      </c>
      <c r="K239" s="6">
        <f>J239*Properties!$C$7*(Properties!$F$24-Properties!$F$23)/1000</f>
        <v>0</v>
      </c>
      <c r="L239" s="6">
        <f>J239*Properties!$C$7*(Properties!$F$21-Properties!$F$20)/1000</f>
        <v>0</v>
      </c>
      <c r="M239" s="6">
        <f>J239*((Properties!$F$15-Properties!$F$19)-Properties!$C$7*(Properties!$F$20-Properties!$F$24)/1000)+Winter!I239*(1-Properties!$C$7/Properties!$D$9)</f>
        <v>0</v>
      </c>
      <c r="N239" s="6">
        <f t="shared" si="14"/>
        <v>0</v>
      </c>
      <c r="O239" s="6">
        <f t="shared" si="15"/>
        <v>0</v>
      </c>
    </row>
    <row r="240" spans="2:15" x14ac:dyDescent="0.2">
      <c r="B240" s="2">
        <v>231</v>
      </c>
      <c r="C240" s="3">
        <v>0</v>
      </c>
      <c r="D240" s="4">
        <f>C240/(Properties!$C$15-Properties!$C$19)</f>
        <v>0</v>
      </c>
      <c r="E240" s="6">
        <f>D240*Properties!$C$7*(Properties!$C$24-Properties!$C$23)/1000</f>
        <v>0</v>
      </c>
      <c r="F240" s="6">
        <f>D240*Properties!$C$7*(Properties!$C$21-Properties!$C$20)/1000</f>
        <v>0</v>
      </c>
      <c r="G240" s="6">
        <f>D240*((Properties!$C$15-Properties!$C$19)-Properties!$C$7*(Properties!$C$20-Properties!$C$24)/1000)+Winter!C240*(1-Properties!$C$7/Properties!$D$8)</f>
        <v>0</v>
      </c>
      <c r="H240" s="6">
        <f t="shared" si="13"/>
        <v>0</v>
      </c>
      <c r="I240" s="3">
        <v>0</v>
      </c>
      <c r="J240" s="6">
        <f>I240/(Properties!$F$15-Properties!$F$19)</f>
        <v>0</v>
      </c>
      <c r="K240" s="6">
        <f>J240*Properties!$C$7*(Properties!$F$24-Properties!$F$23)/1000</f>
        <v>0</v>
      </c>
      <c r="L240" s="6">
        <f>J240*Properties!$C$7*(Properties!$F$21-Properties!$F$20)/1000</f>
        <v>0</v>
      </c>
      <c r="M240" s="6">
        <f>J240*((Properties!$F$15-Properties!$F$19)-Properties!$C$7*(Properties!$F$20-Properties!$F$24)/1000)+Winter!I240*(1-Properties!$C$7/Properties!$D$9)</f>
        <v>0</v>
      </c>
      <c r="N240" s="6">
        <f t="shared" si="14"/>
        <v>0</v>
      </c>
      <c r="O240" s="6">
        <f t="shared" si="15"/>
        <v>0</v>
      </c>
    </row>
    <row r="241" spans="2:15" x14ac:dyDescent="0.2">
      <c r="B241" s="2">
        <v>232</v>
      </c>
      <c r="C241" s="3">
        <v>6161.9366083523819</v>
      </c>
      <c r="D241" s="4">
        <f>C241/(Properties!$C$15-Properties!$C$19)</f>
        <v>23.672441830012996</v>
      </c>
      <c r="E241" s="6">
        <f>D241*Properties!$C$7*(Properties!$C$24-Properties!$C$23)/1000</f>
        <v>48.469324646951605</v>
      </c>
      <c r="F241" s="6">
        <f>D241*Properties!$C$7*(Properties!$C$21-Properties!$C$20)/1000</f>
        <v>195.81607157368273</v>
      </c>
      <c r="G241" s="6">
        <f>D241*((Properties!$C$15-Properties!$C$19)-Properties!$C$7*(Properties!$C$20-Properties!$C$24)/1000)+Winter!C241*(1-Properties!$C$7/Properties!$D$8)</f>
        <v>727.51486949395724</v>
      </c>
      <c r="H241" s="6">
        <f t="shared" si="13"/>
        <v>971.80026571459155</v>
      </c>
      <c r="I241" s="3">
        <v>1160.5257274334676</v>
      </c>
      <c r="J241" s="6">
        <f>I241/(Properties!$F$15-Properties!$F$19)</f>
        <v>4.4825250190554957</v>
      </c>
      <c r="K241" s="6">
        <f>J241*Properties!$C$7*(Properties!$F$24-Properties!$F$23)/1000</f>
        <v>17.254583555850488</v>
      </c>
      <c r="L241" s="6">
        <f>J241*Properties!$C$7*(Properties!$F$21-Properties!$F$20)/1000</f>
        <v>55.190192792117429</v>
      </c>
      <c r="M241" s="6">
        <f>J241*((Properties!$F$15-Properties!$F$19)-Properties!$C$7*(Properties!$F$20-Properties!$F$24)/1000)+Winter!I241*(1-Properties!$C$7/Properties!$D$9)</f>
        <v>58.812969512517768</v>
      </c>
      <c r="N241" s="6">
        <f t="shared" si="14"/>
        <v>131.25774586048567</v>
      </c>
      <c r="O241" s="6">
        <f t="shared" si="15"/>
        <v>1103.0580115750772</v>
      </c>
    </row>
    <row r="242" spans="2:15" x14ac:dyDescent="0.2">
      <c r="B242" s="2">
        <v>233</v>
      </c>
      <c r="C242" s="3">
        <v>6161.2858346951816</v>
      </c>
      <c r="D242" s="4">
        <f>C242/(Properties!$C$15-Properties!$C$19)</f>
        <v>23.669941739128632</v>
      </c>
      <c r="E242" s="6">
        <f>D242*Properties!$C$7*(Properties!$C$24-Properties!$C$23)/1000</f>
        <v>48.464205710865876</v>
      </c>
      <c r="F242" s="6">
        <f>D242*Properties!$C$7*(Properties!$C$21-Properties!$C$20)/1000</f>
        <v>195.79539107189635</v>
      </c>
      <c r="G242" s="6">
        <f>D242*((Properties!$C$15-Properties!$C$19)-Properties!$C$7*(Properties!$C$20-Properties!$C$24)/1000)+Winter!C242*(1-Properties!$C$7/Properties!$D$8)</f>
        <v>727.43803528705439</v>
      </c>
      <c r="H242" s="6">
        <f t="shared" si="13"/>
        <v>971.69763206981656</v>
      </c>
      <c r="I242" s="3">
        <v>1161.1765010906677</v>
      </c>
      <c r="J242" s="6">
        <f>I242/(Properties!$F$15-Properties!$F$19)</f>
        <v>4.4850386291644178</v>
      </c>
      <c r="K242" s="6">
        <f>J242*Properties!$C$7*(Properties!$F$24-Properties!$F$23)/1000</f>
        <v>17.264259195242762</v>
      </c>
      <c r="L242" s="6">
        <f>J242*Properties!$C$7*(Properties!$F$21-Properties!$F$20)/1000</f>
        <v>55.221141113861506</v>
      </c>
      <c r="M242" s="6">
        <f>J242*((Properties!$F$15-Properties!$F$19)-Properties!$C$7*(Properties!$F$20-Properties!$F$24)/1000)+Winter!I242*(1-Properties!$C$7/Properties!$D$9)</f>
        <v>58.845949333951879</v>
      </c>
      <c r="N242" s="6">
        <f t="shared" si="14"/>
        <v>131.33134964305614</v>
      </c>
      <c r="O242" s="6">
        <f t="shared" si="15"/>
        <v>1103.0289817128728</v>
      </c>
    </row>
    <row r="243" spans="2:15" x14ac:dyDescent="0.2">
      <c r="B243" s="2">
        <v>234</v>
      </c>
      <c r="C243" s="3">
        <v>6160.3310377940479</v>
      </c>
      <c r="D243" s="4">
        <f>C243/(Properties!$C$15-Properties!$C$19)</f>
        <v>23.666273675735876</v>
      </c>
      <c r="E243" s="6">
        <f>D243*Properties!$C$7*(Properties!$C$24-Properties!$C$23)/1000</f>
        <v>48.4566953510692</v>
      </c>
      <c r="F243" s="6">
        <f>D243*Properties!$C$7*(Properties!$C$21-Properties!$C$20)/1000</f>
        <v>195.76504921831784</v>
      </c>
      <c r="G243" s="6">
        <f>D243*((Properties!$C$15-Properties!$C$19)-Properties!$C$7*(Properties!$C$20-Properties!$C$24)/1000)+Winter!C243*(1-Properties!$C$7/Properties!$D$8)</f>
        <v>727.32530628851521</v>
      </c>
      <c r="H243" s="6">
        <f t="shared" si="13"/>
        <v>971.54705085790226</v>
      </c>
      <c r="I243" s="3">
        <v>1162.1312979918011</v>
      </c>
      <c r="J243" s="6">
        <f>I243/(Properties!$F$15-Properties!$F$19)</f>
        <v>4.4887265275851727</v>
      </c>
      <c r="K243" s="6">
        <f>J243*Properties!$C$7*(Properties!$F$24-Properties!$F$23)/1000</f>
        <v>17.278455022633771</v>
      </c>
      <c r="L243" s="6">
        <f>J243*Properties!$C$7*(Properties!$F$21-Properties!$F$20)/1000</f>
        <v>55.266547625587364</v>
      </c>
      <c r="M243" s="6">
        <f>J243*((Properties!$F$15-Properties!$F$19)-Properties!$C$7*(Properties!$F$20-Properties!$F$24)/1000)+Winter!I243*(1-Properties!$C$7/Properties!$D$9)</f>
        <v>58.894336405181392</v>
      </c>
      <c r="N243" s="6">
        <f t="shared" si="14"/>
        <v>131.43933905340253</v>
      </c>
      <c r="O243" s="6">
        <f t="shared" si="15"/>
        <v>1102.9863899113047</v>
      </c>
    </row>
    <row r="244" spans="2:15" x14ac:dyDescent="0.2">
      <c r="B244" s="2">
        <v>235</v>
      </c>
      <c r="C244" s="3">
        <v>6158.9124180807694</v>
      </c>
      <c r="D244" s="4">
        <f>C244/(Properties!$C$15-Properties!$C$19)</f>
        <v>23.660823734463197</v>
      </c>
      <c r="E244" s="6">
        <f>D244*Properties!$C$7*(Properties!$C$24-Properties!$C$23)/1000</f>
        <v>48.445536596313396</v>
      </c>
      <c r="F244" s="6">
        <f>D244*Properties!$C$7*(Properties!$C$21-Properties!$C$20)/1000</f>
        <v>195.71996784910434</v>
      </c>
      <c r="G244" s="6">
        <f>D244*((Properties!$C$15-Properties!$C$19)-Properties!$C$7*(Properties!$C$20-Properties!$C$24)/1000)+Winter!C244*(1-Properties!$C$7/Properties!$D$8)</f>
        <v>727.15781561128745</v>
      </c>
      <c r="H244" s="6">
        <f t="shared" si="13"/>
        <v>971.32332005670514</v>
      </c>
      <c r="I244" s="3">
        <v>1163.5499177050797</v>
      </c>
      <c r="J244" s="6">
        <f>I244/(Properties!$F$15-Properties!$F$19)</f>
        <v>4.4942059393784461</v>
      </c>
      <c r="K244" s="6">
        <f>J244*Properties!$C$7*(Properties!$F$24-Properties!$F$23)/1000</f>
        <v>17.299546922449618</v>
      </c>
      <c r="L244" s="6">
        <f>J244*Properties!$C$7*(Properties!$F$21-Properties!$F$20)/1000</f>
        <v>55.334011787409686</v>
      </c>
      <c r="M244" s="6">
        <f>J244*((Properties!$F$15-Properties!$F$19)-Properties!$C$7*(Properties!$F$20-Properties!$F$24)/1000)+Winter!I244*(1-Properties!$C$7/Properties!$D$9)</f>
        <v>58.966229027615036</v>
      </c>
      <c r="N244" s="6">
        <f t="shared" si="14"/>
        <v>131.59978773747434</v>
      </c>
      <c r="O244" s="6">
        <f t="shared" si="15"/>
        <v>1102.9231077941795</v>
      </c>
    </row>
    <row r="245" spans="2:15" x14ac:dyDescent="0.2">
      <c r="B245" s="2">
        <v>236</v>
      </c>
      <c r="C245" s="3">
        <v>6157.2111723744038</v>
      </c>
      <c r="D245" s="4">
        <f>C245/(Properties!$C$15-Properties!$C$19)</f>
        <v>23.654288022951999</v>
      </c>
      <c r="E245" s="6">
        <f>D245*Properties!$C$7*(Properties!$C$24-Properties!$C$23)/1000</f>
        <v>48.43215472699422</v>
      </c>
      <c r="F245" s="6">
        <f>D245*Properties!$C$7*(Properties!$C$21-Properties!$C$20)/1000</f>
        <v>195.66590509705486</v>
      </c>
      <c r="G245" s="6">
        <f>D245*((Properties!$C$15-Properties!$C$19)-Properties!$C$7*(Properties!$C$20-Properties!$C$24)/1000)+Winter!C245*(1-Properties!$C$7/Properties!$D$8)</f>
        <v>726.95695642906776</v>
      </c>
      <c r="H245" s="6">
        <f t="shared" si="13"/>
        <v>971.05501625311683</v>
      </c>
      <c r="I245" s="3">
        <v>1165.2511634114453</v>
      </c>
      <c r="J245" s="6">
        <f>I245/(Properties!$F$15-Properties!$F$19)</f>
        <v>4.5007769927054673</v>
      </c>
      <c r="K245" s="6">
        <f>J245*Properties!$C$7*(Properties!$F$24-Properties!$F$23)/1000</f>
        <v>17.32484087802132</v>
      </c>
      <c r="L245" s="6">
        <f>J245*Properties!$C$7*(Properties!$F$21-Properties!$F$20)/1000</f>
        <v>55.414916567287968</v>
      </c>
      <c r="M245" s="6">
        <f>J245*((Properties!$F$15-Properties!$F$19)-Properties!$C$7*(Properties!$F$20-Properties!$F$24)/1000)+Winter!I245*(1-Properties!$C$7/Properties!$D$9)</f>
        <v>59.052444532792215</v>
      </c>
      <c r="N245" s="6">
        <f t="shared" si="14"/>
        <v>131.7922019781015</v>
      </c>
      <c r="O245" s="6">
        <f t="shared" si="15"/>
        <v>1102.8472182312184</v>
      </c>
    </row>
    <row r="246" spans="2:15" x14ac:dyDescent="0.2">
      <c r="B246" s="2">
        <v>237</v>
      </c>
      <c r="C246" s="3">
        <v>6155.36792308637</v>
      </c>
      <c r="D246" s="4">
        <f>C246/(Properties!$C$15-Properties!$C$19)</f>
        <v>23.647206773286097</v>
      </c>
      <c r="E246" s="6">
        <f>D246*Properties!$C$7*(Properties!$C$24-Properties!$C$23)/1000</f>
        <v>48.417655868303285</v>
      </c>
      <c r="F246" s="6">
        <f>D246*Properties!$C$7*(Properties!$C$21-Properties!$C$20)/1000</f>
        <v>195.60732970794351</v>
      </c>
      <c r="G246" s="6">
        <f>D246*((Properties!$C$15-Properties!$C$19)-Properties!$C$7*(Properties!$C$20-Properties!$C$24)/1000)+Winter!C246*(1-Properties!$C$7/Properties!$D$8)</f>
        <v>726.73933145976639</v>
      </c>
      <c r="H246" s="6">
        <f t="shared" si="13"/>
        <v>970.76431703601315</v>
      </c>
      <c r="I246" s="3">
        <v>1167.0944126994791</v>
      </c>
      <c r="J246" s="6">
        <f>I246/(Properties!$F$15-Properties!$F$19)</f>
        <v>4.5078965341810706</v>
      </c>
      <c r="K246" s="6">
        <f>J246*Properties!$C$7*(Properties!$F$24-Properties!$F$23)/1000</f>
        <v>17.352246129023364</v>
      </c>
      <c r="L246" s="6">
        <f>J246*Properties!$C$7*(Properties!$F$21-Properties!$F$20)/1000</f>
        <v>55.502574497798044</v>
      </c>
      <c r="M246" s="6">
        <f>J246*((Properties!$F$15-Properties!$F$19)-Properties!$C$7*(Properties!$F$20-Properties!$F$24)/1000)+Winter!I246*(1-Properties!$C$7/Properties!$D$9)</f>
        <v>59.145856476722869</v>
      </c>
      <c r="N246" s="6">
        <f t="shared" si="14"/>
        <v>132.00067710354426</v>
      </c>
      <c r="O246" s="6">
        <f t="shared" si="15"/>
        <v>1102.7649941395575</v>
      </c>
    </row>
    <row r="247" spans="2:15" x14ac:dyDescent="0.2">
      <c r="B247" s="2">
        <v>238</v>
      </c>
      <c r="C247" s="3">
        <v>6153.9040735662948</v>
      </c>
      <c r="D247" s="4">
        <f>C247/(Properties!$C$15-Properties!$C$19)</f>
        <v>23.641583071710702</v>
      </c>
      <c r="E247" s="6">
        <f>D247*Properties!$C$7*(Properties!$C$24-Properties!$C$23)/1000</f>
        <v>48.406141339327668</v>
      </c>
      <c r="F247" s="6">
        <f>D247*Properties!$C$7*(Properties!$C$21-Properties!$C$20)/1000</f>
        <v>195.56081101088199</v>
      </c>
      <c r="G247" s="6">
        <f>D247*((Properties!$C$15-Properties!$C$19)-Properties!$C$7*(Properties!$C$20-Properties!$C$24)/1000)+Winter!C247*(1-Properties!$C$7/Properties!$D$8)</f>
        <v>726.56650068265117</v>
      </c>
      <c r="H247" s="6">
        <f t="shared" si="13"/>
        <v>970.53345303286085</v>
      </c>
      <c r="I247" s="3">
        <v>1168.5582622195545</v>
      </c>
      <c r="J247" s="6">
        <f>I247/(Properties!$F$15-Properties!$F$19)</f>
        <v>4.5135506458847221</v>
      </c>
      <c r="K247" s="6">
        <f>J247*Properties!$C$7*(Properties!$F$24-Properties!$F$23)/1000</f>
        <v>17.374010501204229</v>
      </c>
      <c r="L247" s="6">
        <f>J247*Properties!$C$7*(Properties!$F$21-Properties!$F$20)/1000</f>
        <v>55.572189617326913</v>
      </c>
      <c r="M247" s="6">
        <f>J247*((Properties!$F$15-Properties!$F$19)-Properties!$C$7*(Properties!$F$20-Properties!$F$24)/1000)+Winter!I247*(1-Properties!$C$7/Properties!$D$9)</f>
        <v>59.220041249330635</v>
      </c>
      <c r="N247" s="6">
        <f t="shared" si="14"/>
        <v>132.16624136786177</v>
      </c>
      <c r="O247" s="6">
        <f t="shared" si="15"/>
        <v>1102.6996944007226</v>
      </c>
    </row>
    <row r="248" spans="2:15" x14ac:dyDescent="0.2">
      <c r="B248" s="2">
        <v>239</v>
      </c>
      <c r="C248" s="3">
        <v>0</v>
      </c>
      <c r="D248" s="4">
        <f>C248/(Properties!$C$15-Properties!$C$19)</f>
        <v>0</v>
      </c>
      <c r="E248" s="6">
        <f>D248*Properties!$C$7*(Properties!$C$24-Properties!$C$23)/1000</f>
        <v>0</v>
      </c>
      <c r="F248" s="6">
        <f>D248*Properties!$C$7*(Properties!$C$21-Properties!$C$20)/1000</f>
        <v>0</v>
      </c>
      <c r="G248" s="6">
        <f>D248*((Properties!$C$15-Properties!$C$19)-Properties!$C$7*(Properties!$C$20-Properties!$C$24)/1000)+Winter!C248*(1-Properties!$C$7/Properties!$D$8)</f>
        <v>0</v>
      </c>
      <c r="H248" s="6">
        <f t="shared" si="13"/>
        <v>0</v>
      </c>
      <c r="I248" s="3">
        <v>0</v>
      </c>
      <c r="J248" s="6">
        <f>I248/(Properties!$F$15-Properties!$F$19)</f>
        <v>0</v>
      </c>
      <c r="K248" s="6">
        <f>J248*Properties!$C$7*(Properties!$F$24-Properties!$F$23)/1000</f>
        <v>0</v>
      </c>
      <c r="L248" s="6">
        <f>J248*Properties!$C$7*(Properties!$F$21-Properties!$F$20)/1000</f>
        <v>0</v>
      </c>
      <c r="M248" s="6">
        <f>J248*((Properties!$F$15-Properties!$F$19)-Properties!$C$7*(Properties!$F$20-Properties!$F$24)/1000)+Winter!I248*(1-Properties!$C$7/Properties!$D$9)</f>
        <v>0</v>
      </c>
      <c r="N248" s="6">
        <f t="shared" si="14"/>
        <v>0</v>
      </c>
      <c r="O248" s="6">
        <f t="shared" si="15"/>
        <v>0</v>
      </c>
    </row>
    <row r="249" spans="2:15" x14ac:dyDescent="0.2">
      <c r="B249" s="2">
        <v>240</v>
      </c>
      <c r="C249" s="3">
        <v>0</v>
      </c>
      <c r="D249" s="4">
        <f>C249/(Properties!$C$15-Properties!$C$19)</f>
        <v>0</v>
      </c>
      <c r="E249" s="6">
        <f>D249*Properties!$C$7*(Properties!$C$24-Properties!$C$23)/1000</f>
        <v>0</v>
      </c>
      <c r="F249" s="6">
        <f>D249*Properties!$C$7*(Properties!$C$21-Properties!$C$20)/1000</f>
        <v>0</v>
      </c>
      <c r="G249" s="6">
        <f>D249*((Properties!$C$15-Properties!$C$19)-Properties!$C$7*(Properties!$C$20-Properties!$C$24)/1000)+Winter!C249*(1-Properties!$C$7/Properties!$D$8)</f>
        <v>0</v>
      </c>
      <c r="H249" s="6">
        <f t="shared" si="13"/>
        <v>0</v>
      </c>
      <c r="I249" s="3">
        <v>0</v>
      </c>
      <c r="J249" s="6">
        <f>I249/(Properties!$F$15-Properties!$F$19)</f>
        <v>0</v>
      </c>
      <c r="K249" s="6">
        <f>J249*Properties!$C$7*(Properties!$F$24-Properties!$F$23)/1000</f>
        <v>0</v>
      </c>
      <c r="L249" s="6">
        <f>J249*Properties!$C$7*(Properties!$F$21-Properties!$F$20)/1000</f>
        <v>0</v>
      </c>
      <c r="M249" s="6">
        <f>J249*((Properties!$F$15-Properties!$F$19)-Properties!$C$7*(Properties!$F$20-Properties!$F$24)/1000)+Winter!I249*(1-Properties!$C$7/Properties!$D$9)</f>
        <v>0</v>
      </c>
      <c r="N249" s="6">
        <f t="shared" si="14"/>
        <v>0</v>
      </c>
      <c r="O249" s="6">
        <f t="shared" si="15"/>
        <v>0</v>
      </c>
    </row>
    <row r="250" spans="2:15" x14ac:dyDescent="0.2">
      <c r="B250" s="2">
        <v>241</v>
      </c>
      <c r="C250" s="3">
        <v>0</v>
      </c>
      <c r="D250" s="4">
        <f>C250/(Properties!$C$15-Properties!$C$19)</f>
        <v>0</v>
      </c>
      <c r="E250" s="6">
        <f>D250*Properties!$C$7*(Properties!$C$24-Properties!$C$23)/1000</f>
        <v>0</v>
      </c>
      <c r="F250" s="6">
        <f>D250*Properties!$C$7*(Properties!$C$21-Properties!$C$20)/1000</f>
        <v>0</v>
      </c>
      <c r="G250" s="6">
        <f>D250*((Properties!$C$15-Properties!$C$19)-Properties!$C$7*(Properties!$C$20-Properties!$C$24)/1000)+Winter!C250*(1-Properties!$C$7/Properties!$D$8)</f>
        <v>0</v>
      </c>
      <c r="H250" s="6">
        <f t="shared" si="13"/>
        <v>0</v>
      </c>
      <c r="I250" s="3">
        <v>0</v>
      </c>
      <c r="J250" s="6">
        <f>I250/(Properties!$F$15-Properties!$F$19)</f>
        <v>0</v>
      </c>
      <c r="K250" s="6">
        <f>J250*Properties!$C$7*(Properties!$F$24-Properties!$F$23)/1000</f>
        <v>0</v>
      </c>
      <c r="L250" s="6">
        <f>J250*Properties!$C$7*(Properties!$F$21-Properties!$F$20)/1000</f>
        <v>0</v>
      </c>
      <c r="M250" s="6">
        <f>J250*((Properties!$F$15-Properties!$F$19)-Properties!$C$7*(Properties!$F$20-Properties!$F$24)/1000)+Winter!I250*(1-Properties!$C$7/Properties!$D$9)</f>
        <v>0</v>
      </c>
      <c r="N250" s="6">
        <f t="shared" si="14"/>
        <v>0</v>
      </c>
      <c r="O250" s="6">
        <f t="shared" si="15"/>
        <v>0</v>
      </c>
    </row>
    <row r="251" spans="2:15" x14ac:dyDescent="0.2">
      <c r="B251" s="2">
        <v>242</v>
      </c>
      <c r="C251" s="3">
        <v>0</v>
      </c>
      <c r="D251" s="4">
        <f>C251/(Properties!$C$15-Properties!$C$19)</f>
        <v>0</v>
      </c>
      <c r="E251" s="6">
        <f>D251*Properties!$C$7*(Properties!$C$24-Properties!$C$23)/1000</f>
        <v>0</v>
      </c>
      <c r="F251" s="6">
        <f>D251*Properties!$C$7*(Properties!$C$21-Properties!$C$20)/1000</f>
        <v>0</v>
      </c>
      <c r="G251" s="6">
        <f>D251*((Properties!$C$15-Properties!$C$19)-Properties!$C$7*(Properties!$C$20-Properties!$C$24)/1000)+Winter!C251*(1-Properties!$C$7/Properties!$D$8)</f>
        <v>0</v>
      </c>
      <c r="H251" s="6">
        <f t="shared" si="13"/>
        <v>0</v>
      </c>
      <c r="I251" s="3">
        <v>0</v>
      </c>
      <c r="J251" s="6">
        <f>I251/(Properties!$F$15-Properties!$F$19)</f>
        <v>0</v>
      </c>
      <c r="K251" s="6">
        <f>J251*Properties!$C$7*(Properties!$F$24-Properties!$F$23)/1000</f>
        <v>0</v>
      </c>
      <c r="L251" s="6">
        <f>J251*Properties!$C$7*(Properties!$F$21-Properties!$F$20)/1000</f>
        <v>0</v>
      </c>
      <c r="M251" s="6">
        <f>J251*((Properties!$F$15-Properties!$F$19)-Properties!$C$7*(Properties!$F$20-Properties!$F$24)/1000)+Winter!I251*(1-Properties!$C$7/Properties!$D$9)</f>
        <v>0</v>
      </c>
      <c r="N251" s="6">
        <f t="shared" si="14"/>
        <v>0</v>
      </c>
      <c r="O251" s="6">
        <f t="shared" si="15"/>
        <v>0</v>
      </c>
    </row>
    <row r="252" spans="2:15" x14ac:dyDescent="0.2">
      <c r="B252" s="2">
        <v>243</v>
      </c>
      <c r="C252" s="3">
        <v>0</v>
      </c>
      <c r="D252" s="4">
        <f>C252/(Properties!$C$15-Properties!$C$19)</f>
        <v>0</v>
      </c>
      <c r="E252" s="6">
        <f>D252*Properties!$C$7*(Properties!$C$24-Properties!$C$23)/1000</f>
        <v>0</v>
      </c>
      <c r="F252" s="6">
        <f>D252*Properties!$C$7*(Properties!$C$21-Properties!$C$20)/1000</f>
        <v>0</v>
      </c>
      <c r="G252" s="6">
        <f>D252*((Properties!$C$15-Properties!$C$19)-Properties!$C$7*(Properties!$C$20-Properties!$C$24)/1000)+Winter!C252*(1-Properties!$C$7/Properties!$D$8)</f>
        <v>0</v>
      </c>
      <c r="H252" s="6">
        <f t="shared" si="13"/>
        <v>0</v>
      </c>
      <c r="I252" s="3">
        <v>0</v>
      </c>
      <c r="J252" s="6">
        <f>I252/(Properties!$F$15-Properties!$F$19)</f>
        <v>0</v>
      </c>
      <c r="K252" s="6">
        <f>J252*Properties!$C$7*(Properties!$F$24-Properties!$F$23)/1000</f>
        <v>0</v>
      </c>
      <c r="L252" s="6">
        <f>J252*Properties!$C$7*(Properties!$F$21-Properties!$F$20)/1000</f>
        <v>0</v>
      </c>
      <c r="M252" s="6">
        <f>J252*((Properties!$F$15-Properties!$F$19)-Properties!$C$7*(Properties!$F$20-Properties!$F$24)/1000)+Winter!I252*(1-Properties!$C$7/Properties!$D$9)</f>
        <v>0</v>
      </c>
      <c r="N252" s="6">
        <f t="shared" si="14"/>
        <v>0</v>
      </c>
      <c r="O252" s="6">
        <f t="shared" si="15"/>
        <v>0</v>
      </c>
    </row>
    <row r="253" spans="2:15" x14ac:dyDescent="0.2">
      <c r="B253" s="2">
        <v>244</v>
      </c>
      <c r="C253" s="3">
        <v>0</v>
      </c>
      <c r="D253" s="4">
        <f>C253/(Properties!$C$15-Properties!$C$19)</f>
        <v>0</v>
      </c>
      <c r="E253" s="6">
        <f>D253*Properties!$C$7*(Properties!$C$24-Properties!$C$23)/1000</f>
        <v>0</v>
      </c>
      <c r="F253" s="6">
        <f>D253*Properties!$C$7*(Properties!$C$21-Properties!$C$20)/1000</f>
        <v>0</v>
      </c>
      <c r="G253" s="6">
        <f>D253*((Properties!$C$15-Properties!$C$19)-Properties!$C$7*(Properties!$C$20-Properties!$C$24)/1000)+Winter!C253*(1-Properties!$C$7/Properties!$D$8)</f>
        <v>0</v>
      </c>
      <c r="H253" s="6">
        <f t="shared" si="13"/>
        <v>0</v>
      </c>
      <c r="I253" s="3">
        <v>0</v>
      </c>
      <c r="J253" s="6">
        <f>I253/(Properties!$F$15-Properties!$F$19)</f>
        <v>0</v>
      </c>
      <c r="K253" s="6">
        <f>J253*Properties!$C$7*(Properties!$F$24-Properties!$F$23)/1000</f>
        <v>0</v>
      </c>
      <c r="L253" s="6">
        <f>J253*Properties!$C$7*(Properties!$F$21-Properties!$F$20)/1000</f>
        <v>0</v>
      </c>
      <c r="M253" s="6">
        <f>J253*((Properties!$F$15-Properties!$F$19)-Properties!$C$7*(Properties!$F$20-Properties!$F$24)/1000)+Winter!I253*(1-Properties!$C$7/Properties!$D$9)</f>
        <v>0</v>
      </c>
      <c r="N253" s="6">
        <f t="shared" si="14"/>
        <v>0</v>
      </c>
      <c r="O253" s="6">
        <f t="shared" si="15"/>
        <v>0</v>
      </c>
    </row>
    <row r="254" spans="2:15" x14ac:dyDescent="0.2">
      <c r="B254" s="2">
        <v>245</v>
      </c>
      <c r="C254" s="3">
        <v>0</v>
      </c>
      <c r="D254" s="4">
        <f>C254/(Properties!$C$15-Properties!$C$19)</f>
        <v>0</v>
      </c>
      <c r="E254" s="6">
        <f>D254*Properties!$C$7*(Properties!$C$24-Properties!$C$23)/1000</f>
        <v>0</v>
      </c>
      <c r="F254" s="6">
        <f>D254*Properties!$C$7*(Properties!$C$21-Properties!$C$20)/1000</f>
        <v>0</v>
      </c>
      <c r="G254" s="6">
        <f>D254*((Properties!$C$15-Properties!$C$19)-Properties!$C$7*(Properties!$C$20-Properties!$C$24)/1000)+Winter!C254*(1-Properties!$C$7/Properties!$D$8)</f>
        <v>0</v>
      </c>
      <c r="H254" s="6">
        <f t="shared" si="13"/>
        <v>0</v>
      </c>
      <c r="I254" s="3">
        <v>0</v>
      </c>
      <c r="J254" s="6">
        <f>I254/(Properties!$F$15-Properties!$F$19)</f>
        <v>0</v>
      </c>
      <c r="K254" s="6">
        <f>J254*Properties!$C$7*(Properties!$F$24-Properties!$F$23)/1000</f>
        <v>0</v>
      </c>
      <c r="L254" s="6">
        <f>J254*Properties!$C$7*(Properties!$F$21-Properties!$F$20)/1000</f>
        <v>0</v>
      </c>
      <c r="M254" s="6">
        <f>J254*((Properties!$F$15-Properties!$F$19)-Properties!$C$7*(Properties!$F$20-Properties!$F$24)/1000)+Winter!I254*(1-Properties!$C$7/Properties!$D$9)</f>
        <v>0</v>
      </c>
      <c r="N254" s="6">
        <f t="shared" si="14"/>
        <v>0</v>
      </c>
      <c r="O254" s="6">
        <f t="shared" si="15"/>
        <v>0</v>
      </c>
    </row>
    <row r="255" spans="2:15" x14ac:dyDescent="0.2">
      <c r="B255" s="2">
        <v>246</v>
      </c>
      <c r="C255" s="3">
        <v>0</v>
      </c>
      <c r="D255" s="4">
        <f>C255/(Properties!$C$15-Properties!$C$19)</f>
        <v>0</v>
      </c>
      <c r="E255" s="6">
        <f>D255*Properties!$C$7*(Properties!$C$24-Properties!$C$23)/1000</f>
        <v>0</v>
      </c>
      <c r="F255" s="6">
        <f>D255*Properties!$C$7*(Properties!$C$21-Properties!$C$20)/1000</f>
        <v>0</v>
      </c>
      <c r="G255" s="6">
        <f>D255*((Properties!$C$15-Properties!$C$19)-Properties!$C$7*(Properties!$C$20-Properties!$C$24)/1000)+Winter!C255*(1-Properties!$C$7/Properties!$D$8)</f>
        <v>0</v>
      </c>
      <c r="H255" s="6">
        <f t="shared" si="13"/>
        <v>0</v>
      </c>
      <c r="I255" s="3">
        <v>0</v>
      </c>
      <c r="J255" s="6">
        <f>I255/(Properties!$F$15-Properties!$F$19)</f>
        <v>0</v>
      </c>
      <c r="K255" s="6">
        <f>J255*Properties!$C$7*(Properties!$F$24-Properties!$F$23)/1000</f>
        <v>0</v>
      </c>
      <c r="L255" s="6">
        <f>J255*Properties!$C$7*(Properties!$F$21-Properties!$F$20)/1000</f>
        <v>0</v>
      </c>
      <c r="M255" s="6">
        <f>J255*((Properties!$F$15-Properties!$F$19)-Properties!$C$7*(Properties!$F$20-Properties!$F$24)/1000)+Winter!I255*(1-Properties!$C$7/Properties!$D$9)</f>
        <v>0</v>
      </c>
      <c r="N255" s="6">
        <f t="shared" si="14"/>
        <v>0</v>
      </c>
      <c r="O255" s="6">
        <f t="shared" si="15"/>
        <v>0</v>
      </c>
    </row>
    <row r="256" spans="2:15" x14ac:dyDescent="0.2">
      <c r="B256" s="2">
        <v>247</v>
      </c>
      <c r="C256" s="3">
        <v>6154.9559022278381</v>
      </c>
      <c r="D256" s="4">
        <f>C256/(Properties!$C$15-Properties!$C$19)</f>
        <v>23.645623904063925</v>
      </c>
      <c r="E256" s="6">
        <f>D256*Properties!$C$7*(Properties!$C$24-Properties!$C$23)/1000</f>
        <v>48.414414943570883</v>
      </c>
      <c r="F256" s="6">
        <f>D256*Properties!$C$7*(Properties!$C$21-Properties!$C$20)/1000</f>
        <v>195.5942363720246</v>
      </c>
      <c r="G256" s="6">
        <f>D256*((Properties!$C$15-Properties!$C$19)-Properties!$C$7*(Properties!$C$20-Properties!$C$24)/1000)+Winter!C256*(1-Properties!$C$7/Properties!$D$8)</f>
        <v>726.6906858276908</v>
      </c>
      <c r="H256" s="6">
        <f t="shared" si="13"/>
        <v>970.69933714328624</v>
      </c>
      <c r="I256" s="3">
        <v>1167.5064335580109</v>
      </c>
      <c r="J256" s="6">
        <f>I256/(Properties!$F$15-Properties!$F$19)</f>
        <v>4.5094879627578646</v>
      </c>
      <c r="K256" s="6">
        <f>J256*Properties!$C$7*(Properties!$F$24-Properties!$F$23)/1000</f>
        <v>17.358372015044015</v>
      </c>
      <c r="L256" s="6">
        <f>J256*Properties!$C$7*(Properties!$F$21-Properties!$F$20)/1000</f>
        <v>55.522168643864106</v>
      </c>
      <c r="M256" s="6">
        <f>J256*((Properties!$F$15-Properties!$F$19)-Properties!$C$7*(Properties!$F$20-Properties!$F$24)/1000)+Winter!I256*(1-Properties!$C$7/Properties!$D$9)</f>
        <v>59.166736815364693</v>
      </c>
      <c r="N256" s="6">
        <f t="shared" si="14"/>
        <v>132.04727747427282</v>
      </c>
      <c r="O256" s="6">
        <f t="shared" si="15"/>
        <v>1102.7466146175591</v>
      </c>
    </row>
    <row r="257" spans="2:15" x14ac:dyDescent="0.2">
      <c r="B257" s="2">
        <v>248</v>
      </c>
      <c r="C257" s="3">
        <v>6156.8511276671243</v>
      </c>
      <c r="D257" s="4">
        <f>C257/(Properties!$C$15-Properties!$C$19)</f>
        <v>23.652904831606321</v>
      </c>
      <c r="E257" s="6">
        <f>D257*Properties!$C$7*(Properties!$C$24-Properties!$C$23)/1000</f>
        <v>48.429322642713949</v>
      </c>
      <c r="F257" s="6">
        <f>D257*Properties!$C$7*(Properties!$C$21-Properties!$C$20)/1000</f>
        <v>195.65446347656257</v>
      </c>
      <c r="G257" s="6">
        <f>D257*((Properties!$C$15-Properties!$C$19)-Properties!$C$7*(Properties!$C$20-Properties!$C$24)/1000)+Winter!C257*(1-Properties!$C$7/Properties!$D$8)</f>
        <v>726.9144474104138</v>
      </c>
      <c r="H257" s="6">
        <f t="shared" si="13"/>
        <v>970.99823352969031</v>
      </c>
      <c r="I257" s="3">
        <v>1165.611208118725</v>
      </c>
      <c r="J257" s="6">
        <f>I257/(Properties!$F$15-Properties!$F$19)</f>
        <v>4.5021676636489962</v>
      </c>
      <c r="K257" s="6">
        <f>J257*Properties!$C$7*(Properties!$F$24-Properties!$F$23)/1000</f>
        <v>17.330193987684247</v>
      </c>
      <c r="L257" s="6">
        <f>J257*Properties!$C$7*(Properties!$F$21-Properties!$F$20)/1000</f>
        <v>55.432038925145982</v>
      </c>
      <c r="M257" s="6">
        <f>J257*((Properties!$F$15-Properties!$F$19)-Properties!$C$7*(Properties!$F$20-Properties!$F$24)/1000)+Winter!I257*(1-Properties!$C$7/Properties!$D$9)</f>
        <v>59.070690830906784</v>
      </c>
      <c r="N257" s="6">
        <f t="shared" si="14"/>
        <v>131.83292374373701</v>
      </c>
      <c r="O257" s="6">
        <f t="shared" si="15"/>
        <v>1102.8311572734274</v>
      </c>
    </row>
    <row r="258" spans="2:15" x14ac:dyDescent="0.2">
      <c r="B258" s="2">
        <v>249</v>
      </c>
      <c r="C258" s="3">
        <v>6158.7703546618441</v>
      </c>
      <c r="D258" s="4">
        <f>C258/(Properties!$C$15-Properties!$C$19)</f>
        <v>23.660277966430446</v>
      </c>
      <c r="E258" s="6">
        <f>D258*Properties!$C$7*(Properties!$C$24-Properties!$C$23)/1000</f>
        <v>48.44441913626634</v>
      </c>
      <c r="F258" s="6">
        <f>D258*Properties!$C$7*(Properties!$C$21-Properties!$C$20)/1000</f>
        <v>195.71545331051425</v>
      </c>
      <c r="G258" s="6">
        <f>D258*((Properties!$C$15-Properties!$C$19)-Properties!$C$7*(Properties!$C$20-Properties!$C$24)/1000)+Winter!C258*(1-Properties!$C$7/Properties!$D$8)</f>
        <v>727.14104275946374</v>
      </c>
      <c r="H258" s="6">
        <f t="shared" si="13"/>
        <v>971.30091520624433</v>
      </c>
      <c r="I258" s="3">
        <v>1163.6919811240048</v>
      </c>
      <c r="J258" s="6">
        <f>I258/(Properties!$F$15-Properties!$F$19)</f>
        <v>4.4947546586481453</v>
      </c>
      <c r="K258" s="6">
        <f>J258*Properties!$C$7*(Properties!$F$24-Properties!$F$23)/1000</f>
        <v>17.301659107534473</v>
      </c>
      <c r="L258" s="6">
        <f>J258*Properties!$C$7*(Properties!$F$21-Properties!$F$20)/1000</f>
        <v>55.340767783674011</v>
      </c>
      <c r="M258" s="6">
        <f>J258*((Properties!$F$15-Properties!$F$19)-Properties!$C$7*(Properties!$F$20-Properties!$F$24)/1000)+Winter!I258*(1-Properties!$C$7/Properties!$D$9)</f>
        <v>58.973428498793126</v>
      </c>
      <c r="N258" s="6">
        <f t="shared" si="14"/>
        <v>131.61585539000163</v>
      </c>
      <c r="O258" s="6">
        <f t="shared" si="15"/>
        <v>1102.9167705962459</v>
      </c>
    </row>
    <row r="259" spans="2:15" x14ac:dyDescent="0.2">
      <c r="B259" s="2">
        <v>250</v>
      </c>
      <c r="C259" s="3">
        <v>6160.5254074124896</v>
      </c>
      <c r="D259" s="4">
        <f>C259/(Properties!$C$15-Properties!$C$19)</f>
        <v>23.667020389598505</v>
      </c>
      <c r="E259" s="6">
        <f>D259*Properties!$C$7*(Properties!$C$24-Properties!$C$23)/1000</f>
        <v>48.458224247702944</v>
      </c>
      <c r="F259" s="6">
        <f>D259*Properties!$C$7*(Properties!$C$21-Properties!$C$20)/1000</f>
        <v>195.77122596071811</v>
      </c>
      <c r="G259" s="6">
        <f>D259*((Properties!$C$15-Properties!$C$19)-Properties!$C$7*(Properties!$C$20-Properties!$C$24)/1000)+Winter!C259*(1-Properties!$C$7/Properties!$D$8)</f>
        <v>727.34825472122111</v>
      </c>
      <c r="H259" s="6">
        <f t="shared" si="13"/>
        <v>971.5777049296421</v>
      </c>
      <c r="I259" s="3">
        <v>1161.936928373359</v>
      </c>
      <c r="J259" s="6">
        <f>I259/(Properties!$F$15-Properties!$F$19)</f>
        <v>4.4879757758723802</v>
      </c>
      <c r="K259" s="6">
        <f>J259*Properties!$C$7*(Properties!$F$24-Properties!$F$23)/1000</f>
        <v>17.27556515406572</v>
      </c>
      <c r="L259" s="6">
        <f>J259*Properties!$C$7*(Properties!$F$21-Properties!$F$20)/1000</f>
        <v>55.257304145273949</v>
      </c>
      <c r="M259" s="6">
        <f>J259*((Properties!$F$15-Properties!$F$19)-Properties!$C$7*(Properties!$F$20-Properties!$F$24)/1000)+Winter!I259*(1-Properties!$C$7/Properties!$D$9)</f>
        <v>58.884486167333691</v>
      </c>
      <c r="N259" s="6">
        <f t="shared" si="14"/>
        <v>131.41735546667337</v>
      </c>
      <c r="O259" s="6">
        <f t="shared" si="15"/>
        <v>1102.9950603963155</v>
      </c>
    </row>
    <row r="260" spans="2:15" x14ac:dyDescent="0.2">
      <c r="B260" s="2">
        <v>251</v>
      </c>
      <c r="C260" s="3">
        <v>6162.0662265694955</v>
      </c>
      <c r="D260" s="4">
        <f>C260/(Properties!$C$15-Properties!$C$19)</f>
        <v>23.672939787051465</v>
      </c>
      <c r="E260" s="6">
        <f>D260*Properties!$C$7*(Properties!$C$24-Properties!$C$23)/1000</f>
        <v>48.470344213987872</v>
      </c>
      <c r="F260" s="6">
        <f>D260*Properties!$C$7*(Properties!$C$21-Properties!$C$20)/1000</f>
        <v>195.82019062450925</v>
      </c>
      <c r="G260" s="6">
        <f>D260*((Properties!$C$15-Properties!$C$19)-Properties!$C$7*(Properties!$C$20-Properties!$C$24)/1000)+Winter!C260*(1-Properties!$C$7/Properties!$D$8)</f>
        <v>727.5301729912668</v>
      </c>
      <c r="H260" s="6">
        <f t="shared" si="13"/>
        <v>971.82070782976393</v>
      </c>
      <c r="I260" s="3">
        <v>1160.396109216354</v>
      </c>
      <c r="J260" s="6">
        <f>I260/(Properties!$F$15-Properties!$F$19)</f>
        <v>4.4820243693177062</v>
      </c>
      <c r="K260" s="6">
        <f>J260*Properties!$C$7*(Properties!$F$24-Properties!$F$23)/1000</f>
        <v>17.252656404814815</v>
      </c>
      <c r="L260" s="6">
        <f>J260*Properties!$C$7*(Properties!$F$21-Properties!$F$20)/1000</f>
        <v>55.184028642350839</v>
      </c>
      <c r="M260" s="6">
        <f>J260*((Properties!$F$15-Properties!$F$19)-Properties!$C$7*(Properties!$F$20-Properties!$F$24)/1000)+Winter!I260*(1-Properties!$C$7/Properties!$D$9)</f>
        <v>58.806400737633098</v>
      </c>
      <c r="N260" s="6">
        <f t="shared" si="14"/>
        <v>131.24308578479875</v>
      </c>
      <c r="O260" s="6">
        <f t="shared" si="15"/>
        <v>1103.0637936145627</v>
      </c>
    </row>
    <row r="261" spans="2:15" x14ac:dyDescent="0.2">
      <c r="B261" s="2">
        <v>252</v>
      </c>
      <c r="C261" s="3">
        <v>6163.3929546438958</v>
      </c>
      <c r="D261" s="4">
        <f>C261/(Properties!$C$15-Properties!$C$19)</f>
        <v>23.678036706276977</v>
      </c>
      <c r="E261" s="6">
        <f>D261*Properties!$C$7*(Properties!$C$24-Properties!$C$23)/1000</f>
        <v>48.480780156102114</v>
      </c>
      <c r="F261" s="6">
        <f>D261*Properties!$C$7*(Properties!$C$21-Properties!$C$20)/1000</f>
        <v>195.86235183065077</v>
      </c>
      <c r="G261" s="6">
        <f>D261*((Properties!$C$15-Properties!$C$19)-Properties!$C$7*(Properties!$C$20-Properties!$C$24)/1000)+Winter!C261*(1-Properties!$C$7/Properties!$D$8)</f>
        <v>727.68681439530087</v>
      </c>
      <c r="H261" s="6">
        <f t="shared" si="13"/>
        <v>972.02994638205382</v>
      </c>
      <c r="I261" s="3">
        <v>1159.0693811419537</v>
      </c>
      <c r="J261" s="6">
        <f>I261/(Properties!$F$15-Properties!$F$19)</f>
        <v>4.4768998885359359</v>
      </c>
      <c r="K261" s="6">
        <f>J261*Properties!$C$7*(Properties!$F$24-Properties!$F$23)/1000</f>
        <v>17.232930740941544</v>
      </c>
      <c r="L261" s="6">
        <f>J261*Properties!$C$7*(Properties!$F$21-Properties!$F$20)/1000</f>
        <v>55.120934497621448</v>
      </c>
      <c r="M261" s="6">
        <f>J261*((Properties!$F$15-Properties!$F$19)-Properties!$C$7*(Properties!$F$20-Properties!$F$24)/1000)+Winter!I261*(1-Properties!$C$7/Properties!$D$9)</f>
        <v>58.739164987535879</v>
      </c>
      <c r="N261" s="6">
        <f t="shared" si="14"/>
        <v>131.09303022609888</v>
      </c>
      <c r="O261" s="6">
        <f t="shared" si="15"/>
        <v>1103.1229766081526</v>
      </c>
    </row>
    <row r="262" spans="2:15" x14ac:dyDescent="0.2">
      <c r="B262" s="2">
        <v>253</v>
      </c>
      <c r="C262" s="3">
        <v>6164.5057530026406</v>
      </c>
      <c r="D262" s="4">
        <f>C262/(Properties!$C$15-Properties!$C$19)</f>
        <v>23.682311767201849</v>
      </c>
      <c r="E262" s="6">
        <f>D262*Properties!$C$7*(Properties!$C$24-Properties!$C$23)/1000</f>
        <v>48.489533343345784</v>
      </c>
      <c r="F262" s="6">
        <f>D262*Properties!$C$7*(Properties!$C$21-Properties!$C$20)/1000</f>
        <v>195.8977147071152</v>
      </c>
      <c r="G262" s="6">
        <f>D262*((Properties!$C$15-Properties!$C$19)-Properties!$C$7*(Properties!$C$20-Properties!$C$24)/1000)+Winter!C262*(1-Properties!$C$7/Properties!$D$8)</f>
        <v>727.81819798526476</v>
      </c>
      <c r="H262" s="6">
        <f t="shared" si="13"/>
        <v>972.2054460357258</v>
      </c>
      <c r="I262" s="3">
        <v>1157.9565827832087</v>
      </c>
      <c r="J262" s="6">
        <f>I262/(Properties!$F$15-Properties!$F$19)</f>
        <v>4.4726017102480062</v>
      </c>
      <c r="K262" s="6">
        <f>J262*Properties!$C$7*(Properties!$F$24-Properties!$F$23)/1000</f>
        <v>17.216385763257815</v>
      </c>
      <c r="L262" s="6">
        <f>J262*Properties!$C$7*(Properties!$F$21-Properties!$F$20)/1000</f>
        <v>55.068014037086961</v>
      </c>
      <c r="M262" s="6">
        <f>J262*((Properties!$F$15-Properties!$F$19)-Properties!$C$7*(Properties!$F$20-Properties!$F$24)/1000)+Winter!I262*(1-Properties!$C$7/Properties!$D$9)</f>
        <v>58.682770739309099</v>
      </c>
      <c r="N262" s="6">
        <f t="shared" si="14"/>
        <v>130.96717053965386</v>
      </c>
      <c r="O262" s="6">
        <f t="shared" si="15"/>
        <v>1103.1726165753796</v>
      </c>
    </row>
    <row r="263" spans="2:15" x14ac:dyDescent="0.2">
      <c r="B263" s="2">
        <v>254</v>
      </c>
      <c r="C263" s="3">
        <v>6165.4048018285957</v>
      </c>
      <c r="D263" s="4">
        <f>C263/(Properties!$C$15-Properties!$C$19)</f>
        <v>23.685765662038406</v>
      </c>
      <c r="E263" s="6">
        <f>D263*Properties!$C$7*(Properties!$C$24-Properties!$C$23)/1000</f>
        <v>48.496605193023633</v>
      </c>
      <c r="F263" s="6">
        <f>D263*Properties!$C$7*(Properties!$C$21-Properties!$C$20)/1000</f>
        <v>195.92628497981372</v>
      </c>
      <c r="G263" s="6">
        <f>D263*((Properties!$C$15-Properties!$C$19)-Properties!$C$7*(Properties!$C$20-Properties!$C$24)/1000)+Winter!C263*(1-Properties!$C$7/Properties!$D$8)</f>
        <v>727.92434503461891</v>
      </c>
      <c r="H263" s="6">
        <f t="shared" si="13"/>
        <v>972.34723520745627</v>
      </c>
      <c r="I263" s="3">
        <v>1157.0575339572531</v>
      </c>
      <c r="J263" s="6">
        <f>I263/(Properties!$F$15-Properties!$F$19)</f>
        <v>4.4691291384984675</v>
      </c>
      <c r="K263" s="6">
        <f>J263*Properties!$C$7*(Properties!$F$24-Properties!$F$23)/1000</f>
        <v>17.203018792822316</v>
      </c>
      <c r="L263" s="6">
        <f>J263*Properties!$C$7*(Properties!$F$21-Properties!$F$20)/1000</f>
        <v>55.025258691935122</v>
      </c>
      <c r="M263" s="6">
        <f>J263*((Properties!$F$15-Properties!$F$19)-Properties!$C$7*(Properties!$F$20-Properties!$F$24)/1000)+Winter!I263*(1-Properties!$C$7/Properties!$D$9)</f>
        <v>58.637208861669279</v>
      </c>
      <c r="N263" s="6">
        <f t="shared" si="14"/>
        <v>130.86548634642674</v>
      </c>
      <c r="O263" s="6">
        <f t="shared" si="15"/>
        <v>1103.2127215538831</v>
      </c>
    </row>
    <row r="264" spans="2:15" x14ac:dyDescent="0.2">
      <c r="B264" s="2">
        <v>255</v>
      </c>
      <c r="C264" s="3">
        <v>6166.3240682702899</v>
      </c>
      <c r="D264" s="4">
        <f>C264/(Properties!$C$15-Properties!$C$19)</f>
        <v>23.689297227315755</v>
      </c>
      <c r="E264" s="6">
        <f>D264*Properties!$C$7*(Properties!$C$24-Properties!$C$23)/1000</f>
        <v>48.503836072929005</v>
      </c>
      <c r="F264" s="6">
        <f>D264*Properties!$C$7*(Properties!$C$21-Properties!$C$20)/1000</f>
        <v>195.95549773463142</v>
      </c>
      <c r="G264" s="6">
        <f>D264*((Properties!$C$15-Properties!$C$19)-Properties!$C$7*(Properties!$C$20-Properties!$C$24)/1000)+Winter!C264*(1-Properties!$C$7/Properties!$D$8)</f>
        <v>728.03287909588335</v>
      </c>
      <c r="H264" s="6">
        <f t="shared" si="13"/>
        <v>972.49221290344371</v>
      </c>
      <c r="I264" s="3">
        <v>1156.1382675155594</v>
      </c>
      <c r="J264" s="6">
        <f>I264/(Properties!$F$15-Properties!$F$19)</f>
        <v>4.4655784763057529</v>
      </c>
      <c r="K264" s="6">
        <f>J264*Properties!$C$7*(Properties!$F$24-Properties!$F$23)/1000</f>
        <v>17.189351228843901</v>
      </c>
      <c r="L264" s="6">
        <f>J264*Properties!$C$7*(Properties!$F$21-Properties!$F$20)/1000</f>
        <v>54.981541873819772</v>
      </c>
      <c r="M264" s="6">
        <f>J264*((Properties!$F$15-Properties!$F$19)-Properties!$C$7*(Properties!$F$20-Properties!$F$24)/1000)+Winter!I264*(1-Properties!$C$7/Properties!$D$9)</f>
        <v>58.590622398369767</v>
      </c>
      <c r="N264" s="6">
        <f t="shared" si="14"/>
        <v>130.76151550103344</v>
      </c>
      <c r="O264" s="6">
        <f t="shared" si="15"/>
        <v>1103.2537284044772</v>
      </c>
    </row>
    <row r="265" spans="2:15" x14ac:dyDescent="0.2">
      <c r="B265" s="2">
        <v>256</v>
      </c>
      <c r="C265" s="3">
        <v>6167.163092973823</v>
      </c>
      <c r="D265" s="4">
        <f>C265/(Properties!$C$15-Properties!$C$19)</f>
        <v>23.69252052621523</v>
      </c>
      <c r="E265" s="6">
        <f>D265*Properties!$C$7*(Properties!$C$24-Properties!$C$23)/1000</f>
        <v>48.510435777425677</v>
      </c>
      <c r="F265" s="6">
        <f>D265*Properties!$C$7*(Properties!$C$21-Properties!$C$20)/1000</f>
        <v>195.98216054079799</v>
      </c>
      <c r="G265" s="6">
        <f>D265*((Properties!$C$15-Properties!$C$19)-Properties!$C$7*(Properties!$C$20-Properties!$C$24)/1000)+Winter!C265*(1-Properties!$C$7/Properties!$D$8)</f>
        <v>728.13193934049309</v>
      </c>
      <c r="H265" s="6">
        <f t="shared" si="13"/>
        <v>972.6245356587167</v>
      </c>
      <c r="I265" s="3">
        <v>1155.2992428120258</v>
      </c>
      <c r="J265" s="6">
        <f>I265/(Properties!$F$15-Properties!$F$19)</f>
        <v>4.4623377474392658</v>
      </c>
      <c r="K265" s="6">
        <f>J265*Properties!$C$7*(Properties!$F$24-Properties!$F$23)/1000</f>
        <v>17.17687669121813</v>
      </c>
      <c r="L265" s="6">
        <f>J265*Properties!$C$7*(Properties!$F$21-Properties!$F$20)/1000</f>
        <v>54.941641047796921</v>
      </c>
      <c r="M265" s="6">
        <f>J265*((Properties!$F$15-Properties!$F$19)-Properties!$C$7*(Properties!$F$20-Properties!$F$24)/1000)+Winter!I265*(1-Properties!$C$7/Properties!$D$9)</f>
        <v>58.548102415277015</v>
      </c>
      <c r="N265" s="6">
        <f t="shared" si="14"/>
        <v>130.66662015429205</v>
      </c>
      <c r="O265" s="6">
        <f t="shared" si="15"/>
        <v>1103.2911558130088</v>
      </c>
    </row>
    <row r="266" spans="2:15" x14ac:dyDescent="0.2">
      <c r="B266" s="2">
        <v>257</v>
      </c>
      <c r="C266" s="3">
        <v>6167.5880925208949</v>
      </c>
      <c r="D266" s="4">
        <f>C266/(Properties!$C$15-Properties!$C$19)</f>
        <v>23.6941532559389</v>
      </c>
      <c r="E266" s="6">
        <f>D266*Properties!$C$7*(Properties!$C$24-Properties!$C$23)/1000</f>
        <v>48.513778791534904</v>
      </c>
      <c r="F266" s="6">
        <f>D266*Properties!$C$7*(Properties!$C$21-Properties!$C$20)/1000</f>
        <v>195.99566631779925</v>
      </c>
      <c r="G266" s="6">
        <f>D266*((Properties!$C$15-Properties!$C$19)-Properties!$C$7*(Properties!$C$20-Properties!$C$24)/1000)+Winter!C266*(1-Properties!$C$7/Properties!$D$8)</f>
        <v>728.18211731369774</v>
      </c>
      <c r="H266" s="6">
        <f t="shared" si="13"/>
        <v>972.69156242303188</v>
      </c>
      <c r="I266" s="3">
        <v>1154.8742432649542</v>
      </c>
      <c r="J266" s="6">
        <f>I266/(Properties!$F$15-Properties!$F$19)</f>
        <v>4.4606961887406502</v>
      </c>
      <c r="K266" s="6">
        <f>J266*Properties!$C$7*(Properties!$F$24-Properties!$F$23)/1000</f>
        <v>17.170557839319549</v>
      </c>
      <c r="L266" s="6">
        <f>J266*Properties!$C$7*(Properties!$F$21-Properties!$F$20)/1000</f>
        <v>54.921429684631946</v>
      </c>
      <c r="M266" s="6">
        <f>J266*((Properties!$F$15-Properties!$F$19)-Properties!$C$7*(Properties!$F$20-Properties!$F$24)/1000)+Winter!I266*(1-Properties!$C$7/Properties!$D$9)</f>
        <v>58.526564344371835</v>
      </c>
      <c r="N266" s="6">
        <f t="shared" si="14"/>
        <v>130.61855186832332</v>
      </c>
      <c r="O266" s="6">
        <f t="shared" si="15"/>
        <v>1103.3101142913551</v>
      </c>
    </row>
    <row r="267" spans="2:15" x14ac:dyDescent="0.2">
      <c r="B267" s="2">
        <v>258</v>
      </c>
      <c r="C267" s="3">
        <v>6167.59953869316</v>
      </c>
      <c r="D267" s="4">
        <f>C267/(Properties!$C$15-Properties!$C$19)</f>
        <v>23.694197228940304</v>
      </c>
      <c r="E267" s="6">
        <f>D267*Properties!$C$7*(Properties!$C$24-Properties!$C$23)/1000</f>
        <v>48.513868826255276</v>
      </c>
      <c r="F267" s="6">
        <f>D267*Properties!$C$7*(Properties!$C$21-Properties!$C$20)/1000</f>
        <v>195.99603005806952</v>
      </c>
      <c r="G267" s="6">
        <f>D267*((Properties!$C$15-Properties!$C$19)-Properties!$C$7*(Properties!$C$20-Properties!$C$24)/1000)+Winter!C267*(1-Properties!$C$7/Properties!$D$8)</f>
        <v>728.18346871684435</v>
      </c>
      <c r="H267" s="6">
        <f t="shared" ref="H267:H330" si="16">SUM(E267:G267)</f>
        <v>972.69336760116914</v>
      </c>
      <c r="I267" s="3">
        <v>1154.8627970926893</v>
      </c>
      <c r="J267" s="6">
        <f>I267/(Properties!$F$15-Properties!$F$19)</f>
        <v>4.4606519779555409</v>
      </c>
      <c r="K267" s="6">
        <f>J267*Properties!$C$7*(Properties!$F$24-Properties!$F$23)/1000</f>
        <v>17.170387658744428</v>
      </c>
      <c r="L267" s="6">
        <f>J267*Properties!$C$7*(Properties!$F$21-Properties!$F$20)/1000</f>
        <v>54.920885348182445</v>
      </c>
      <c r="M267" s="6">
        <f>J267*((Properties!$F$15-Properties!$F$19)-Properties!$C$7*(Properties!$F$20-Properties!$F$24)/1000)+Winter!I267*(1-Properties!$C$7/Properties!$D$9)</f>
        <v>58.525984276765804</v>
      </c>
      <c r="N267" s="6">
        <f t="shared" ref="N267:N330" si="17">SUM(K267:M267)</f>
        <v>130.61725728369268</v>
      </c>
      <c r="O267" s="6">
        <f t="shared" ref="O267:O330" si="18">N267+H267</f>
        <v>1103.3106248848619</v>
      </c>
    </row>
    <row r="268" spans="2:15" x14ac:dyDescent="0.2">
      <c r="B268" s="2">
        <v>259</v>
      </c>
      <c r="C268" s="3">
        <v>6167.7049363272072</v>
      </c>
      <c r="D268" s="4">
        <f>C268/(Properties!$C$15-Properties!$C$19)</f>
        <v>23.69460213725397</v>
      </c>
      <c r="E268" s="6">
        <f>D268*Properties!$C$7*(Properties!$C$24-Properties!$C$23)/1000</f>
        <v>48.514697876027512</v>
      </c>
      <c r="F268" s="6">
        <f>D268*Properties!$C$7*(Properties!$C$21-Properties!$C$20)/1000</f>
        <v>195.99937941914936</v>
      </c>
      <c r="G268" s="6">
        <f>D268*((Properties!$C$15-Properties!$C$19)-Properties!$C$7*(Properties!$C$20-Properties!$C$24)/1000)+Winter!C268*(1-Properties!$C$7/Properties!$D$8)</f>
        <v>728.19591258812261</v>
      </c>
      <c r="H268" s="6">
        <f t="shared" si="16"/>
        <v>972.7099898832995</v>
      </c>
      <c r="I268" s="3">
        <v>1154.7573994586421</v>
      </c>
      <c r="J268" s="6">
        <f>I268/(Properties!$F$15-Properties!$F$19)</f>
        <v>4.4602448801029055</v>
      </c>
      <c r="K268" s="6">
        <f>J268*Properties!$C$7*(Properties!$F$24-Properties!$F$23)/1000</f>
        <v>17.16882061698028</v>
      </c>
      <c r="L268" s="6">
        <f>J268*Properties!$C$7*(Properties!$F$21-Properties!$F$20)/1000</f>
        <v>54.915873037291441</v>
      </c>
      <c r="M268" s="6">
        <f>J268*((Properties!$F$15-Properties!$F$19)-Properties!$C$7*(Properties!$F$20-Properties!$F$24)/1000)+Winter!I268*(1-Properties!$C$7/Properties!$D$9)</f>
        <v>58.520642949390307</v>
      </c>
      <c r="N268" s="6">
        <f t="shared" si="17"/>
        <v>130.60533660366201</v>
      </c>
      <c r="O268" s="6">
        <f t="shared" si="18"/>
        <v>1103.3153264869616</v>
      </c>
    </row>
    <row r="269" spans="2:15" x14ac:dyDescent="0.2">
      <c r="B269" s="2">
        <v>260</v>
      </c>
      <c r="C269" s="3">
        <v>6168.4119799533237</v>
      </c>
      <c r="D269" s="4">
        <f>C269/(Properties!$C$15-Properties!$C$19)</f>
        <v>23.697318401664713</v>
      </c>
      <c r="E269" s="6">
        <f>D269*Properties!$C$7*(Properties!$C$24-Properties!$C$23)/1000</f>
        <v>48.520259427408497</v>
      </c>
      <c r="F269" s="6">
        <f>D269*Properties!$C$7*(Properties!$C$21-Properties!$C$20)/1000</f>
        <v>196.02184808672857</v>
      </c>
      <c r="G269" s="6">
        <f>D269*((Properties!$C$15-Properties!$C$19)-Properties!$C$7*(Properties!$C$20-Properties!$C$24)/1000)+Winter!C269*(1-Properties!$C$7/Properties!$D$8)</f>
        <v>728.27939036208795</v>
      </c>
      <c r="H269" s="6">
        <f t="shared" si="16"/>
        <v>972.82149787622507</v>
      </c>
      <c r="I269" s="3">
        <v>1154.0503558325256</v>
      </c>
      <c r="J269" s="6">
        <f>I269/(Properties!$F$15-Properties!$F$19)</f>
        <v>4.4575139275107212</v>
      </c>
      <c r="K269" s="6">
        <f>J269*Properties!$C$7*(Properties!$F$24-Properties!$F$23)/1000</f>
        <v>17.158308361167183</v>
      </c>
      <c r="L269" s="6">
        <f>J269*Properties!$C$7*(Properties!$F$21-Properties!$F$20)/1000</f>
        <v>54.882248729690694</v>
      </c>
      <c r="M269" s="6">
        <f>J269*((Properties!$F$15-Properties!$F$19)-Properties!$C$7*(Properties!$F$20-Properties!$F$24)/1000)+Winter!I269*(1-Properties!$C$7/Properties!$D$9)</f>
        <v>58.484811485904551</v>
      </c>
      <c r="N269" s="6">
        <f t="shared" si="17"/>
        <v>130.52536857676242</v>
      </c>
      <c r="O269" s="6">
        <f t="shared" si="18"/>
        <v>1103.3468664529876</v>
      </c>
    </row>
    <row r="270" spans="2:15" x14ac:dyDescent="0.2">
      <c r="B270" s="2">
        <v>261</v>
      </c>
      <c r="C270" s="3">
        <v>6169.7196637122806</v>
      </c>
      <c r="D270" s="4">
        <f>C270/(Properties!$C$15-Properties!$C$19)</f>
        <v>23.702342157941921</v>
      </c>
      <c r="E270" s="6">
        <f>D270*Properties!$C$7*(Properties!$C$24-Properties!$C$23)/1000</f>
        <v>48.530545568386081</v>
      </c>
      <c r="F270" s="6">
        <f>D270*Properties!$C$7*(Properties!$C$21-Properties!$C$20)/1000</f>
        <v>196.06340409627802</v>
      </c>
      <c r="G270" s="6">
        <f>D270*((Properties!$C$15-Properties!$C$19)-Properties!$C$7*(Properties!$C$20-Properties!$C$24)/1000)+Winter!C270*(1-Properties!$C$7/Properties!$D$8)</f>
        <v>728.43378328101994</v>
      </c>
      <c r="H270" s="6">
        <f t="shared" si="16"/>
        <v>973.02773294568408</v>
      </c>
      <c r="I270" s="3">
        <v>1152.7426720735684</v>
      </c>
      <c r="J270" s="6">
        <f>I270/(Properties!$F$15-Properties!$F$19)</f>
        <v>4.4524630053054022</v>
      </c>
      <c r="K270" s="6">
        <f>J270*Properties!$C$7*(Properties!$F$24-Properties!$F$23)/1000</f>
        <v>17.138865846322251</v>
      </c>
      <c r="L270" s="6">
        <f>J270*Properties!$C$7*(Properties!$F$21-Properties!$F$20)/1000</f>
        <v>54.820060260222149</v>
      </c>
      <c r="M270" s="6">
        <f>J270*((Properties!$F$15-Properties!$F$19)-Properties!$C$7*(Properties!$F$20-Properties!$F$24)/1000)+Winter!I270*(1-Properties!$C$7/Properties!$D$9)</f>
        <v>58.418540861109662</v>
      </c>
      <c r="N270" s="6">
        <f t="shared" si="17"/>
        <v>130.37746696765407</v>
      </c>
      <c r="O270" s="6">
        <f t="shared" si="18"/>
        <v>1103.405199913338</v>
      </c>
    </row>
    <row r="271" spans="2:15" x14ac:dyDescent="0.2">
      <c r="B271" s="2">
        <v>262</v>
      </c>
      <c r="C271" s="3">
        <v>6171.626930178415</v>
      </c>
      <c r="D271" s="4">
        <f>C271/(Properties!$C$15-Properties!$C$19)</f>
        <v>23.70966934375112</v>
      </c>
      <c r="E271" s="6">
        <f>D271*Properties!$C$7*(Properties!$C$24-Properties!$C$23)/1000</f>
        <v>48.545547981330422</v>
      </c>
      <c r="F271" s="6">
        <f>D271*Properties!$C$7*(Properties!$C$21-Properties!$C$20)/1000</f>
        <v>196.12401384457311</v>
      </c>
      <c r="G271" s="6">
        <f>D271*((Properties!$C$15-Properties!$C$19)-Properties!$C$7*(Properties!$C$20-Properties!$C$24)/1000)+Winter!C271*(1-Properties!$C$7/Properties!$D$8)</f>
        <v>728.65896649895808</v>
      </c>
      <c r="H271" s="6">
        <f t="shared" si="16"/>
        <v>973.32852832486162</v>
      </c>
      <c r="I271" s="3">
        <v>1150.835405607434</v>
      </c>
      <c r="J271" s="6">
        <f>I271/(Properties!$F$15-Properties!$F$19)</f>
        <v>4.4450961977884669</v>
      </c>
      <c r="K271" s="6">
        <f>J271*Properties!$C$7*(Properties!$F$24-Properties!$F$23)/1000</f>
        <v>17.110508794147311</v>
      </c>
      <c r="L271" s="6">
        <f>J271*Properties!$C$7*(Properties!$F$21-Properties!$F$20)/1000</f>
        <v>54.729357916031383</v>
      </c>
      <c r="M271" s="6">
        <f>J271*((Properties!$F$15-Properties!$F$19)-Properties!$C$7*(Properties!$F$20-Properties!$F$24)/1000)+Winter!I271*(1-Properties!$C$7/Properties!$D$9)</f>
        <v>58.321884663083708</v>
      </c>
      <c r="N271" s="6">
        <f t="shared" si="17"/>
        <v>130.1617513732624</v>
      </c>
      <c r="O271" s="6">
        <f t="shared" si="18"/>
        <v>1103.4902796981241</v>
      </c>
    </row>
    <row r="272" spans="2:15" x14ac:dyDescent="0.2">
      <c r="B272" s="2">
        <v>263</v>
      </c>
      <c r="C272" s="3">
        <v>0</v>
      </c>
      <c r="D272" s="4">
        <f>C272/(Properties!$C$15-Properties!$C$19)</f>
        <v>0</v>
      </c>
      <c r="E272" s="6">
        <f>D272*Properties!$C$7*(Properties!$C$24-Properties!$C$23)/1000</f>
        <v>0</v>
      </c>
      <c r="F272" s="6">
        <f>D272*Properties!$C$7*(Properties!$C$21-Properties!$C$20)/1000</f>
        <v>0</v>
      </c>
      <c r="G272" s="6">
        <f>D272*((Properties!$C$15-Properties!$C$19)-Properties!$C$7*(Properties!$C$20-Properties!$C$24)/1000)+Winter!C272*(1-Properties!$C$7/Properties!$D$8)</f>
        <v>0</v>
      </c>
      <c r="H272" s="6">
        <f t="shared" si="16"/>
        <v>0</v>
      </c>
      <c r="I272" s="3">
        <v>0</v>
      </c>
      <c r="J272" s="6">
        <f>I272/(Properties!$F$15-Properties!$F$19)</f>
        <v>0</v>
      </c>
      <c r="K272" s="6">
        <f>J272*Properties!$C$7*(Properties!$F$24-Properties!$F$23)/1000</f>
        <v>0</v>
      </c>
      <c r="L272" s="6">
        <f>J272*Properties!$C$7*(Properties!$F$21-Properties!$F$20)/1000</f>
        <v>0</v>
      </c>
      <c r="M272" s="6">
        <f>J272*((Properties!$F$15-Properties!$F$19)-Properties!$C$7*(Properties!$F$20-Properties!$F$24)/1000)+Winter!I272*(1-Properties!$C$7/Properties!$D$9)</f>
        <v>0</v>
      </c>
      <c r="N272" s="6">
        <f t="shared" si="17"/>
        <v>0</v>
      </c>
      <c r="O272" s="6">
        <f t="shared" si="18"/>
        <v>0</v>
      </c>
    </row>
    <row r="273" spans="2:15" x14ac:dyDescent="0.2">
      <c r="B273" s="2">
        <v>264</v>
      </c>
      <c r="C273" s="3">
        <v>0</v>
      </c>
      <c r="D273" s="4">
        <f>C273/(Properties!$C$15-Properties!$C$19)</f>
        <v>0</v>
      </c>
      <c r="E273" s="6">
        <f>D273*Properties!$C$7*(Properties!$C$24-Properties!$C$23)/1000</f>
        <v>0</v>
      </c>
      <c r="F273" s="6">
        <f>D273*Properties!$C$7*(Properties!$C$21-Properties!$C$20)/1000</f>
        <v>0</v>
      </c>
      <c r="G273" s="6">
        <f>D273*((Properties!$C$15-Properties!$C$19)-Properties!$C$7*(Properties!$C$20-Properties!$C$24)/1000)+Winter!C273*(1-Properties!$C$7/Properties!$D$8)</f>
        <v>0</v>
      </c>
      <c r="H273" s="6">
        <f t="shared" si="16"/>
        <v>0</v>
      </c>
      <c r="I273" s="3">
        <v>0</v>
      </c>
      <c r="J273" s="6">
        <f>I273/(Properties!$F$15-Properties!$F$19)</f>
        <v>0</v>
      </c>
      <c r="K273" s="6">
        <f>J273*Properties!$C$7*(Properties!$F$24-Properties!$F$23)/1000</f>
        <v>0</v>
      </c>
      <c r="L273" s="6">
        <f>J273*Properties!$C$7*(Properties!$F$21-Properties!$F$20)/1000</f>
        <v>0</v>
      </c>
      <c r="M273" s="6">
        <f>J273*((Properties!$F$15-Properties!$F$19)-Properties!$C$7*(Properties!$F$20-Properties!$F$24)/1000)+Winter!I273*(1-Properties!$C$7/Properties!$D$9)</f>
        <v>0</v>
      </c>
      <c r="N273" s="6">
        <f t="shared" si="17"/>
        <v>0</v>
      </c>
      <c r="O273" s="6">
        <f t="shared" si="18"/>
        <v>0</v>
      </c>
    </row>
    <row r="274" spans="2:15" x14ac:dyDescent="0.2">
      <c r="B274" s="2">
        <v>265</v>
      </c>
      <c r="C274" s="3">
        <v>0</v>
      </c>
      <c r="D274" s="4">
        <f>C274/(Properties!$C$15-Properties!$C$19)</f>
        <v>0</v>
      </c>
      <c r="E274" s="6">
        <f>D274*Properties!$C$7*(Properties!$C$24-Properties!$C$23)/1000</f>
        <v>0</v>
      </c>
      <c r="F274" s="6">
        <f>D274*Properties!$C$7*(Properties!$C$21-Properties!$C$20)/1000</f>
        <v>0</v>
      </c>
      <c r="G274" s="6">
        <f>D274*((Properties!$C$15-Properties!$C$19)-Properties!$C$7*(Properties!$C$20-Properties!$C$24)/1000)+Winter!C274*(1-Properties!$C$7/Properties!$D$8)</f>
        <v>0</v>
      </c>
      <c r="H274" s="6">
        <f t="shared" si="16"/>
        <v>0</v>
      </c>
      <c r="I274" s="3">
        <v>0</v>
      </c>
      <c r="J274" s="6">
        <f>I274/(Properties!$F$15-Properties!$F$19)</f>
        <v>0</v>
      </c>
      <c r="K274" s="6">
        <f>J274*Properties!$C$7*(Properties!$F$24-Properties!$F$23)/1000</f>
        <v>0</v>
      </c>
      <c r="L274" s="6">
        <f>J274*Properties!$C$7*(Properties!$F$21-Properties!$F$20)/1000</f>
        <v>0</v>
      </c>
      <c r="M274" s="6">
        <f>J274*((Properties!$F$15-Properties!$F$19)-Properties!$C$7*(Properties!$F$20-Properties!$F$24)/1000)+Winter!I274*(1-Properties!$C$7/Properties!$D$9)</f>
        <v>0</v>
      </c>
      <c r="N274" s="6">
        <f t="shared" si="17"/>
        <v>0</v>
      </c>
      <c r="O274" s="6">
        <f t="shared" si="18"/>
        <v>0</v>
      </c>
    </row>
    <row r="275" spans="2:15" x14ac:dyDescent="0.2">
      <c r="B275" s="2">
        <v>266</v>
      </c>
      <c r="C275" s="3">
        <v>0</v>
      </c>
      <c r="D275" s="4">
        <f>C275/(Properties!$C$15-Properties!$C$19)</f>
        <v>0</v>
      </c>
      <c r="E275" s="6">
        <f>D275*Properties!$C$7*(Properties!$C$24-Properties!$C$23)/1000</f>
        <v>0</v>
      </c>
      <c r="F275" s="6">
        <f>D275*Properties!$C$7*(Properties!$C$21-Properties!$C$20)/1000</f>
        <v>0</v>
      </c>
      <c r="G275" s="6">
        <f>D275*((Properties!$C$15-Properties!$C$19)-Properties!$C$7*(Properties!$C$20-Properties!$C$24)/1000)+Winter!C275*(1-Properties!$C$7/Properties!$D$8)</f>
        <v>0</v>
      </c>
      <c r="H275" s="6">
        <f t="shared" si="16"/>
        <v>0</v>
      </c>
      <c r="I275" s="3">
        <v>0</v>
      </c>
      <c r="J275" s="6">
        <f>I275/(Properties!$F$15-Properties!$F$19)</f>
        <v>0</v>
      </c>
      <c r="K275" s="6">
        <f>J275*Properties!$C$7*(Properties!$F$24-Properties!$F$23)/1000</f>
        <v>0</v>
      </c>
      <c r="L275" s="6">
        <f>J275*Properties!$C$7*(Properties!$F$21-Properties!$F$20)/1000</f>
        <v>0</v>
      </c>
      <c r="M275" s="6">
        <f>J275*((Properties!$F$15-Properties!$F$19)-Properties!$C$7*(Properties!$F$20-Properties!$F$24)/1000)+Winter!I275*(1-Properties!$C$7/Properties!$D$9)</f>
        <v>0</v>
      </c>
      <c r="N275" s="6">
        <f t="shared" si="17"/>
        <v>0</v>
      </c>
      <c r="O275" s="6">
        <f t="shared" si="18"/>
        <v>0</v>
      </c>
    </row>
    <row r="276" spans="2:15" x14ac:dyDescent="0.2">
      <c r="B276" s="2">
        <v>267</v>
      </c>
      <c r="C276" s="3">
        <v>0</v>
      </c>
      <c r="D276" s="4">
        <f>C276/(Properties!$C$15-Properties!$C$19)</f>
        <v>0</v>
      </c>
      <c r="E276" s="6">
        <f>D276*Properties!$C$7*(Properties!$C$24-Properties!$C$23)/1000</f>
        <v>0</v>
      </c>
      <c r="F276" s="6">
        <f>D276*Properties!$C$7*(Properties!$C$21-Properties!$C$20)/1000</f>
        <v>0</v>
      </c>
      <c r="G276" s="6">
        <f>D276*((Properties!$C$15-Properties!$C$19)-Properties!$C$7*(Properties!$C$20-Properties!$C$24)/1000)+Winter!C276*(1-Properties!$C$7/Properties!$D$8)</f>
        <v>0</v>
      </c>
      <c r="H276" s="6">
        <f t="shared" si="16"/>
        <v>0</v>
      </c>
      <c r="I276" s="3">
        <v>0</v>
      </c>
      <c r="J276" s="6">
        <f>I276/(Properties!$F$15-Properties!$F$19)</f>
        <v>0</v>
      </c>
      <c r="K276" s="6">
        <f>J276*Properties!$C$7*(Properties!$F$24-Properties!$F$23)/1000</f>
        <v>0</v>
      </c>
      <c r="L276" s="6">
        <f>J276*Properties!$C$7*(Properties!$F$21-Properties!$F$20)/1000</f>
        <v>0</v>
      </c>
      <c r="M276" s="6">
        <f>J276*((Properties!$F$15-Properties!$F$19)-Properties!$C$7*(Properties!$F$20-Properties!$F$24)/1000)+Winter!I276*(1-Properties!$C$7/Properties!$D$9)</f>
        <v>0</v>
      </c>
      <c r="N276" s="6">
        <f t="shared" si="17"/>
        <v>0</v>
      </c>
      <c r="O276" s="6">
        <f t="shared" si="18"/>
        <v>0</v>
      </c>
    </row>
    <row r="277" spans="2:15" x14ac:dyDescent="0.2">
      <c r="B277" s="2">
        <v>268</v>
      </c>
      <c r="C277" s="3">
        <v>0</v>
      </c>
      <c r="D277" s="4">
        <f>C277/(Properties!$C$15-Properties!$C$19)</f>
        <v>0</v>
      </c>
      <c r="E277" s="6">
        <f>D277*Properties!$C$7*(Properties!$C$24-Properties!$C$23)/1000</f>
        <v>0</v>
      </c>
      <c r="F277" s="6">
        <f>D277*Properties!$C$7*(Properties!$C$21-Properties!$C$20)/1000</f>
        <v>0</v>
      </c>
      <c r="G277" s="6">
        <f>D277*((Properties!$C$15-Properties!$C$19)-Properties!$C$7*(Properties!$C$20-Properties!$C$24)/1000)+Winter!C277*(1-Properties!$C$7/Properties!$D$8)</f>
        <v>0</v>
      </c>
      <c r="H277" s="6">
        <f t="shared" si="16"/>
        <v>0</v>
      </c>
      <c r="I277" s="3">
        <v>0</v>
      </c>
      <c r="J277" s="6">
        <f>I277/(Properties!$F$15-Properties!$F$19)</f>
        <v>0</v>
      </c>
      <c r="K277" s="6">
        <f>J277*Properties!$C$7*(Properties!$F$24-Properties!$F$23)/1000</f>
        <v>0</v>
      </c>
      <c r="L277" s="6">
        <f>J277*Properties!$C$7*(Properties!$F$21-Properties!$F$20)/1000</f>
        <v>0</v>
      </c>
      <c r="M277" s="6">
        <f>J277*((Properties!$F$15-Properties!$F$19)-Properties!$C$7*(Properties!$F$20-Properties!$F$24)/1000)+Winter!I277*(1-Properties!$C$7/Properties!$D$9)</f>
        <v>0</v>
      </c>
      <c r="N277" s="6">
        <f t="shared" si="17"/>
        <v>0</v>
      </c>
      <c r="O277" s="6">
        <f t="shared" si="18"/>
        <v>0</v>
      </c>
    </row>
    <row r="278" spans="2:15" x14ac:dyDescent="0.2">
      <c r="B278" s="2">
        <v>269</v>
      </c>
      <c r="C278" s="3">
        <v>0</v>
      </c>
      <c r="D278" s="4">
        <f>C278/(Properties!$C$15-Properties!$C$19)</f>
        <v>0</v>
      </c>
      <c r="E278" s="6">
        <f>D278*Properties!$C$7*(Properties!$C$24-Properties!$C$23)/1000</f>
        <v>0</v>
      </c>
      <c r="F278" s="6">
        <f>D278*Properties!$C$7*(Properties!$C$21-Properties!$C$20)/1000</f>
        <v>0</v>
      </c>
      <c r="G278" s="6">
        <f>D278*((Properties!$C$15-Properties!$C$19)-Properties!$C$7*(Properties!$C$20-Properties!$C$24)/1000)+Winter!C278*(1-Properties!$C$7/Properties!$D$8)</f>
        <v>0</v>
      </c>
      <c r="H278" s="6">
        <f t="shared" si="16"/>
        <v>0</v>
      </c>
      <c r="I278" s="3">
        <v>0</v>
      </c>
      <c r="J278" s="6">
        <f>I278/(Properties!$F$15-Properties!$F$19)</f>
        <v>0</v>
      </c>
      <c r="K278" s="6">
        <f>J278*Properties!$C$7*(Properties!$F$24-Properties!$F$23)/1000</f>
        <v>0</v>
      </c>
      <c r="L278" s="6">
        <f>J278*Properties!$C$7*(Properties!$F$21-Properties!$F$20)/1000</f>
        <v>0</v>
      </c>
      <c r="M278" s="6">
        <f>J278*((Properties!$F$15-Properties!$F$19)-Properties!$C$7*(Properties!$F$20-Properties!$F$24)/1000)+Winter!I278*(1-Properties!$C$7/Properties!$D$9)</f>
        <v>0</v>
      </c>
      <c r="N278" s="6">
        <f t="shared" si="17"/>
        <v>0</v>
      </c>
      <c r="O278" s="6">
        <f t="shared" si="18"/>
        <v>0</v>
      </c>
    </row>
    <row r="279" spans="2:15" x14ac:dyDescent="0.2">
      <c r="B279" s="2">
        <v>270</v>
      </c>
      <c r="C279" s="3">
        <v>0</v>
      </c>
      <c r="D279" s="4">
        <f>C279/(Properties!$C$15-Properties!$C$19)</f>
        <v>0</v>
      </c>
      <c r="E279" s="6">
        <f>D279*Properties!$C$7*(Properties!$C$24-Properties!$C$23)/1000</f>
        <v>0</v>
      </c>
      <c r="F279" s="6">
        <f>D279*Properties!$C$7*(Properties!$C$21-Properties!$C$20)/1000</f>
        <v>0</v>
      </c>
      <c r="G279" s="6">
        <f>D279*((Properties!$C$15-Properties!$C$19)-Properties!$C$7*(Properties!$C$20-Properties!$C$24)/1000)+Winter!C279*(1-Properties!$C$7/Properties!$D$8)</f>
        <v>0</v>
      </c>
      <c r="H279" s="6">
        <f t="shared" si="16"/>
        <v>0</v>
      </c>
      <c r="I279" s="3">
        <v>0</v>
      </c>
      <c r="J279" s="6">
        <f>I279/(Properties!$F$15-Properties!$F$19)</f>
        <v>0</v>
      </c>
      <c r="K279" s="6">
        <f>J279*Properties!$C$7*(Properties!$F$24-Properties!$F$23)/1000</f>
        <v>0</v>
      </c>
      <c r="L279" s="6">
        <f>J279*Properties!$C$7*(Properties!$F$21-Properties!$F$20)/1000</f>
        <v>0</v>
      </c>
      <c r="M279" s="6">
        <f>J279*((Properties!$F$15-Properties!$F$19)-Properties!$C$7*(Properties!$F$20-Properties!$F$24)/1000)+Winter!I279*(1-Properties!$C$7/Properties!$D$9)</f>
        <v>0</v>
      </c>
      <c r="N279" s="6">
        <f t="shared" si="17"/>
        <v>0</v>
      </c>
      <c r="O279" s="6">
        <f t="shared" si="18"/>
        <v>0</v>
      </c>
    </row>
    <row r="280" spans="2:15" x14ac:dyDescent="0.2">
      <c r="B280" s="2">
        <v>271</v>
      </c>
      <c r="C280" s="3">
        <v>6184.7308119652917</v>
      </c>
      <c r="D280" s="4">
        <f>C280/(Properties!$C$15-Properties!$C$19)</f>
        <v>23.760010802786372</v>
      </c>
      <c r="E280" s="6">
        <f>D280*Properties!$C$7*(Properties!$C$24-Properties!$C$23)/1000</f>
        <v>48.648622118705099</v>
      </c>
      <c r="F280" s="6">
        <f>D280*Properties!$C$7*(Properties!$C$21-Properties!$C$20)/1000</f>
        <v>196.5404333595668</v>
      </c>
      <c r="G280" s="6">
        <f>D280*((Properties!$C$15-Properties!$C$19)-Properties!$C$7*(Properties!$C$20-Properties!$C$24)/1000)+Winter!C280*(1-Properties!$C$7/Properties!$D$8)</f>
        <v>730.20608868699253</v>
      </c>
      <c r="H280" s="6">
        <f t="shared" si="16"/>
        <v>975.39514416526447</v>
      </c>
      <c r="I280" s="3">
        <v>1137.731523820557</v>
      </c>
      <c r="J280" s="6">
        <f>I280/(Properties!$F$15-Properties!$F$19)</f>
        <v>4.3944825176537545</v>
      </c>
      <c r="K280" s="6">
        <f>J280*Properties!$C$7*(Properties!$F$24-Properties!$F$23)/1000</f>
        <v>16.91568155520476</v>
      </c>
      <c r="L280" s="6">
        <f>J280*Properties!$C$7*(Properties!$F$21-Properties!$F$20)/1000</f>
        <v>54.106187102108748</v>
      </c>
      <c r="M280" s="6">
        <f>J280*((Properties!$F$15-Properties!$F$19)-Properties!$C$7*(Properties!$F$20-Properties!$F$24)/1000)+Winter!I280*(1-Properties!$C$7/Properties!$D$9)</f>
        <v>57.657807872876219</v>
      </c>
      <c r="N280" s="6">
        <f t="shared" si="17"/>
        <v>128.67967653018974</v>
      </c>
      <c r="O280" s="6">
        <f t="shared" si="18"/>
        <v>1104.0748206954543</v>
      </c>
    </row>
    <row r="281" spans="2:15" x14ac:dyDescent="0.2">
      <c r="B281" s="2">
        <v>272</v>
      </c>
      <c r="C281" s="3">
        <v>6187.6254845704798</v>
      </c>
      <c r="D281" s="4">
        <f>C281/(Properties!$C$15-Properties!$C$19)</f>
        <v>23.771131327585405</v>
      </c>
      <c r="E281" s="6">
        <f>D281*Properties!$C$7*(Properties!$C$24-Properties!$C$23)/1000</f>
        <v>48.671391393231112</v>
      </c>
      <c r="F281" s="6">
        <f>D281*Properties!$C$7*(Properties!$C$21-Properties!$C$20)/1000</f>
        <v>196.63242122865191</v>
      </c>
      <c r="G281" s="6">
        <f>D281*((Properties!$C$15-Properties!$C$19)-Properties!$C$7*(Properties!$C$20-Properties!$C$24)/1000)+Winter!C281*(1-Properties!$C$7/Properties!$D$8)</f>
        <v>730.54785094396493</v>
      </c>
      <c r="H281" s="6">
        <f t="shared" si="16"/>
        <v>975.85166356584796</v>
      </c>
      <c r="I281" s="3">
        <v>1134.8368512153691</v>
      </c>
      <c r="J281" s="6">
        <f>I281/(Properties!$F$15-Properties!$F$19)</f>
        <v>4.3833018586920396</v>
      </c>
      <c r="K281" s="6">
        <f>J281*Properties!$C$7*(Properties!$F$24-Properties!$F$23)/1000</f>
        <v>16.872643844663433</v>
      </c>
      <c r="L281" s="6">
        <f>J281*Properties!$C$7*(Properties!$F$21-Properties!$F$20)/1000</f>
        <v>53.968527474774426</v>
      </c>
      <c r="M281" s="6">
        <f>J281*((Properties!$F$15-Properties!$F$19)-Properties!$C$7*(Properties!$F$20-Properties!$F$24)/1000)+Winter!I281*(1-Properties!$C$7/Properties!$D$9)</f>
        <v>57.511112036969038</v>
      </c>
      <c r="N281" s="6">
        <f t="shared" si="17"/>
        <v>128.3522833564069</v>
      </c>
      <c r="O281" s="6">
        <f t="shared" si="18"/>
        <v>1104.2039469222548</v>
      </c>
    </row>
    <row r="282" spans="2:15" x14ac:dyDescent="0.2">
      <c r="B282" s="2">
        <v>273</v>
      </c>
      <c r="C282" s="3">
        <v>6190.5577117873336</v>
      </c>
      <c r="D282" s="4">
        <f>C282/(Properties!$C$15-Properties!$C$19)</f>
        <v>23.782396126728138</v>
      </c>
      <c r="E282" s="6">
        <f>D282*Properties!$C$7*(Properties!$C$24-Properties!$C$23)/1000</f>
        <v>48.694456069475862</v>
      </c>
      <c r="F282" s="6">
        <f>D282*Properties!$C$7*(Properties!$C$21-Properties!$C$20)/1000</f>
        <v>196.7256025206807</v>
      </c>
      <c r="G282" s="6">
        <f>D282*((Properties!$C$15-Properties!$C$19)-Properties!$C$7*(Properties!$C$20-Properties!$C$24)/1000)+Winter!C282*(1-Properties!$C$7/Properties!$D$8)</f>
        <v>730.89404712165754</v>
      </c>
      <c r="H282" s="6">
        <f t="shared" si="16"/>
        <v>976.31410571181414</v>
      </c>
      <c r="I282" s="3">
        <v>1131.9046239985155</v>
      </c>
      <c r="J282" s="6">
        <f>I282/(Properties!$F$15-Properties!$F$19)</f>
        <v>4.3719761452240853</v>
      </c>
      <c r="K282" s="6">
        <f>J282*Properties!$C$7*(Properties!$F$24-Properties!$F$23)/1000</f>
        <v>16.829047775811237</v>
      </c>
      <c r="L282" s="6">
        <f>J282*Properties!$C$7*(Properties!$F$21-Properties!$F$20)/1000</f>
        <v>53.829081892842943</v>
      </c>
      <c r="M282" s="6">
        <f>J282*((Properties!$F$15-Properties!$F$19)-Properties!$C$7*(Properties!$F$20-Properties!$F$24)/1000)+Winter!I282*(1-Properties!$C$7/Properties!$D$9)</f>
        <v>57.362513013412737</v>
      </c>
      <c r="N282" s="6">
        <f t="shared" si="17"/>
        <v>128.02064268206692</v>
      </c>
      <c r="O282" s="6">
        <f t="shared" si="18"/>
        <v>1104.334748393881</v>
      </c>
    </row>
    <row r="283" spans="2:15" x14ac:dyDescent="0.2">
      <c r="B283" s="2">
        <v>274</v>
      </c>
      <c r="C283" s="3">
        <v>6193.4612067218814</v>
      </c>
      <c r="D283" s="4">
        <f>C283/(Properties!$C$15-Properties!$C$19)</f>
        <v>23.793550544455943</v>
      </c>
      <c r="E283" s="6">
        <f>D283*Properties!$C$7*(Properties!$C$24-Properties!$C$23)/1000</f>
        <v>48.71729473977355</v>
      </c>
      <c r="F283" s="6">
        <f>D283*Properties!$C$7*(Properties!$C$21-Properties!$C$20)/1000</f>
        <v>196.81787074868333</v>
      </c>
      <c r="G283" s="6">
        <f>D283*((Properties!$C$15-Properties!$C$19)-Properties!$C$7*(Properties!$C$20-Properties!$C$24)/1000)+Winter!C283*(1-Properties!$C$7/Properties!$D$8)</f>
        <v>731.23685099528393</v>
      </c>
      <c r="H283" s="6">
        <f t="shared" si="16"/>
        <v>976.7720164837408</v>
      </c>
      <c r="I283" s="3">
        <v>1129.0011290639675</v>
      </c>
      <c r="J283" s="6">
        <f>I283/(Properties!$F$15-Properties!$F$19)</f>
        <v>4.3607614100578118</v>
      </c>
      <c r="K283" s="6">
        <f>J283*Properties!$C$7*(Properties!$F$24-Properties!$F$23)/1000</f>
        <v>16.785878895735696</v>
      </c>
      <c r="L283" s="6">
        <f>J283*Properties!$C$7*(Properties!$F$21-Properties!$F$20)/1000</f>
        <v>53.691002709055226</v>
      </c>
      <c r="M283" s="6">
        <f>J283*((Properties!$F$15-Properties!$F$19)-Properties!$C$7*(Properties!$F$20-Properties!$F$24)/1000)+Winter!I283*(1-Properties!$C$7/Properties!$D$9)</f>
        <v>57.215370080663646</v>
      </c>
      <c r="N283" s="6">
        <f t="shared" si="17"/>
        <v>127.69225168545456</v>
      </c>
      <c r="O283" s="6">
        <f t="shared" si="18"/>
        <v>1104.4642681691953</v>
      </c>
    </row>
    <row r="284" spans="2:15" x14ac:dyDescent="0.2">
      <c r="B284" s="2">
        <v>275</v>
      </c>
      <c r="C284" s="3">
        <v>6196.0572776741628</v>
      </c>
      <c r="D284" s="4">
        <f>C284/(Properties!$C$15-Properties!$C$19)</f>
        <v>23.803523924987182</v>
      </c>
      <c r="E284" s="6">
        <f>D284*Properties!$C$7*(Properties!$C$24-Properties!$C$23)/1000</f>
        <v>48.737715236411255</v>
      </c>
      <c r="F284" s="6">
        <f>D284*Properties!$C$7*(Properties!$C$21-Properties!$C$20)/1000</f>
        <v>196.9003695550997</v>
      </c>
      <c r="G284" s="6">
        <f>D284*((Properties!$C$15-Properties!$C$19)-Properties!$C$7*(Properties!$C$20-Properties!$C$24)/1000)+Winter!C284*(1-Properties!$C$7/Properties!$D$8)</f>
        <v>731.54335856588864</v>
      </c>
      <c r="H284" s="6">
        <f t="shared" si="16"/>
        <v>977.18144335739953</v>
      </c>
      <c r="I284" s="3">
        <v>1126.405058111686</v>
      </c>
      <c r="J284" s="6">
        <f>I284/(Properties!$F$15-Properties!$F$19)</f>
        <v>4.3507340985387648</v>
      </c>
      <c r="K284" s="6">
        <f>J284*Properties!$C$7*(Properties!$F$24-Properties!$F$23)/1000</f>
        <v>16.74728076550543</v>
      </c>
      <c r="L284" s="6">
        <f>J284*Properties!$C$7*(Properties!$F$21-Properties!$F$20)/1000</f>
        <v>53.56754344143927</v>
      </c>
      <c r="M284" s="6">
        <f>J284*((Properties!$F$15-Properties!$F$19)-Properties!$C$7*(Properties!$F$20-Properties!$F$24)/1000)+Winter!I284*(1-Properties!$C$7/Properties!$D$9)</f>
        <v>57.083806739877986</v>
      </c>
      <c r="N284" s="6">
        <f t="shared" si="17"/>
        <v>127.39863094682269</v>
      </c>
      <c r="O284" s="6">
        <f t="shared" si="18"/>
        <v>1104.5800743042223</v>
      </c>
    </row>
    <row r="285" spans="2:15" x14ac:dyDescent="0.2">
      <c r="B285" s="2">
        <v>276</v>
      </c>
      <c r="C285" s="3">
        <v>6198.3606413935604</v>
      </c>
      <c r="D285" s="4">
        <f>C285/(Properties!$C$15-Properties!$C$19)</f>
        <v>23.812372805968351</v>
      </c>
      <c r="E285" s="6">
        <f>D285*Properties!$C$7*(Properties!$C$24-Properties!$C$23)/1000</f>
        <v>48.755833320220205</v>
      </c>
      <c r="F285" s="6">
        <f>D285*Properties!$C$7*(Properties!$C$21-Properties!$C$20)/1000</f>
        <v>196.97356661368784</v>
      </c>
      <c r="G285" s="6">
        <f>D285*((Properties!$C$15-Properties!$C$19)-Properties!$C$7*(Properties!$C$20-Properties!$C$24)/1000)+Winter!C285*(1-Properties!$C$7/Properties!$D$8)</f>
        <v>731.81530738039669</v>
      </c>
      <c r="H285" s="6">
        <f t="shared" si="16"/>
        <v>977.54470731430479</v>
      </c>
      <c r="I285" s="3">
        <v>1124.1016943922889</v>
      </c>
      <c r="J285" s="6">
        <f>I285/(Properties!$F$15-Properties!$F$19)</f>
        <v>4.3418373672935067</v>
      </c>
      <c r="K285" s="6">
        <f>J285*Properties!$C$7*(Properties!$F$24-Properties!$F$23)/1000</f>
        <v>16.713034577923057</v>
      </c>
      <c r="L285" s="6">
        <f>J285*Properties!$C$7*(Properties!$F$21-Properties!$F$20)/1000</f>
        <v>53.458004217328273</v>
      </c>
      <c r="M285" s="6">
        <f>J285*((Properties!$F$15-Properties!$F$19)-Properties!$C$7*(Properties!$F$20-Properties!$F$24)/1000)+Winter!I285*(1-Properties!$C$7/Properties!$D$9)</f>
        <v>56.967077177574588</v>
      </c>
      <c r="N285" s="6">
        <f t="shared" si="17"/>
        <v>127.13811597282591</v>
      </c>
      <c r="O285" s="6">
        <f t="shared" si="18"/>
        <v>1104.6828232871308</v>
      </c>
    </row>
    <row r="286" spans="2:15" x14ac:dyDescent="0.2">
      <c r="B286" s="2">
        <v>277</v>
      </c>
      <c r="C286" s="3">
        <v>6200.3917309739709</v>
      </c>
      <c r="D286" s="4">
        <f>C286/(Properties!$C$15-Properties!$C$19)</f>
        <v>23.820175685647222</v>
      </c>
      <c r="E286" s="6">
        <f>D286*Properties!$C$7*(Properties!$C$24-Properties!$C$23)/1000</f>
        <v>48.771809716362689</v>
      </c>
      <c r="F286" s="6">
        <f>D286*Properties!$C$7*(Properties!$C$21-Properties!$C$20)/1000</f>
        <v>197.03811125410348</v>
      </c>
      <c r="G286" s="6">
        <f>D286*((Properties!$C$15-Properties!$C$19)-Properties!$C$7*(Properties!$C$20-Properties!$C$24)/1000)+Winter!C286*(1-Properties!$C$7/Properties!$D$8)</f>
        <v>732.05510989135064</v>
      </c>
      <c r="H286" s="6">
        <f t="shared" si="16"/>
        <v>977.86503086181688</v>
      </c>
      <c r="I286" s="3">
        <v>1122.0706048118782</v>
      </c>
      <c r="J286" s="6">
        <f>I286/(Properties!$F$15-Properties!$F$19)</f>
        <v>4.3339922935955126</v>
      </c>
      <c r="K286" s="6">
        <f>J286*Properties!$C$7*(Properties!$F$24-Properties!$F$23)/1000</f>
        <v>16.682836535737366</v>
      </c>
      <c r="L286" s="6">
        <f>J286*Properties!$C$7*(Properties!$F$21-Properties!$F$20)/1000</f>
        <v>53.361413316436462</v>
      </c>
      <c r="M286" s="6">
        <f>J286*((Properties!$F$15-Properties!$F$19)-Properties!$C$7*(Properties!$F$20-Properties!$F$24)/1000)+Winter!I286*(1-Properties!$C$7/Properties!$D$9)</f>
        <v>56.864145888120056</v>
      </c>
      <c r="N286" s="6">
        <f t="shared" si="17"/>
        <v>126.90839574029388</v>
      </c>
      <c r="O286" s="6">
        <f t="shared" si="18"/>
        <v>1104.7734266021107</v>
      </c>
    </row>
    <row r="287" spans="2:15" x14ac:dyDescent="0.2">
      <c r="B287" s="2">
        <v>278</v>
      </c>
      <c r="C287" s="3">
        <v>6202.3354998517734</v>
      </c>
      <c r="D287" s="4">
        <f>C287/(Properties!$C$15-Properties!$C$19)</f>
        <v>23.827643103541199</v>
      </c>
      <c r="E287" s="6">
        <f>D287*Properties!$C$7*(Properties!$C$24-Properties!$C$23)/1000</f>
        <v>48.78709925450061</v>
      </c>
      <c r="F287" s="6">
        <f>D287*Properties!$C$7*(Properties!$C$21-Properties!$C$20)/1000</f>
        <v>197.09988098818067</v>
      </c>
      <c r="G287" s="6">
        <f>D287*((Properties!$C$15-Properties!$C$19)-Properties!$C$7*(Properties!$C$20-Properties!$C$24)/1000)+Winter!C287*(1-Properties!$C$7/Properties!$D$8)</f>
        <v>732.28460280102206</v>
      </c>
      <c r="H287" s="6">
        <f t="shared" si="16"/>
        <v>978.17158304370332</v>
      </c>
      <c r="I287" s="3">
        <v>1120.1268359340761</v>
      </c>
      <c r="J287" s="6">
        <f>I287/(Properties!$F$15-Properties!$F$19)</f>
        <v>4.3264844956897495</v>
      </c>
      <c r="K287" s="6">
        <f>J287*Properties!$C$7*(Properties!$F$24-Properties!$F$23)/1000</f>
        <v>16.65393676925871</v>
      </c>
      <c r="L287" s="6">
        <f>J287*Properties!$C$7*(Properties!$F$21-Properties!$F$20)/1000</f>
        <v>53.268975056281327</v>
      </c>
      <c r="M287" s="6">
        <f>J287*((Properties!$F$15-Properties!$F$19)-Properties!$C$7*(Properties!$F$20-Properties!$F$24)/1000)+Winter!I287*(1-Properties!$C$7/Properties!$D$9)</f>
        <v>56.765639825697491</v>
      </c>
      <c r="N287" s="6">
        <f t="shared" si="17"/>
        <v>126.68855165123753</v>
      </c>
      <c r="O287" s="6">
        <f t="shared" si="18"/>
        <v>1104.8601346949408</v>
      </c>
    </row>
    <row r="288" spans="2:15" x14ac:dyDescent="0.2">
      <c r="B288" s="2">
        <v>279</v>
      </c>
      <c r="C288" s="3">
        <v>6204.3765375541525</v>
      </c>
      <c r="D288" s="4">
        <f>C288/(Properties!$C$15-Properties!$C$19)</f>
        <v>23.835484201130058</v>
      </c>
      <c r="E288" s="6">
        <f>D288*Properties!$C$7*(Properties!$C$24-Properties!$C$23)/1000</f>
        <v>48.803153901813793</v>
      </c>
      <c r="F288" s="6">
        <f>D288*Properties!$C$7*(Properties!$C$21-Properties!$C$20)/1000</f>
        <v>197.16474176332596</v>
      </c>
      <c r="G288" s="6">
        <f>D288*((Properties!$C$15-Properties!$C$19)-Properties!$C$7*(Properties!$C$20-Properties!$C$24)/1000)+Winter!C288*(1-Properties!$C$7/Properties!$D$8)</f>
        <v>732.52557984639861</v>
      </c>
      <c r="H288" s="6">
        <f t="shared" si="16"/>
        <v>978.49347551153835</v>
      </c>
      <c r="I288" s="3">
        <v>1118.0857982316968</v>
      </c>
      <c r="J288" s="6">
        <f>I288/(Properties!$F$15-Properties!$F$19)</f>
        <v>4.3186009974186828</v>
      </c>
      <c r="K288" s="6">
        <f>J288*Properties!$C$7*(Properties!$F$24-Properties!$F$23)/1000</f>
        <v>16.623590819363894</v>
      </c>
      <c r="L288" s="6">
        <f>J288*Properties!$C$7*(Properties!$F$21-Properties!$F$20)/1000</f>
        <v>53.171911060518475</v>
      </c>
      <c r="M288" s="6">
        <f>J288*((Properties!$F$15-Properties!$F$19)-Properties!$C$7*(Properties!$F$20-Properties!$F$24)/1000)+Winter!I288*(1-Properties!$C$7/Properties!$D$9)</f>
        <v>56.662204386631956</v>
      </c>
      <c r="N288" s="6">
        <f t="shared" si="17"/>
        <v>126.45770626651432</v>
      </c>
      <c r="O288" s="6">
        <f t="shared" si="18"/>
        <v>1104.9511817780526</v>
      </c>
    </row>
    <row r="289" spans="2:15" x14ac:dyDescent="0.2">
      <c r="B289" s="2">
        <v>280</v>
      </c>
      <c r="C289" s="3">
        <v>6206.5144804174452</v>
      </c>
      <c r="D289" s="4">
        <f>C289/(Properties!$C$15-Properties!$C$19)</f>
        <v>23.843697581319425</v>
      </c>
      <c r="E289" s="6">
        <f>D289*Properties!$C$7*(Properties!$C$24-Properties!$C$23)/1000</f>
        <v>48.819970797751523</v>
      </c>
      <c r="F289" s="6">
        <f>D289*Properties!$C$7*(Properties!$C$21-Properties!$C$20)/1000</f>
        <v>197.23268202291439</v>
      </c>
      <c r="G289" s="6">
        <f>D289*((Properties!$C$15-Properties!$C$19)-Properties!$C$7*(Properties!$C$20-Properties!$C$24)/1000)+Winter!C289*(1-Properties!$C$7/Properties!$D$8)</f>
        <v>732.77799809118642</v>
      </c>
      <c r="H289" s="6">
        <f t="shared" si="16"/>
        <v>978.83065091185233</v>
      </c>
      <c r="I289" s="3">
        <v>1115.9478553684041</v>
      </c>
      <c r="J289" s="6">
        <f>I289/(Properties!$F$15-Properties!$F$19)</f>
        <v>4.310343203431457</v>
      </c>
      <c r="K289" s="6">
        <f>J289*Properties!$C$7*(Properties!$F$24-Properties!$F$23)/1000</f>
        <v>16.591804092968864</v>
      </c>
      <c r="L289" s="6">
        <f>J289*Properties!$C$7*(Properties!$F$21-Properties!$F$20)/1000</f>
        <v>53.070238623609548</v>
      </c>
      <c r="M289" s="6">
        <f>J289*((Properties!$F$15-Properties!$F$19)-Properties!$C$7*(Properties!$F$20-Properties!$F$24)/1000)+Winter!I289*(1-Properties!$C$7/Properties!$D$9)</f>
        <v>56.553858000622562</v>
      </c>
      <c r="N289" s="6">
        <f t="shared" si="17"/>
        <v>126.21590071720098</v>
      </c>
      <c r="O289" s="6">
        <f t="shared" si="18"/>
        <v>1105.0465516290533</v>
      </c>
    </row>
    <row r="290" spans="2:15" x14ac:dyDescent="0.2">
      <c r="B290" s="2">
        <v>281</v>
      </c>
      <c r="C290" s="3">
        <v>6208.7489568368746</v>
      </c>
      <c r="D290" s="4">
        <f>C290/(Properties!$C$15-Properties!$C$19)</f>
        <v>23.852281816507396</v>
      </c>
      <c r="E290" s="6">
        <f>D290*Properties!$C$7*(Properties!$C$24-Properties!$C$23)/1000</f>
        <v>48.837547019298896</v>
      </c>
      <c r="F290" s="6">
        <f>D290*Properties!$C$7*(Properties!$C$21-Properties!$C$20)/1000</f>
        <v>197.30368995796576</v>
      </c>
      <c r="G290" s="6">
        <f>D290*((Properties!$C$15-Properties!$C$19)-Properties!$C$7*(Properties!$C$20-Properties!$C$24)/1000)+Winter!C290*(1-Properties!$C$7/Properties!$D$8)</f>
        <v>733.04181366151624</v>
      </c>
      <c r="H290" s="6">
        <f t="shared" si="16"/>
        <v>979.18305063878097</v>
      </c>
      <c r="I290" s="3">
        <v>1113.7133789489744</v>
      </c>
      <c r="J290" s="6">
        <f>I290/(Properties!$F$15-Properties!$F$19)</f>
        <v>4.3017125490497277</v>
      </c>
      <c r="K290" s="6">
        <f>J290*Properties!$C$7*(Properties!$F$24-Properties!$F$23)/1000</f>
        <v>16.558582115057277</v>
      </c>
      <c r="L290" s="6">
        <f>J290*Properties!$C$7*(Properties!$F$21-Properties!$F$20)/1000</f>
        <v>52.963975417665395</v>
      </c>
      <c r="M290" s="6">
        <f>J290*((Properties!$F$15-Properties!$F$19)-Properties!$C$7*(Properties!$F$20-Properties!$F$24)/1000)+Winter!I290*(1-Properties!$C$7/Properties!$D$9)</f>
        <v>56.440619499807084</v>
      </c>
      <c r="N290" s="6">
        <f t="shared" si="17"/>
        <v>125.96317703252976</v>
      </c>
      <c r="O290" s="6">
        <f t="shared" si="18"/>
        <v>1105.1462276713107</v>
      </c>
    </row>
    <row r="291" spans="2:15" x14ac:dyDescent="0.2">
      <c r="B291" s="2">
        <v>282</v>
      </c>
      <c r="C291" s="3">
        <v>6211.0795873098486</v>
      </c>
      <c r="D291" s="4">
        <f>C291/(Properties!$C$15-Properties!$C$19)</f>
        <v>23.861235448750865</v>
      </c>
      <c r="E291" s="6">
        <f>D291*Properties!$C$7*(Properties!$C$24-Properties!$C$23)/1000</f>
        <v>48.855879581317403</v>
      </c>
      <c r="F291" s="6">
        <f>D291*Properties!$C$7*(Properties!$C$21-Properties!$C$20)/1000</f>
        <v>197.37775350852053</v>
      </c>
      <c r="G291" s="6">
        <f>D291*((Properties!$C$15-Properties!$C$19)-Properties!$C$7*(Properties!$C$20-Properties!$C$24)/1000)+Winter!C291*(1-Properties!$C$7/Properties!$D$8)</f>
        <v>733.31698175105589</v>
      </c>
      <c r="H291" s="6">
        <f t="shared" si="16"/>
        <v>979.55061484089379</v>
      </c>
      <c r="I291" s="3">
        <v>1111.3827484760002</v>
      </c>
      <c r="J291" s="6">
        <f>I291/(Properties!$F$15-Properties!$F$19)</f>
        <v>4.2927105001004255</v>
      </c>
      <c r="K291" s="6">
        <f>J291*Properties!$C$7*(Properties!$F$24-Properties!$F$23)/1000</f>
        <v>16.523930528036725</v>
      </c>
      <c r="L291" s="6">
        <f>J291*Properties!$C$7*(Properties!$F$21-Properties!$F$20)/1000</f>
        <v>52.853139490386894</v>
      </c>
      <c r="M291" s="6">
        <f>J291*((Properties!$F$15-Properties!$F$19)-Properties!$C$7*(Properties!$F$20-Properties!$F$24)/1000)+Winter!I291*(1-Properties!$C$7/Properties!$D$9)</f>
        <v>56.322508116567761</v>
      </c>
      <c r="N291" s="6">
        <f t="shared" si="17"/>
        <v>125.69957813499138</v>
      </c>
      <c r="O291" s="6">
        <f t="shared" si="18"/>
        <v>1105.2501929758851</v>
      </c>
    </row>
    <row r="292" spans="2:15" x14ac:dyDescent="0.2">
      <c r="B292" s="2">
        <v>283</v>
      </c>
      <c r="C292" s="3">
        <v>6213.5059844799034</v>
      </c>
      <c r="D292" s="4">
        <f>C292/(Properties!$C$15-Properties!$C$19)</f>
        <v>23.870556989934325</v>
      </c>
      <c r="E292" s="6">
        <f>D292*Properties!$C$7*(Properties!$C$24-Properties!$C$23)/1000</f>
        <v>48.874965436890534</v>
      </c>
      <c r="F292" s="6">
        <f>D292*Properties!$C$7*(Properties!$C$21-Properties!$C$20)/1000</f>
        <v>197.45486036503598</v>
      </c>
      <c r="G292" s="6">
        <f>D292*((Properties!$C$15-Properties!$C$19)-Properties!$C$7*(Properties!$C$20-Properties!$C$24)/1000)+Winter!C292*(1-Properties!$C$7/Properties!$D$8)</f>
        <v>733.60345662619807</v>
      </c>
      <c r="H292" s="6">
        <f t="shared" si="16"/>
        <v>979.93328242812458</v>
      </c>
      <c r="I292" s="3">
        <v>1108.9563513059452</v>
      </c>
      <c r="J292" s="6">
        <f>I292/(Properties!$F$15-Properties!$F$19)</f>
        <v>4.2833385527460228</v>
      </c>
      <c r="K292" s="6">
        <f>J292*Properties!$C$7*(Properties!$F$24-Properties!$F$23)/1000</f>
        <v>16.487855091085425</v>
      </c>
      <c r="L292" s="6">
        <f>J292*Properties!$C$7*(Properties!$F$21-Properties!$F$20)/1000</f>
        <v>52.737749262975278</v>
      </c>
      <c r="M292" s="6">
        <f>J292*((Properties!$F$15-Properties!$F$19)-Properties!$C$7*(Properties!$F$20-Properties!$F$24)/1000)+Winter!I292*(1-Properties!$C$7/Properties!$D$9)</f>
        <v>56.199543481304318</v>
      </c>
      <c r="N292" s="6">
        <f t="shared" si="17"/>
        <v>125.42514783536502</v>
      </c>
      <c r="O292" s="6">
        <f t="shared" si="18"/>
        <v>1105.3584302634897</v>
      </c>
    </row>
    <row r="293" spans="2:15" x14ac:dyDescent="0.2">
      <c r="B293" s="2">
        <v>284</v>
      </c>
      <c r="C293" s="3">
        <v>6216.0277531812881</v>
      </c>
      <c r="D293" s="4">
        <f>C293/(Properties!$C$15-Properties!$C$19)</f>
        <v>23.880244921941181</v>
      </c>
      <c r="E293" s="6">
        <f>D293*Properties!$C$7*(Properties!$C$24-Properties!$C$23)/1000</f>
        <v>48.894801477674569</v>
      </c>
      <c r="F293" s="6">
        <f>D293*Properties!$C$7*(Properties!$C$21-Properties!$C$20)/1000</f>
        <v>197.5349979698035</v>
      </c>
      <c r="G293" s="6">
        <f>D293*((Properties!$C$15-Properties!$C$19)-Properties!$C$7*(Properties!$C$20-Properties!$C$24)/1000)+Winter!C293*(1-Properties!$C$7/Properties!$D$8)</f>
        <v>733.90119163132545</v>
      </c>
      <c r="H293" s="6">
        <f t="shared" si="16"/>
        <v>980.33099107880355</v>
      </c>
      <c r="I293" s="3">
        <v>1106.4345826045608</v>
      </c>
      <c r="J293" s="6">
        <f>I293/(Properties!$F$15-Properties!$F$19)</f>
        <v>4.2735982333123248</v>
      </c>
      <c r="K293" s="6">
        <f>J293*Properties!$C$7*(Properties!$F$24-Properties!$F$23)/1000</f>
        <v>16.450361679489291</v>
      </c>
      <c r="L293" s="6">
        <f>J293*Properties!$C$7*(Properties!$F$21-Properties!$F$20)/1000</f>
        <v>52.617823528011762</v>
      </c>
      <c r="M293" s="6">
        <f>J293*((Properties!$F$15-Properties!$F$19)-Properties!$C$7*(Properties!$F$20-Properties!$F$24)/1000)+Winter!I293*(1-Properties!$C$7/Properties!$D$9)</f>
        <v>56.071745620174482</v>
      </c>
      <c r="N293" s="6">
        <f t="shared" si="17"/>
        <v>125.13993082767553</v>
      </c>
      <c r="O293" s="6">
        <f t="shared" si="18"/>
        <v>1105.4709219064791</v>
      </c>
    </row>
    <row r="294" spans="2:15" x14ac:dyDescent="0.2">
      <c r="B294" s="2">
        <v>285</v>
      </c>
      <c r="C294" s="3">
        <v>6218.386868395738</v>
      </c>
      <c r="D294" s="4">
        <f>C294/(Properties!$C$15-Properties!$C$19)</f>
        <v>23.889307984616746</v>
      </c>
      <c r="E294" s="6">
        <f>D294*Properties!$C$7*(Properties!$C$24-Properties!$C$23)/1000</f>
        <v>48.91335809850279</v>
      </c>
      <c r="F294" s="6">
        <f>D294*Properties!$C$7*(Properties!$C$21-Properties!$C$20)/1000</f>
        <v>197.60996671794948</v>
      </c>
      <c r="G294" s="6">
        <f>D294*((Properties!$C$15-Properties!$C$19)-Properties!$C$7*(Properties!$C$20-Properties!$C$24)/1000)+Winter!C294*(1-Properties!$C$7/Properties!$D$8)</f>
        <v>734.17972279878916</v>
      </c>
      <c r="H294" s="6">
        <f t="shared" si="16"/>
        <v>980.70304761524142</v>
      </c>
      <c r="I294" s="3">
        <v>1104.0754673901113</v>
      </c>
      <c r="J294" s="6">
        <f>I294/(Properties!$F$15-Properties!$F$19)</f>
        <v>4.2644861621866026</v>
      </c>
      <c r="K294" s="6">
        <f>J294*Properties!$C$7*(Properties!$F$24-Properties!$F$23)/1000</f>
        <v>16.415286584105047</v>
      </c>
      <c r="L294" s="6">
        <f>J294*Properties!$C$7*(Properties!$F$21-Properties!$F$20)/1000</f>
        <v>52.505632974690528</v>
      </c>
      <c r="M294" s="6">
        <f>J294*((Properties!$F$15-Properties!$F$19)-Properties!$C$7*(Properties!$F$20-Properties!$F$24)/1000)+Winter!I294*(1-Properties!$C$7/Properties!$D$9)</f>
        <v>55.952190690969445</v>
      </c>
      <c r="N294" s="6">
        <f t="shared" si="17"/>
        <v>124.87311024976502</v>
      </c>
      <c r="O294" s="6">
        <f t="shared" si="18"/>
        <v>1105.5761578650065</v>
      </c>
    </row>
    <row r="295" spans="2:15" x14ac:dyDescent="0.2">
      <c r="B295" s="2">
        <v>286</v>
      </c>
      <c r="C295" s="3">
        <v>6220.8102819880405</v>
      </c>
      <c r="D295" s="4">
        <f>C295/(Properties!$C$15-Properties!$C$19)</f>
        <v>23.89861806372663</v>
      </c>
      <c r="E295" s="6">
        <f>D295*Properties!$C$7*(Properties!$C$24-Properties!$C$23)/1000</f>
        <v>48.932420485480272</v>
      </c>
      <c r="F295" s="6">
        <f>D295*Properties!$C$7*(Properties!$C$21-Properties!$C$20)/1000</f>
        <v>197.68697876133854</v>
      </c>
      <c r="G295" s="6">
        <f>D295*((Properties!$C$15-Properties!$C$19)-Properties!$C$7*(Properties!$C$20-Properties!$C$24)/1000)+Winter!C295*(1-Properties!$C$7/Properties!$D$8)</f>
        <v>734.46584541500431</v>
      </c>
      <c r="H295" s="6">
        <f t="shared" si="16"/>
        <v>981.08524466182314</v>
      </c>
      <c r="I295" s="3">
        <v>1101.652053797809</v>
      </c>
      <c r="J295" s="6">
        <f>I295/(Properties!$F$15-Properties!$F$19)</f>
        <v>4.2551257388868642</v>
      </c>
      <c r="K295" s="6">
        <f>J295*Properties!$C$7*(Properties!$F$24-Properties!$F$23)/1000</f>
        <v>16.379255506697362</v>
      </c>
      <c r="L295" s="6">
        <f>J295*Properties!$C$7*(Properties!$F$21-Properties!$F$20)/1000</f>
        <v>52.39038463489716</v>
      </c>
      <c r="M295" s="6">
        <f>J295*((Properties!$F$15-Properties!$F$19)-Properties!$C$7*(Properties!$F$20-Properties!$F$24)/1000)+Winter!I295*(1-Properties!$C$7/Properties!$D$9)</f>
        <v>55.829377257065232</v>
      </c>
      <c r="N295" s="6">
        <f t="shared" si="17"/>
        <v>124.59901739865975</v>
      </c>
      <c r="O295" s="6">
        <f t="shared" si="18"/>
        <v>1105.684262060483</v>
      </c>
    </row>
    <row r="296" spans="2:15" x14ac:dyDescent="0.2">
      <c r="B296" s="2">
        <v>287</v>
      </c>
      <c r="C296" s="3">
        <v>0</v>
      </c>
      <c r="D296" s="4">
        <f>C296/(Properties!$C$15-Properties!$C$19)</f>
        <v>0</v>
      </c>
      <c r="E296" s="6">
        <f>D296*Properties!$C$7*(Properties!$C$24-Properties!$C$23)/1000</f>
        <v>0</v>
      </c>
      <c r="F296" s="6">
        <f>D296*Properties!$C$7*(Properties!$C$21-Properties!$C$20)/1000</f>
        <v>0</v>
      </c>
      <c r="G296" s="6">
        <f>D296*((Properties!$C$15-Properties!$C$19)-Properties!$C$7*(Properties!$C$20-Properties!$C$24)/1000)+Winter!C296*(1-Properties!$C$7/Properties!$D$8)</f>
        <v>0</v>
      </c>
      <c r="H296" s="6">
        <f t="shared" si="16"/>
        <v>0</v>
      </c>
      <c r="I296" s="3">
        <v>0</v>
      </c>
      <c r="J296" s="6">
        <f>I296/(Properties!$F$15-Properties!$F$19)</f>
        <v>0</v>
      </c>
      <c r="K296" s="6">
        <f>J296*Properties!$C$7*(Properties!$F$24-Properties!$F$23)/1000</f>
        <v>0</v>
      </c>
      <c r="L296" s="6">
        <f>J296*Properties!$C$7*(Properties!$F$21-Properties!$F$20)/1000</f>
        <v>0</v>
      </c>
      <c r="M296" s="6">
        <f>J296*((Properties!$F$15-Properties!$F$19)-Properties!$C$7*(Properties!$F$20-Properties!$F$24)/1000)+Winter!I296*(1-Properties!$C$7/Properties!$D$9)</f>
        <v>0</v>
      </c>
      <c r="N296" s="6">
        <f t="shared" si="17"/>
        <v>0</v>
      </c>
      <c r="O296" s="6">
        <f t="shared" si="18"/>
        <v>0</v>
      </c>
    </row>
    <row r="297" spans="2:15" x14ac:dyDescent="0.2">
      <c r="B297" s="2">
        <v>288</v>
      </c>
      <c r="C297" s="3">
        <v>0</v>
      </c>
      <c r="D297" s="4">
        <f>C297/(Properties!$C$15-Properties!$C$19)</f>
        <v>0</v>
      </c>
      <c r="E297" s="6">
        <f>D297*Properties!$C$7*(Properties!$C$24-Properties!$C$23)/1000</f>
        <v>0</v>
      </c>
      <c r="F297" s="6">
        <f>D297*Properties!$C$7*(Properties!$C$21-Properties!$C$20)/1000</f>
        <v>0</v>
      </c>
      <c r="G297" s="6">
        <f>D297*((Properties!$C$15-Properties!$C$19)-Properties!$C$7*(Properties!$C$20-Properties!$C$24)/1000)+Winter!C297*(1-Properties!$C$7/Properties!$D$8)</f>
        <v>0</v>
      </c>
      <c r="H297" s="6">
        <f t="shared" si="16"/>
        <v>0</v>
      </c>
      <c r="I297" s="3">
        <v>0</v>
      </c>
      <c r="J297" s="6">
        <f>I297/(Properties!$F$15-Properties!$F$19)</f>
        <v>0</v>
      </c>
      <c r="K297" s="6">
        <f>J297*Properties!$C$7*(Properties!$F$24-Properties!$F$23)/1000</f>
        <v>0</v>
      </c>
      <c r="L297" s="6">
        <f>J297*Properties!$C$7*(Properties!$F$21-Properties!$F$20)/1000</f>
        <v>0</v>
      </c>
      <c r="M297" s="6">
        <f>J297*((Properties!$F$15-Properties!$F$19)-Properties!$C$7*(Properties!$F$20-Properties!$F$24)/1000)+Winter!I297*(1-Properties!$C$7/Properties!$D$9)</f>
        <v>0</v>
      </c>
      <c r="N297" s="6">
        <f t="shared" si="17"/>
        <v>0</v>
      </c>
      <c r="O297" s="6">
        <f t="shared" si="18"/>
        <v>0</v>
      </c>
    </row>
    <row r="298" spans="2:15" x14ac:dyDescent="0.2">
      <c r="B298" s="2">
        <v>289</v>
      </c>
      <c r="C298" s="3">
        <v>0</v>
      </c>
      <c r="D298" s="4">
        <f>C298/(Properties!$C$15-Properties!$C$19)</f>
        <v>0</v>
      </c>
      <c r="E298" s="6">
        <f>D298*Properties!$C$7*(Properties!$C$24-Properties!$C$23)/1000</f>
        <v>0</v>
      </c>
      <c r="F298" s="6">
        <f>D298*Properties!$C$7*(Properties!$C$21-Properties!$C$20)/1000</f>
        <v>0</v>
      </c>
      <c r="G298" s="6">
        <f>D298*((Properties!$C$15-Properties!$C$19)-Properties!$C$7*(Properties!$C$20-Properties!$C$24)/1000)+Winter!C298*(1-Properties!$C$7/Properties!$D$8)</f>
        <v>0</v>
      </c>
      <c r="H298" s="6">
        <f t="shared" si="16"/>
        <v>0</v>
      </c>
      <c r="I298" s="3">
        <v>0</v>
      </c>
      <c r="J298" s="6">
        <f>I298/(Properties!$F$15-Properties!$F$19)</f>
        <v>0</v>
      </c>
      <c r="K298" s="6">
        <f>J298*Properties!$C$7*(Properties!$F$24-Properties!$F$23)/1000</f>
        <v>0</v>
      </c>
      <c r="L298" s="6">
        <f>J298*Properties!$C$7*(Properties!$F$21-Properties!$F$20)/1000</f>
        <v>0</v>
      </c>
      <c r="M298" s="6">
        <f>J298*((Properties!$F$15-Properties!$F$19)-Properties!$C$7*(Properties!$F$20-Properties!$F$24)/1000)+Winter!I298*(1-Properties!$C$7/Properties!$D$9)</f>
        <v>0</v>
      </c>
      <c r="N298" s="6">
        <f t="shared" si="17"/>
        <v>0</v>
      </c>
      <c r="O298" s="6">
        <f t="shared" si="18"/>
        <v>0</v>
      </c>
    </row>
    <row r="299" spans="2:15" x14ac:dyDescent="0.2">
      <c r="B299" s="2">
        <v>290</v>
      </c>
      <c r="C299" s="3">
        <v>0</v>
      </c>
      <c r="D299" s="4">
        <f>C299/(Properties!$C$15-Properties!$C$19)</f>
        <v>0</v>
      </c>
      <c r="E299" s="6">
        <f>D299*Properties!$C$7*(Properties!$C$24-Properties!$C$23)/1000</f>
        <v>0</v>
      </c>
      <c r="F299" s="6">
        <f>D299*Properties!$C$7*(Properties!$C$21-Properties!$C$20)/1000</f>
        <v>0</v>
      </c>
      <c r="G299" s="6">
        <f>D299*((Properties!$C$15-Properties!$C$19)-Properties!$C$7*(Properties!$C$20-Properties!$C$24)/1000)+Winter!C299*(1-Properties!$C$7/Properties!$D$8)</f>
        <v>0</v>
      </c>
      <c r="H299" s="6">
        <f t="shared" si="16"/>
        <v>0</v>
      </c>
      <c r="I299" s="3">
        <v>0</v>
      </c>
      <c r="J299" s="6">
        <f>I299/(Properties!$F$15-Properties!$F$19)</f>
        <v>0</v>
      </c>
      <c r="K299" s="6">
        <f>J299*Properties!$C$7*(Properties!$F$24-Properties!$F$23)/1000</f>
        <v>0</v>
      </c>
      <c r="L299" s="6">
        <f>J299*Properties!$C$7*(Properties!$F$21-Properties!$F$20)/1000</f>
        <v>0</v>
      </c>
      <c r="M299" s="6">
        <f>J299*((Properties!$F$15-Properties!$F$19)-Properties!$C$7*(Properties!$F$20-Properties!$F$24)/1000)+Winter!I299*(1-Properties!$C$7/Properties!$D$9)</f>
        <v>0</v>
      </c>
      <c r="N299" s="6">
        <f t="shared" si="17"/>
        <v>0</v>
      </c>
      <c r="O299" s="6">
        <f t="shared" si="18"/>
        <v>0</v>
      </c>
    </row>
    <row r="300" spans="2:15" x14ac:dyDescent="0.2">
      <c r="B300" s="2">
        <v>291</v>
      </c>
      <c r="C300" s="3">
        <v>0</v>
      </c>
      <c r="D300" s="4">
        <f>C300/(Properties!$C$15-Properties!$C$19)</f>
        <v>0</v>
      </c>
      <c r="E300" s="6">
        <f>D300*Properties!$C$7*(Properties!$C$24-Properties!$C$23)/1000</f>
        <v>0</v>
      </c>
      <c r="F300" s="6">
        <f>D300*Properties!$C$7*(Properties!$C$21-Properties!$C$20)/1000</f>
        <v>0</v>
      </c>
      <c r="G300" s="6">
        <f>D300*((Properties!$C$15-Properties!$C$19)-Properties!$C$7*(Properties!$C$20-Properties!$C$24)/1000)+Winter!C300*(1-Properties!$C$7/Properties!$D$8)</f>
        <v>0</v>
      </c>
      <c r="H300" s="6">
        <f t="shared" si="16"/>
        <v>0</v>
      </c>
      <c r="I300" s="3">
        <v>0</v>
      </c>
      <c r="J300" s="6">
        <f>I300/(Properties!$F$15-Properties!$F$19)</f>
        <v>0</v>
      </c>
      <c r="K300" s="6">
        <f>J300*Properties!$C$7*(Properties!$F$24-Properties!$F$23)/1000</f>
        <v>0</v>
      </c>
      <c r="L300" s="6">
        <f>J300*Properties!$C$7*(Properties!$F$21-Properties!$F$20)/1000</f>
        <v>0</v>
      </c>
      <c r="M300" s="6">
        <f>J300*((Properties!$F$15-Properties!$F$19)-Properties!$C$7*(Properties!$F$20-Properties!$F$24)/1000)+Winter!I300*(1-Properties!$C$7/Properties!$D$9)</f>
        <v>0</v>
      </c>
      <c r="N300" s="6">
        <f t="shared" si="17"/>
        <v>0</v>
      </c>
      <c r="O300" s="6">
        <f t="shared" si="18"/>
        <v>0</v>
      </c>
    </row>
    <row r="301" spans="2:15" x14ac:dyDescent="0.2">
      <c r="B301" s="2">
        <v>292</v>
      </c>
      <c r="C301" s="3">
        <v>0</v>
      </c>
      <c r="D301" s="4">
        <f>C301/(Properties!$C$15-Properties!$C$19)</f>
        <v>0</v>
      </c>
      <c r="E301" s="6">
        <f>D301*Properties!$C$7*(Properties!$C$24-Properties!$C$23)/1000</f>
        <v>0</v>
      </c>
      <c r="F301" s="6">
        <f>D301*Properties!$C$7*(Properties!$C$21-Properties!$C$20)/1000</f>
        <v>0</v>
      </c>
      <c r="G301" s="6">
        <f>D301*((Properties!$C$15-Properties!$C$19)-Properties!$C$7*(Properties!$C$20-Properties!$C$24)/1000)+Winter!C301*(1-Properties!$C$7/Properties!$D$8)</f>
        <v>0</v>
      </c>
      <c r="H301" s="6">
        <f t="shared" si="16"/>
        <v>0</v>
      </c>
      <c r="I301" s="3">
        <v>0</v>
      </c>
      <c r="J301" s="6">
        <f>I301/(Properties!$F$15-Properties!$F$19)</f>
        <v>0</v>
      </c>
      <c r="K301" s="6">
        <f>J301*Properties!$C$7*(Properties!$F$24-Properties!$F$23)/1000</f>
        <v>0</v>
      </c>
      <c r="L301" s="6">
        <f>J301*Properties!$C$7*(Properties!$F$21-Properties!$F$20)/1000</f>
        <v>0</v>
      </c>
      <c r="M301" s="6">
        <f>J301*((Properties!$F$15-Properties!$F$19)-Properties!$C$7*(Properties!$F$20-Properties!$F$24)/1000)+Winter!I301*(1-Properties!$C$7/Properties!$D$9)</f>
        <v>0</v>
      </c>
      <c r="N301" s="6">
        <f t="shared" si="17"/>
        <v>0</v>
      </c>
      <c r="O301" s="6">
        <f t="shared" si="18"/>
        <v>0</v>
      </c>
    </row>
    <row r="302" spans="2:15" x14ac:dyDescent="0.2">
      <c r="B302" s="2">
        <v>293</v>
      </c>
      <c r="C302" s="3">
        <v>0</v>
      </c>
      <c r="D302" s="4">
        <f>C302/(Properties!$C$15-Properties!$C$19)</f>
        <v>0</v>
      </c>
      <c r="E302" s="6">
        <f>D302*Properties!$C$7*(Properties!$C$24-Properties!$C$23)/1000</f>
        <v>0</v>
      </c>
      <c r="F302" s="6">
        <f>D302*Properties!$C$7*(Properties!$C$21-Properties!$C$20)/1000</f>
        <v>0</v>
      </c>
      <c r="G302" s="6">
        <f>D302*((Properties!$C$15-Properties!$C$19)-Properties!$C$7*(Properties!$C$20-Properties!$C$24)/1000)+Winter!C302*(1-Properties!$C$7/Properties!$D$8)</f>
        <v>0</v>
      </c>
      <c r="H302" s="6">
        <f t="shared" si="16"/>
        <v>0</v>
      </c>
      <c r="I302" s="3">
        <v>0</v>
      </c>
      <c r="J302" s="6">
        <f>I302/(Properties!$F$15-Properties!$F$19)</f>
        <v>0</v>
      </c>
      <c r="K302" s="6">
        <f>J302*Properties!$C$7*(Properties!$F$24-Properties!$F$23)/1000</f>
        <v>0</v>
      </c>
      <c r="L302" s="6">
        <f>J302*Properties!$C$7*(Properties!$F$21-Properties!$F$20)/1000</f>
        <v>0</v>
      </c>
      <c r="M302" s="6">
        <f>J302*((Properties!$F$15-Properties!$F$19)-Properties!$C$7*(Properties!$F$20-Properties!$F$24)/1000)+Winter!I302*(1-Properties!$C$7/Properties!$D$9)</f>
        <v>0</v>
      </c>
      <c r="N302" s="6">
        <f t="shared" si="17"/>
        <v>0</v>
      </c>
      <c r="O302" s="6">
        <f t="shared" si="18"/>
        <v>0</v>
      </c>
    </row>
    <row r="303" spans="2:15" x14ac:dyDescent="0.2">
      <c r="B303" s="2">
        <v>294</v>
      </c>
      <c r="C303" s="3">
        <v>0</v>
      </c>
      <c r="D303" s="4">
        <f>C303/(Properties!$C$15-Properties!$C$19)</f>
        <v>0</v>
      </c>
      <c r="E303" s="6">
        <f>D303*Properties!$C$7*(Properties!$C$24-Properties!$C$23)/1000</f>
        <v>0</v>
      </c>
      <c r="F303" s="6">
        <f>D303*Properties!$C$7*(Properties!$C$21-Properties!$C$20)/1000</f>
        <v>0</v>
      </c>
      <c r="G303" s="6">
        <f>D303*((Properties!$C$15-Properties!$C$19)-Properties!$C$7*(Properties!$C$20-Properties!$C$24)/1000)+Winter!C303*(1-Properties!$C$7/Properties!$D$8)</f>
        <v>0</v>
      </c>
      <c r="H303" s="6">
        <f t="shared" si="16"/>
        <v>0</v>
      </c>
      <c r="I303" s="3">
        <v>0</v>
      </c>
      <c r="J303" s="6">
        <f>I303/(Properties!$F$15-Properties!$F$19)</f>
        <v>0</v>
      </c>
      <c r="K303" s="6">
        <f>J303*Properties!$C$7*(Properties!$F$24-Properties!$F$23)/1000</f>
        <v>0</v>
      </c>
      <c r="L303" s="6">
        <f>J303*Properties!$C$7*(Properties!$F$21-Properties!$F$20)/1000</f>
        <v>0</v>
      </c>
      <c r="M303" s="6">
        <f>J303*((Properties!$F$15-Properties!$F$19)-Properties!$C$7*(Properties!$F$20-Properties!$F$24)/1000)+Winter!I303*(1-Properties!$C$7/Properties!$D$9)</f>
        <v>0</v>
      </c>
      <c r="N303" s="6">
        <f t="shared" si="17"/>
        <v>0</v>
      </c>
      <c r="O303" s="6">
        <f t="shared" si="18"/>
        <v>0</v>
      </c>
    </row>
    <row r="304" spans="2:15" x14ac:dyDescent="0.2">
      <c r="B304" s="2">
        <v>295</v>
      </c>
      <c r="C304" s="3">
        <v>6232.4992816131762</v>
      </c>
      <c r="D304" s="4">
        <f>C304/(Properties!$C$15-Properties!$C$19)</f>
        <v>23.943523940119775</v>
      </c>
      <c r="E304" s="6">
        <f>D304*Properties!$C$7*(Properties!$C$24-Properties!$C$23)/1000</f>
        <v>49.02436526739524</v>
      </c>
      <c r="F304" s="6">
        <f>D304*Properties!$C$7*(Properties!$C$21-Properties!$C$20)/1000</f>
        <v>198.05843568027495</v>
      </c>
      <c r="G304" s="6">
        <f>D304*((Properties!$C$15-Properties!$C$19)-Properties!$C$7*(Properties!$C$20-Properties!$C$24)/1000)+Winter!C304*(1-Properties!$C$7/Properties!$D$8)</f>
        <v>735.84591820336584</v>
      </c>
      <c r="H304" s="6">
        <f t="shared" si="16"/>
        <v>982.92871915103603</v>
      </c>
      <c r="I304" s="3">
        <v>1089.9630541726731</v>
      </c>
      <c r="J304" s="6">
        <f>I304/(Properties!$F$15-Properties!$F$19)</f>
        <v>4.2099770342706577</v>
      </c>
      <c r="K304" s="6">
        <f>J304*Properties!$C$7*(Properties!$F$24-Properties!$F$23)/1000</f>
        <v>16.205464598018203</v>
      </c>
      <c r="L304" s="6">
        <f>J304*Properties!$C$7*(Properties!$F$21-Properties!$F$20)/1000</f>
        <v>51.834500239051039</v>
      </c>
      <c r="M304" s="6">
        <f>J304*((Properties!$F$15-Properties!$F$19)-Properties!$C$7*(Properties!$F$20-Properties!$F$24)/1000)+Winter!I304*(1-Properties!$C$7/Properties!$D$9)</f>
        <v>55.237003678148284</v>
      </c>
      <c r="N304" s="6">
        <f t="shared" si="17"/>
        <v>123.27696851521753</v>
      </c>
      <c r="O304" s="6">
        <f t="shared" si="18"/>
        <v>1106.2056876662537</v>
      </c>
    </row>
    <row r="305" spans="2:15" x14ac:dyDescent="0.2">
      <c r="B305" s="2">
        <v>296</v>
      </c>
      <c r="C305" s="3">
        <v>6234.8434097279714</v>
      </c>
      <c r="D305" s="4">
        <f>C305/(Properties!$C$15-Properties!$C$19)</f>
        <v>23.952529426538504</v>
      </c>
      <c r="E305" s="6">
        <f>D305*Properties!$C$7*(Properties!$C$24-Properties!$C$23)/1000</f>
        <v>49.042804000837585</v>
      </c>
      <c r="F305" s="6">
        <f>D305*Properties!$C$7*(Properties!$C$21-Properties!$C$20)/1000</f>
        <v>198.13292816338208</v>
      </c>
      <c r="G305" s="6">
        <f>D305*((Properties!$C$15-Properties!$C$19)-Properties!$C$7*(Properties!$C$20-Properties!$C$24)/1000)+Winter!C305*(1-Properties!$C$7/Properties!$D$8)</f>
        <v>736.12267990474402</v>
      </c>
      <c r="H305" s="6">
        <f t="shared" si="16"/>
        <v>983.29841206896367</v>
      </c>
      <c r="I305" s="3">
        <v>1087.6189260578774</v>
      </c>
      <c r="J305" s="6">
        <f>I305/(Properties!$F$15-Properties!$F$19)</f>
        <v>4.2009228507449885</v>
      </c>
      <c r="K305" s="6">
        <f>J305*Properties!$C$7*(Properties!$F$24-Properties!$F$23)/1000</f>
        <v>16.17061232937284</v>
      </c>
      <c r="L305" s="6">
        <f>J305*Properties!$C$7*(Properties!$F$21-Properties!$F$20)/1000</f>
        <v>51.723022415227938</v>
      </c>
      <c r="M305" s="6">
        <f>J305*((Properties!$F$15-Properties!$F$19)-Properties!$C$7*(Properties!$F$20-Properties!$F$24)/1000)+Winter!I305*(1-Properties!$C$7/Properties!$D$9)</f>
        <v>55.118208263199747</v>
      </c>
      <c r="N305" s="6">
        <f t="shared" si="17"/>
        <v>123.01184300780052</v>
      </c>
      <c r="O305" s="6">
        <f t="shared" si="18"/>
        <v>1106.3102550767642</v>
      </c>
    </row>
    <row r="306" spans="2:15" x14ac:dyDescent="0.2">
      <c r="B306" s="2">
        <v>297</v>
      </c>
      <c r="C306" s="3">
        <v>0</v>
      </c>
      <c r="D306" s="4">
        <f>C306/(Properties!$C$15-Properties!$C$19)</f>
        <v>0</v>
      </c>
      <c r="E306" s="6">
        <f>D306*Properties!$C$7*(Properties!$C$24-Properties!$C$23)/1000</f>
        <v>0</v>
      </c>
      <c r="F306" s="6">
        <f>D306*Properties!$C$7*(Properties!$C$21-Properties!$C$20)/1000</f>
        <v>0</v>
      </c>
      <c r="G306" s="6">
        <f>D306*((Properties!$C$15-Properties!$C$19)-Properties!$C$7*(Properties!$C$20-Properties!$C$24)/1000)+Winter!C306*(1-Properties!$C$7/Properties!$D$8)</f>
        <v>0</v>
      </c>
      <c r="H306" s="6">
        <f t="shared" si="16"/>
        <v>0</v>
      </c>
      <c r="I306" s="3">
        <v>0</v>
      </c>
      <c r="J306" s="6">
        <f>I306/(Properties!$F$15-Properties!$F$19)</f>
        <v>0</v>
      </c>
      <c r="K306" s="6">
        <f>J306*Properties!$C$7*(Properties!$F$24-Properties!$F$23)/1000</f>
        <v>0</v>
      </c>
      <c r="L306" s="6">
        <f>J306*Properties!$C$7*(Properties!$F$21-Properties!$F$20)/1000</f>
        <v>0</v>
      </c>
      <c r="M306" s="6">
        <f>J306*((Properties!$F$15-Properties!$F$19)-Properties!$C$7*(Properties!$F$20-Properties!$F$24)/1000)+Winter!I306*(1-Properties!$C$7/Properties!$D$9)</f>
        <v>0</v>
      </c>
      <c r="N306" s="6">
        <f t="shared" si="17"/>
        <v>0</v>
      </c>
      <c r="O306" s="6">
        <f t="shared" si="18"/>
        <v>0</v>
      </c>
    </row>
    <row r="307" spans="2:15" x14ac:dyDescent="0.2">
      <c r="B307" s="2">
        <v>298</v>
      </c>
      <c r="C307" s="3">
        <v>0</v>
      </c>
      <c r="D307" s="4">
        <f>C307/(Properties!$C$15-Properties!$C$19)</f>
        <v>0</v>
      </c>
      <c r="E307" s="6">
        <f>D307*Properties!$C$7*(Properties!$C$24-Properties!$C$23)/1000</f>
        <v>0</v>
      </c>
      <c r="F307" s="6">
        <f>D307*Properties!$C$7*(Properties!$C$21-Properties!$C$20)/1000</f>
        <v>0</v>
      </c>
      <c r="G307" s="6">
        <f>D307*((Properties!$C$15-Properties!$C$19)-Properties!$C$7*(Properties!$C$20-Properties!$C$24)/1000)+Winter!C307*(1-Properties!$C$7/Properties!$D$8)</f>
        <v>0</v>
      </c>
      <c r="H307" s="6">
        <f t="shared" si="16"/>
        <v>0</v>
      </c>
      <c r="I307" s="3">
        <v>0</v>
      </c>
      <c r="J307" s="6">
        <f>I307/(Properties!$F$15-Properties!$F$19)</f>
        <v>0</v>
      </c>
      <c r="K307" s="6">
        <f>J307*Properties!$C$7*(Properties!$F$24-Properties!$F$23)/1000</f>
        <v>0</v>
      </c>
      <c r="L307" s="6">
        <f>J307*Properties!$C$7*(Properties!$F$21-Properties!$F$20)/1000</f>
        <v>0</v>
      </c>
      <c r="M307" s="6">
        <f>J307*((Properties!$F$15-Properties!$F$19)-Properties!$C$7*(Properties!$F$20-Properties!$F$24)/1000)+Winter!I307*(1-Properties!$C$7/Properties!$D$9)</f>
        <v>0</v>
      </c>
      <c r="N307" s="6">
        <f t="shared" si="17"/>
        <v>0</v>
      </c>
      <c r="O307" s="6">
        <f t="shared" si="18"/>
        <v>0</v>
      </c>
    </row>
    <row r="308" spans="2:15" x14ac:dyDescent="0.2">
      <c r="B308" s="2">
        <v>299</v>
      </c>
      <c r="C308" s="3">
        <v>0</v>
      </c>
      <c r="D308" s="4">
        <f>C308/(Properties!$C$15-Properties!$C$19)</f>
        <v>0</v>
      </c>
      <c r="E308" s="6">
        <f>D308*Properties!$C$7*(Properties!$C$24-Properties!$C$23)/1000</f>
        <v>0</v>
      </c>
      <c r="F308" s="6">
        <f>D308*Properties!$C$7*(Properties!$C$21-Properties!$C$20)/1000</f>
        <v>0</v>
      </c>
      <c r="G308" s="6">
        <f>D308*((Properties!$C$15-Properties!$C$19)-Properties!$C$7*(Properties!$C$20-Properties!$C$24)/1000)+Winter!C308*(1-Properties!$C$7/Properties!$D$8)</f>
        <v>0</v>
      </c>
      <c r="H308" s="6">
        <f t="shared" si="16"/>
        <v>0</v>
      </c>
      <c r="I308" s="3">
        <v>0</v>
      </c>
      <c r="J308" s="6">
        <f>I308/(Properties!$F$15-Properties!$F$19)</f>
        <v>0</v>
      </c>
      <c r="K308" s="6">
        <f>J308*Properties!$C$7*(Properties!$F$24-Properties!$F$23)/1000</f>
        <v>0</v>
      </c>
      <c r="L308" s="6">
        <f>J308*Properties!$C$7*(Properties!$F$21-Properties!$F$20)/1000</f>
        <v>0</v>
      </c>
      <c r="M308" s="6">
        <f>J308*((Properties!$F$15-Properties!$F$19)-Properties!$C$7*(Properties!$F$20-Properties!$F$24)/1000)+Winter!I308*(1-Properties!$C$7/Properties!$D$9)</f>
        <v>0</v>
      </c>
      <c r="N308" s="6">
        <f t="shared" si="17"/>
        <v>0</v>
      </c>
      <c r="O308" s="6">
        <f t="shared" si="18"/>
        <v>0</v>
      </c>
    </row>
    <row r="309" spans="2:15" x14ac:dyDescent="0.2">
      <c r="B309" s="2">
        <v>300</v>
      </c>
      <c r="C309" s="3">
        <v>0</v>
      </c>
      <c r="D309" s="4">
        <f>C309/(Properties!$C$15-Properties!$C$19)</f>
        <v>0</v>
      </c>
      <c r="E309" s="6">
        <f>D309*Properties!$C$7*(Properties!$C$24-Properties!$C$23)/1000</f>
        <v>0</v>
      </c>
      <c r="F309" s="6">
        <f>D309*Properties!$C$7*(Properties!$C$21-Properties!$C$20)/1000</f>
        <v>0</v>
      </c>
      <c r="G309" s="6">
        <f>D309*((Properties!$C$15-Properties!$C$19)-Properties!$C$7*(Properties!$C$20-Properties!$C$24)/1000)+Winter!C309*(1-Properties!$C$7/Properties!$D$8)</f>
        <v>0</v>
      </c>
      <c r="H309" s="6">
        <f t="shared" si="16"/>
        <v>0</v>
      </c>
      <c r="I309" s="3">
        <v>0</v>
      </c>
      <c r="J309" s="6">
        <f>I309/(Properties!$F$15-Properties!$F$19)</f>
        <v>0</v>
      </c>
      <c r="K309" s="6">
        <f>J309*Properties!$C$7*(Properties!$F$24-Properties!$F$23)/1000</f>
        <v>0</v>
      </c>
      <c r="L309" s="6">
        <f>J309*Properties!$C$7*(Properties!$F$21-Properties!$F$20)/1000</f>
        <v>0</v>
      </c>
      <c r="M309" s="6">
        <f>J309*((Properties!$F$15-Properties!$F$19)-Properties!$C$7*(Properties!$F$20-Properties!$F$24)/1000)+Winter!I309*(1-Properties!$C$7/Properties!$D$9)</f>
        <v>0</v>
      </c>
      <c r="N309" s="6">
        <f t="shared" si="17"/>
        <v>0</v>
      </c>
      <c r="O309" s="6">
        <f t="shared" si="18"/>
        <v>0</v>
      </c>
    </row>
    <row r="310" spans="2:15" x14ac:dyDescent="0.2">
      <c r="B310" s="2">
        <v>301</v>
      </c>
      <c r="C310" s="3">
        <v>0</v>
      </c>
      <c r="D310" s="4">
        <f>C310/(Properties!$C$15-Properties!$C$19)</f>
        <v>0</v>
      </c>
      <c r="E310" s="6">
        <f>D310*Properties!$C$7*(Properties!$C$24-Properties!$C$23)/1000</f>
        <v>0</v>
      </c>
      <c r="F310" s="6">
        <f>D310*Properties!$C$7*(Properties!$C$21-Properties!$C$20)/1000</f>
        <v>0</v>
      </c>
      <c r="G310" s="6">
        <f>D310*((Properties!$C$15-Properties!$C$19)-Properties!$C$7*(Properties!$C$20-Properties!$C$24)/1000)+Winter!C310*(1-Properties!$C$7/Properties!$D$8)</f>
        <v>0</v>
      </c>
      <c r="H310" s="6">
        <f t="shared" si="16"/>
        <v>0</v>
      </c>
      <c r="I310" s="3">
        <v>0</v>
      </c>
      <c r="J310" s="6">
        <f>I310/(Properties!$F$15-Properties!$F$19)</f>
        <v>0</v>
      </c>
      <c r="K310" s="6">
        <f>J310*Properties!$C$7*(Properties!$F$24-Properties!$F$23)/1000</f>
        <v>0</v>
      </c>
      <c r="L310" s="6">
        <f>J310*Properties!$C$7*(Properties!$F$21-Properties!$F$20)/1000</f>
        <v>0</v>
      </c>
      <c r="M310" s="6">
        <f>J310*((Properties!$F$15-Properties!$F$19)-Properties!$C$7*(Properties!$F$20-Properties!$F$24)/1000)+Winter!I310*(1-Properties!$C$7/Properties!$D$9)</f>
        <v>0</v>
      </c>
      <c r="N310" s="6">
        <f t="shared" si="17"/>
        <v>0</v>
      </c>
      <c r="O310" s="6">
        <f t="shared" si="18"/>
        <v>0</v>
      </c>
    </row>
    <row r="311" spans="2:15" x14ac:dyDescent="0.2">
      <c r="B311" s="2">
        <v>302</v>
      </c>
      <c r="C311" s="3">
        <v>0</v>
      </c>
      <c r="D311" s="4">
        <f>C311/(Properties!$C$15-Properties!$C$19)</f>
        <v>0</v>
      </c>
      <c r="E311" s="6">
        <f>D311*Properties!$C$7*(Properties!$C$24-Properties!$C$23)/1000</f>
        <v>0</v>
      </c>
      <c r="F311" s="6">
        <f>D311*Properties!$C$7*(Properties!$C$21-Properties!$C$20)/1000</f>
        <v>0</v>
      </c>
      <c r="G311" s="6">
        <f>D311*((Properties!$C$15-Properties!$C$19)-Properties!$C$7*(Properties!$C$20-Properties!$C$24)/1000)+Winter!C311*(1-Properties!$C$7/Properties!$D$8)</f>
        <v>0</v>
      </c>
      <c r="H311" s="6">
        <f t="shared" si="16"/>
        <v>0</v>
      </c>
      <c r="I311" s="3">
        <v>0</v>
      </c>
      <c r="J311" s="6">
        <f>I311/(Properties!$F$15-Properties!$F$19)</f>
        <v>0</v>
      </c>
      <c r="K311" s="6">
        <f>J311*Properties!$C$7*(Properties!$F$24-Properties!$F$23)/1000</f>
        <v>0</v>
      </c>
      <c r="L311" s="6">
        <f>J311*Properties!$C$7*(Properties!$F$21-Properties!$F$20)/1000</f>
        <v>0</v>
      </c>
      <c r="M311" s="6">
        <f>J311*((Properties!$F$15-Properties!$F$19)-Properties!$C$7*(Properties!$F$20-Properties!$F$24)/1000)+Winter!I311*(1-Properties!$C$7/Properties!$D$9)</f>
        <v>0</v>
      </c>
      <c r="N311" s="6">
        <f t="shared" si="17"/>
        <v>0</v>
      </c>
      <c r="O311" s="6">
        <f t="shared" si="18"/>
        <v>0</v>
      </c>
    </row>
    <row r="312" spans="2:15" x14ac:dyDescent="0.2">
      <c r="B312" s="2">
        <v>303</v>
      </c>
      <c r="C312" s="3">
        <v>0</v>
      </c>
      <c r="D312" s="4">
        <f>C312/(Properties!$C$15-Properties!$C$19)</f>
        <v>0</v>
      </c>
      <c r="E312" s="6">
        <f>D312*Properties!$C$7*(Properties!$C$24-Properties!$C$23)/1000</f>
        <v>0</v>
      </c>
      <c r="F312" s="6">
        <f>D312*Properties!$C$7*(Properties!$C$21-Properties!$C$20)/1000</f>
        <v>0</v>
      </c>
      <c r="G312" s="6">
        <f>D312*((Properties!$C$15-Properties!$C$19)-Properties!$C$7*(Properties!$C$20-Properties!$C$24)/1000)+Winter!C312*(1-Properties!$C$7/Properties!$D$8)</f>
        <v>0</v>
      </c>
      <c r="H312" s="6">
        <f t="shared" si="16"/>
        <v>0</v>
      </c>
      <c r="I312" s="3">
        <v>0</v>
      </c>
      <c r="J312" s="6">
        <f>I312/(Properties!$F$15-Properties!$F$19)</f>
        <v>0</v>
      </c>
      <c r="K312" s="6">
        <f>J312*Properties!$C$7*(Properties!$F$24-Properties!$F$23)/1000</f>
        <v>0</v>
      </c>
      <c r="L312" s="6">
        <f>J312*Properties!$C$7*(Properties!$F$21-Properties!$F$20)/1000</f>
        <v>0</v>
      </c>
      <c r="M312" s="6">
        <f>J312*((Properties!$F$15-Properties!$F$19)-Properties!$C$7*(Properties!$F$20-Properties!$F$24)/1000)+Winter!I312*(1-Properties!$C$7/Properties!$D$9)</f>
        <v>0</v>
      </c>
      <c r="N312" s="6">
        <f t="shared" si="17"/>
        <v>0</v>
      </c>
      <c r="O312" s="6">
        <f t="shared" si="18"/>
        <v>0</v>
      </c>
    </row>
    <row r="313" spans="2:15" x14ac:dyDescent="0.2">
      <c r="B313" s="2">
        <v>304</v>
      </c>
      <c r="C313" s="3">
        <v>6240.0241666324428</v>
      </c>
      <c r="D313" s="4">
        <f>C313/(Properties!$C$15-Properties!$C$19)</f>
        <v>23.972432449606007</v>
      </c>
      <c r="E313" s="6">
        <f>D313*Properties!$C$7*(Properties!$C$24-Properties!$C$23)/1000</f>
        <v>49.083555440568297</v>
      </c>
      <c r="F313" s="6">
        <f>D313*Properties!$C$7*(Properties!$C$21-Properties!$C$20)/1000</f>
        <v>198.29756397989416</v>
      </c>
      <c r="G313" s="6">
        <f>D313*((Properties!$C$15-Properties!$C$19)-Properties!$C$7*(Properties!$C$20-Properties!$C$24)/1000)+Winter!C313*(1-Properties!$C$7/Properties!$D$8)</f>
        <v>736.73435086515724</v>
      </c>
      <c r="H313" s="6">
        <f t="shared" si="16"/>
        <v>984.11547028561972</v>
      </c>
      <c r="I313" s="3">
        <v>1082.4381691534065</v>
      </c>
      <c r="J313" s="6">
        <f>I313/(Properties!$F$15-Properties!$F$19)</f>
        <v>4.1809122022147802</v>
      </c>
      <c r="K313" s="6">
        <f>J313*Properties!$C$7*(Properties!$F$24-Properties!$F$23)/1000</f>
        <v>16.093585339985513</v>
      </c>
      <c r="L313" s="6">
        <f>J313*Properties!$C$7*(Properties!$F$21-Properties!$F$20)/1000</f>
        <v>51.476645307329463</v>
      </c>
      <c r="M313" s="6">
        <f>J313*((Properties!$F$15-Properties!$F$19)-Properties!$C$7*(Properties!$F$20-Properties!$F$24)/1000)+Winter!I313*(1-Properties!$C$7/Properties!$D$9)</f>
        <v>54.855658549159145</v>
      </c>
      <c r="N313" s="6">
        <f t="shared" si="17"/>
        <v>122.42588919647412</v>
      </c>
      <c r="O313" s="6">
        <f t="shared" si="18"/>
        <v>1106.5413594820939</v>
      </c>
    </row>
    <row r="314" spans="2:15" x14ac:dyDescent="0.2">
      <c r="B314" s="2">
        <v>305</v>
      </c>
      <c r="C314" s="3">
        <v>6240.9074349266757</v>
      </c>
      <c r="D314" s="4">
        <f>C314/(Properties!$C$15-Properties!$C$19)</f>
        <v>23.975825720041016</v>
      </c>
      <c r="E314" s="6">
        <f>D314*Properties!$C$7*(Properties!$C$24-Properties!$C$23)/1000</f>
        <v>49.090503161783985</v>
      </c>
      <c r="F314" s="6">
        <f>D314*Properties!$C$7*(Properties!$C$21-Properties!$C$20)/1000</f>
        <v>198.32563277360549</v>
      </c>
      <c r="G314" s="6">
        <f>D314*((Properties!$C$15-Properties!$C$19)-Properties!$C$7*(Properties!$C$20-Properties!$C$24)/1000)+Winter!C314*(1-Properties!$C$7/Properties!$D$8)</f>
        <v>736.8386347711189</v>
      </c>
      <c r="H314" s="6">
        <f t="shared" si="16"/>
        <v>984.25477070650845</v>
      </c>
      <c r="I314" s="3">
        <v>1081.5549008591734</v>
      </c>
      <c r="J314" s="6">
        <f>I314/(Properties!$F$15-Properties!$F$19)</f>
        <v>4.1775005826928293</v>
      </c>
      <c r="K314" s="6">
        <f>J314*Properties!$C$7*(Properties!$F$24-Properties!$F$23)/1000</f>
        <v>16.080452992959664</v>
      </c>
      <c r="L314" s="6">
        <f>J314*Properties!$C$7*(Properties!$F$21-Properties!$F$20)/1000</f>
        <v>51.434640424289334</v>
      </c>
      <c r="M314" s="6">
        <f>J314*((Properties!$F$15-Properties!$F$19)-Properties!$C$7*(Properties!$F$20-Properties!$F$24)/1000)+Winter!I314*(1-Properties!$C$7/Properties!$D$9)</f>
        <v>54.810896395221391</v>
      </c>
      <c r="N314" s="6">
        <f t="shared" si="17"/>
        <v>122.3259898124704</v>
      </c>
      <c r="O314" s="6">
        <f t="shared" si="18"/>
        <v>1106.5807605189789</v>
      </c>
    </row>
    <row r="315" spans="2:15" x14ac:dyDescent="0.2">
      <c r="B315" s="2">
        <v>306</v>
      </c>
      <c r="C315" s="3">
        <v>6242.0947929162048</v>
      </c>
      <c r="D315" s="4">
        <f>C315/(Properties!$C$15-Properties!$C$19)</f>
        <v>23.980387218272018</v>
      </c>
      <c r="E315" s="6">
        <f>D315*Properties!$C$7*(Properties!$C$24-Properties!$C$23)/1000</f>
        <v>49.099842829411962</v>
      </c>
      <c r="F315" s="6">
        <f>D315*Properties!$C$7*(Properties!$C$21-Properties!$C$20)/1000</f>
        <v>198.36336503082251</v>
      </c>
      <c r="G315" s="6">
        <f>D315*((Properties!$C$15-Properties!$C$19)-Properties!$C$7*(Properties!$C$20-Properties!$C$24)/1000)+Winter!C315*(1-Properties!$C$7/Properties!$D$8)</f>
        <v>736.97882131435995</v>
      </c>
      <c r="H315" s="6">
        <f t="shared" si="16"/>
        <v>984.44202917459438</v>
      </c>
      <c r="I315" s="3">
        <v>1080.3675428696447</v>
      </c>
      <c r="J315" s="6">
        <f>I315/(Properties!$F$15-Properties!$F$19)</f>
        <v>4.1729144181909801</v>
      </c>
      <c r="K315" s="6">
        <f>J315*Properties!$C$7*(Properties!$F$24-Properties!$F$23)/1000</f>
        <v>16.062799469942693</v>
      </c>
      <c r="L315" s="6">
        <f>J315*Properties!$C$7*(Properties!$F$21-Properties!$F$20)/1000</f>
        <v>51.378174191093215</v>
      </c>
      <c r="M315" s="6">
        <f>J315*((Properties!$F$15-Properties!$F$19)-Properties!$C$7*(Properties!$F$20-Properties!$F$24)/1000)+Winter!I315*(1-Properties!$C$7/Properties!$D$9)</f>
        <v>54.750723623874876</v>
      </c>
      <c r="N315" s="6">
        <f t="shared" si="17"/>
        <v>122.19169728491079</v>
      </c>
      <c r="O315" s="6">
        <f t="shared" si="18"/>
        <v>1106.6337264595052</v>
      </c>
    </row>
    <row r="316" spans="2:15" x14ac:dyDescent="0.2">
      <c r="B316" s="2">
        <v>307</v>
      </c>
      <c r="C316" s="3">
        <v>6243.5054860349164</v>
      </c>
      <c r="D316" s="4">
        <f>C316/(Properties!$C$15-Properties!$C$19)</f>
        <v>23.985806707779169</v>
      </c>
      <c r="E316" s="6">
        <f>D316*Properties!$C$7*(Properties!$C$24-Properties!$C$23)/1000</f>
        <v>49.110939234177842</v>
      </c>
      <c r="F316" s="6">
        <f>D316*Properties!$C$7*(Properties!$C$21-Properties!$C$20)/1000</f>
        <v>198.40819450607671</v>
      </c>
      <c r="G316" s="6">
        <f>D316*((Properties!$C$15-Properties!$C$19)-Properties!$C$7*(Properties!$C$20-Properties!$C$24)/1000)+Winter!C316*(1-Properties!$C$7/Properties!$D$8)</f>
        <v>737.14537613070843</v>
      </c>
      <c r="H316" s="6">
        <f t="shared" si="16"/>
        <v>984.664509870963</v>
      </c>
      <c r="I316" s="3">
        <v>1078.9568497509326</v>
      </c>
      <c r="J316" s="6">
        <f>I316/(Properties!$F$15-Properties!$F$19)</f>
        <v>4.1674656228309495</v>
      </c>
      <c r="K316" s="6">
        <f>J316*Properties!$C$7*(Properties!$F$24-Properties!$F$23)/1000</f>
        <v>16.041825421963328</v>
      </c>
      <c r="L316" s="6">
        <f>J316*Properties!$C$7*(Properties!$F$21-Properties!$F$20)/1000</f>
        <v>51.311086987981916</v>
      </c>
      <c r="M316" s="6">
        <f>J316*((Properties!$F$15-Properties!$F$19)-Properties!$C$7*(Properties!$F$20-Properties!$F$24)/1000)+Winter!I316*(1-Properties!$C$7/Properties!$D$9)</f>
        <v>54.679232704353595</v>
      </c>
      <c r="N316" s="6">
        <f t="shared" si="17"/>
        <v>122.03214511429884</v>
      </c>
      <c r="O316" s="6">
        <f t="shared" si="18"/>
        <v>1106.6966549852618</v>
      </c>
    </row>
    <row r="317" spans="2:15" x14ac:dyDescent="0.2">
      <c r="B317" s="2">
        <v>308</v>
      </c>
      <c r="C317" s="3">
        <v>6245.2192002851634</v>
      </c>
      <c r="D317" s="4">
        <f>C317/(Properties!$C$15-Properties!$C$19)</f>
        <v>23.992390319958375</v>
      </c>
      <c r="E317" s="6">
        <f>D317*Properties!$C$7*(Properties!$C$24-Properties!$C$23)/1000</f>
        <v>49.124419180114778</v>
      </c>
      <c r="F317" s="6">
        <f>D317*Properties!$C$7*(Properties!$C$21-Properties!$C$20)/1000</f>
        <v>198.46265348766192</v>
      </c>
      <c r="G317" s="6">
        <f>D317*((Properties!$C$15-Properties!$C$19)-Properties!$C$7*(Properties!$C$20-Properties!$C$24)/1000)+Winter!C317*(1-Properties!$C$7/Properties!$D$8)</f>
        <v>737.34770742334592</v>
      </c>
      <c r="H317" s="6">
        <f t="shared" si="16"/>
        <v>984.93478009112266</v>
      </c>
      <c r="I317" s="3">
        <v>1077.2431355006856</v>
      </c>
      <c r="J317" s="6">
        <f>I317/(Properties!$F$15-Properties!$F$19)</f>
        <v>4.1608464098133862</v>
      </c>
      <c r="K317" s="6">
        <f>J317*Properties!$C$7*(Properties!$F$24-Properties!$F$23)/1000</f>
        <v>16.016346085294821</v>
      </c>
      <c r="L317" s="6">
        <f>J317*Properties!$C$7*(Properties!$F$21-Properties!$F$20)/1000</f>
        <v>51.229589251545768</v>
      </c>
      <c r="M317" s="6">
        <f>J317*((Properties!$F$15-Properties!$F$19)-Properties!$C$7*(Properties!$F$20-Properties!$F$24)/1000)+Winter!I317*(1-Properties!$C$7/Properties!$D$9)</f>
        <v>54.592385319956662</v>
      </c>
      <c r="N317" s="6">
        <f t="shared" si="17"/>
        <v>121.83832065679725</v>
      </c>
      <c r="O317" s="6">
        <f t="shared" si="18"/>
        <v>1106.7731007479199</v>
      </c>
    </row>
    <row r="318" spans="2:15" x14ac:dyDescent="0.2">
      <c r="B318" s="2">
        <v>309</v>
      </c>
      <c r="C318" s="3">
        <v>6247.2131770768056</v>
      </c>
      <c r="D318" s="4">
        <f>C318/(Properties!$C$15-Properties!$C$19)</f>
        <v>24.000050622653887</v>
      </c>
      <c r="E318" s="6">
        <f>D318*Properties!$C$7*(Properties!$C$24-Properties!$C$23)/1000</f>
        <v>49.140103649883834</v>
      </c>
      <c r="F318" s="6">
        <f>D318*Properties!$C$7*(Properties!$C$21-Properties!$C$20)/1000</f>
        <v>198.52601874552892</v>
      </c>
      <c r="G318" s="6">
        <f>D318*((Properties!$C$15-Properties!$C$19)-Properties!$C$7*(Properties!$C$20-Properties!$C$24)/1000)+Winter!C318*(1-Properties!$C$7/Properties!$D$8)</f>
        <v>737.58312817781768</v>
      </c>
      <c r="H318" s="6">
        <f t="shared" si="16"/>
        <v>985.24925057323048</v>
      </c>
      <c r="I318" s="3">
        <v>1075.2491587090433</v>
      </c>
      <c r="J318" s="6">
        <f>I318/(Properties!$F$15-Properties!$F$19)</f>
        <v>4.1531446840828252</v>
      </c>
      <c r="K318" s="6">
        <f>J318*Properties!$C$7*(Properties!$F$24-Properties!$F$23)/1000</f>
        <v>15.986699832440173</v>
      </c>
      <c r="L318" s="6">
        <f>J318*Properties!$C$7*(Properties!$F$21-Properties!$F$20)/1000</f>
        <v>51.13476329383338</v>
      </c>
      <c r="M318" s="6">
        <f>J318*((Properties!$F$15-Properties!$F$19)-Properties!$C$7*(Properties!$F$20-Properties!$F$24)/1000)+Winter!I318*(1-Properties!$C$7/Properties!$D$9)</f>
        <v>54.49133482750883</v>
      </c>
      <c r="N318" s="6">
        <f t="shared" si="17"/>
        <v>121.61279795378238</v>
      </c>
      <c r="O318" s="6">
        <f t="shared" si="18"/>
        <v>1106.8620485270128</v>
      </c>
    </row>
    <row r="319" spans="2:15" x14ac:dyDescent="0.2">
      <c r="B319" s="2">
        <v>310</v>
      </c>
      <c r="C319" s="3">
        <v>6249.1861266340848</v>
      </c>
      <c r="D319" s="4">
        <f>C319/(Properties!$C$15-Properties!$C$19)</f>
        <v>24.007630144579661</v>
      </c>
      <c r="E319" s="6">
        <f>D319*Properties!$C$7*(Properties!$C$24-Properties!$C$23)/1000</f>
        <v>49.155622721026859</v>
      </c>
      <c r="F319" s="6">
        <f>D319*Properties!$C$7*(Properties!$C$21-Properties!$C$20)/1000</f>
        <v>198.58871579294669</v>
      </c>
      <c r="G319" s="6">
        <f>D319*((Properties!$C$15-Properties!$C$19)-Properties!$C$7*(Properties!$C$20-Properties!$C$24)/1000)+Winter!C319*(1-Properties!$C$7/Properties!$D$8)</f>
        <v>737.8160663319909</v>
      </c>
      <c r="H319" s="6">
        <f t="shared" si="16"/>
        <v>985.56040484596451</v>
      </c>
      <c r="I319" s="3">
        <v>1073.2762091517643</v>
      </c>
      <c r="J319" s="6">
        <f>I319/(Properties!$F$15-Properties!$F$19)</f>
        <v>4.1455241759434704</v>
      </c>
      <c r="K319" s="6">
        <f>J319*Properties!$C$7*(Properties!$F$24-Properties!$F$23)/1000</f>
        <v>15.957366210459355</v>
      </c>
      <c r="L319" s="6">
        <f>J319*Properties!$C$7*(Properties!$F$21-Properties!$F$20)/1000</f>
        <v>51.040937311469207</v>
      </c>
      <c r="M319" s="6">
        <f>J319*((Properties!$F$15-Properties!$F$19)-Properties!$C$7*(Properties!$F$20-Properties!$F$24)/1000)+Winter!I319*(1-Properties!$C$7/Properties!$D$9)</f>
        <v>54.39134995046642</v>
      </c>
      <c r="N319" s="6">
        <f t="shared" si="17"/>
        <v>121.38965347239498</v>
      </c>
      <c r="O319" s="6">
        <f t="shared" si="18"/>
        <v>1106.9500583183594</v>
      </c>
    </row>
    <row r="320" spans="2:15" x14ac:dyDescent="0.2">
      <c r="B320" s="2">
        <v>311</v>
      </c>
      <c r="C320" s="3">
        <v>0</v>
      </c>
      <c r="D320" s="4">
        <f>C320/(Properties!$C$15-Properties!$C$19)</f>
        <v>0</v>
      </c>
      <c r="E320" s="6">
        <f>D320*Properties!$C$7*(Properties!$C$24-Properties!$C$23)/1000</f>
        <v>0</v>
      </c>
      <c r="F320" s="6">
        <f>D320*Properties!$C$7*(Properties!$C$21-Properties!$C$20)/1000</f>
        <v>0</v>
      </c>
      <c r="G320" s="6">
        <f>D320*((Properties!$C$15-Properties!$C$19)-Properties!$C$7*(Properties!$C$20-Properties!$C$24)/1000)+Winter!C320*(1-Properties!$C$7/Properties!$D$8)</f>
        <v>0</v>
      </c>
      <c r="H320" s="6">
        <f t="shared" si="16"/>
        <v>0</v>
      </c>
      <c r="I320" s="3">
        <v>0</v>
      </c>
      <c r="J320" s="6">
        <f>I320/(Properties!$F$15-Properties!$F$19)</f>
        <v>0</v>
      </c>
      <c r="K320" s="6">
        <f>J320*Properties!$C$7*(Properties!$F$24-Properties!$F$23)/1000</f>
        <v>0</v>
      </c>
      <c r="L320" s="6">
        <f>J320*Properties!$C$7*(Properties!$F$21-Properties!$F$20)/1000</f>
        <v>0</v>
      </c>
      <c r="M320" s="6">
        <f>J320*((Properties!$F$15-Properties!$F$19)-Properties!$C$7*(Properties!$F$20-Properties!$F$24)/1000)+Winter!I320*(1-Properties!$C$7/Properties!$D$9)</f>
        <v>0</v>
      </c>
      <c r="N320" s="6">
        <f t="shared" si="17"/>
        <v>0</v>
      </c>
      <c r="O320" s="6">
        <f t="shared" si="18"/>
        <v>0</v>
      </c>
    </row>
    <row r="321" spans="2:15" x14ac:dyDescent="0.2">
      <c r="B321" s="2">
        <v>312</v>
      </c>
      <c r="C321" s="3">
        <v>0</v>
      </c>
      <c r="D321" s="4">
        <f>C321/(Properties!$C$15-Properties!$C$19)</f>
        <v>0</v>
      </c>
      <c r="E321" s="6">
        <f>D321*Properties!$C$7*(Properties!$C$24-Properties!$C$23)/1000</f>
        <v>0</v>
      </c>
      <c r="F321" s="6">
        <f>D321*Properties!$C$7*(Properties!$C$21-Properties!$C$20)/1000</f>
        <v>0</v>
      </c>
      <c r="G321" s="6">
        <f>D321*((Properties!$C$15-Properties!$C$19)-Properties!$C$7*(Properties!$C$20-Properties!$C$24)/1000)+Winter!C321*(1-Properties!$C$7/Properties!$D$8)</f>
        <v>0</v>
      </c>
      <c r="H321" s="6">
        <f t="shared" si="16"/>
        <v>0</v>
      </c>
      <c r="I321" s="3">
        <v>0</v>
      </c>
      <c r="J321" s="6">
        <f>I321/(Properties!$F$15-Properties!$F$19)</f>
        <v>0</v>
      </c>
      <c r="K321" s="6">
        <f>J321*Properties!$C$7*(Properties!$F$24-Properties!$F$23)/1000</f>
        <v>0</v>
      </c>
      <c r="L321" s="6">
        <f>J321*Properties!$C$7*(Properties!$F$21-Properties!$F$20)/1000</f>
        <v>0</v>
      </c>
      <c r="M321" s="6">
        <f>J321*((Properties!$F$15-Properties!$F$19)-Properties!$C$7*(Properties!$F$20-Properties!$F$24)/1000)+Winter!I321*(1-Properties!$C$7/Properties!$D$9)</f>
        <v>0</v>
      </c>
      <c r="N321" s="6">
        <f t="shared" si="17"/>
        <v>0</v>
      </c>
      <c r="O321" s="6">
        <f t="shared" si="18"/>
        <v>0</v>
      </c>
    </row>
    <row r="322" spans="2:15" x14ac:dyDescent="0.2">
      <c r="B322" s="2">
        <v>313</v>
      </c>
      <c r="C322" s="3">
        <v>0</v>
      </c>
      <c r="D322" s="4">
        <f>C322/(Properties!$C$15-Properties!$C$19)</f>
        <v>0</v>
      </c>
      <c r="E322" s="6">
        <f>D322*Properties!$C$7*(Properties!$C$24-Properties!$C$23)/1000</f>
        <v>0</v>
      </c>
      <c r="F322" s="6">
        <f>D322*Properties!$C$7*(Properties!$C$21-Properties!$C$20)/1000</f>
        <v>0</v>
      </c>
      <c r="G322" s="6">
        <f>D322*((Properties!$C$15-Properties!$C$19)-Properties!$C$7*(Properties!$C$20-Properties!$C$24)/1000)+Winter!C322*(1-Properties!$C$7/Properties!$D$8)</f>
        <v>0</v>
      </c>
      <c r="H322" s="6">
        <f t="shared" si="16"/>
        <v>0</v>
      </c>
      <c r="I322" s="3">
        <v>0</v>
      </c>
      <c r="J322" s="6">
        <f>I322/(Properties!$F$15-Properties!$F$19)</f>
        <v>0</v>
      </c>
      <c r="K322" s="6">
        <f>J322*Properties!$C$7*(Properties!$F$24-Properties!$F$23)/1000</f>
        <v>0</v>
      </c>
      <c r="L322" s="6">
        <f>J322*Properties!$C$7*(Properties!$F$21-Properties!$F$20)/1000</f>
        <v>0</v>
      </c>
      <c r="M322" s="6">
        <f>J322*((Properties!$F$15-Properties!$F$19)-Properties!$C$7*(Properties!$F$20-Properties!$F$24)/1000)+Winter!I322*(1-Properties!$C$7/Properties!$D$9)</f>
        <v>0</v>
      </c>
      <c r="N322" s="6">
        <f t="shared" si="17"/>
        <v>0</v>
      </c>
      <c r="O322" s="6">
        <f t="shared" si="18"/>
        <v>0</v>
      </c>
    </row>
    <row r="323" spans="2:15" x14ac:dyDescent="0.2">
      <c r="B323" s="2">
        <v>314</v>
      </c>
      <c r="C323" s="3">
        <v>0</v>
      </c>
      <c r="D323" s="4">
        <f>C323/(Properties!$C$15-Properties!$C$19)</f>
        <v>0</v>
      </c>
      <c r="E323" s="6">
        <f>D323*Properties!$C$7*(Properties!$C$24-Properties!$C$23)/1000</f>
        <v>0</v>
      </c>
      <c r="F323" s="6">
        <f>D323*Properties!$C$7*(Properties!$C$21-Properties!$C$20)/1000</f>
        <v>0</v>
      </c>
      <c r="G323" s="6">
        <f>D323*((Properties!$C$15-Properties!$C$19)-Properties!$C$7*(Properties!$C$20-Properties!$C$24)/1000)+Winter!C323*(1-Properties!$C$7/Properties!$D$8)</f>
        <v>0</v>
      </c>
      <c r="H323" s="6">
        <f t="shared" si="16"/>
        <v>0</v>
      </c>
      <c r="I323" s="3">
        <v>0</v>
      </c>
      <c r="J323" s="6">
        <f>I323/(Properties!$F$15-Properties!$F$19)</f>
        <v>0</v>
      </c>
      <c r="K323" s="6">
        <f>J323*Properties!$C$7*(Properties!$F$24-Properties!$F$23)/1000</f>
        <v>0</v>
      </c>
      <c r="L323" s="6">
        <f>J323*Properties!$C$7*(Properties!$F$21-Properties!$F$20)/1000</f>
        <v>0</v>
      </c>
      <c r="M323" s="6">
        <f>J323*((Properties!$F$15-Properties!$F$19)-Properties!$C$7*(Properties!$F$20-Properties!$F$24)/1000)+Winter!I323*(1-Properties!$C$7/Properties!$D$9)</f>
        <v>0</v>
      </c>
      <c r="N323" s="6">
        <f t="shared" si="17"/>
        <v>0</v>
      </c>
      <c r="O323" s="6">
        <f t="shared" si="18"/>
        <v>0</v>
      </c>
    </row>
    <row r="324" spans="2:15" x14ac:dyDescent="0.2">
      <c r="B324" s="2">
        <v>315</v>
      </c>
      <c r="C324" s="3">
        <v>0</v>
      </c>
      <c r="D324" s="4">
        <f>C324/(Properties!$C$15-Properties!$C$19)</f>
        <v>0</v>
      </c>
      <c r="E324" s="6">
        <f>D324*Properties!$C$7*(Properties!$C$24-Properties!$C$23)/1000</f>
        <v>0</v>
      </c>
      <c r="F324" s="6">
        <f>D324*Properties!$C$7*(Properties!$C$21-Properties!$C$20)/1000</f>
        <v>0</v>
      </c>
      <c r="G324" s="6">
        <f>D324*((Properties!$C$15-Properties!$C$19)-Properties!$C$7*(Properties!$C$20-Properties!$C$24)/1000)+Winter!C324*(1-Properties!$C$7/Properties!$D$8)</f>
        <v>0</v>
      </c>
      <c r="H324" s="6">
        <f t="shared" si="16"/>
        <v>0</v>
      </c>
      <c r="I324" s="3">
        <v>0</v>
      </c>
      <c r="J324" s="6">
        <f>I324/(Properties!$F$15-Properties!$F$19)</f>
        <v>0</v>
      </c>
      <c r="K324" s="6">
        <f>J324*Properties!$C$7*(Properties!$F$24-Properties!$F$23)/1000</f>
        <v>0</v>
      </c>
      <c r="L324" s="6">
        <f>J324*Properties!$C$7*(Properties!$F$21-Properties!$F$20)/1000</f>
        <v>0</v>
      </c>
      <c r="M324" s="6">
        <f>J324*((Properties!$F$15-Properties!$F$19)-Properties!$C$7*(Properties!$F$20-Properties!$F$24)/1000)+Winter!I324*(1-Properties!$C$7/Properties!$D$9)</f>
        <v>0</v>
      </c>
      <c r="N324" s="6">
        <f t="shared" si="17"/>
        <v>0</v>
      </c>
      <c r="O324" s="6">
        <f t="shared" si="18"/>
        <v>0</v>
      </c>
    </row>
    <row r="325" spans="2:15" x14ac:dyDescent="0.2">
      <c r="B325" s="2">
        <v>316</v>
      </c>
      <c r="C325" s="3">
        <v>0</v>
      </c>
      <c r="D325" s="4">
        <f>C325/(Properties!$C$15-Properties!$C$19)</f>
        <v>0</v>
      </c>
      <c r="E325" s="6">
        <f>D325*Properties!$C$7*(Properties!$C$24-Properties!$C$23)/1000</f>
        <v>0</v>
      </c>
      <c r="F325" s="6">
        <f>D325*Properties!$C$7*(Properties!$C$21-Properties!$C$20)/1000</f>
        <v>0</v>
      </c>
      <c r="G325" s="6">
        <f>D325*((Properties!$C$15-Properties!$C$19)-Properties!$C$7*(Properties!$C$20-Properties!$C$24)/1000)+Winter!C325*(1-Properties!$C$7/Properties!$D$8)</f>
        <v>0</v>
      </c>
      <c r="H325" s="6">
        <f t="shared" si="16"/>
        <v>0</v>
      </c>
      <c r="I325" s="3">
        <v>0</v>
      </c>
      <c r="J325" s="6">
        <f>I325/(Properties!$F$15-Properties!$F$19)</f>
        <v>0</v>
      </c>
      <c r="K325" s="6">
        <f>J325*Properties!$C$7*(Properties!$F$24-Properties!$F$23)/1000</f>
        <v>0</v>
      </c>
      <c r="L325" s="6">
        <f>J325*Properties!$C$7*(Properties!$F$21-Properties!$F$20)/1000</f>
        <v>0</v>
      </c>
      <c r="M325" s="6">
        <f>J325*((Properties!$F$15-Properties!$F$19)-Properties!$C$7*(Properties!$F$20-Properties!$F$24)/1000)+Winter!I325*(1-Properties!$C$7/Properties!$D$9)</f>
        <v>0</v>
      </c>
      <c r="N325" s="6">
        <f t="shared" si="17"/>
        <v>0</v>
      </c>
      <c r="O325" s="6">
        <f t="shared" si="18"/>
        <v>0</v>
      </c>
    </row>
    <row r="326" spans="2:15" x14ac:dyDescent="0.2">
      <c r="B326" s="2">
        <v>317</v>
      </c>
      <c r="C326" s="3">
        <v>0</v>
      </c>
      <c r="D326" s="4">
        <f>C326/(Properties!$C$15-Properties!$C$19)</f>
        <v>0</v>
      </c>
      <c r="E326" s="6">
        <f>D326*Properties!$C$7*(Properties!$C$24-Properties!$C$23)/1000</f>
        <v>0</v>
      </c>
      <c r="F326" s="6">
        <f>D326*Properties!$C$7*(Properties!$C$21-Properties!$C$20)/1000</f>
        <v>0</v>
      </c>
      <c r="G326" s="6">
        <f>D326*((Properties!$C$15-Properties!$C$19)-Properties!$C$7*(Properties!$C$20-Properties!$C$24)/1000)+Winter!C326*(1-Properties!$C$7/Properties!$D$8)</f>
        <v>0</v>
      </c>
      <c r="H326" s="6">
        <f t="shared" si="16"/>
        <v>0</v>
      </c>
      <c r="I326" s="3">
        <v>0</v>
      </c>
      <c r="J326" s="6">
        <f>I326/(Properties!$F$15-Properties!$F$19)</f>
        <v>0</v>
      </c>
      <c r="K326" s="6">
        <f>J326*Properties!$C$7*(Properties!$F$24-Properties!$F$23)/1000</f>
        <v>0</v>
      </c>
      <c r="L326" s="6">
        <f>J326*Properties!$C$7*(Properties!$F$21-Properties!$F$20)/1000</f>
        <v>0</v>
      </c>
      <c r="M326" s="6">
        <f>J326*((Properties!$F$15-Properties!$F$19)-Properties!$C$7*(Properties!$F$20-Properties!$F$24)/1000)+Winter!I326*(1-Properties!$C$7/Properties!$D$9)</f>
        <v>0</v>
      </c>
      <c r="N326" s="6">
        <f t="shared" si="17"/>
        <v>0</v>
      </c>
      <c r="O326" s="6">
        <f t="shared" si="18"/>
        <v>0</v>
      </c>
    </row>
    <row r="327" spans="2:15" x14ac:dyDescent="0.2">
      <c r="B327" s="2">
        <v>318</v>
      </c>
      <c r="C327" s="3">
        <v>0</v>
      </c>
      <c r="D327" s="4">
        <f>C327/(Properties!$C$15-Properties!$C$19)</f>
        <v>0</v>
      </c>
      <c r="E327" s="6">
        <f>D327*Properties!$C$7*(Properties!$C$24-Properties!$C$23)/1000</f>
        <v>0</v>
      </c>
      <c r="F327" s="6">
        <f>D327*Properties!$C$7*(Properties!$C$21-Properties!$C$20)/1000</f>
        <v>0</v>
      </c>
      <c r="G327" s="6">
        <f>D327*((Properties!$C$15-Properties!$C$19)-Properties!$C$7*(Properties!$C$20-Properties!$C$24)/1000)+Winter!C327*(1-Properties!$C$7/Properties!$D$8)</f>
        <v>0</v>
      </c>
      <c r="H327" s="6">
        <f t="shared" si="16"/>
        <v>0</v>
      </c>
      <c r="I327" s="3">
        <v>0</v>
      </c>
      <c r="J327" s="6">
        <f>I327/(Properties!$F$15-Properties!$F$19)</f>
        <v>0</v>
      </c>
      <c r="K327" s="6">
        <f>J327*Properties!$C$7*(Properties!$F$24-Properties!$F$23)/1000</f>
        <v>0</v>
      </c>
      <c r="L327" s="6">
        <f>J327*Properties!$C$7*(Properties!$F$21-Properties!$F$20)/1000</f>
        <v>0</v>
      </c>
      <c r="M327" s="6">
        <f>J327*((Properties!$F$15-Properties!$F$19)-Properties!$C$7*(Properties!$F$20-Properties!$F$24)/1000)+Winter!I327*(1-Properties!$C$7/Properties!$D$9)</f>
        <v>0</v>
      </c>
      <c r="N327" s="6">
        <f t="shared" si="17"/>
        <v>0</v>
      </c>
      <c r="O327" s="6">
        <f t="shared" si="18"/>
        <v>0</v>
      </c>
    </row>
    <row r="328" spans="2:15" x14ac:dyDescent="0.2">
      <c r="B328" s="2">
        <v>319</v>
      </c>
      <c r="C328" s="3">
        <v>6255.3921558784969</v>
      </c>
      <c r="D328" s="4">
        <f>C328/(Properties!$C$15-Properties!$C$19)</f>
        <v>24.031471978019585</v>
      </c>
      <c r="E328" s="6">
        <f>D328*Properties!$C$7*(Properties!$C$24-Properties!$C$23)/1000</f>
        <v>49.204438874995105</v>
      </c>
      <c r="F328" s="6">
        <f>D328*Properties!$C$7*(Properties!$C$21-Properties!$C$20)/1000</f>
        <v>198.78593305497841</v>
      </c>
      <c r="G328" s="6">
        <f>D328*((Properties!$C$15-Properties!$C$19)-Properties!$C$7*(Properties!$C$20-Properties!$C$24)/1000)+Winter!C328*(1-Properties!$C$7/Properties!$D$8)</f>
        <v>738.54878704023463</v>
      </c>
      <c r="H328" s="6">
        <f t="shared" si="16"/>
        <v>986.53915897020818</v>
      </c>
      <c r="I328" s="3">
        <v>1067.0701799073527</v>
      </c>
      <c r="J328" s="6">
        <f>I328/(Properties!$F$15-Properties!$F$19)</f>
        <v>4.1215534179503779</v>
      </c>
      <c r="K328" s="6">
        <f>J328*Properties!$C$7*(Properties!$F$24-Properties!$F$23)/1000</f>
        <v>15.865095571716541</v>
      </c>
      <c r="L328" s="6">
        <f>J328*Properties!$C$7*(Properties!$F$21-Properties!$F$20)/1000</f>
        <v>50.745802147830844</v>
      </c>
      <c r="M328" s="6">
        <f>J328*((Properties!$F$15-Properties!$F$19)-Properties!$C$7*(Properties!$F$20-Properties!$F$24)/1000)+Winter!I328*(1-Properties!$C$7/Properties!$D$9)</f>
        <v>54.076841620218055</v>
      </c>
      <c r="N328" s="6">
        <f t="shared" si="17"/>
        <v>120.68773933976544</v>
      </c>
      <c r="O328" s="6">
        <f t="shared" si="18"/>
        <v>1107.2268983099736</v>
      </c>
    </row>
    <row r="329" spans="2:15" x14ac:dyDescent="0.2">
      <c r="B329" s="2">
        <v>320</v>
      </c>
      <c r="C329" s="3">
        <v>6257.092378690415</v>
      </c>
      <c r="D329" s="4">
        <f>C329/(Properties!$C$15-Properties!$C$19)</f>
        <v>24.038003759855613</v>
      </c>
      <c r="E329" s="6">
        <f>D329*Properties!$C$7*(Properties!$C$24-Properties!$C$23)/1000</f>
        <v>49.217812698304371</v>
      </c>
      <c r="F329" s="6">
        <f>D329*Properties!$C$7*(Properties!$C$21-Properties!$C$20)/1000</f>
        <v>198.83996330114786</v>
      </c>
      <c r="G329" s="6">
        <f>D329*((Properties!$C$15-Properties!$C$19)-Properties!$C$7*(Properties!$C$20-Properties!$C$24)/1000)+Winter!C329*(1-Properties!$C$7/Properties!$D$8)</f>
        <v>738.74952545345468</v>
      </c>
      <c r="H329" s="6">
        <f t="shared" si="16"/>
        <v>986.80730145290693</v>
      </c>
      <c r="I329" s="3">
        <v>1065.3699570954338</v>
      </c>
      <c r="J329" s="6">
        <f>I329/(Properties!$F$15-Properties!$F$19)</f>
        <v>4.1149863155482196</v>
      </c>
      <c r="K329" s="6">
        <f>J329*Properties!$C$7*(Properties!$F$24-Properties!$F$23)/1000</f>
        <v>15.839816824439913</v>
      </c>
      <c r="L329" s="6">
        <f>J329*Properties!$C$7*(Properties!$F$21-Properties!$F$20)/1000</f>
        <v>50.664946012924744</v>
      </c>
      <c r="M329" s="6">
        <f>J329*((Properties!$F$15-Properties!$F$19)-Properties!$C$7*(Properties!$F$20-Properties!$F$24)/1000)+Winter!I329*(1-Properties!$C$7/Properties!$D$9)</f>
        <v>53.990677953150538</v>
      </c>
      <c r="N329" s="6">
        <f t="shared" si="17"/>
        <v>120.49544079051519</v>
      </c>
      <c r="O329" s="6">
        <f t="shared" si="18"/>
        <v>1107.302742243422</v>
      </c>
    </row>
    <row r="330" spans="2:15" x14ac:dyDescent="0.2">
      <c r="B330" s="2">
        <v>321</v>
      </c>
      <c r="C330" s="3">
        <v>0</v>
      </c>
      <c r="D330" s="4">
        <f>C330/(Properties!$C$15-Properties!$C$19)</f>
        <v>0</v>
      </c>
      <c r="E330" s="6">
        <f>D330*Properties!$C$7*(Properties!$C$24-Properties!$C$23)/1000</f>
        <v>0</v>
      </c>
      <c r="F330" s="6">
        <f>D330*Properties!$C$7*(Properties!$C$21-Properties!$C$20)/1000</f>
        <v>0</v>
      </c>
      <c r="G330" s="6">
        <f>D330*((Properties!$C$15-Properties!$C$19)-Properties!$C$7*(Properties!$C$20-Properties!$C$24)/1000)+Winter!C330*(1-Properties!$C$7/Properties!$D$8)</f>
        <v>0</v>
      </c>
      <c r="H330" s="6">
        <f t="shared" si="16"/>
        <v>0</v>
      </c>
      <c r="I330" s="3">
        <v>0</v>
      </c>
      <c r="J330" s="6">
        <f>I330/(Properties!$F$15-Properties!$F$19)</f>
        <v>0</v>
      </c>
      <c r="K330" s="6">
        <f>J330*Properties!$C$7*(Properties!$F$24-Properties!$F$23)/1000</f>
        <v>0</v>
      </c>
      <c r="L330" s="6">
        <f>J330*Properties!$C$7*(Properties!$F$21-Properties!$F$20)/1000</f>
        <v>0</v>
      </c>
      <c r="M330" s="6">
        <f>J330*((Properties!$F$15-Properties!$F$19)-Properties!$C$7*(Properties!$F$20-Properties!$F$24)/1000)+Winter!I330*(1-Properties!$C$7/Properties!$D$9)</f>
        <v>0</v>
      </c>
      <c r="N330" s="6">
        <f t="shared" si="17"/>
        <v>0</v>
      </c>
      <c r="O330" s="6">
        <f t="shared" si="18"/>
        <v>0</v>
      </c>
    </row>
    <row r="331" spans="2:15" x14ac:dyDescent="0.2">
      <c r="B331" s="2">
        <v>322</v>
      </c>
      <c r="C331" s="3">
        <v>0</v>
      </c>
      <c r="D331" s="4">
        <f>C331/(Properties!$C$15-Properties!$C$19)</f>
        <v>0</v>
      </c>
      <c r="E331" s="6">
        <f>D331*Properties!$C$7*(Properties!$C$24-Properties!$C$23)/1000</f>
        <v>0</v>
      </c>
      <c r="F331" s="6">
        <f>D331*Properties!$C$7*(Properties!$C$21-Properties!$C$20)/1000</f>
        <v>0</v>
      </c>
      <c r="G331" s="6">
        <f>D331*((Properties!$C$15-Properties!$C$19)-Properties!$C$7*(Properties!$C$20-Properties!$C$24)/1000)+Winter!C331*(1-Properties!$C$7/Properties!$D$8)</f>
        <v>0</v>
      </c>
      <c r="H331" s="6">
        <f t="shared" ref="H331:H394" si="19">SUM(E331:G331)</f>
        <v>0</v>
      </c>
      <c r="I331" s="3">
        <v>0</v>
      </c>
      <c r="J331" s="6">
        <f>I331/(Properties!$F$15-Properties!$F$19)</f>
        <v>0</v>
      </c>
      <c r="K331" s="6">
        <f>J331*Properties!$C$7*(Properties!$F$24-Properties!$F$23)/1000</f>
        <v>0</v>
      </c>
      <c r="L331" s="6">
        <f>J331*Properties!$C$7*(Properties!$F$21-Properties!$F$20)/1000</f>
        <v>0</v>
      </c>
      <c r="M331" s="6">
        <f>J331*((Properties!$F$15-Properties!$F$19)-Properties!$C$7*(Properties!$F$20-Properties!$F$24)/1000)+Winter!I331*(1-Properties!$C$7/Properties!$D$9)</f>
        <v>0</v>
      </c>
      <c r="N331" s="6">
        <f t="shared" ref="N331:N394" si="20">SUM(K331:M331)</f>
        <v>0</v>
      </c>
      <c r="O331" s="6">
        <f t="shared" ref="O331:O394" si="21">N331+H331</f>
        <v>0</v>
      </c>
    </row>
    <row r="332" spans="2:15" x14ac:dyDescent="0.2">
      <c r="B332" s="2">
        <v>323</v>
      </c>
      <c r="C332" s="3">
        <v>0</v>
      </c>
      <c r="D332" s="4">
        <f>C332/(Properties!$C$15-Properties!$C$19)</f>
        <v>0</v>
      </c>
      <c r="E332" s="6">
        <f>D332*Properties!$C$7*(Properties!$C$24-Properties!$C$23)/1000</f>
        <v>0</v>
      </c>
      <c r="F332" s="6">
        <f>D332*Properties!$C$7*(Properties!$C$21-Properties!$C$20)/1000</f>
        <v>0</v>
      </c>
      <c r="G332" s="6">
        <f>D332*((Properties!$C$15-Properties!$C$19)-Properties!$C$7*(Properties!$C$20-Properties!$C$24)/1000)+Winter!C332*(1-Properties!$C$7/Properties!$D$8)</f>
        <v>0</v>
      </c>
      <c r="H332" s="6">
        <f t="shared" si="19"/>
        <v>0</v>
      </c>
      <c r="I332" s="3">
        <v>0</v>
      </c>
      <c r="J332" s="6">
        <f>I332/(Properties!$F$15-Properties!$F$19)</f>
        <v>0</v>
      </c>
      <c r="K332" s="6">
        <f>J332*Properties!$C$7*(Properties!$F$24-Properties!$F$23)/1000</f>
        <v>0</v>
      </c>
      <c r="L332" s="6">
        <f>J332*Properties!$C$7*(Properties!$F$21-Properties!$F$20)/1000</f>
        <v>0</v>
      </c>
      <c r="M332" s="6">
        <f>J332*((Properties!$F$15-Properties!$F$19)-Properties!$C$7*(Properties!$F$20-Properties!$F$24)/1000)+Winter!I332*(1-Properties!$C$7/Properties!$D$9)</f>
        <v>0</v>
      </c>
      <c r="N332" s="6">
        <f t="shared" si="20"/>
        <v>0</v>
      </c>
      <c r="O332" s="6">
        <f t="shared" si="21"/>
        <v>0</v>
      </c>
    </row>
    <row r="333" spans="2:15" x14ac:dyDescent="0.2">
      <c r="B333" s="2">
        <v>324</v>
      </c>
      <c r="C333" s="3">
        <v>0</v>
      </c>
      <c r="D333" s="4">
        <f>C333/(Properties!$C$15-Properties!$C$19)</f>
        <v>0</v>
      </c>
      <c r="E333" s="6">
        <f>D333*Properties!$C$7*(Properties!$C$24-Properties!$C$23)/1000</f>
        <v>0</v>
      </c>
      <c r="F333" s="6">
        <f>D333*Properties!$C$7*(Properties!$C$21-Properties!$C$20)/1000</f>
        <v>0</v>
      </c>
      <c r="G333" s="6">
        <f>D333*((Properties!$C$15-Properties!$C$19)-Properties!$C$7*(Properties!$C$20-Properties!$C$24)/1000)+Winter!C333*(1-Properties!$C$7/Properties!$D$8)</f>
        <v>0</v>
      </c>
      <c r="H333" s="6">
        <f t="shared" si="19"/>
        <v>0</v>
      </c>
      <c r="I333" s="3">
        <v>0</v>
      </c>
      <c r="J333" s="6">
        <f>I333/(Properties!$F$15-Properties!$F$19)</f>
        <v>0</v>
      </c>
      <c r="K333" s="6">
        <f>J333*Properties!$C$7*(Properties!$F$24-Properties!$F$23)/1000</f>
        <v>0</v>
      </c>
      <c r="L333" s="6">
        <f>J333*Properties!$C$7*(Properties!$F$21-Properties!$F$20)/1000</f>
        <v>0</v>
      </c>
      <c r="M333" s="6">
        <f>J333*((Properties!$F$15-Properties!$F$19)-Properties!$C$7*(Properties!$F$20-Properties!$F$24)/1000)+Winter!I333*(1-Properties!$C$7/Properties!$D$9)</f>
        <v>0</v>
      </c>
      <c r="N333" s="6">
        <f t="shared" si="20"/>
        <v>0</v>
      </c>
      <c r="O333" s="6">
        <f t="shared" si="21"/>
        <v>0</v>
      </c>
    </row>
    <row r="334" spans="2:15" x14ac:dyDescent="0.2">
      <c r="B334" s="2">
        <v>325</v>
      </c>
      <c r="C334" s="3">
        <v>0</v>
      </c>
      <c r="D334" s="4">
        <f>C334/(Properties!$C$15-Properties!$C$19)</f>
        <v>0</v>
      </c>
      <c r="E334" s="6">
        <f>D334*Properties!$C$7*(Properties!$C$24-Properties!$C$23)/1000</f>
        <v>0</v>
      </c>
      <c r="F334" s="6">
        <f>D334*Properties!$C$7*(Properties!$C$21-Properties!$C$20)/1000</f>
        <v>0</v>
      </c>
      <c r="G334" s="6">
        <f>D334*((Properties!$C$15-Properties!$C$19)-Properties!$C$7*(Properties!$C$20-Properties!$C$24)/1000)+Winter!C334*(1-Properties!$C$7/Properties!$D$8)</f>
        <v>0</v>
      </c>
      <c r="H334" s="6">
        <f t="shared" si="19"/>
        <v>0</v>
      </c>
      <c r="I334" s="3">
        <v>0</v>
      </c>
      <c r="J334" s="6">
        <f>I334/(Properties!$F$15-Properties!$F$19)</f>
        <v>0</v>
      </c>
      <c r="K334" s="6">
        <f>J334*Properties!$C$7*(Properties!$F$24-Properties!$F$23)/1000</f>
        <v>0</v>
      </c>
      <c r="L334" s="6">
        <f>J334*Properties!$C$7*(Properties!$F$21-Properties!$F$20)/1000</f>
        <v>0</v>
      </c>
      <c r="M334" s="6">
        <f>J334*((Properties!$F$15-Properties!$F$19)-Properties!$C$7*(Properties!$F$20-Properties!$F$24)/1000)+Winter!I334*(1-Properties!$C$7/Properties!$D$9)</f>
        <v>0</v>
      </c>
      <c r="N334" s="6">
        <f t="shared" si="20"/>
        <v>0</v>
      </c>
      <c r="O334" s="6">
        <f t="shared" si="21"/>
        <v>0</v>
      </c>
    </row>
    <row r="335" spans="2:15" x14ac:dyDescent="0.2">
      <c r="B335" s="2">
        <v>326</v>
      </c>
      <c r="C335" s="3">
        <v>0</v>
      </c>
      <c r="D335" s="4">
        <f>C335/(Properties!$C$15-Properties!$C$19)</f>
        <v>0</v>
      </c>
      <c r="E335" s="6">
        <f>D335*Properties!$C$7*(Properties!$C$24-Properties!$C$23)/1000</f>
        <v>0</v>
      </c>
      <c r="F335" s="6">
        <f>D335*Properties!$C$7*(Properties!$C$21-Properties!$C$20)/1000</f>
        <v>0</v>
      </c>
      <c r="G335" s="6">
        <f>D335*((Properties!$C$15-Properties!$C$19)-Properties!$C$7*(Properties!$C$20-Properties!$C$24)/1000)+Winter!C335*(1-Properties!$C$7/Properties!$D$8)</f>
        <v>0</v>
      </c>
      <c r="H335" s="6">
        <f t="shared" si="19"/>
        <v>0</v>
      </c>
      <c r="I335" s="3">
        <v>0</v>
      </c>
      <c r="J335" s="6">
        <f>I335/(Properties!$F$15-Properties!$F$19)</f>
        <v>0</v>
      </c>
      <c r="K335" s="6">
        <f>J335*Properties!$C$7*(Properties!$F$24-Properties!$F$23)/1000</f>
        <v>0</v>
      </c>
      <c r="L335" s="6">
        <f>J335*Properties!$C$7*(Properties!$F$21-Properties!$F$20)/1000</f>
        <v>0</v>
      </c>
      <c r="M335" s="6">
        <f>J335*((Properties!$F$15-Properties!$F$19)-Properties!$C$7*(Properties!$F$20-Properties!$F$24)/1000)+Winter!I335*(1-Properties!$C$7/Properties!$D$9)</f>
        <v>0</v>
      </c>
      <c r="N335" s="6">
        <f t="shared" si="20"/>
        <v>0</v>
      </c>
      <c r="O335" s="6">
        <f t="shared" si="21"/>
        <v>0</v>
      </c>
    </row>
    <row r="336" spans="2:15" x14ac:dyDescent="0.2">
      <c r="B336" s="2">
        <v>327</v>
      </c>
      <c r="C336" s="3">
        <v>0</v>
      </c>
      <c r="D336" s="4">
        <f>C336/(Properties!$C$15-Properties!$C$19)</f>
        <v>0</v>
      </c>
      <c r="E336" s="6">
        <f>D336*Properties!$C$7*(Properties!$C$24-Properties!$C$23)/1000</f>
        <v>0</v>
      </c>
      <c r="F336" s="6">
        <f>D336*Properties!$C$7*(Properties!$C$21-Properties!$C$20)/1000</f>
        <v>0</v>
      </c>
      <c r="G336" s="6">
        <f>D336*((Properties!$C$15-Properties!$C$19)-Properties!$C$7*(Properties!$C$20-Properties!$C$24)/1000)+Winter!C336*(1-Properties!$C$7/Properties!$D$8)</f>
        <v>0</v>
      </c>
      <c r="H336" s="6">
        <f t="shared" si="19"/>
        <v>0</v>
      </c>
      <c r="I336" s="3">
        <v>0</v>
      </c>
      <c r="J336" s="6">
        <f>I336/(Properties!$F$15-Properties!$F$19)</f>
        <v>0</v>
      </c>
      <c r="K336" s="6">
        <f>J336*Properties!$C$7*(Properties!$F$24-Properties!$F$23)/1000</f>
        <v>0</v>
      </c>
      <c r="L336" s="6">
        <f>J336*Properties!$C$7*(Properties!$F$21-Properties!$F$20)/1000</f>
        <v>0</v>
      </c>
      <c r="M336" s="6">
        <f>J336*((Properties!$F$15-Properties!$F$19)-Properties!$C$7*(Properties!$F$20-Properties!$F$24)/1000)+Winter!I336*(1-Properties!$C$7/Properties!$D$9)</f>
        <v>0</v>
      </c>
      <c r="N336" s="6">
        <f t="shared" si="20"/>
        <v>0</v>
      </c>
      <c r="O336" s="6">
        <f t="shared" si="21"/>
        <v>0</v>
      </c>
    </row>
    <row r="337" spans="2:15" x14ac:dyDescent="0.2">
      <c r="B337" s="2">
        <v>328</v>
      </c>
      <c r="C337" s="3">
        <v>6258.9143567799574</v>
      </c>
      <c r="D337" s="4">
        <f>C337/(Properties!$C$15-Properties!$C$19)</f>
        <v>24.045003291509637</v>
      </c>
      <c r="E337" s="6">
        <f>D337*Properties!$C$7*(Properties!$C$24-Properties!$C$23)/1000</f>
        <v>49.232144239365979</v>
      </c>
      <c r="F337" s="6">
        <f>D337*Properties!$C$7*(Properties!$C$21-Properties!$C$20)/1000</f>
        <v>198.8978627270368</v>
      </c>
      <c r="G337" s="6">
        <f>D337*((Properties!$C$15-Properties!$C$19)-Properties!$C$7*(Properties!$C$20-Properties!$C$24)/1000)+Winter!C337*(1-Properties!$C$7/Properties!$D$8)</f>
        <v>738.96463901860193</v>
      </c>
      <c r="H337" s="6">
        <f t="shared" si="19"/>
        <v>987.09464598500472</v>
      </c>
      <c r="I337" s="3">
        <v>1063.5479790058916</v>
      </c>
      <c r="J337" s="6">
        <f>I337/(Properties!$F$15-Properties!$F$19)</f>
        <v>4.1079489339740896</v>
      </c>
      <c r="K337" s="6">
        <f>J337*Properties!$C$7*(Properties!$F$24-Properties!$F$23)/1000</f>
        <v>15.812727831546615</v>
      </c>
      <c r="L337" s="6">
        <f>J337*Properties!$C$7*(Properties!$F$21-Properties!$F$20)/1000</f>
        <v>50.578299659769591</v>
      </c>
      <c r="M337" s="6">
        <f>J337*((Properties!$F$15-Properties!$F$19)-Properties!$C$7*(Properties!$F$20-Properties!$F$24)/1000)+Winter!I337*(1-Properties!$C$7/Properties!$D$9)</f>
        <v>53.898343988207159</v>
      </c>
      <c r="N337" s="6">
        <f t="shared" si="20"/>
        <v>120.28937147952337</v>
      </c>
      <c r="O337" s="6">
        <f t="shared" si="21"/>
        <v>1107.3840174645281</v>
      </c>
    </row>
    <row r="338" spans="2:15" x14ac:dyDescent="0.2">
      <c r="B338" s="2">
        <v>329</v>
      </c>
      <c r="C338" s="3">
        <v>6259.3463909274078</v>
      </c>
      <c r="D338" s="4">
        <f>C338/(Properties!$C$15-Properties!$C$19)</f>
        <v>24.04666304620595</v>
      </c>
      <c r="E338" s="6">
        <f>D338*Properties!$C$7*(Properties!$C$24-Properties!$C$23)/1000</f>
        <v>49.235542587106686</v>
      </c>
      <c r="F338" s="6">
        <f>D338*Properties!$C$7*(Properties!$C$21-Properties!$C$20)/1000</f>
        <v>198.9115920519092</v>
      </c>
      <c r="G338" s="6">
        <f>D338*((Properties!$C$15-Properties!$C$19)-Properties!$C$7*(Properties!$C$20-Properties!$C$24)/1000)+Winter!C338*(1-Properties!$C$7/Properties!$D$8)</f>
        <v>739.01564753854882</v>
      </c>
      <c r="H338" s="6">
        <f t="shared" si="19"/>
        <v>987.16278217756474</v>
      </c>
      <c r="I338" s="3">
        <v>1063.115944858441</v>
      </c>
      <c r="J338" s="6">
        <f>I338/(Properties!$F$15-Properties!$F$19)</f>
        <v>4.1062802041654738</v>
      </c>
      <c r="K338" s="6">
        <f>J338*Properties!$C$7*(Properties!$F$24-Properties!$F$23)/1000</f>
        <v>15.806304389894313</v>
      </c>
      <c r="L338" s="6">
        <f>J338*Properties!$C$7*(Properties!$F$21-Properties!$F$20)/1000</f>
        <v>50.55775375774698</v>
      </c>
      <c r="M338" s="6">
        <f>J338*((Properties!$F$15-Properties!$F$19)-Properties!$C$7*(Properties!$F$20-Properties!$F$24)/1000)+Winter!I338*(1-Properties!$C$7/Properties!$D$9)</f>
        <v>53.876449418753218</v>
      </c>
      <c r="N338" s="6">
        <f t="shared" si="20"/>
        <v>120.24050756639451</v>
      </c>
      <c r="O338" s="6">
        <f t="shared" si="21"/>
        <v>1107.4032897439592</v>
      </c>
    </row>
    <row r="339" spans="2:15" x14ac:dyDescent="0.2">
      <c r="B339" s="2">
        <v>330</v>
      </c>
      <c r="C339" s="3">
        <v>6259.4608920926657</v>
      </c>
      <c r="D339" s="4">
        <f>C339/(Properties!$C$15-Properties!$C$19)</f>
        <v>24.047102927747471</v>
      </c>
      <c r="E339" s="6">
        <f>D339*Properties!$C$7*(Properties!$C$24-Properties!$C$23)/1000</f>
        <v>49.236443244562949</v>
      </c>
      <c r="F339" s="6">
        <f>D339*Properties!$C$7*(Properties!$C$21-Properties!$C$20)/1000</f>
        <v>198.91523070803254</v>
      </c>
      <c r="G339" s="6">
        <f>D339*((Properties!$C$15-Properties!$C$19)-Properties!$C$7*(Properties!$C$20-Properties!$C$24)/1000)+Winter!C339*(1-Properties!$C$7/Properties!$D$8)</f>
        <v>739.02916622684347</v>
      </c>
      <c r="H339" s="6">
        <f t="shared" si="19"/>
        <v>987.18084017943897</v>
      </c>
      <c r="I339" s="3">
        <v>1063.0014436931831</v>
      </c>
      <c r="J339" s="6">
        <f>I339/(Properties!$F$15-Properties!$F$19)</f>
        <v>4.1058379439674901</v>
      </c>
      <c r="K339" s="6">
        <f>J339*Properties!$C$7*(Properties!$F$24-Properties!$F$23)/1000</f>
        <v>15.804601997714213</v>
      </c>
      <c r="L339" s="6">
        <f>J339*Properties!$C$7*(Properties!$F$21-Properties!$F$20)/1000</f>
        <v>50.552308517511335</v>
      </c>
      <c r="M339" s="6">
        <f>J339*((Properties!$F$15-Properties!$F$19)-Properties!$C$7*(Properties!$F$20-Properties!$F$24)/1000)+Winter!I339*(1-Properties!$C$7/Properties!$D$9)</f>
        <v>53.870646743825574</v>
      </c>
      <c r="N339" s="6">
        <f t="shared" si="20"/>
        <v>120.22755725905112</v>
      </c>
      <c r="O339" s="6">
        <f t="shared" si="21"/>
        <v>1107.4083974384901</v>
      </c>
    </row>
    <row r="340" spans="2:15" x14ac:dyDescent="0.2">
      <c r="B340" s="2">
        <v>331</v>
      </c>
      <c r="C340" s="3">
        <v>6259.4584069032235</v>
      </c>
      <c r="D340" s="4">
        <f>C340/(Properties!$C$15-Properties!$C$19)</f>
        <v>24.047093380342776</v>
      </c>
      <c r="E340" s="6">
        <f>D340*Properties!$C$7*(Properties!$C$24-Properties!$C$23)/1000</f>
        <v>49.236423696251833</v>
      </c>
      <c r="F340" s="6">
        <f>D340*Properties!$C$7*(Properties!$C$21-Properties!$C$20)/1000</f>
        <v>198.91515173285563</v>
      </c>
      <c r="G340" s="6">
        <f>D340*((Properties!$C$15-Properties!$C$19)-Properties!$C$7*(Properties!$C$20-Properties!$C$24)/1000)+Winter!C340*(1-Properties!$C$7/Properties!$D$8)</f>
        <v>739.02887281060316</v>
      </c>
      <c r="H340" s="6">
        <f t="shared" si="19"/>
        <v>987.18044823971059</v>
      </c>
      <c r="I340" s="3">
        <v>1063.0039288826256</v>
      </c>
      <c r="J340" s="6">
        <f>I340/(Properties!$F$15-Properties!$F$19)</f>
        <v>4.1058475429997126</v>
      </c>
      <c r="K340" s="6">
        <f>J340*Properties!$C$7*(Properties!$F$24-Properties!$F$23)/1000</f>
        <v>15.804638947268947</v>
      </c>
      <c r="L340" s="6">
        <f>J340*Properties!$C$7*(Properties!$F$21-Properties!$F$20)/1000</f>
        <v>50.552426703675764</v>
      </c>
      <c r="M340" s="6">
        <f>J340*((Properties!$F$15-Properties!$F$19)-Properties!$C$7*(Properties!$F$20-Properties!$F$24)/1000)+Winter!I340*(1-Properties!$C$7/Properties!$D$9)</f>
        <v>53.870772687927854</v>
      </c>
      <c r="N340" s="6">
        <f t="shared" si="20"/>
        <v>120.22783833887256</v>
      </c>
      <c r="O340" s="6">
        <f t="shared" si="21"/>
        <v>1107.4082865785831</v>
      </c>
    </row>
    <row r="341" spans="2:15" x14ac:dyDescent="0.2">
      <c r="B341" s="2">
        <v>332</v>
      </c>
      <c r="C341" s="3">
        <v>6259.4594440204855</v>
      </c>
      <c r="D341" s="4">
        <f>C341/(Properties!$C$15-Properties!$C$19)</f>
        <v>24.047097364658036</v>
      </c>
      <c r="E341" s="6">
        <f>D341*Properties!$C$7*(Properties!$C$24-Properties!$C$23)/1000</f>
        <v>49.236431854137329</v>
      </c>
      <c r="F341" s="6">
        <f>D341*Properties!$C$7*(Properties!$C$21-Properties!$C$20)/1000</f>
        <v>198.91518469071301</v>
      </c>
      <c r="G341" s="6">
        <f>D341*((Properties!$C$15-Properties!$C$19)-Properties!$C$7*(Properties!$C$20-Properties!$C$24)/1000)+Winter!C341*(1-Properties!$C$7/Properties!$D$8)</f>
        <v>739.02899525883299</v>
      </c>
      <c r="H341" s="6">
        <f t="shared" si="19"/>
        <v>987.18061180368329</v>
      </c>
      <c r="I341" s="3">
        <v>1063.0028917653633</v>
      </c>
      <c r="J341" s="6">
        <f>I341/(Properties!$F$15-Properties!$F$19)</f>
        <v>4.105843537139295</v>
      </c>
      <c r="K341" s="6">
        <f>J341*Properties!$C$7*(Properties!$F$24-Properties!$F$23)/1000</f>
        <v>15.804623527510442</v>
      </c>
      <c r="L341" s="6">
        <f>J341*Properties!$C$7*(Properties!$F$21-Properties!$F$20)/1000</f>
        <v>50.552377382320557</v>
      </c>
      <c r="M341" s="6">
        <f>J341*((Properties!$F$15-Properties!$F$19)-Properties!$C$7*(Properties!$F$20-Properties!$F$24)/1000)+Winter!I341*(1-Properties!$C$7/Properties!$D$9)</f>
        <v>53.870720129036243</v>
      </c>
      <c r="N341" s="6">
        <f t="shared" si="20"/>
        <v>120.22772103886724</v>
      </c>
      <c r="O341" s="6">
        <f t="shared" si="21"/>
        <v>1107.4083328425506</v>
      </c>
    </row>
    <row r="342" spans="2:15" x14ac:dyDescent="0.2">
      <c r="B342" s="2">
        <v>333</v>
      </c>
      <c r="C342" s="3">
        <v>6259.8845266610588</v>
      </c>
      <c r="D342" s="4">
        <f>C342/(Properties!$C$15-Properties!$C$19)</f>
        <v>24.048730413603764</v>
      </c>
      <c r="E342" s="6">
        <f>D342*Properties!$C$7*(Properties!$C$24-Properties!$C$23)/1000</f>
        <v>49.239775521853709</v>
      </c>
      <c r="F342" s="6">
        <f>D342*Properties!$C$7*(Properties!$C$21-Properties!$C$20)/1000</f>
        <v>198.92869310828718</v>
      </c>
      <c r="G342" s="6">
        <f>D342*((Properties!$C$15-Properties!$C$19)-Properties!$C$7*(Properties!$C$20-Properties!$C$24)/1000)+Winter!C342*(1-Properties!$C$7/Properties!$D$8)</f>
        <v>739.07918304255043</v>
      </c>
      <c r="H342" s="6">
        <f t="shared" si="19"/>
        <v>987.24765167269129</v>
      </c>
      <c r="I342" s="3">
        <v>1062.5778091247898</v>
      </c>
      <c r="J342" s="6">
        <f>I342/(Properties!$F$15-Properties!$F$19)</f>
        <v>4.1042016574924292</v>
      </c>
      <c r="K342" s="6">
        <f>J342*Properties!$C$7*(Properties!$F$24-Properties!$F$23)/1000</f>
        <v>15.79830344018576</v>
      </c>
      <c r="L342" s="6">
        <f>J342*Properties!$C$7*(Properties!$F$21-Properties!$F$20)/1000</f>
        <v>50.532162067544441</v>
      </c>
      <c r="M342" s="6">
        <f>J342*((Properties!$F$15-Properties!$F$19)-Properties!$C$7*(Properties!$F$20-Properties!$F$24)/1000)+Winter!I342*(1-Properties!$C$7/Properties!$D$9)</f>
        <v>53.849177847129539</v>
      </c>
      <c r="N342" s="6">
        <f t="shared" si="20"/>
        <v>120.17964335485973</v>
      </c>
      <c r="O342" s="6">
        <f t="shared" si="21"/>
        <v>1107.4272950275511</v>
      </c>
    </row>
    <row r="343" spans="2:15" x14ac:dyDescent="0.2">
      <c r="B343" s="2">
        <v>334</v>
      </c>
      <c r="C343" s="3">
        <v>6260.7329354517333</v>
      </c>
      <c r="D343" s="4">
        <f>C343/(Properties!$C$15-Properties!$C$19)</f>
        <v>24.051989763548729</v>
      </c>
      <c r="E343" s="6">
        <f>D343*Properties!$C$7*(Properties!$C$24-Properties!$C$23)/1000</f>
        <v>49.246449040866025</v>
      </c>
      <c r="F343" s="6">
        <f>D343*Properties!$C$7*(Properties!$C$21-Properties!$C$20)/1000</f>
        <v>198.95565412509694</v>
      </c>
      <c r="G343" s="6">
        <f>D343*((Properties!$C$15-Properties!$C$19)-Properties!$C$7*(Properties!$C$20-Properties!$C$24)/1000)+Winter!C343*(1-Properties!$C$7/Properties!$D$8)</f>
        <v>739.17935122827771</v>
      </c>
      <c r="H343" s="6">
        <f t="shared" si="19"/>
        <v>987.38145439424068</v>
      </c>
      <c r="I343" s="3">
        <v>1061.7294003341156</v>
      </c>
      <c r="J343" s="6">
        <f>I343/(Properties!$F$15-Properties!$F$19)</f>
        <v>4.1009246826346688</v>
      </c>
      <c r="K343" s="6">
        <f>J343*Properties!$C$7*(Properties!$F$24-Properties!$F$23)/1000</f>
        <v>15.785689380865785</v>
      </c>
      <c r="L343" s="6">
        <f>J343*Properties!$C$7*(Properties!$F$21-Properties!$F$20)/1000</f>
        <v>50.491814970003247</v>
      </c>
      <c r="M343" s="6">
        <f>J343*((Properties!$F$15-Properties!$F$19)-Properties!$C$7*(Properties!$F$20-Properties!$F$24)/1000)+Winter!I343*(1-Properties!$C$7/Properties!$D$9)</f>
        <v>53.80618229850829</v>
      </c>
      <c r="N343" s="6">
        <f t="shared" si="20"/>
        <v>120.08368664937733</v>
      </c>
      <c r="O343" s="6">
        <f t="shared" si="21"/>
        <v>1107.4651410436179</v>
      </c>
    </row>
    <row r="344" spans="2:15" x14ac:dyDescent="0.2">
      <c r="B344" s="2">
        <v>335</v>
      </c>
      <c r="C344" s="3">
        <v>0</v>
      </c>
      <c r="D344" s="4">
        <f>C344/(Properties!$C$15-Properties!$C$19)</f>
        <v>0</v>
      </c>
      <c r="E344" s="6">
        <f>D344*Properties!$C$7*(Properties!$C$24-Properties!$C$23)/1000</f>
        <v>0</v>
      </c>
      <c r="F344" s="6">
        <f>D344*Properties!$C$7*(Properties!$C$21-Properties!$C$20)/1000</f>
        <v>0</v>
      </c>
      <c r="G344" s="6">
        <f>D344*((Properties!$C$15-Properties!$C$19)-Properties!$C$7*(Properties!$C$20-Properties!$C$24)/1000)+Winter!C344*(1-Properties!$C$7/Properties!$D$8)</f>
        <v>0</v>
      </c>
      <c r="H344" s="6">
        <f t="shared" si="19"/>
        <v>0</v>
      </c>
      <c r="I344" s="3">
        <v>0</v>
      </c>
      <c r="J344" s="6">
        <f>I344/(Properties!$F$15-Properties!$F$19)</f>
        <v>0</v>
      </c>
      <c r="K344" s="6">
        <f>J344*Properties!$C$7*(Properties!$F$24-Properties!$F$23)/1000</f>
        <v>0</v>
      </c>
      <c r="L344" s="6">
        <f>J344*Properties!$C$7*(Properties!$F$21-Properties!$F$20)/1000</f>
        <v>0</v>
      </c>
      <c r="M344" s="6">
        <f>J344*((Properties!$F$15-Properties!$F$19)-Properties!$C$7*(Properties!$F$20-Properties!$F$24)/1000)+Winter!I344*(1-Properties!$C$7/Properties!$D$9)</f>
        <v>0</v>
      </c>
      <c r="N344" s="6">
        <f t="shared" si="20"/>
        <v>0</v>
      </c>
      <c r="O344" s="6">
        <f t="shared" si="21"/>
        <v>0</v>
      </c>
    </row>
    <row r="345" spans="2:15" x14ac:dyDescent="0.2">
      <c r="B345" s="2">
        <v>336</v>
      </c>
      <c r="C345" s="3">
        <v>0</v>
      </c>
      <c r="D345" s="4">
        <f>C345/(Properties!$C$15-Properties!$C$19)</f>
        <v>0</v>
      </c>
      <c r="E345" s="6">
        <f>D345*Properties!$C$7*(Properties!$C$24-Properties!$C$23)/1000</f>
        <v>0</v>
      </c>
      <c r="F345" s="6">
        <f>D345*Properties!$C$7*(Properties!$C$21-Properties!$C$20)/1000</f>
        <v>0</v>
      </c>
      <c r="G345" s="6">
        <f>D345*((Properties!$C$15-Properties!$C$19)-Properties!$C$7*(Properties!$C$20-Properties!$C$24)/1000)+Winter!C345*(1-Properties!$C$7/Properties!$D$8)</f>
        <v>0</v>
      </c>
      <c r="H345" s="6">
        <f t="shared" si="19"/>
        <v>0</v>
      </c>
      <c r="I345" s="3">
        <v>0</v>
      </c>
      <c r="J345" s="6">
        <f>I345/(Properties!$F$15-Properties!$F$19)</f>
        <v>0</v>
      </c>
      <c r="K345" s="6">
        <f>J345*Properties!$C$7*(Properties!$F$24-Properties!$F$23)/1000</f>
        <v>0</v>
      </c>
      <c r="L345" s="6">
        <f>J345*Properties!$C$7*(Properties!$F$21-Properties!$F$20)/1000</f>
        <v>0</v>
      </c>
      <c r="M345" s="6">
        <f>J345*((Properties!$F$15-Properties!$F$19)-Properties!$C$7*(Properties!$F$20-Properties!$F$24)/1000)+Winter!I345*(1-Properties!$C$7/Properties!$D$9)</f>
        <v>0</v>
      </c>
      <c r="N345" s="6">
        <f t="shared" si="20"/>
        <v>0</v>
      </c>
      <c r="O345" s="6">
        <f t="shared" si="21"/>
        <v>0</v>
      </c>
    </row>
    <row r="346" spans="2:15" x14ac:dyDescent="0.2">
      <c r="B346" s="2">
        <v>337</v>
      </c>
      <c r="C346" s="3">
        <v>0</v>
      </c>
      <c r="D346" s="4">
        <f>C346/(Properties!$C$15-Properties!$C$19)</f>
        <v>0</v>
      </c>
      <c r="E346" s="6">
        <f>D346*Properties!$C$7*(Properties!$C$24-Properties!$C$23)/1000</f>
        <v>0</v>
      </c>
      <c r="F346" s="6">
        <f>D346*Properties!$C$7*(Properties!$C$21-Properties!$C$20)/1000</f>
        <v>0</v>
      </c>
      <c r="G346" s="6">
        <f>D346*((Properties!$C$15-Properties!$C$19)-Properties!$C$7*(Properties!$C$20-Properties!$C$24)/1000)+Winter!C346*(1-Properties!$C$7/Properties!$D$8)</f>
        <v>0</v>
      </c>
      <c r="H346" s="6">
        <f t="shared" si="19"/>
        <v>0</v>
      </c>
      <c r="I346" s="3">
        <v>0</v>
      </c>
      <c r="J346" s="6">
        <f>I346/(Properties!$F$15-Properties!$F$19)</f>
        <v>0</v>
      </c>
      <c r="K346" s="6">
        <f>J346*Properties!$C$7*(Properties!$F$24-Properties!$F$23)/1000</f>
        <v>0</v>
      </c>
      <c r="L346" s="6">
        <f>J346*Properties!$C$7*(Properties!$F$21-Properties!$F$20)/1000</f>
        <v>0</v>
      </c>
      <c r="M346" s="6">
        <f>J346*((Properties!$F$15-Properties!$F$19)-Properties!$C$7*(Properties!$F$20-Properties!$F$24)/1000)+Winter!I346*(1-Properties!$C$7/Properties!$D$9)</f>
        <v>0</v>
      </c>
      <c r="N346" s="6">
        <f t="shared" si="20"/>
        <v>0</v>
      </c>
      <c r="O346" s="6">
        <f t="shared" si="21"/>
        <v>0</v>
      </c>
    </row>
    <row r="347" spans="2:15" x14ac:dyDescent="0.2">
      <c r="B347" s="2">
        <v>338</v>
      </c>
      <c r="C347" s="3">
        <v>0</v>
      </c>
      <c r="D347" s="4">
        <f>C347/(Properties!$C$15-Properties!$C$19)</f>
        <v>0</v>
      </c>
      <c r="E347" s="6">
        <f>D347*Properties!$C$7*(Properties!$C$24-Properties!$C$23)/1000</f>
        <v>0</v>
      </c>
      <c r="F347" s="6">
        <f>D347*Properties!$C$7*(Properties!$C$21-Properties!$C$20)/1000</f>
        <v>0</v>
      </c>
      <c r="G347" s="6">
        <f>D347*((Properties!$C$15-Properties!$C$19)-Properties!$C$7*(Properties!$C$20-Properties!$C$24)/1000)+Winter!C347*(1-Properties!$C$7/Properties!$D$8)</f>
        <v>0</v>
      </c>
      <c r="H347" s="6">
        <f t="shared" si="19"/>
        <v>0</v>
      </c>
      <c r="I347" s="3">
        <v>0</v>
      </c>
      <c r="J347" s="6">
        <f>I347/(Properties!$F$15-Properties!$F$19)</f>
        <v>0</v>
      </c>
      <c r="K347" s="6">
        <f>J347*Properties!$C$7*(Properties!$F$24-Properties!$F$23)/1000</f>
        <v>0</v>
      </c>
      <c r="L347" s="6">
        <f>J347*Properties!$C$7*(Properties!$F$21-Properties!$F$20)/1000</f>
        <v>0</v>
      </c>
      <c r="M347" s="6">
        <f>J347*((Properties!$F$15-Properties!$F$19)-Properties!$C$7*(Properties!$F$20-Properties!$F$24)/1000)+Winter!I347*(1-Properties!$C$7/Properties!$D$9)</f>
        <v>0</v>
      </c>
      <c r="N347" s="6">
        <f t="shared" si="20"/>
        <v>0</v>
      </c>
      <c r="O347" s="6">
        <f t="shared" si="21"/>
        <v>0</v>
      </c>
    </row>
    <row r="348" spans="2:15" x14ac:dyDescent="0.2">
      <c r="B348" s="2">
        <v>339</v>
      </c>
      <c r="C348" s="3">
        <v>0</v>
      </c>
      <c r="D348" s="4">
        <f>C348/(Properties!$C$15-Properties!$C$19)</f>
        <v>0</v>
      </c>
      <c r="E348" s="6">
        <f>D348*Properties!$C$7*(Properties!$C$24-Properties!$C$23)/1000</f>
        <v>0</v>
      </c>
      <c r="F348" s="6">
        <f>D348*Properties!$C$7*(Properties!$C$21-Properties!$C$20)/1000</f>
        <v>0</v>
      </c>
      <c r="G348" s="6">
        <f>D348*((Properties!$C$15-Properties!$C$19)-Properties!$C$7*(Properties!$C$20-Properties!$C$24)/1000)+Winter!C348*(1-Properties!$C$7/Properties!$D$8)</f>
        <v>0</v>
      </c>
      <c r="H348" s="6">
        <f t="shared" si="19"/>
        <v>0</v>
      </c>
      <c r="I348" s="3">
        <v>0</v>
      </c>
      <c r="J348" s="6">
        <f>I348/(Properties!$F$15-Properties!$F$19)</f>
        <v>0</v>
      </c>
      <c r="K348" s="6">
        <f>J348*Properties!$C$7*(Properties!$F$24-Properties!$F$23)/1000</f>
        <v>0</v>
      </c>
      <c r="L348" s="6">
        <f>J348*Properties!$C$7*(Properties!$F$21-Properties!$F$20)/1000</f>
        <v>0</v>
      </c>
      <c r="M348" s="6">
        <f>J348*((Properties!$F$15-Properties!$F$19)-Properties!$C$7*(Properties!$F$20-Properties!$F$24)/1000)+Winter!I348*(1-Properties!$C$7/Properties!$D$9)</f>
        <v>0</v>
      </c>
      <c r="N348" s="6">
        <f t="shared" si="20"/>
        <v>0</v>
      </c>
      <c r="O348" s="6">
        <f t="shared" si="21"/>
        <v>0</v>
      </c>
    </row>
    <row r="349" spans="2:15" x14ac:dyDescent="0.2">
      <c r="B349" s="2">
        <v>340</v>
      </c>
      <c r="C349" s="3">
        <v>0</v>
      </c>
      <c r="D349" s="4">
        <f>C349/(Properties!$C$15-Properties!$C$19)</f>
        <v>0</v>
      </c>
      <c r="E349" s="6">
        <f>D349*Properties!$C$7*(Properties!$C$24-Properties!$C$23)/1000</f>
        <v>0</v>
      </c>
      <c r="F349" s="6">
        <f>D349*Properties!$C$7*(Properties!$C$21-Properties!$C$20)/1000</f>
        <v>0</v>
      </c>
      <c r="G349" s="6">
        <f>D349*((Properties!$C$15-Properties!$C$19)-Properties!$C$7*(Properties!$C$20-Properties!$C$24)/1000)+Winter!C349*(1-Properties!$C$7/Properties!$D$8)</f>
        <v>0</v>
      </c>
      <c r="H349" s="6">
        <f t="shared" si="19"/>
        <v>0</v>
      </c>
      <c r="I349" s="3">
        <v>0</v>
      </c>
      <c r="J349" s="6">
        <f>I349/(Properties!$F$15-Properties!$F$19)</f>
        <v>0</v>
      </c>
      <c r="K349" s="6">
        <f>J349*Properties!$C$7*(Properties!$F$24-Properties!$F$23)/1000</f>
        <v>0</v>
      </c>
      <c r="L349" s="6">
        <f>J349*Properties!$C$7*(Properties!$F$21-Properties!$F$20)/1000</f>
        <v>0</v>
      </c>
      <c r="M349" s="6">
        <f>J349*((Properties!$F$15-Properties!$F$19)-Properties!$C$7*(Properties!$F$20-Properties!$F$24)/1000)+Winter!I349*(1-Properties!$C$7/Properties!$D$9)</f>
        <v>0</v>
      </c>
      <c r="N349" s="6">
        <f t="shared" si="20"/>
        <v>0</v>
      </c>
      <c r="O349" s="6">
        <f t="shared" si="21"/>
        <v>0</v>
      </c>
    </row>
    <row r="350" spans="2:15" x14ac:dyDescent="0.2">
      <c r="B350" s="2">
        <v>341</v>
      </c>
      <c r="C350" s="3">
        <v>0</v>
      </c>
      <c r="D350" s="4">
        <f>C350/(Properties!$C$15-Properties!$C$19)</f>
        <v>0</v>
      </c>
      <c r="E350" s="6">
        <f>D350*Properties!$C$7*(Properties!$C$24-Properties!$C$23)/1000</f>
        <v>0</v>
      </c>
      <c r="F350" s="6">
        <f>D350*Properties!$C$7*(Properties!$C$21-Properties!$C$20)/1000</f>
        <v>0</v>
      </c>
      <c r="G350" s="6">
        <f>D350*((Properties!$C$15-Properties!$C$19)-Properties!$C$7*(Properties!$C$20-Properties!$C$24)/1000)+Winter!C350*(1-Properties!$C$7/Properties!$D$8)</f>
        <v>0</v>
      </c>
      <c r="H350" s="6">
        <f t="shared" si="19"/>
        <v>0</v>
      </c>
      <c r="I350" s="3">
        <v>0</v>
      </c>
      <c r="J350" s="6">
        <f>I350/(Properties!$F$15-Properties!$F$19)</f>
        <v>0</v>
      </c>
      <c r="K350" s="6">
        <f>J350*Properties!$C$7*(Properties!$F$24-Properties!$F$23)/1000</f>
        <v>0</v>
      </c>
      <c r="L350" s="6">
        <f>J350*Properties!$C$7*(Properties!$F$21-Properties!$F$20)/1000</f>
        <v>0</v>
      </c>
      <c r="M350" s="6">
        <f>J350*((Properties!$F$15-Properties!$F$19)-Properties!$C$7*(Properties!$F$20-Properties!$F$24)/1000)+Winter!I350*(1-Properties!$C$7/Properties!$D$9)</f>
        <v>0</v>
      </c>
      <c r="N350" s="6">
        <f t="shared" si="20"/>
        <v>0</v>
      </c>
      <c r="O350" s="6">
        <f t="shared" si="21"/>
        <v>0</v>
      </c>
    </row>
    <row r="351" spans="2:15" x14ac:dyDescent="0.2">
      <c r="B351" s="2">
        <v>342</v>
      </c>
      <c r="C351" s="3">
        <v>0</v>
      </c>
      <c r="D351" s="4">
        <f>C351/(Properties!$C$15-Properties!$C$19)</f>
        <v>0</v>
      </c>
      <c r="E351" s="6">
        <f>D351*Properties!$C$7*(Properties!$C$24-Properties!$C$23)/1000</f>
        <v>0</v>
      </c>
      <c r="F351" s="6">
        <f>D351*Properties!$C$7*(Properties!$C$21-Properties!$C$20)/1000</f>
        <v>0</v>
      </c>
      <c r="G351" s="6">
        <f>D351*((Properties!$C$15-Properties!$C$19)-Properties!$C$7*(Properties!$C$20-Properties!$C$24)/1000)+Winter!C351*(1-Properties!$C$7/Properties!$D$8)</f>
        <v>0</v>
      </c>
      <c r="H351" s="6">
        <f t="shared" si="19"/>
        <v>0</v>
      </c>
      <c r="I351" s="3">
        <v>0</v>
      </c>
      <c r="J351" s="6">
        <f>I351/(Properties!$F$15-Properties!$F$19)</f>
        <v>0</v>
      </c>
      <c r="K351" s="6">
        <f>J351*Properties!$C$7*(Properties!$F$24-Properties!$F$23)/1000</f>
        <v>0</v>
      </c>
      <c r="L351" s="6">
        <f>J351*Properties!$C$7*(Properties!$F$21-Properties!$F$20)/1000</f>
        <v>0</v>
      </c>
      <c r="M351" s="6">
        <f>J351*((Properties!$F$15-Properties!$F$19)-Properties!$C$7*(Properties!$F$20-Properties!$F$24)/1000)+Winter!I351*(1-Properties!$C$7/Properties!$D$9)</f>
        <v>0</v>
      </c>
      <c r="N351" s="6">
        <f t="shared" si="20"/>
        <v>0</v>
      </c>
      <c r="O351" s="6">
        <f t="shared" si="21"/>
        <v>0</v>
      </c>
    </row>
    <row r="352" spans="2:15" x14ac:dyDescent="0.2">
      <c r="B352" s="2">
        <v>343</v>
      </c>
      <c r="C352" s="3">
        <v>6261.0947433325309</v>
      </c>
      <c r="D352" s="4">
        <f>C352/(Properties!$C$15-Properties!$C$19)</f>
        <v>24.053379728515299</v>
      </c>
      <c r="E352" s="6">
        <f>D352*Properties!$C$7*(Properties!$C$24-Properties!$C$23)/1000</f>
        <v>49.249294994135077</v>
      </c>
      <c r="F352" s="6">
        <f>D352*Properties!$C$7*(Properties!$C$21-Properties!$C$20)/1000</f>
        <v>198.96715177630392</v>
      </c>
      <c r="G352" s="6">
        <f>D352*((Properties!$C$15-Properties!$C$19)-Properties!$C$7*(Properties!$C$20-Properties!$C$24)/1000)+Winter!C352*(1-Properties!$C$7/Properties!$D$8)</f>
        <v>739.22206841767945</v>
      </c>
      <c r="H352" s="6">
        <f t="shared" si="19"/>
        <v>987.43851518811846</v>
      </c>
      <c r="I352" s="3">
        <v>1061.3675924533179</v>
      </c>
      <c r="J352" s="6">
        <f>I352/(Properties!$F$15-Properties!$F$19)</f>
        <v>4.0995272014419388</v>
      </c>
      <c r="K352" s="6">
        <f>J352*Properties!$C$7*(Properties!$F$24-Properties!$F$23)/1000</f>
        <v>15.780310056510608</v>
      </c>
      <c r="L352" s="6">
        <f>J352*Properties!$C$7*(Properties!$F$21-Properties!$F$20)/1000</f>
        <v>50.474608762313991</v>
      </c>
      <c r="M352" s="6">
        <f>J352*((Properties!$F$15-Properties!$F$19)-Properties!$C$7*(Properties!$F$20-Properties!$F$24)/1000)+Winter!I352*(1-Properties!$C$7/Properties!$D$9)</f>
        <v>53.787846646519085</v>
      </c>
      <c r="N352" s="6">
        <f t="shared" si="20"/>
        <v>120.04276546534368</v>
      </c>
      <c r="O352" s="6">
        <f t="shared" si="21"/>
        <v>1107.4812806534621</v>
      </c>
    </row>
    <row r="353" spans="2:15" x14ac:dyDescent="0.2">
      <c r="B353" s="2">
        <v>344</v>
      </c>
      <c r="C353" s="3">
        <v>6262.1452474131884</v>
      </c>
      <c r="D353" s="4">
        <f>C353/(Properties!$C$15-Properties!$C$19)</f>
        <v>24.057415472198194</v>
      </c>
      <c r="E353" s="6">
        <f>D353*Properties!$C$7*(Properties!$C$24-Properties!$C$23)/1000</f>
        <v>49.257558179325805</v>
      </c>
      <c r="F353" s="6">
        <f>D353*Properties!$C$7*(Properties!$C$21-Properties!$C$20)/1000</f>
        <v>199.00053504447447</v>
      </c>
      <c r="G353" s="6">
        <f>D353*((Properties!$C$15-Properties!$C$19)-Properties!$C$7*(Properties!$C$20-Properties!$C$24)/1000)+Winter!C353*(1-Properties!$C$7/Properties!$D$8)</f>
        <v>739.34609717482476</v>
      </c>
      <c r="H353" s="6">
        <f t="shared" si="19"/>
        <v>987.60419039862506</v>
      </c>
      <c r="I353" s="3">
        <v>1060.3170883726605</v>
      </c>
      <c r="J353" s="6">
        <f>I353/(Properties!$F$15-Properties!$F$19)</f>
        <v>4.0954696345023587</v>
      </c>
      <c r="K353" s="6">
        <f>J353*Properties!$C$7*(Properties!$F$24-Properties!$F$23)/1000</f>
        <v>15.76469126409008</v>
      </c>
      <c r="L353" s="6">
        <f>J353*Properties!$C$7*(Properties!$F$21-Properties!$F$20)/1000</f>
        <v>50.424650780883802</v>
      </c>
      <c r="M353" s="6">
        <f>J353*((Properties!$F$15-Properties!$F$19)-Properties!$C$7*(Properties!$F$20-Properties!$F$24)/1000)+Winter!I353*(1-Properties!$C$7/Properties!$D$9)</f>
        <v>53.734609339488316</v>
      </c>
      <c r="N353" s="6">
        <f t="shared" si="20"/>
        <v>119.9239513844622</v>
      </c>
      <c r="O353" s="6">
        <f t="shared" si="21"/>
        <v>1107.5281417830872</v>
      </c>
    </row>
    <row r="354" spans="2:15" x14ac:dyDescent="0.2">
      <c r="B354" s="2">
        <v>345</v>
      </c>
      <c r="C354" s="3">
        <v>0</v>
      </c>
      <c r="D354" s="4">
        <f>C354/(Properties!$C$15-Properties!$C$19)</f>
        <v>0</v>
      </c>
      <c r="E354" s="6">
        <f>D354*Properties!$C$7*(Properties!$C$24-Properties!$C$23)/1000</f>
        <v>0</v>
      </c>
      <c r="F354" s="6">
        <f>D354*Properties!$C$7*(Properties!$C$21-Properties!$C$20)/1000</f>
        <v>0</v>
      </c>
      <c r="G354" s="6">
        <f>D354*((Properties!$C$15-Properties!$C$19)-Properties!$C$7*(Properties!$C$20-Properties!$C$24)/1000)+Winter!C354*(1-Properties!$C$7/Properties!$D$8)</f>
        <v>0</v>
      </c>
      <c r="H354" s="6">
        <f t="shared" si="19"/>
        <v>0</v>
      </c>
      <c r="I354" s="3">
        <v>0</v>
      </c>
      <c r="J354" s="6">
        <f>I354/(Properties!$F$15-Properties!$F$19)</f>
        <v>0</v>
      </c>
      <c r="K354" s="6">
        <f>J354*Properties!$C$7*(Properties!$F$24-Properties!$F$23)/1000</f>
        <v>0</v>
      </c>
      <c r="L354" s="6">
        <f>J354*Properties!$C$7*(Properties!$F$21-Properties!$F$20)/1000</f>
        <v>0</v>
      </c>
      <c r="M354" s="6">
        <f>J354*((Properties!$F$15-Properties!$F$19)-Properties!$C$7*(Properties!$F$20-Properties!$F$24)/1000)+Winter!I354*(1-Properties!$C$7/Properties!$D$9)</f>
        <v>0</v>
      </c>
      <c r="N354" s="6">
        <f t="shared" si="20"/>
        <v>0</v>
      </c>
      <c r="O354" s="6">
        <f t="shared" si="21"/>
        <v>0</v>
      </c>
    </row>
    <row r="355" spans="2:15" x14ac:dyDescent="0.2">
      <c r="B355" s="2">
        <v>346</v>
      </c>
      <c r="C355" s="3">
        <v>0</v>
      </c>
      <c r="D355" s="4">
        <f>C355/(Properties!$C$15-Properties!$C$19)</f>
        <v>0</v>
      </c>
      <c r="E355" s="6">
        <f>D355*Properties!$C$7*(Properties!$C$24-Properties!$C$23)/1000</f>
        <v>0</v>
      </c>
      <c r="F355" s="6">
        <f>D355*Properties!$C$7*(Properties!$C$21-Properties!$C$20)/1000</f>
        <v>0</v>
      </c>
      <c r="G355" s="6">
        <f>D355*((Properties!$C$15-Properties!$C$19)-Properties!$C$7*(Properties!$C$20-Properties!$C$24)/1000)+Winter!C355*(1-Properties!$C$7/Properties!$D$8)</f>
        <v>0</v>
      </c>
      <c r="H355" s="6">
        <f t="shared" si="19"/>
        <v>0</v>
      </c>
      <c r="I355" s="3">
        <v>0</v>
      </c>
      <c r="J355" s="6">
        <f>I355/(Properties!$F$15-Properties!$F$19)</f>
        <v>0</v>
      </c>
      <c r="K355" s="6">
        <f>J355*Properties!$C$7*(Properties!$F$24-Properties!$F$23)/1000</f>
        <v>0</v>
      </c>
      <c r="L355" s="6">
        <f>J355*Properties!$C$7*(Properties!$F$21-Properties!$F$20)/1000</f>
        <v>0</v>
      </c>
      <c r="M355" s="6">
        <f>J355*((Properties!$F$15-Properties!$F$19)-Properties!$C$7*(Properties!$F$20-Properties!$F$24)/1000)+Winter!I355*(1-Properties!$C$7/Properties!$D$9)</f>
        <v>0</v>
      </c>
      <c r="N355" s="6">
        <f t="shared" si="20"/>
        <v>0</v>
      </c>
      <c r="O355" s="6">
        <f t="shared" si="21"/>
        <v>0</v>
      </c>
    </row>
    <row r="356" spans="2:15" x14ac:dyDescent="0.2">
      <c r="B356" s="2">
        <v>347</v>
      </c>
      <c r="C356" s="3">
        <v>0</v>
      </c>
      <c r="D356" s="4">
        <f>C356/(Properties!$C$15-Properties!$C$19)</f>
        <v>0</v>
      </c>
      <c r="E356" s="6">
        <f>D356*Properties!$C$7*(Properties!$C$24-Properties!$C$23)/1000</f>
        <v>0</v>
      </c>
      <c r="F356" s="6">
        <f>D356*Properties!$C$7*(Properties!$C$21-Properties!$C$20)/1000</f>
        <v>0</v>
      </c>
      <c r="G356" s="6">
        <f>D356*((Properties!$C$15-Properties!$C$19)-Properties!$C$7*(Properties!$C$20-Properties!$C$24)/1000)+Winter!C356*(1-Properties!$C$7/Properties!$D$8)</f>
        <v>0</v>
      </c>
      <c r="H356" s="6">
        <f t="shared" si="19"/>
        <v>0</v>
      </c>
      <c r="I356" s="3">
        <v>0</v>
      </c>
      <c r="J356" s="6">
        <f>I356/(Properties!$F$15-Properties!$F$19)</f>
        <v>0</v>
      </c>
      <c r="K356" s="6">
        <f>J356*Properties!$C$7*(Properties!$F$24-Properties!$F$23)/1000</f>
        <v>0</v>
      </c>
      <c r="L356" s="6">
        <f>J356*Properties!$C$7*(Properties!$F$21-Properties!$F$20)/1000</f>
        <v>0</v>
      </c>
      <c r="M356" s="6">
        <f>J356*((Properties!$F$15-Properties!$F$19)-Properties!$C$7*(Properties!$F$20-Properties!$F$24)/1000)+Winter!I356*(1-Properties!$C$7/Properties!$D$9)</f>
        <v>0</v>
      </c>
      <c r="N356" s="6">
        <f t="shared" si="20"/>
        <v>0</v>
      </c>
      <c r="O356" s="6">
        <f t="shared" si="21"/>
        <v>0</v>
      </c>
    </row>
    <row r="357" spans="2:15" x14ac:dyDescent="0.2">
      <c r="B357" s="2">
        <v>348</v>
      </c>
      <c r="C357" s="3">
        <v>0</v>
      </c>
      <c r="D357" s="4">
        <f>C357/(Properties!$C$15-Properties!$C$19)</f>
        <v>0</v>
      </c>
      <c r="E357" s="6">
        <f>D357*Properties!$C$7*(Properties!$C$24-Properties!$C$23)/1000</f>
        <v>0</v>
      </c>
      <c r="F357" s="6">
        <f>D357*Properties!$C$7*(Properties!$C$21-Properties!$C$20)/1000</f>
        <v>0</v>
      </c>
      <c r="G357" s="6">
        <f>D357*((Properties!$C$15-Properties!$C$19)-Properties!$C$7*(Properties!$C$20-Properties!$C$24)/1000)+Winter!C357*(1-Properties!$C$7/Properties!$D$8)</f>
        <v>0</v>
      </c>
      <c r="H357" s="6">
        <f t="shared" si="19"/>
        <v>0</v>
      </c>
      <c r="I357" s="3">
        <v>0</v>
      </c>
      <c r="J357" s="6">
        <f>I357/(Properties!$F$15-Properties!$F$19)</f>
        <v>0</v>
      </c>
      <c r="K357" s="6">
        <f>J357*Properties!$C$7*(Properties!$F$24-Properties!$F$23)/1000</f>
        <v>0</v>
      </c>
      <c r="L357" s="6">
        <f>J357*Properties!$C$7*(Properties!$F$21-Properties!$F$20)/1000</f>
        <v>0</v>
      </c>
      <c r="M357" s="6">
        <f>J357*((Properties!$F$15-Properties!$F$19)-Properties!$C$7*(Properties!$F$20-Properties!$F$24)/1000)+Winter!I357*(1-Properties!$C$7/Properties!$D$9)</f>
        <v>0</v>
      </c>
      <c r="N357" s="6">
        <f t="shared" si="20"/>
        <v>0</v>
      </c>
      <c r="O357" s="6">
        <f t="shared" si="21"/>
        <v>0</v>
      </c>
    </row>
    <row r="358" spans="2:15" x14ac:dyDescent="0.2">
      <c r="B358" s="2">
        <v>349</v>
      </c>
      <c r="C358" s="3">
        <v>0</v>
      </c>
      <c r="D358" s="4">
        <f>C358/(Properties!$C$15-Properties!$C$19)</f>
        <v>0</v>
      </c>
      <c r="E358" s="6">
        <f>D358*Properties!$C$7*(Properties!$C$24-Properties!$C$23)/1000</f>
        <v>0</v>
      </c>
      <c r="F358" s="6">
        <f>D358*Properties!$C$7*(Properties!$C$21-Properties!$C$20)/1000</f>
        <v>0</v>
      </c>
      <c r="G358" s="6">
        <f>D358*((Properties!$C$15-Properties!$C$19)-Properties!$C$7*(Properties!$C$20-Properties!$C$24)/1000)+Winter!C358*(1-Properties!$C$7/Properties!$D$8)</f>
        <v>0</v>
      </c>
      <c r="H358" s="6">
        <f t="shared" si="19"/>
        <v>0</v>
      </c>
      <c r="I358" s="3">
        <v>0</v>
      </c>
      <c r="J358" s="6">
        <f>I358/(Properties!$F$15-Properties!$F$19)</f>
        <v>0</v>
      </c>
      <c r="K358" s="6">
        <f>J358*Properties!$C$7*(Properties!$F$24-Properties!$F$23)/1000</f>
        <v>0</v>
      </c>
      <c r="L358" s="6">
        <f>J358*Properties!$C$7*(Properties!$F$21-Properties!$F$20)/1000</f>
        <v>0</v>
      </c>
      <c r="M358" s="6">
        <f>J358*((Properties!$F$15-Properties!$F$19)-Properties!$C$7*(Properties!$F$20-Properties!$F$24)/1000)+Winter!I358*(1-Properties!$C$7/Properties!$D$9)</f>
        <v>0</v>
      </c>
      <c r="N358" s="6">
        <f t="shared" si="20"/>
        <v>0</v>
      </c>
      <c r="O358" s="6">
        <f t="shared" si="21"/>
        <v>0</v>
      </c>
    </row>
    <row r="359" spans="2:15" x14ac:dyDescent="0.2">
      <c r="B359" s="2">
        <v>350</v>
      </c>
      <c r="C359" s="3">
        <v>0</v>
      </c>
      <c r="D359" s="4">
        <f>C359/(Properties!$C$15-Properties!$C$19)</f>
        <v>0</v>
      </c>
      <c r="E359" s="6">
        <f>D359*Properties!$C$7*(Properties!$C$24-Properties!$C$23)/1000</f>
        <v>0</v>
      </c>
      <c r="F359" s="6">
        <f>D359*Properties!$C$7*(Properties!$C$21-Properties!$C$20)/1000</f>
        <v>0</v>
      </c>
      <c r="G359" s="6">
        <f>D359*((Properties!$C$15-Properties!$C$19)-Properties!$C$7*(Properties!$C$20-Properties!$C$24)/1000)+Winter!C359*(1-Properties!$C$7/Properties!$D$8)</f>
        <v>0</v>
      </c>
      <c r="H359" s="6">
        <f t="shared" si="19"/>
        <v>0</v>
      </c>
      <c r="I359" s="3">
        <v>0</v>
      </c>
      <c r="J359" s="6">
        <f>I359/(Properties!$F$15-Properties!$F$19)</f>
        <v>0</v>
      </c>
      <c r="K359" s="6">
        <f>J359*Properties!$C$7*(Properties!$F$24-Properties!$F$23)/1000</f>
        <v>0</v>
      </c>
      <c r="L359" s="6">
        <f>J359*Properties!$C$7*(Properties!$F$21-Properties!$F$20)/1000</f>
        <v>0</v>
      </c>
      <c r="M359" s="6">
        <f>J359*((Properties!$F$15-Properties!$F$19)-Properties!$C$7*(Properties!$F$20-Properties!$F$24)/1000)+Winter!I359*(1-Properties!$C$7/Properties!$D$9)</f>
        <v>0</v>
      </c>
      <c r="N359" s="6">
        <f t="shared" si="20"/>
        <v>0</v>
      </c>
      <c r="O359" s="6">
        <f t="shared" si="21"/>
        <v>0</v>
      </c>
    </row>
    <row r="360" spans="2:15" x14ac:dyDescent="0.2">
      <c r="B360" s="2">
        <v>351</v>
      </c>
      <c r="C360" s="3">
        <v>0</v>
      </c>
      <c r="D360" s="4">
        <f>C360/(Properties!$C$15-Properties!$C$19)</f>
        <v>0</v>
      </c>
      <c r="E360" s="6">
        <f>D360*Properties!$C$7*(Properties!$C$24-Properties!$C$23)/1000</f>
        <v>0</v>
      </c>
      <c r="F360" s="6">
        <f>D360*Properties!$C$7*(Properties!$C$21-Properties!$C$20)/1000</f>
        <v>0</v>
      </c>
      <c r="G360" s="6">
        <f>D360*((Properties!$C$15-Properties!$C$19)-Properties!$C$7*(Properties!$C$20-Properties!$C$24)/1000)+Winter!C360*(1-Properties!$C$7/Properties!$D$8)</f>
        <v>0</v>
      </c>
      <c r="H360" s="6">
        <f t="shared" si="19"/>
        <v>0</v>
      </c>
      <c r="I360" s="3">
        <v>0</v>
      </c>
      <c r="J360" s="6">
        <f>I360/(Properties!$F$15-Properties!$F$19)</f>
        <v>0</v>
      </c>
      <c r="K360" s="6">
        <f>J360*Properties!$C$7*(Properties!$F$24-Properties!$F$23)/1000</f>
        <v>0</v>
      </c>
      <c r="L360" s="6">
        <f>J360*Properties!$C$7*(Properties!$F$21-Properties!$F$20)/1000</f>
        <v>0</v>
      </c>
      <c r="M360" s="6">
        <f>J360*((Properties!$F$15-Properties!$F$19)-Properties!$C$7*(Properties!$F$20-Properties!$F$24)/1000)+Winter!I360*(1-Properties!$C$7/Properties!$D$9)</f>
        <v>0</v>
      </c>
      <c r="N360" s="6">
        <f t="shared" si="20"/>
        <v>0</v>
      </c>
      <c r="O360" s="6">
        <f t="shared" si="21"/>
        <v>0</v>
      </c>
    </row>
    <row r="361" spans="2:15" x14ac:dyDescent="0.2">
      <c r="B361" s="2">
        <v>352</v>
      </c>
      <c r="C361" s="3">
        <v>6251.72265292669</v>
      </c>
      <c r="D361" s="4">
        <f>C361/(Properties!$C$15-Properties!$C$19)</f>
        <v>24.017374771135962</v>
      </c>
      <c r="E361" s="6">
        <f>D361*Properties!$C$7*(Properties!$C$24-Properties!$C$23)/1000</f>
        <v>49.175574843900883</v>
      </c>
      <c r="F361" s="6">
        <f>D361*Properties!$C$7*(Properties!$C$21-Properties!$C$20)/1000</f>
        <v>198.66932236935779</v>
      </c>
      <c r="G361" s="6">
        <f>D361*((Properties!$C$15-Properties!$C$19)-Properties!$C$7*(Properties!$C$20-Properties!$C$24)/1000)+Winter!C361*(1-Properties!$C$7/Properties!$D$8)</f>
        <v>738.11554370607348</v>
      </c>
      <c r="H361" s="6">
        <f t="shared" si="19"/>
        <v>985.96044091933209</v>
      </c>
      <c r="I361" s="3">
        <v>1070.7396828591595</v>
      </c>
      <c r="J361" s="6">
        <f>I361/(Properties!$F$15-Properties!$F$19)</f>
        <v>4.1357268553849345</v>
      </c>
      <c r="K361" s="6">
        <f>J361*Properties!$C$7*(Properties!$F$24-Properties!$F$23)/1000</f>
        <v>15.919653384433383</v>
      </c>
      <c r="L361" s="6">
        <f>J361*Properties!$C$7*(Properties!$F$21-Properties!$F$20)/1000</f>
        <v>50.920309761556339</v>
      </c>
      <c r="M361" s="6">
        <f>J361*((Properties!$F$15-Properties!$F$19)-Properties!$C$7*(Properties!$F$20-Properties!$F$24)/1000)+Winter!I361*(1-Properties!$C$7/Properties!$D$9)</f>
        <v>54.262804206078158</v>
      </c>
      <c r="N361" s="6">
        <f t="shared" si="20"/>
        <v>121.10276735206789</v>
      </c>
      <c r="O361" s="6">
        <f t="shared" si="21"/>
        <v>1107.0632082714001</v>
      </c>
    </row>
    <row r="362" spans="2:15" x14ac:dyDescent="0.2">
      <c r="B362" s="2">
        <v>353</v>
      </c>
      <c r="C362" s="3">
        <v>6250.1622017423924</v>
      </c>
      <c r="D362" s="4">
        <f>C362/(Properties!$C$15-Properties!$C$19)</f>
        <v>24.011379952909696</v>
      </c>
      <c r="E362" s="6">
        <f>D362*Properties!$C$7*(Properties!$C$24-Properties!$C$23)/1000</f>
        <v>49.163300453582607</v>
      </c>
      <c r="F362" s="6">
        <f>D362*Properties!$C$7*(Properties!$C$21-Properties!$C$20)/1000</f>
        <v>198.61973383247192</v>
      </c>
      <c r="G362" s="6">
        <f>D362*((Properties!$C$15-Properties!$C$19)-Properties!$C$7*(Properties!$C$20-Properties!$C$24)/1000)+Winter!C362*(1-Properties!$C$7/Properties!$D$8)</f>
        <v>737.93130756217079</v>
      </c>
      <c r="H362" s="6">
        <f t="shared" si="19"/>
        <v>985.71434184822533</v>
      </c>
      <c r="I362" s="3">
        <v>1072.3001340434571</v>
      </c>
      <c r="J362" s="6">
        <f>I362/(Properties!$F$15-Properties!$F$19)</f>
        <v>4.1417540905502399</v>
      </c>
      <c r="K362" s="6">
        <f>J362*Properties!$C$7*(Properties!$F$24-Properties!$F$23)/1000</f>
        <v>15.94285402075519</v>
      </c>
      <c r="L362" s="6">
        <f>J362*Properties!$C$7*(Properties!$F$21-Properties!$F$20)/1000</f>
        <v>50.994518889082123</v>
      </c>
      <c r="M362" s="6">
        <f>J362*((Properties!$F$15-Properties!$F$19)-Properties!$C$7*(Properties!$F$20-Properties!$F$24)/1000)+Winter!I362*(1-Properties!$C$7/Properties!$D$9)</f>
        <v>54.341884545064545</v>
      </c>
      <c r="N362" s="6">
        <f t="shared" si="20"/>
        <v>121.27925745490185</v>
      </c>
      <c r="O362" s="6">
        <f t="shared" si="21"/>
        <v>1106.9935993031272</v>
      </c>
    </row>
    <row r="363" spans="2:15" x14ac:dyDescent="0.2">
      <c r="B363" s="2">
        <v>354</v>
      </c>
      <c r="C363" s="3">
        <v>6248.2214892970433</v>
      </c>
      <c r="D363" s="4">
        <f>C363/(Properties!$C$15-Properties!$C$19)</f>
        <v>24.003924276976736</v>
      </c>
      <c r="E363" s="6">
        <f>D363*Properties!$C$7*(Properties!$C$24-Properties!$C$23)/1000</f>
        <v>49.148034957109864</v>
      </c>
      <c r="F363" s="6">
        <f>D363*Properties!$C$7*(Properties!$C$21-Properties!$C$20)/1000</f>
        <v>198.55806122672209</v>
      </c>
      <c r="G363" s="6">
        <f>D363*((Properties!$C$15-Properties!$C$19)-Properties!$C$7*(Properties!$C$20-Properties!$C$24)/1000)+Winter!C363*(1-Properties!$C$7/Properties!$D$8)</f>
        <v>737.70217551308588</v>
      </c>
      <c r="H363" s="6">
        <f t="shared" si="19"/>
        <v>985.40827169691784</v>
      </c>
      <c r="I363" s="3">
        <v>1074.2408464888056</v>
      </c>
      <c r="J363" s="6">
        <f>I363/(Properties!$F$15-Properties!$F$19)</f>
        <v>4.1492500830004078</v>
      </c>
      <c r="K363" s="6">
        <f>J363*Properties!$C$7*(Properties!$F$24-Properties!$F$23)/1000</f>
        <v>15.971708344493624</v>
      </c>
      <c r="L363" s="6">
        <f>J363*Properties!$C$7*(Properties!$F$21-Properties!$F$20)/1000</f>
        <v>51.086811796926334</v>
      </c>
      <c r="M363" s="6">
        <f>J363*((Properties!$F$15-Properties!$F$19)-Properties!$C$7*(Properties!$F$20-Properties!$F$24)/1000)+Winter!I363*(1-Properties!$C$7/Properties!$D$9)</f>
        <v>54.440235714006974</v>
      </c>
      <c r="N363" s="6">
        <f t="shared" si="20"/>
        <v>121.49875585542694</v>
      </c>
      <c r="O363" s="6">
        <f t="shared" si="21"/>
        <v>1106.9070275523447</v>
      </c>
    </row>
    <row r="364" spans="2:15" x14ac:dyDescent="0.2">
      <c r="B364" s="2">
        <v>355</v>
      </c>
      <c r="C364" s="3">
        <v>6246.1680954581852</v>
      </c>
      <c r="D364" s="4">
        <f>C364/(Properties!$C$15-Properties!$C$19)</f>
        <v>23.996035710557766</v>
      </c>
      <c r="E364" s="6">
        <f>D364*Properties!$C$7*(Properties!$C$24-Properties!$C$23)/1000</f>
        <v>49.131883117367025</v>
      </c>
      <c r="F364" s="6">
        <f>D364*Properties!$C$7*(Properties!$C$21-Properties!$C$20)/1000</f>
        <v>198.492807794161</v>
      </c>
      <c r="G364" s="6">
        <f>D364*((Properties!$C$15-Properties!$C$19)-Properties!$C$7*(Properties!$C$20-Properties!$C$24)/1000)+Winter!C364*(1-Properties!$C$7/Properties!$D$8)</f>
        <v>737.4597396287777</v>
      </c>
      <c r="H364" s="6">
        <f t="shared" si="19"/>
        <v>985.08443054030568</v>
      </c>
      <c r="I364" s="3">
        <v>1076.2942403276638</v>
      </c>
      <c r="J364" s="6">
        <f>I364/(Properties!$F$15-Properties!$F$19)</f>
        <v>4.157181306788968</v>
      </c>
      <c r="K364" s="6">
        <f>J364*Properties!$C$7*(Properties!$F$24-Properties!$F$23)/1000</f>
        <v>16.002238004222932</v>
      </c>
      <c r="L364" s="6">
        <f>J364*Properties!$C$7*(Properties!$F$21-Properties!$F$20)/1000</f>
        <v>51.184463403578228</v>
      </c>
      <c r="M364" s="6">
        <f>J364*((Properties!$F$15-Properties!$F$19)-Properties!$C$7*(Properties!$F$20-Properties!$F$24)/1000)+Winter!I364*(1-Properties!$C$7/Properties!$D$9)</f>
        <v>54.544297335724778</v>
      </c>
      <c r="N364" s="6">
        <f t="shared" si="20"/>
        <v>121.73099874352594</v>
      </c>
      <c r="O364" s="6">
        <f t="shared" si="21"/>
        <v>1106.8154292838317</v>
      </c>
    </row>
    <row r="365" spans="2:15" x14ac:dyDescent="0.2">
      <c r="B365" s="2">
        <v>356</v>
      </c>
      <c r="C365" s="3">
        <v>6244.102666112467</v>
      </c>
      <c r="D365" s="4">
        <f>C365/(Properties!$C$15-Properties!$C$19)</f>
        <v>23.988100907078248</v>
      </c>
      <c r="E365" s="6">
        <f>D365*Properties!$C$7*(Properties!$C$24-Properties!$C$23)/1000</f>
        <v>49.115636607242713</v>
      </c>
      <c r="F365" s="6">
        <f>D365*Properties!$C$7*(Properties!$C$21-Properties!$C$20)/1000</f>
        <v>198.42717189325876</v>
      </c>
      <c r="G365" s="6">
        <f>D365*((Properties!$C$15-Properties!$C$19)-Properties!$C$7*(Properties!$C$20-Properties!$C$24)/1000)+Winter!C365*(1-Properties!$C$7/Properties!$D$8)</f>
        <v>737.21588276097702</v>
      </c>
      <c r="H365" s="6">
        <f t="shared" si="19"/>
        <v>984.75869126147848</v>
      </c>
      <c r="I365" s="3">
        <v>1078.3596696733819</v>
      </c>
      <c r="J365" s="6">
        <f>I365/(Properties!$F$15-Properties!$F$19)</f>
        <v>4.1651590176646653</v>
      </c>
      <c r="K365" s="6">
        <f>J365*Properties!$C$7*(Properties!$F$24-Properties!$F$23)/1000</f>
        <v>16.032946606696754</v>
      </c>
      <c r="L365" s="6">
        <f>J365*Properties!$C$7*(Properties!$F$21-Properties!$F$20)/1000</f>
        <v>51.282687373193077</v>
      </c>
      <c r="M365" s="6">
        <f>J365*((Properties!$F$15-Properties!$F$19)-Properties!$C$7*(Properties!$F$20-Properties!$F$24)/1000)+Winter!I365*(1-Properties!$C$7/Properties!$D$9)</f>
        <v>54.648968891269362</v>
      </c>
      <c r="N365" s="6">
        <f t="shared" si="20"/>
        <v>121.9646028711592</v>
      </c>
      <c r="O365" s="6">
        <f t="shared" si="21"/>
        <v>1106.7232941326376</v>
      </c>
    </row>
    <row r="366" spans="2:15" x14ac:dyDescent="0.2">
      <c r="B366" s="2">
        <v>357</v>
      </c>
      <c r="C366" s="3">
        <v>6241.9249712914716</v>
      </c>
      <c r="D366" s="4">
        <f>C366/(Properties!$C$15-Properties!$C$19)</f>
        <v>23.979734810954564</v>
      </c>
      <c r="E366" s="6">
        <f>D366*Properties!$C$7*(Properties!$C$24-Properties!$C$23)/1000</f>
        <v>49.09850702542947</v>
      </c>
      <c r="F366" s="6">
        <f>D366*Properties!$C$7*(Properties!$C$21-Properties!$C$20)/1000</f>
        <v>198.3579683827333</v>
      </c>
      <c r="G366" s="6">
        <f>D366*((Properties!$C$15-Properties!$C$19)-Properties!$C$7*(Properties!$C$20-Properties!$C$24)/1000)+Winter!C366*(1-Properties!$C$7/Properties!$D$8)</f>
        <v>736.95877116373231</v>
      </c>
      <c r="H366" s="6">
        <f t="shared" si="19"/>
        <v>984.41524657189507</v>
      </c>
      <c r="I366" s="3">
        <v>1080.5373644943777</v>
      </c>
      <c r="J366" s="6">
        <f>I366/(Properties!$F$15-Properties!$F$19)</f>
        <v>4.1735703533965927</v>
      </c>
      <c r="K366" s="6">
        <f>J366*Properties!$C$7*(Properties!$F$24-Properties!$F$23)/1000</f>
        <v>16.065324361329662</v>
      </c>
      <c r="L366" s="6">
        <f>J366*Properties!$C$7*(Properties!$F$21-Properties!$F$20)/1000</f>
        <v>51.386250262125287</v>
      </c>
      <c r="M366" s="6">
        <f>J366*((Properties!$F$15-Properties!$F$19)-Properties!$C$7*(Properties!$F$20-Properties!$F$24)/1000)+Winter!I366*(1-Properties!$C$7/Properties!$D$9)</f>
        <v>54.759329821740117</v>
      </c>
      <c r="N366" s="6">
        <f t="shared" si="20"/>
        <v>122.21090444519507</v>
      </c>
      <c r="O366" s="6">
        <f t="shared" si="21"/>
        <v>1106.6261510170903</v>
      </c>
    </row>
    <row r="367" spans="2:15" x14ac:dyDescent="0.2">
      <c r="B367" s="2">
        <v>358</v>
      </c>
      <c r="C367" s="3">
        <v>6239.9361410696583</v>
      </c>
      <c r="D367" s="4">
        <f>C367/(Properties!$C$15-Properties!$C$19)</f>
        <v>23.972094279944908</v>
      </c>
      <c r="E367" s="6">
        <f>D367*Properties!$C$7*(Properties!$C$24-Properties!$C$23)/1000</f>
        <v>49.082863038187199</v>
      </c>
      <c r="F367" s="6">
        <f>D367*Properties!$C$7*(Properties!$C$21-Properties!$C$20)/1000</f>
        <v>198.29476667427448</v>
      </c>
      <c r="G367" s="6">
        <f>D367*((Properties!$C$15-Properties!$C$19)-Properties!$C$7*(Properties!$C$20-Properties!$C$24)/1000)+Winter!C367*(1-Properties!$C$7/Properties!$D$8)</f>
        <v>736.72395804389157</v>
      </c>
      <c r="H367" s="6">
        <f t="shared" si="19"/>
        <v>984.10158775635318</v>
      </c>
      <c r="I367" s="3">
        <v>1082.5261947161905</v>
      </c>
      <c r="J367" s="6">
        <f>I367/(Properties!$F$15-Properties!$F$19)</f>
        <v>4.1812522005260355</v>
      </c>
      <c r="K367" s="6">
        <f>J367*Properties!$C$7*(Properties!$F$24-Properties!$F$23)/1000</f>
        <v>16.094894095485024</v>
      </c>
      <c r="L367" s="6">
        <f>J367*Properties!$C$7*(Properties!$F$21-Properties!$F$20)/1000</f>
        <v>51.480831468537126</v>
      </c>
      <c r="M367" s="6">
        <f>J367*((Properties!$F$15-Properties!$F$19)-Properties!$C$7*(Properties!$F$20-Properties!$F$24)/1000)+Winter!I367*(1-Properties!$C$7/Properties!$D$9)</f>
        <v>54.860119497001975</v>
      </c>
      <c r="N367" s="6">
        <f t="shared" si="20"/>
        <v>122.43584506102412</v>
      </c>
      <c r="O367" s="6">
        <f t="shared" si="21"/>
        <v>1106.5374328173773</v>
      </c>
    </row>
    <row r="368" spans="2:15" x14ac:dyDescent="0.2">
      <c r="B368" s="2">
        <v>359</v>
      </c>
      <c r="C368" s="3">
        <v>0</v>
      </c>
      <c r="D368" s="4">
        <f>C368/(Properties!$C$15-Properties!$C$19)</f>
        <v>0</v>
      </c>
      <c r="E368" s="6">
        <f>D368*Properties!$C$7*(Properties!$C$24-Properties!$C$23)/1000</f>
        <v>0</v>
      </c>
      <c r="F368" s="6">
        <f>D368*Properties!$C$7*(Properties!$C$21-Properties!$C$20)/1000</f>
        <v>0</v>
      </c>
      <c r="G368" s="6">
        <f>D368*((Properties!$C$15-Properties!$C$19)-Properties!$C$7*(Properties!$C$20-Properties!$C$24)/1000)+Winter!C368*(1-Properties!$C$7/Properties!$D$8)</f>
        <v>0</v>
      </c>
      <c r="H368" s="6">
        <f t="shared" si="19"/>
        <v>0</v>
      </c>
      <c r="I368" s="3">
        <v>0</v>
      </c>
      <c r="J368" s="6">
        <f>I368/(Properties!$F$15-Properties!$F$19)</f>
        <v>0</v>
      </c>
      <c r="K368" s="6">
        <f>J368*Properties!$C$7*(Properties!$F$24-Properties!$F$23)/1000</f>
        <v>0</v>
      </c>
      <c r="L368" s="6">
        <f>J368*Properties!$C$7*(Properties!$F$21-Properties!$F$20)/1000</f>
        <v>0</v>
      </c>
      <c r="M368" s="6">
        <f>J368*((Properties!$F$15-Properties!$F$19)-Properties!$C$7*(Properties!$F$20-Properties!$F$24)/1000)+Winter!I368*(1-Properties!$C$7/Properties!$D$9)</f>
        <v>0</v>
      </c>
      <c r="N368" s="6">
        <f t="shared" si="20"/>
        <v>0</v>
      </c>
      <c r="O368" s="6">
        <f t="shared" si="21"/>
        <v>0</v>
      </c>
    </row>
    <row r="369" spans="2:15" x14ac:dyDescent="0.2">
      <c r="B369" s="2">
        <v>360</v>
      </c>
      <c r="C369" s="3">
        <v>0</v>
      </c>
      <c r="D369" s="4">
        <f>C369/(Properties!$C$15-Properties!$C$19)</f>
        <v>0</v>
      </c>
      <c r="E369" s="6">
        <f>D369*Properties!$C$7*(Properties!$C$24-Properties!$C$23)/1000</f>
        <v>0</v>
      </c>
      <c r="F369" s="6">
        <f>D369*Properties!$C$7*(Properties!$C$21-Properties!$C$20)/1000</f>
        <v>0</v>
      </c>
      <c r="G369" s="6">
        <f>D369*((Properties!$C$15-Properties!$C$19)-Properties!$C$7*(Properties!$C$20-Properties!$C$24)/1000)+Winter!C369*(1-Properties!$C$7/Properties!$D$8)</f>
        <v>0</v>
      </c>
      <c r="H369" s="6">
        <f t="shared" si="19"/>
        <v>0</v>
      </c>
      <c r="I369" s="3">
        <v>0</v>
      </c>
      <c r="J369" s="6">
        <f>I369/(Properties!$F$15-Properties!$F$19)</f>
        <v>0</v>
      </c>
      <c r="K369" s="6">
        <f>J369*Properties!$C$7*(Properties!$F$24-Properties!$F$23)/1000</f>
        <v>0</v>
      </c>
      <c r="L369" s="6">
        <f>J369*Properties!$C$7*(Properties!$F$21-Properties!$F$20)/1000</f>
        <v>0</v>
      </c>
      <c r="M369" s="6">
        <f>J369*((Properties!$F$15-Properties!$F$19)-Properties!$C$7*(Properties!$F$20-Properties!$F$24)/1000)+Winter!I369*(1-Properties!$C$7/Properties!$D$9)</f>
        <v>0</v>
      </c>
      <c r="N369" s="6">
        <f t="shared" si="20"/>
        <v>0</v>
      </c>
      <c r="O369" s="6">
        <f t="shared" si="21"/>
        <v>0</v>
      </c>
    </row>
    <row r="370" spans="2:15" x14ac:dyDescent="0.2">
      <c r="B370" s="2">
        <v>361</v>
      </c>
      <c r="C370" s="3">
        <v>0</v>
      </c>
      <c r="D370" s="4">
        <f>C370/(Properties!$C$15-Properties!$C$19)</f>
        <v>0</v>
      </c>
      <c r="E370" s="6">
        <f>D370*Properties!$C$7*(Properties!$C$24-Properties!$C$23)/1000</f>
        <v>0</v>
      </c>
      <c r="F370" s="6">
        <f>D370*Properties!$C$7*(Properties!$C$21-Properties!$C$20)/1000</f>
        <v>0</v>
      </c>
      <c r="G370" s="6">
        <f>D370*((Properties!$C$15-Properties!$C$19)-Properties!$C$7*(Properties!$C$20-Properties!$C$24)/1000)+Winter!C370*(1-Properties!$C$7/Properties!$D$8)</f>
        <v>0</v>
      </c>
      <c r="H370" s="6">
        <f t="shared" si="19"/>
        <v>0</v>
      </c>
      <c r="I370" s="3">
        <v>0</v>
      </c>
      <c r="J370" s="6">
        <f>I370/(Properties!$F$15-Properties!$F$19)</f>
        <v>0</v>
      </c>
      <c r="K370" s="6">
        <f>J370*Properties!$C$7*(Properties!$F$24-Properties!$F$23)/1000</f>
        <v>0</v>
      </c>
      <c r="L370" s="6">
        <f>J370*Properties!$C$7*(Properties!$F$21-Properties!$F$20)/1000</f>
        <v>0</v>
      </c>
      <c r="M370" s="6">
        <f>J370*((Properties!$F$15-Properties!$F$19)-Properties!$C$7*(Properties!$F$20-Properties!$F$24)/1000)+Winter!I370*(1-Properties!$C$7/Properties!$D$9)</f>
        <v>0</v>
      </c>
      <c r="N370" s="6">
        <f t="shared" si="20"/>
        <v>0</v>
      </c>
      <c r="O370" s="6">
        <f t="shared" si="21"/>
        <v>0</v>
      </c>
    </row>
    <row r="371" spans="2:15" x14ac:dyDescent="0.2">
      <c r="B371" s="2">
        <v>362</v>
      </c>
      <c r="C371" s="3">
        <v>0</v>
      </c>
      <c r="D371" s="4">
        <f>C371/(Properties!$C$15-Properties!$C$19)</f>
        <v>0</v>
      </c>
      <c r="E371" s="6">
        <f>D371*Properties!$C$7*(Properties!$C$24-Properties!$C$23)/1000</f>
        <v>0</v>
      </c>
      <c r="F371" s="6">
        <f>D371*Properties!$C$7*(Properties!$C$21-Properties!$C$20)/1000</f>
        <v>0</v>
      </c>
      <c r="G371" s="6">
        <f>D371*((Properties!$C$15-Properties!$C$19)-Properties!$C$7*(Properties!$C$20-Properties!$C$24)/1000)+Winter!C371*(1-Properties!$C$7/Properties!$D$8)</f>
        <v>0</v>
      </c>
      <c r="H371" s="6">
        <f t="shared" si="19"/>
        <v>0</v>
      </c>
      <c r="I371" s="3">
        <v>0</v>
      </c>
      <c r="J371" s="6">
        <f>I371/(Properties!$F$15-Properties!$F$19)</f>
        <v>0</v>
      </c>
      <c r="K371" s="6">
        <f>J371*Properties!$C$7*(Properties!$F$24-Properties!$F$23)/1000</f>
        <v>0</v>
      </c>
      <c r="L371" s="6">
        <f>J371*Properties!$C$7*(Properties!$F$21-Properties!$F$20)/1000</f>
        <v>0</v>
      </c>
      <c r="M371" s="6">
        <f>J371*((Properties!$F$15-Properties!$F$19)-Properties!$C$7*(Properties!$F$20-Properties!$F$24)/1000)+Winter!I371*(1-Properties!$C$7/Properties!$D$9)</f>
        <v>0</v>
      </c>
      <c r="N371" s="6">
        <f t="shared" si="20"/>
        <v>0</v>
      </c>
      <c r="O371" s="6">
        <f t="shared" si="21"/>
        <v>0</v>
      </c>
    </row>
    <row r="372" spans="2:15" x14ac:dyDescent="0.2">
      <c r="B372" s="2">
        <v>363</v>
      </c>
      <c r="C372" s="3">
        <v>0</v>
      </c>
      <c r="D372" s="4">
        <f>C372/(Properties!$C$15-Properties!$C$19)</f>
        <v>0</v>
      </c>
      <c r="E372" s="6">
        <f>D372*Properties!$C$7*(Properties!$C$24-Properties!$C$23)/1000</f>
        <v>0</v>
      </c>
      <c r="F372" s="6">
        <f>D372*Properties!$C$7*(Properties!$C$21-Properties!$C$20)/1000</f>
        <v>0</v>
      </c>
      <c r="G372" s="6">
        <f>D372*((Properties!$C$15-Properties!$C$19)-Properties!$C$7*(Properties!$C$20-Properties!$C$24)/1000)+Winter!C372*(1-Properties!$C$7/Properties!$D$8)</f>
        <v>0</v>
      </c>
      <c r="H372" s="6">
        <f t="shared" si="19"/>
        <v>0</v>
      </c>
      <c r="I372" s="3">
        <v>0</v>
      </c>
      <c r="J372" s="6">
        <f>I372/(Properties!$F$15-Properties!$F$19)</f>
        <v>0</v>
      </c>
      <c r="K372" s="6">
        <f>J372*Properties!$C$7*(Properties!$F$24-Properties!$F$23)/1000</f>
        <v>0</v>
      </c>
      <c r="L372" s="6">
        <f>J372*Properties!$C$7*(Properties!$F$21-Properties!$F$20)/1000</f>
        <v>0</v>
      </c>
      <c r="M372" s="6">
        <f>J372*((Properties!$F$15-Properties!$F$19)-Properties!$C$7*(Properties!$F$20-Properties!$F$24)/1000)+Winter!I372*(1-Properties!$C$7/Properties!$D$9)</f>
        <v>0</v>
      </c>
      <c r="N372" s="6">
        <f t="shared" si="20"/>
        <v>0</v>
      </c>
      <c r="O372" s="6">
        <f t="shared" si="21"/>
        <v>0</v>
      </c>
    </row>
    <row r="373" spans="2:15" x14ac:dyDescent="0.2">
      <c r="B373" s="2">
        <v>364</v>
      </c>
      <c r="C373" s="3">
        <v>0</v>
      </c>
      <c r="D373" s="4">
        <f>C373/(Properties!$C$15-Properties!$C$19)</f>
        <v>0</v>
      </c>
      <c r="E373" s="6">
        <f>D373*Properties!$C$7*(Properties!$C$24-Properties!$C$23)/1000</f>
        <v>0</v>
      </c>
      <c r="F373" s="6">
        <f>D373*Properties!$C$7*(Properties!$C$21-Properties!$C$20)/1000</f>
        <v>0</v>
      </c>
      <c r="G373" s="6">
        <f>D373*((Properties!$C$15-Properties!$C$19)-Properties!$C$7*(Properties!$C$20-Properties!$C$24)/1000)+Winter!C373*(1-Properties!$C$7/Properties!$D$8)</f>
        <v>0</v>
      </c>
      <c r="H373" s="6">
        <f t="shared" si="19"/>
        <v>0</v>
      </c>
      <c r="I373" s="3">
        <v>0</v>
      </c>
      <c r="J373" s="6">
        <f>I373/(Properties!$F$15-Properties!$F$19)</f>
        <v>0</v>
      </c>
      <c r="K373" s="6">
        <f>J373*Properties!$C$7*(Properties!$F$24-Properties!$F$23)/1000</f>
        <v>0</v>
      </c>
      <c r="L373" s="6">
        <f>J373*Properties!$C$7*(Properties!$F$21-Properties!$F$20)/1000</f>
        <v>0</v>
      </c>
      <c r="M373" s="6">
        <f>J373*((Properties!$F$15-Properties!$F$19)-Properties!$C$7*(Properties!$F$20-Properties!$F$24)/1000)+Winter!I373*(1-Properties!$C$7/Properties!$D$9)</f>
        <v>0</v>
      </c>
      <c r="N373" s="6">
        <f t="shared" si="20"/>
        <v>0</v>
      </c>
      <c r="O373" s="6">
        <f t="shared" si="21"/>
        <v>0</v>
      </c>
    </row>
    <row r="374" spans="2:15" x14ac:dyDescent="0.2">
      <c r="B374" s="2">
        <v>365</v>
      </c>
      <c r="C374" s="3">
        <v>0</v>
      </c>
      <c r="D374" s="4">
        <f>C374/(Properties!$C$15-Properties!$C$19)</f>
        <v>0</v>
      </c>
      <c r="E374" s="6">
        <f>D374*Properties!$C$7*(Properties!$C$24-Properties!$C$23)/1000</f>
        <v>0</v>
      </c>
      <c r="F374" s="6">
        <f>D374*Properties!$C$7*(Properties!$C$21-Properties!$C$20)/1000</f>
        <v>0</v>
      </c>
      <c r="G374" s="6">
        <f>D374*((Properties!$C$15-Properties!$C$19)-Properties!$C$7*(Properties!$C$20-Properties!$C$24)/1000)+Winter!C374*(1-Properties!$C$7/Properties!$D$8)</f>
        <v>0</v>
      </c>
      <c r="H374" s="6">
        <f t="shared" si="19"/>
        <v>0</v>
      </c>
      <c r="I374" s="3">
        <v>0</v>
      </c>
      <c r="J374" s="6">
        <f>I374/(Properties!$F$15-Properties!$F$19)</f>
        <v>0</v>
      </c>
      <c r="K374" s="6">
        <f>J374*Properties!$C$7*(Properties!$F$24-Properties!$F$23)/1000</f>
        <v>0</v>
      </c>
      <c r="L374" s="6">
        <f>J374*Properties!$C$7*(Properties!$F$21-Properties!$F$20)/1000</f>
        <v>0</v>
      </c>
      <c r="M374" s="6">
        <f>J374*((Properties!$F$15-Properties!$F$19)-Properties!$C$7*(Properties!$F$20-Properties!$F$24)/1000)+Winter!I374*(1-Properties!$C$7/Properties!$D$9)</f>
        <v>0</v>
      </c>
      <c r="N374" s="6">
        <f t="shared" si="20"/>
        <v>0</v>
      </c>
      <c r="O374" s="6">
        <f t="shared" si="21"/>
        <v>0</v>
      </c>
    </row>
    <row r="375" spans="2:15" x14ac:dyDescent="0.2">
      <c r="B375" s="2">
        <v>366</v>
      </c>
      <c r="C375" s="3">
        <v>0</v>
      </c>
      <c r="D375" s="4">
        <f>C375/(Properties!$C$15-Properties!$C$19)</f>
        <v>0</v>
      </c>
      <c r="E375" s="6">
        <f>D375*Properties!$C$7*(Properties!$C$24-Properties!$C$23)/1000</f>
        <v>0</v>
      </c>
      <c r="F375" s="6">
        <f>D375*Properties!$C$7*(Properties!$C$21-Properties!$C$20)/1000</f>
        <v>0</v>
      </c>
      <c r="G375" s="6">
        <f>D375*((Properties!$C$15-Properties!$C$19)-Properties!$C$7*(Properties!$C$20-Properties!$C$24)/1000)+Winter!C375*(1-Properties!$C$7/Properties!$D$8)</f>
        <v>0</v>
      </c>
      <c r="H375" s="6">
        <f t="shared" si="19"/>
        <v>0</v>
      </c>
      <c r="I375" s="3">
        <v>0</v>
      </c>
      <c r="J375" s="6">
        <f>I375/(Properties!$F$15-Properties!$F$19)</f>
        <v>0</v>
      </c>
      <c r="K375" s="6">
        <f>J375*Properties!$C$7*(Properties!$F$24-Properties!$F$23)/1000</f>
        <v>0</v>
      </c>
      <c r="L375" s="6">
        <f>J375*Properties!$C$7*(Properties!$F$21-Properties!$F$20)/1000</f>
        <v>0</v>
      </c>
      <c r="M375" s="6">
        <f>J375*((Properties!$F$15-Properties!$F$19)-Properties!$C$7*(Properties!$F$20-Properties!$F$24)/1000)+Winter!I375*(1-Properties!$C$7/Properties!$D$9)</f>
        <v>0</v>
      </c>
      <c r="N375" s="6">
        <f t="shared" si="20"/>
        <v>0</v>
      </c>
      <c r="O375" s="6">
        <f t="shared" si="21"/>
        <v>0</v>
      </c>
    </row>
    <row r="376" spans="2:15" x14ac:dyDescent="0.2">
      <c r="B376" s="2">
        <v>367</v>
      </c>
      <c r="C376" s="3">
        <v>6232.4378096579658</v>
      </c>
      <c r="D376" s="4">
        <f>C376/(Properties!$C$15-Properties!$C$19)</f>
        <v>23.943287782012934</v>
      </c>
      <c r="E376" s="6">
        <f>D376*Properties!$C$7*(Properties!$C$24-Properties!$C$23)/1000</f>
        <v>49.02388173367148</v>
      </c>
      <c r="F376" s="6">
        <f>D376*Properties!$C$7*(Properties!$C$21-Properties!$C$20)/1000</f>
        <v>198.056482204031</v>
      </c>
      <c r="G376" s="6">
        <f>D376*((Properties!$C$15-Properties!$C$19)-Properties!$C$7*(Properties!$C$20-Properties!$C$24)/1000)+Winter!C376*(1-Properties!$C$7/Properties!$D$8)</f>
        <v>735.83866045887487</v>
      </c>
      <c r="H376" s="6">
        <f t="shared" si="19"/>
        <v>982.91902439657736</v>
      </c>
      <c r="I376" s="3">
        <v>1090.0245261278833</v>
      </c>
      <c r="J376" s="6">
        <f>I376/(Properties!$F$15-Properties!$F$19)</f>
        <v>4.2102144694008627</v>
      </c>
      <c r="K376" s="6">
        <f>J376*Properties!$C$7*(Properties!$F$24-Properties!$F$23)/1000</f>
        <v>16.206378557064898</v>
      </c>
      <c r="L376" s="6">
        <f>J376*Properties!$C$7*(Properties!$F$21-Properties!$F$20)/1000</f>
        <v>51.83742361160467</v>
      </c>
      <c r="M376" s="6">
        <f>J376*((Properties!$F$15-Properties!$F$19)-Properties!$C$7*(Properties!$F$20-Properties!$F$24)/1000)+Winter!I376*(1-Properties!$C$7/Properties!$D$9)</f>
        <v>55.240118945774142</v>
      </c>
      <c r="N376" s="6">
        <f t="shared" si="20"/>
        <v>123.28392111444371</v>
      </c>
      <c r="O376" s="6">
        <f t="shared" si="21"/>
        <v>1106.202945511021</v>
      </c>
    </row>
    <row r="377" spans="2:15" x14ac:dyDescent="0.2">
      <c r="B377" s="2">
        <v>368</v>
      </c>
      <c r="C377" s="3">
        <v>6232.92028735243</v>
      </c>
      <c r="D377" s="4">
        <f>C377/(Properties!$C$15-Properties!$C$19)</f>
        <v>23.94514132674772</v>
      </c>
      <c r="E377" s="6">
        <f>D377*Properties!$C$7*(Properties!$C$24-Properties!$C$23)/1000</f>
        <v>49.027676866515961</v>
      </c>
      <c r="F377" s="6">
        <f>D377*Properties!$C$7*(Properties!$C$21-Properties!$C$20)/1000</f>
        <v>198.0718145407227</v>
      </c>
      <c r="G377" s="6">
        <f>D377*((Properties!$C$15-Properties!$C$19)-Properties!$C$7*(Properties!$C$20-Properties!$C$24)/1000)+Winter!C377*(1-Properties!$C$7/Properties!$D$8)</f>
        <v>735.89562464387586</v>
      </c>
      <c r="H377" s="6">
        <f t="shared" si="19"/>
        <v>982.99511605111456</v>
      </c>
      <c r="I377" s="3">
        <v>1089.5420484334188</v>
      </c>
      <c r="J377" s="6">
        <f>I377/(Properties!$F$15-Properties!$F$19)</f>
        <v>4.2083509016354537</v>
      </c>
      <c r="K377" s="6">
        <f>J377*Properties!$C$7*(Properties!$F$24-Properties!$F$23)/1000</f>
        <v>16.199205125665507</v>
      </c>
      <c r="L377" s="6">
        <f>J377*Properties!$C$7*(Properties!$F$21-Properties!$F$20)/1000</f>
        <v>51.814478806206616</v>
      </c>
      <c r="M377" s="6">
        <f>J377*((Properties!$F$15-Properties!$F$19)-Properties!$C$7*(Properties!$F$20-Properties!$F$24)/1000)+Winter!I377*(1-Properties!$C$7/Properties!$D$9)</f>
        <v>55.215668004908096</v>
      </c>
      <c r="N377" s="6">
        <f t="shared" si="20"/>
        <v>123.22935193678022</v>
      </c>
      <c r="O377" s="6">
        <f t="shared" si="21"/>
        <v>1106.2244679878947</v>
      </c>
    </row>
    <row r="378" spans="2:15" x14ac:dyDescent="0.2">
      <c r="B378" s="2">
        <v>369</v>
      </c>
      <c r="C378" s="3">
        <v>0</v>
      </c>
      <c r="D378" s="4">
        <f>C378/(Properties!$C$15-Properties!$C$19)</f>
        <v>0</v>
      </c>
      <c r="E378" s="6">
        <f>D378*Properties!$C$7*(Properties!$C$24-Properties!$C$23)/1000</f>
        <v>0</v>
      </c>
      <c r="F378" s="6">
        <f>D378*Properties!$C$7*(Properties!$C$21-Properties!$C$20)/1000</f>
        <v>0</v>
      </c>
      <c r="G378" s="6">
        <f>D378*((Properties!$C$15-Properties!$C$19)-Properties!$C$7*(Properties!$C$20-Properties!$C$24)/1000)+Winter!C378*(1-Properties!$C$7/Properties!$D$8)</f>
        <v>0</v>
      </c>
      <c r="H378" s="6">
        <f t="shared" si="19"/>
        <v>0</v>
      </c>
      <c r="I378" s="3">
        <v>0</v>
      </c>
      <c r="J378" s="6">
        <f>I378/(Properties!$F$15-Properties!$F$19)</f>
        <v>0</v>
      </c>
      <c r="K378" s="6">
        <f>J378*Properties!$C$7*(Properties!$F$24-Properties!$F$23)/1000</f>
        <v>0</v>
      </c>
      <c r="L378" s="6">
        <f>J378*Properties!$C$7*(Properties!$F$21-Properties!$F$20)/1000</f>
        <v>0</v>
      </c>
      <c r="M378" s="6">
        <f>J378*((Properties!$F$15-Properties!$F$19)-Properties!$C$7*(Properties!$F$20-Properties!$F$24)/1000)+Winter!I378*(1-Properties!$C$7/Properties!$D$9)</f>
        <v>0</v>
      </c>
      <c r="N378" s="6">
        <f t="shared" si="20"/>
        <v>0</v>
      </c>
      <c r="O378" s="6">
        <f t="shared" si="21"/>
        <v>0</v>
      </c>
    </row>
    <row r="379" spans="2:15" x14ac:dyDescent="0.2">
      <c r="B379" s="2">
        <v>370</v>
      </c>
      <c r="C379" s="3">
        <v>0</v>
      </c>
      <c r="D379" s="4">
        <f>C379/(Properties!$C$15-Properties!$C$19)</f>
        <v>0</v>
      </c>
      <c r="E379" s="6">
        <f>D379*Properties!$C$7*(Properties!$C$24-Properties!$C$23)/1000</f>
        <v>0</v>
      </c>
      <c r="F379" s="6">
        <f>D379*Properties!$C$7*(Properties!$C$21-Properties!$C$20)/1000</f>
        <v>0</v>
      </c>
      <c r="G379" s="6">
        <f>D379*((Properties!$C$15-Properties!$C$19)-Properties!$C$7*(Properties!$C$20-Properties!$C$24)/1000)+Winter!C379*(1-Properties!$C$7/Properties!$D$8)</f>
        <v>0</v>
      </c>
      <c r="H379" s="6">
        <f t="shared" si="19"/>
        <v>0</v>
      </c>
      <c r="I379" s="3">
        <v>0</v>
      </c>
      <c r="J379" s="6">
        <f>I379/(Properties!$F$15-Properties!$F$19)</f>
        <v>0</v>
      </c>
      <c r="K379" s="6">
        <f>J379*Properties!$C$7*(Properties!$F$24-Properties!$F$23)/1000</f>
        <v>0</v>
      </c>
      <c r="L379" s="6">
        <f>J379*Properties!$C$7*(Properties!$F$21-Properties!$F$20)/1000</f>
        <v>0</v>
      </c>
      <c r="M379" s="6">
        <f>J379*((Properties!$F$15-Properties!$F$19)-Properties!$C$7*(Properties!$F$20-Properties!$F$24)/1000)+Winter!I379*(1-Properties!$C$7/Properties!$D$9)</f>
        <v>0</v>
      </c>
      <c r="N379" s="6">
        <f t="shared" si="20"/>
        <v>0</v>
      </c>
      <c r="O379" s="6">
        <f t="shared" si="21"/>
        <v>0</v>
      </c>
    </row>
    <row r="380" spans="2:15" x14ac:dyDescent="0.2">
      <c r="B380" s="2">
        <v>371</v>
      </c>
      <c r="C380" s="3">
        <v>0</v>
      </c>
      <c r="D380" s="4">
        <f>C380/(Properties!$C$15-Properties!$C$19)</f>
        <v>0</v>
      </c>
      <c r="E380" s="6">
        <f>D380*Properties!$C$7*(Properties!$C$24-Properties!$C$23)/1000</f>
        <v>0</v>
      </c>
      <c r="F380" s="6">
        <f>D380*Properties!$C$7*(Properties!$C$21-Properties!$C$20)/1000</f>
        <v>0</v>
      </c>
      <c r="G380" s="6">
        <f>D380*((Properties!$C$15-Properties!$C$19)-Properties!$C$7*(Properties!$C$20-Properties!$C$24)/1000)+Winter!C380*(1-Properties!$C$7/Properties!$D$8)</f>
        <v>0</v>
      </c>
      <c r="H380" s="6">
        <f t="shared" si="19"/>
        <v>0</v>
      </c>
      <c r="I380" s="3">
        <v>0</v>
      </c>
      <c r="J380" s="6">
        <f>I380/(Properties!$F$15-Properties!$F$19)</f>
        <v>0</v>
      </c>
      <c r="K380" s="6">
        <f>J380*Properties!$C$7*(Properties!$F$24-Properties!$F$23)/1000</f>
        <v>0</v>
      </c>
      <c r="L380" s="6">
        <f>J380*Properties!$C$7*(Properties!$F$21-Properties!$F$20)/1000</f>
        <v>0</v>
      </c>
      <c r="M380" s="6">
        <f>J380*((Properties!$F$15-Properties!$F$19)-Properties!$C$7*(Properties!$F$20-Properties!$F$24)/1000)+Winter!I380*(1-Properties!$C$7/Properties!$D$9)</f>
        <v>0</v>
      </c>
      <c r="N380" s="6">
        <f t="shared" si="20"/>
        <v>0</v>
      </c>
      <c r="O380" s="6">
        <f t="shared" si="21"/>
        <v>0</v>
      </c>
    </row>
    <row r="381" spans="2:15" x14ac:dyDescent="0.2">
      <c r="B381" s="2">
        <v>372</v>
      </c>
      <c r="C381" s="3">
        <v>0</v>
      </c>
      <c r="D381" s="4">
        <f>C381/(Properties!$C$15-Properties!$C$19)</f>
        <v>0</v>
      </c>
      <c r="E381" s="6">
        <f>D381*Properties!$C$7*(Properties!$C$24-Properties!$C$23)/1000</f>
        <v>0</v>
      </c>
      <c r="F381" s="6">
        <f>D381*Properties!$C$7*(Properties!$C$21-Properties!$C$20)/1000</f>
        <v>0</v>
      </c>
      <c r="G381" s="6">
        <f>D381*((Properties!$C$15-Properties!$C$19)-Properties!$C$7*(Properties!$C$20-Properties!$C$24)/1000)+Winter!C381*(1-Properties!$C$7/Properties!$D$8)</f>
        <v>0</v>
      </c>
      <c r="H381" s="6">
        <f t="shared" si="19"/>
        <v>0</v>
      </c>
      <c r="I381" s="3">
        <v>0</v>
      </c>
      <c r="J381" s="6">
        <f>I381/(Properties!$F$15-Properties!$F$19)</f>
        <v>0</v>
      </c>
      <c r="K381" s="6">
        <f>J381*Properties!$C$7*(Properties!$F$24-Properties!$F$23)/1000</f>
        <v>0</v>
      </c>
      <c r="L381" s="6">
        <f>J381*Properties!$C$7*(Properties!$F$21-Properties!$F$20)/1000</f>
        <v>0</v>
      </c>
      <c r="M381" s="6">
        <f>J381*((Properties!$F$15-Properties!$F$19)-Properties!$C$7*(Properties!$F$20-Properties!$F$24)/1000)+Winter!I381*(1-Properties!$C$7/Properties!$D$9)</f>
        <v>0</v>
      </c>
      <c r="N381" s="6">
        <f t="shared" si="20"/>
        <v>0</v>
      </c>
      <c r="O381" s="6">
        <f t="shared" si="21"/>
        <v>0</v>
      </c>
    </row>
    <row r="382" spans="2:15" x14ac:dyDescent="0.2">
      <c r="B382" s="2">
        <v>373</v>
      </c>
      <c r="C382" s="3">
        <v>0</v>
      </c>
      <c r="D382" s="4">
        <f>C382/(Properties!$C$15-Properties!$C$19)</f>
        <v>0</v>
      </c>
      <c r="E382" s="6">
        <f>D382*Properties!$C$7*(Properties!$C$24-Properties!$C$23)/1000</f>
        <v>0</v>
      </c>
      <c r="F382" s="6">
        <f>D382*Properties!$C$7*(Properties!$C$21-Properties!$C$20)/1000</f>
        <v>0</v>
      </c>
      <c r="G382" s="6">
        <f>D382*((Properties!$C$15-Properties!$C$19)-Properties!$C$7*(Properties!$C$20-Properties!$C$24)/1000)+Winter!C382*(1-Properties!$C$7/Properties!$D$8)</f>
        <v>0</v>
      </c>
      <c r="H382" s="6">
        <f t="shared" si="19"/>
        <v>0</v>
      </c>
      <c r="I382" s="3">
        <v>0</v>
      </c>
      <c r="J382" s="6">
        <f>I382/(Properties!$F$15-Properties!$F$19)</f>
        <v>0</v>
      </c>
      <c r="K382" s="6">
        <f>J382*Properties!$C$7*(Properties!$F$24-Properties!$F$23)/1000</f>
        <v>0</v>
      </c>
      <c r="L382" s="6">
        <f>J382*Properties!$C$7*(Properties!$F$21-Properties!$F$20)/1000</f>
        <v>0</v>
      </c>
      <c r="M382" s="6">
        <f>J382*((Properties!$F$15-Properties!$F$19)-Properties!$C$7*(Properties!$F$20-Properties!$F$24)/1000)+Winter!I382*(1-Properties!$C$7/Properties!$D$9)</f>
        <v>0</v>
      </c>
      <c r="N382" s="6">
        <f t="shared" si="20"/>
        <v>0</v>
      </c>
      <c r="O382" s="6">
        <f t="shared" si="21"/>
        <v>0</v>
      </c>
    </row>
    <row r="383" spans="2:15" x14ac:dyDescent="0.2">
      <c r="B383" s="2">
        <v>374</v>
      </c>
      <c r="C383" s="3">
        <v>0</v>
      </c>
      <c r="D383" s="4">
        <f>C383/(Properties!$C$15-Properties!$C$19)</f>
        <v>0</v>
      </c>
      <c r="E383" s="6">
        <f>D383*Properties!$C$7*(Properties!$C$24-Properties!$C$23)/1000</f>
        <v>0</v>
      </c>
      <c r="F383" s="6">
        <f>D383*Properties!$C$7*(Properties!$C$21-Properties!$C$20)/1000</f>
        <v>0</v>
      </c>
      <c r="G383" s="6">
        <f>D383*((Properties!$C$15-Properties!$C$19)-Properties!$C$7*(Properties!$C$20-Properties!$C$24)/1000)+Winter!C383*(1-Properties!$C$7/Properties!$D$8)</f>
        <v>0</v>
      </c>
      <c r="H383" s="6">
        <f t="shared" si="19"/>
        <v>0</v>
      </c>
      <c r="I383" s="3">
        <v>0</v>
      </c>
      <c r="J383" s="6">
        <f>I383/(Properties!$F$15-Properties!$F$19)</f>
        <v>0</v>
      </c>
      <c r="K383" s="6">
        <f>J383*Properties!$C$7*(Properties!$F$24-Properties!$F$23)/1000</f>
        <v>0</v>
      </c>
      <c r="L383" s="6">
        <f>J383*Properties!$C$7*(Properties!$F$21-Properties!$F$20)/1000</f>
        <v>0</v>
      </c>
      <c r="M383" s="6">
        <f>J383*((Properties!$F$15-Properties!$F$19)-Properties!$C$7*(Properties!$F$20-Properties!$F$24)/1000)+Winter!I383*(1-Properties!$C$7/Properties!$D$9)</f>
        <v>0</v>
      </c>
      <c r="N383" s="6">
        <f t="shared" si="20"/>
        <v>0</v>
      </c>
      <c r="O383" s="6">
        <f t="shared" si="21"/>
        <v>0</v>
      </c>
    </row>
    <row r="384" spans="2:15" x14ac:dyDescent="0.2">
      <c r="B384" s="2">
        <v>375</v>
      </c>
      <c r="C384" s="3">
        <v>0</v>
      </c>
      <c r="D384" s="4">
        <f>C384/(Properties!$C$15-Properties!$C$19)</f>
        <v>0</v>
      </c>
      <c r="E384" s="6">
        <f>D384*Properties!$C$7*(Properties!$C$24-Properties!$C$23)/1000</f>
        <v>0</v>
      </c>
      <c r="F384" s="6">
        <f>D384*Properties!$C$7*(Properties!$C$21-Properties!$C$20)/1000</f>
        <v>0</v>
      </c>
      <c r="G384" s="6">
        <f>D384*((Properties!$C$15-Properties!$C$19)-Properties!$C$7*(Properties!$C$20-Properties!$C$24)/1000)+Winter!C384*(1-Properties!$C$7/Properties!$D$8)</f>
        <v>0</v>
      </c>
      <c r="H384" s="6">
        <f t="shared" si="19"/>
        <v>0</v>
      </c>
      <c r="I384" s="3">
        <v>0</v>
      </c>
      <c r="J384" s="6">
        <f>I384/(Properties!$F$15-Properties!$F$19)</f>
        <v>0</v>
      </c>
      <c r="K384" s="6">
        <f>J384*Properties!$C$7*(Properties!$F$24-Properties!$F$23)/1000</f>
        <v>0</v>
      </c>
      <c r="L384" s="6">
        <f>J384*Properties!$C$7*(Properties!$F$21-Properties!$F$20)/1000</f>
        <v>0</v>
      </c>
      <c r="M384" s="6">
        <f>J384*((Properties!$F$15-Properties!$F$19)-Properties!$C$7*(Properties!$F$20-Properties!$F$24)/1000)+Winter!I384*(1-Properties!$C$7/Properties!$D$9)</f>
        <v>0</v>
      </c>
      <c r="N384" s="6">
        <f t="shared" si="20"/>
        <v>0</v>
      </c>
      <c r="O384" s="6">
        <f t="shared" si="21"/>
        <v>0</v>
      </c>
    </row>
    <row r="385" spans="2:15" x14ac:dyDescent="0.2">
      <c r="B385" s="2">
        <v>376</v>
      </c>
      <c r="C385" s="3">
        <v>6220.1792896721854</v>
      </c>
      <c r="D385" s="4">
        <f>C385/(Properties!$C$15-Properties!$C$19)</f>
        <v>23.896193967238521</v>
      </c>
      <c r="E385" s="6">
        <f>D385*Properties!$C$7*(Properties!$C$24-Properties!$C$23)/1000</f>
        <v>48.927457147920876</v>
      </c>
      <c r="F385" s="6">
        <f>D385*Properties!$C$7*(Properties!$C$21-Properties!$C$20)/1000</f>
        <v>197.66692687759854</v>
      </c>
      <c r="G385" s="6">
        <f>D385*((Properties!$C$15-Properties!$C$19)-Properties!$C$7*(Properties!$C$20-Properties!$C$24)/1000)+Winter!C385*(1-Properties!$C$7/Properties!$D$8)</f>
        <v>734.39134671086344</v>
      </c>
      <c r="H385" s="6">
        <f t="shared" si="19"/>
        <v>980.98573073638283</v>
      </c>
      <c r="I385" s="3">
        <v>1102.2830461136632</v>
      </c>
      <c r="J385" s="6">
        <f>I385/(Properties!$F$15-Properties!$F$19)</f>
        <v>4.2575629436603446</v>
      </c>
      <c r="K385" s="6">
        <f>J385*Properties!$C$7*(Properties!$F$24-Properties!$F$23)/1000</f>
        <v>16.388637039031924</v>
      </c>
      <c r="L385" s="6">
        <f>J385*Properties!$C$7*(Properties!$F$21-Properties!$F$20)/1000</f>
        <v>52.420392231229684</v>
      </c>
      <c r="M385" s="6">
        <f>J385*((Properties!$F$15-Properties!$F$19)-Properties!$C$7*(Properties!$F$20-Properties!$F$24)/1000)+Winter!I385*(1-Properties!$C$7/Properties!$D$9)</f>
        <v>55.861354602295677</v>
      </c>
      <c r="N385" s="6">
        <f t="shared" si="20"/>
        <v>124.67038387255728</v>
      </c>
      <c r="O385" s="6">
        <f t="shared" si="21"/>
        <v>1105.65611460894</v>
      </c>
    </row>
    <row r="386" spans="2:15" x14ac:dyDescent="0.2">
      <c r="B386" s="2">
        <v>377</v>
      </c>
      <c r="C386" s="3">
        <v>6218.6912559688826</v>
      </c>
      <c r="D386" s="4">
        <f>C386/(Properties!$C$15-Properties!$C$19)</f>
        <v>23.890477356776348</v>
      </c>
      <c r="E386" s="6">
        <f>D386*Properties!$C$7*(Properties!$C$24-Properties!$C$23)/1000</f>
        <v>48.915752387999575</v>
      </c>
      <c r="F386" s="6">
        <f>D386*Properties!$C$7*(Properties!$C$21-Properties!$C$20)/1000</f>
        <v>197.61963964751649</v>
      </c>
      <c r="G386" s="6">
        <f>D386*((Properties!$C$15-Properties!$C$19)-Properties!$C$7*(Properties!$C$20-Properties!$C$24)/1000)+Winter!C386*(1-Properties!$C$7/Properties!$D$8)</f>
        <v>734.21566060529813</v>
      </c>
      <c r="H386" s="6">
        <f t="shared" si="19"/>
        <v>980.75105264081412</v>
      </c>
      <c r="I386" s="3">
        <v>1103.7710798169667</v>
      </c>
      <c r="J386" s="6">
        <f>I386/(Properties!$F$15-Properties!$F$19)</f>
        <v>4.2633104666549508</v>
      </c>
      <c r="K386" s="6">
        <f>J386*Properties!$C$7*(Properties!$F$24-Properties!$F$23)/1000</f>
        <v>16.410760979295063</v>
      </c>
      <c r="L386" s="6">
        <f>J386*Properties!$C$7*(Properties!$F$21-Properties!$F$20)/1000</f>
        <v>52.491157458596177</v>
      </c>
      <c r="M386" s="6">
        <f>J386*((Properties!$F$15-Properties!$F$19)-Properties!$C$7*(Properties!$F$20-Properties!$F$24)/1000)+Winter!I386*(1-Properties!$C$7/Properties!$D$9)</f>
        <v>55.936764977746407</v>
      </c>
      <c r="N386" s="6">
        <f t="shared" si="20"/>
        <v>124.83868341563765</v>
      </c>
      <c r="O386" s="6">
        <f t="shared" si="21"/>
        <v>1105.5897360564518</v>
      </c>
    </row>
    <row r="387" spans="2:15" x14ac:dyDescent="0.2">
      <c r="B387" s="2">
        <v>378</v>
      </c>
      <c r="C387" s="3">
        <v>6217.0927164582845</v>
      </c>
      <c r="D387" s="4">
        <f>C387/(Properties!$C$15-Properties!$C$19)</f>
        <v>23.884336213823609</v>
      </c>
      <c r="E387" s="6">
        <f>D387*Properties!$C$7*(Properties!$C$24-Properties!$C$23)/1000</f>
        <v>48.903178397803842</v>
      </c>
      <c r="F387" s="6">
        <f>D387*Properties!$C$7*(Properties!$C$21-Properties!$C$20)/1000</f>
        <v>197.56884072712572</v>
      </c>
      <c r="G387" s="6">
        <f>D387*((Properties!$C$15-Properties!$C$19)-Properties!$C$7*(Properties!$C$20-Properties!$C$24)/1000)+Winter!C387*(1-Properties!$C$7/Properties!$D$8)</f>
        <v>734.02692752715234</v>
      </c>
      <c r="H387" s="6">
        <f t="shared" si="19"/>
        <v>980.49894665208194</v>
      </c>
      <c r="I387" s="3">
        <v>1105.369619327565</v>
      </c>
      <c r="J387" s="6">
        <f>I387/(Properties!$F$15-Properties!$F$19)</f>
        <v>4.2694848177966982</v>
      </c>
      <c r="K387" s="6">
        <f>J387*Properties!$C$7*(Properties!$F$24-Properties!$F$23)/1000</f>
        <v>16.434527909144993</v>
      </c>
      <c r="L387" s="6">
        <f>J387*Properties!$C$7*(Properties!$F$21-Properties!$F$20)/1000</f>
        <v>52.567177922158713</v>
      </c>
      <c r="M387" s="6">
        <f>J387*((Properties!$F$15-Properties!$F$19)-Properties!$C$7*(Properties!$F$20-Properties!$F$24)/1000)+Winter!I387*(1-Properties!$C$7/Properties!$D$9)</f>
        <v>56.017775551901707</v>
      </c>
      <c r="N387" s="6">
        <f t="shared" si="20"/>
        <v>125.01948138320542</v>
      </c>
      <c r="O387" s="6">
        <f t="shared" si="21"/>
        <v>1105.5184280352873</v>
      </c>
    </row>
    <row r="388" spans="2:15" x14ac:dyDescent="0.2">
      <c r="B388" s="2">
        <v>379</v>
      </c>
      <c r="C388" s="3">
        <v>6215.0835275026275</v>
      </c>
      <c r="D388" s="4">
        <f>C388/(Properties!$C$15-Properties!$C$19)</f>
        <v>23.876617470236759</v>
      </c>
      <c r="E388" s="6">
        <f>D388*Properties!$C$7*(Properties!$C$24-Properties!$C$23)/1000</f>
        <v>48.887374270309756</v>
      </c>
      <c r="F388" s="6">
        <f>D388*Properties!$C$7*(Properties!$C$21-Properties!$C$20)/1000</f>
        <v>197.50499205204966</v>
      </c>
      <c r="G388" s="6">
        <f>D388*((Properties!$C$15-Properties!$C$19)-Properties!$C$7*(Properties!$C$20-Properties!$C$24)/1000)+Winter!C388*(1-Properties!$C$7/Properties!$D$8)</f>
        <v>733.78971073415869</v>
      </c>
      <c r="H388" s="6">
        <f t="shared" si="19"/>
        <v>980.1820770565181</v>
      </c>
      <c r="I388" s="3">
        <v>1107.3788082832216</v>
      </c>
      <c r="J388" s="6">
        <f>I388/(Properties!$F$15-Properties!$F$19)</f>
        <v>4.2772453004373183</v>
      </c>
      <c r="K388" s="6">
        <f>J388*Properties!$C$7*(Properties!$F$24-Properties!$F$23)/1000</f>
        <v>16.464400334973529</v>
      </c>
      <c r="L388" s="6">
        <f>J388*Properties!$C$7*(Properties!$F$21-Properties!$F$20)/1000</f>
        <v>52.662727312574823</v>
      </c>
      <c r="M388" s="6">
        <f>J388*((Properties!$F$15-Properties!$F$19)-Properties!$C$7*(Properties!$F$20-Properties!$F$24)/1000)+Winter!I388*(1-Properties!$C$7/Properties!$D$9)</f>
        <v>56.119596964387966</v>
      </c>
      <c r="N388" s="6">
        <f t="shared" si="20"/>
        <v>125.24672461193632</v>
      </c>
      <c r="O388" s="6">
        <f t="shared" si="21"/>
        <v>1105.4288016684545</v>
      </c>
    </row>
    <row r="389" spans="2:15" x14ac:dyDescent="0.2">
      <c r="B389" s="2">
        <v>380</v>
      </c>
      <c r="C389" s="3">
        <v>6212.7646288441701</v>
      </c>
      <c r="D389" s="4">
        <f>C389/(Properties!$C$15-Properties!$C$19)</f>
        <v>23.867708908352558</v>
      </c>
      <c r="E389" s="6">
        <f>D389*Properties!$C$7*(Properties!$C$24-Properties!$C$23)/1000</f>
        <v>48.869133989851861</v>
      </c>
      <c r="F389" s="6">
        <f>D389*Properties!$C$7*(Properties!$C$21-Properties!$C$20)/1000</f>
        <v>197.43130131899977</v>
      </c>
      <c r="G389" s="6">
        <f>D389*((Properties!$C$15-Properties!$C$19)-Properties!$C$7*(Properties!$C$20-Properties!$C$24)/1000)+Winter!C389*(1-Properties!$C$7/Properties!$D$8)</f>
        <v>733.51592777238807</v>
      </c>
      <c r="H389" s="6">
        <f t="shared" si="19"/>
        <v>979.81636308123973</v>
      </c>
      <c r="I389" s="3">
        <v>1109.6977069416791</v>
      </c>
      <c r="J389" s="6">
        <f>I389/(Properties!$F$15-Properties!$F$19)</f>
        <v>4.2862020353096923</v>
      </c>
      <c r="K389" s="6">
        <f>J389*Properties!$C$7*(Properties!$F$24-Properties!$F$23)/1000</f>
        <v>16.498877494517757</v>
      </c>
      <c r="L389" s="6">
        <f>J389*Properties!$C$7*(Properties!$F$21-Properties!$F$20)/1000</f>
        <v>52.773005319343952</v>
      </c>
      <c r="M389" s="6">
        <f>J389*((Properties!$F$15-Properties!$F$19)-Properties!$C$7*(Properties!$F$20-Properties!$F$24)/1000)+Winter!I389*(1-Properties!$C$7/Properties!$D$9)</f>
        <v>56.237113804280945</v>
      </c>
      <c r="N389" s="6">
        <f t="shared" si="20"/>
        <v>125.50899661814265</v>
      </c>
      <c r="O389" s="6">
        <f t="shared" si="21"/>
        <v>1105.3253596993823</v>
      </c>
    </row>
    <row r="390" spans="2:15" x14ac:dyDescent="0.2">
      <c r="B390" s="2">
        <v>381</v>
      </c>
      <c r="C390" s="3">
        <v>6210.0364125288388</v>
      </c>
      <c r="D390" s="4">
        <f>C390/(Properties!$C$15-Properties!$C$19)</f>
        <v>23.857227862193007</v>
      </c>
      <c r="E390" s="6">
        <f>D390*Properties!$C$7*(Properties!$C$24-Properties!$C$23)/1000</f>
        <v>48.847674047840179</v>
      </c>
      <c r="F390" s="6">
        <f>D390*Properties!$C$7*(Properties!$C$21-Properties!$C$20)/1000</f>
        <v>197.34460315327257</v>
      </c>
      <c r="G390" s="6">
        <f>D390*((Properties!$C$15-Properties!$C$19)-Properties!$C$7*(Properties!$C$20-Properties!$C$24)/1000)+Winter!C390*(1-Properties!$C$7/Properties!$D$8)</f>
        <v>733.19381833460045</v>
      </c>
      <c r="H390" s="6">
        <f t="shared" si="19"/>
        <v>979.38609553571314</v>
      </c>
      <c r="I390" s="3">
        <v>1112.4259232570103</v>
      </c>
      <c r="J390" s="6">
        <f>I390/(Properties!$F$15-Properties!$F$19)</f>
        <v>4.2967397576555051</v>
      </c>
      <c r="K390" s="6">
        <f>J390*Properties!$C$7*(Properties!$F$24-Properties!$F$23)/1000</f>
        <v>16.539440349143497</v>
      </c>
      <c r="L390" s="6">
        <f>J390*Properties!$C$7*(Properties!$F$21-Properties!$F$20)/1000</f>
        <v>52.902748918182304</v>
      </c>
      <c r="M390" s="6">
        <f>J390*((Properties!$F$15-Properties!$F$19)-Properties!$C$7*(Properties!$F$20-Properties!$F$24)/1000)+Winter!I390*(1-Properties!$C$7/Properties!$D$9)</f>
        <v>56.375373990319183</v>
      </c>
      <c r="N390" s="6">
        <f t="shared" si="20"/>
        <v>125.81756325764499</v>
      </c>
      <c r="O390" s="6">
        <f t="shared" si="21"/>
        <v>1105.203658793358</v>
      </c>
    </row>
    <row r="391" spans="2:15" x14ac:dyDescent="0.2">
      <c r="B391" s="2">
        <v>382</v>
      </c>
      <c r="C391" s="3">
        <v>6207.5009128838628</v>
      </c>
      <c r="D391" s="4">
        <f>C391/(Properties!$C$15-Properties!$C$19)</f>
        <v>23.847487179730557</v>
      </c>
      <c r="E391" s="6">
        <f>D391*Properties!$C$7*(Properties!$C$24-Properties!$C$23)/1000</f>
        <v>48.827730000498313</v>
      </c>
      <c r="F391" s="6">
        <f>D391*Properties!$C$7*(Properties!$C$21-Properties!$C$20)/1000</f>
        <v>197.26402920201141</v>
      </c>
      <c r="G391" s="6">
        <f>D391*((Properties!$C$15-Properties!$C$19)-Properties!$C$7*(Properties!$C$20-Properties!$C$24)/1000)+Winter!C391*(1-Properties!$C$7/Properties!$D$8)</f>
        <v>732.89446217264049</v>
      </c>
      <c r="H391" s="6">
        <f t="shared" si="19"/>
        <v>978.98622137515019</v>
      </c>
      <c r="I391" s="3">
        <v>1114.9614229019865</v>
      </c>
      <c r="J391" s="6">
        <f>I391/(Properties!$F$15-Properties!$F$19)</f>
        <v>4.3065331127925317</v>
      </c>
      <c r="K391" s="6">
        <f>J391*Properties!$C$7*(Properties!$F$24-Properties!$F$23)/1000</f>
        <v>16.577137911072452</v>
      </c>
      <c r="L391" s="6">
        <f>J391*Properties!$C$7*(Properties!$F$21-Properties!$F$20)/1000</f>
        <v>53.023327644635913</v>
      </c>
      <c r="M391" s="6">
        <f>J391*((Properties!$F$15-Properties!$F$19)-Properties!$C$7*(Properties!$F$20-Properties!$F$24)/1000)+Winter!I391*(1-Properties!$C$7/Properties!$D$9)</f>
        <v>56.503867706394544</v>
      </c>
      <c r="N391" s="6">
        <f t="shared" si="20"/>
        <v>126.10433326210291</v>
      </c>
      <c r="O391" s="6">
        <f t="shared" si="21"/>
        <v>1105.090554637253</v>
      </c>
    </row>
    <row r="392" spans="2:15" x14ac:dyDescent="0.2">
      <c r="B392" s="2">
        <v>383</v>
      </c>
      <c r="C392" s="3">
        <v>0</v>
      </c>
      <c r="D392" s="4">
        <f>C392/(Properties!$C$15-Properties!$C$19)</f>
        <v>0</v>
      </c>
      <c r="E392" s="6">
        <f>D392*Properties!$C$7*(Properties!$C$24-Properties!$C$23)/1000</f>
        <v>0</v>
      </c>
      <c r="F392" s="6">
        <f>D392*Properties!$C$7*(Properties!$C$21-Properties!$C$20)/1000</f>
        <v>0</v>
      </c>
      <c r="G392" s="6">
        <f>D392*((Properties!$C$15-Properties!$C$19)-Properties!$C$7*(Properties!$C$20-Properties!$C$24)/1000)+Winter!C392*(1-Properties!$C$7/Properties!$D$8)</f>
        <v>0</v>
      </c>
      <c r="H392" s="6">
        <f t="shared" si="19"/>
        <v>0</v>
      </c>
      <c r="I392" s="3">
        <v>0</v>
      </c>
      <c r="J392" s="6">
        <f>I392/(Properties!$F$15-Properties!$F$19)</f>
        <v>0</v>
      </c>
      <c r="K392" s="6">
        <f>J392*Properties!$C$7*(Properties!$F$24-Properties!$F$23)/1000</f>
        <v>0</v>
      </c>
      <c r="L392" s="6">
        <f>J392*Properties!$C$7*(Properties!$F$21-Properties!$F$20)/1000</f>
        <v>0</v>
      </c>
      <c r="M392" s="6">
        <f>J392*((Properties!$F$15-Properties!$F$19)-Properties!$C$7*(Properties!$F$20-Properties!$F$24)/1000)+Winter!I392*(1-Properties!$C$7/Properties!$D$9)</f>
        <v>0</v>
      </c>
      <c r="N392" s="6">
        <f t="shared" si="20"/>
        <v>0</v>
      </c>
      <c r="O392" s="6">
        <f t="shared" si="21"/>
        <v>0</v>
      </c>
    </row>
    <row r="393" spans="2:15" x14ac:dyDescent="0.2">
      <c r="B393" s="2">
        <v>384</v>
      </c>
      <c r="C393" s="3">
        <v>0</v>
      </c>
      <c r="D393" s="4">
        <f>C393/(Properties!$C$15-Properties!$C$19)</f>
        <v>0</v>
      </c>
      <c r="E393" s="6">
        <f>D393*Properties!$C$7*(Properties!$C$24-Properties!$C$23)/1000</f>
        <v>0</v>
      </c>
      <c r="F393" s="6">
        <f>D393*Properties!$C$7*(Properties!$C$21-Properties!$C$20)/1000</f>
        <v>0</v>
      </c>
      <c r="G393" s="6">
        <f>D393*((Properties!$C$15-Properties!$C$19)-Properties!$C$7*(Properties!$C$20-Properties!$C$24)/1000)+Winter!C393*(1-Properties!$C$7/Properties!$D$8)</f>
        <v>0</v>
      </c>
      <c r="H393" s="6">
        <f t="shared" si="19"/>
        <v>0</v>
      </c>
      <c r="I393" s="3">
        <v>0</v>
      </c>
      <c r="J393" s="6">
        <f>I393/(Properties!$F$15-Properties!$F$19)</f>
        <v>0</v>
      </c>
      <c r="K393" s="6">
        <f>J393*Properties!$C$7*(Properties!$F$24-Properties!$F$23)/1000</f>
        <v>0</v>
      </c>
      <c r="L393" s="6">
        <f>J393*Properties!$C$7*(Properties!$F$21-Properties!$F$20)/1000</f>
        <v>0</v>
      </c>
      <c r="M393" s="6">
        <f>J393*((Properties!$F$15-Properties!$F$19)-Properties!$C$7*(Properties!$F$20-Properties!$F$24)/1000)+Winter!I393*(1-Properties!$C$7/Properties!$D$9)</f>
        <v>0</v>
      </c>
      <c r="N393" s="6">
        <f t="shared" si="20"/>
        <v>0</v>
      </c>
      <c r="O393" s="6">
        <f t="shared" si="21"/>
        <v>0</v>
      </c>
    </row>
    <row r="394" spans="2:15" x14ac:dyDescent="0.2">
      <c r="B394" s="2">
        <v>385</v>
      </c>
      <c r="C394" s="3">
        <v>0</v>
      </c>
      <c r="D394" s="4">
        <f>C394/(Properties!$C$15-Properties!$C$19)</f>
        <v>0</v>
      </c>
      <c r="E394" s="6">
        <f>D394*Properties!$C$7*(Properties!$C$24-Properties!$C$23)/1000</f>
        <v>0</v>
      </c>
      <c r="F394" s="6">
        <f>D394*Properties!$C$7*(Properties!$C$21-Properties!$C$20)/1000</f>
        <v>0</v>
      </c>
      <c r="G394" s="6">
        <f>D394*((Properties!$C$15-Properties!$C$19)-Properties!$C$7*(Properties!$C$20-Properties!$C$24)/1000)+Winter!C394*(1-Properties!$C$7/Properties!$D$8)</f>
        <v>0</v>
      </c>
      <c r="H394" s="6">
        <f t="shared" si="19"/>
        <v>0</v>
      </c>
      <c r="I394" s="3">
        <v>0</v>
      </c>
      <c r="J394" s="6">
        <f>I394/(Properties!$F$15-Properties!$F$19)</f>
        <v>0</v>
      </c>
      <c r="K394" s="6">
        <f>J394*Properties!$C$7*(Properties!$F$24-Properties!$F$23)/1000</f>
        <v>0</v>
      </c>
      <c r="L394" s="6">
        <f>J394*Properties!$C$7*(Properties!$F$21-Properties!$F$20)/1000</f>
        <v>0</v>
      </c>
      <c r="M394" s="6">
        <f>J394*((Properties!$F$15-Properties!$F$19)-Properties!$C$7*(Properties!$F$20-Properties!$F$24)/1000)+Winter!I394*(1-Properties!$C$7/Properties!$D$9)</f>
        <v>0</v>
      </c>
      <c r="N394" s="6">
        <f t="shared" si="20"/>
        <v>0</v>
      </c>
      <c r="O394" s="6">
        <f t="shared" si="21"/>
        <v>0</v>
      </c>
    </row>
    <row r="395" spans="2:15" x14ac:dyDescent="0.2">
      <c r="B395" s="2">
        <v>386</v>
      </c>
      <c r="C395" s="3">
        <v>0</v>
      </c>
      <c r="D395" s="4">
        <f>C395/(Properties!$C$15-Properties!$C$19)</f>
        <v>0</v>
      </c>
      <c r="E395" s="6">
        <f>D395*Properties!$C$7*(Properties!$C$24-Properties!$C$23)/1000</f>
        <v>0</v>
      </c>
      <c r="F395" s="6">
        <f>D395*Properties!$C$7*(Properties!$C$21-Properties!$C$20)/1000</f>
        <v>0</v>
      </c>
      <c r="G395" s="6">
        <f>D395*((Properties!$C$15-Properties!$C$19)-Properties!$C$7*(Properties!$C$20-Properties!$C$24)/1000)+Winter!C395*(1-Properties!$C$7/Properties!$D$8)</f>
        <v>0</v>
      </c>
      <c r="H395" s="6">
        <f t="shared" ref="H395:H458" si="22">SUM(E395:G395)</f>
        <v>0</v>
      </c>
      <c r="I395" s="3">
        <v>0</v>
      </c>
      <c r="J395" s="6">
        <f>I395/(Properties!$F$15-Properties!$F$19)</f>
        <v>0</v>
      </c>
      <c r="K395" s="6">
        <f>J395*Properties!$C$7*(Properties!$F$24-Properties!$F$23)/1000</f>
        <v>0</v>
      </c>
      <c r="L395" s="6">
        <f>J395*Properties!$C$7*(Properties!$F$21-Properties!$F$20)/1000</f>
        <v>0</v>
      </c>
      <c r="M395" s="6">
        <f>J395*((Properties!$F$15-Properties!$F$19)-Properties!$C$7*(Properties!$F$20-Properties!$F$24)/1000)+Winter!I395*(1-Properties!$C$7/Properties!$D$9)</f>
        <v>0</v>
      </c>
      <c r="N395" s="6">
        <f t="shared" ref="N395:N458" si="23">SUM(K395:M395)</f>
        <v>0</v>
      </c>
      <c r="O395" s="6">
        <f t="shared" ref="O395:O458" si="24">N395+H395</f>
        <v>0</v>
      </c>
    </row>
    <row r="396" spans="2:15" x14ac:dyDescent="0.2">
      <c r="B396" s="2">
        <v>387</v>
      </c>
      <c r="C396" s="3">
        <v>0</v>
      </c>
      <c r="D396" s="4">
        <f>C396/(Properties!$C$15-Properties!$C$19)</f>
        <v>0</v>
      </c>
      <c r="E396" s="6">
        <f>D396*Properties!$C$7*(Properties!$C$24-Properties!$C$23)/1000</f>
        <v>0</v>
      </c>
      <c r="F396" s="6">
        <f>D396*Properties!$C$7*(Properties!$C$21-Properties!$C$20)/1000</f>
        <v>0</v>
      </c>
      <c r="G396" s="6">
        <f>D396*((Properties!$C$15-Properties!$C$19)-Properties!$C$7*(Properties!$C$20-Properties!$C$24)/1000)+Winter!C396*(1-Properties!$C$7/Properties!$D$8)</f>
        <v>0</v>
      </c>
      <c r="H396" s="6">
        <f t="shared" si="22"/>
        <v>0</v>
      </c>
      <c r="I396" s="3">
        <v>0</v>
      </c>
      <c r="J396" s="6">
        <f>I396/(Properties!$F$15-Properties!$F$19)</f>
        <v>0</v>
      </c>
      <c r="K396" s="6">
        <f>J396*Properties!$C$7*(Properties!$F$24-Properties!$F$23)/1000</f>
        <v>0</v>
      </c>
      <c r="L396" s="6">
        <f>J396*Properties!$C$7*(Properties!$F$21-Properties!$F$20)/1000</f>
        <v>0</v>
      </c>
      <c r="M396" s="6">
        <f>J396*((Properties!$F$15-Properties!$F$19)-Properties!$C$7*(Properties!$F$20-Properties!$F$24)/1000)+Winter!I396*(1-Properties!$C$7/Properties!$D$9)</f>
        <v>0</v>
      </c>
      <c r="N396" s="6">
        <f t="shared" si="23"/>
        <v>0</v>
      </c>
      <c r="O396" s="6">
        <f t="shared" si="24"/>
        <v>0</v>
      </c>
    </row>
    <row r="397" spans="2:15" x14ac:dyDescent="0.2">
      <c r="B397" s="2">
        <v>388</v>
      </c>
      <c r="C397" s="3">
        <v>0</v>
      </c>
      <c r="D397" s="4">
        <f>C397/(Properties!$C$15-Properties!$C$19)</f>
        <v>0</v>
      </c>
      <c r="E397" s="6">
        <f>D397*Properties!$C$7*(Properties!$C$24-Properties!$C$23)/1000</f>
        <v>0</v>
      </c>
      <c r="F397" s="6">
        <f>D397*Properties!$C$7*(Properties!$C$21-Properties!$C$20)/1000</f>
        <v>0</v>
      </c>
      <c r="G397" s="6">
        <f>D397*((Properties!$C$15-Properties!$C$19)-Properties!$C$7*(Properties!$C$20-Properties!$C$24)/1000)+Winter!C397*(1-Properties!$C$7/Properties!$D$8)</f>
        <v>0</v>
      </c>
      <c r="H397" s="6">
        <f t="shared" si="22"/>
        <v>0</v>
      </c>
      <c r="I397" s="3">
        <v>0</v>
      </c>
      <c r="J397" s="6">
        <f>I397/(Properties!$F$15-Properties!$F$19)</f>
        <v>0</v>
      </c>
      <c r="K397" s="6">
        <f>J397*Properties!$C$7*(Properties!$F$24-Properties!$F$23)/1000</f>
        <v>0</v>
      </c>
      <c r="L397" s="6">
        <f>J397*Properties!$C$7*(Properties!$F$21-Properties!$F$20)/1000</f>
        <v>0</v>
      </c>
      <c r="M397" s="6">
        <f>J397*((Properties!$F$15-Properties!$F$19)-Properties!$C$7*(Properties!$F$20-Properties!$F$24)/1000)+Winter!I397*(1-Properties!$C$7/Properties!$D$9)</f>
        <v>0</v>
      </c>
      <c r="N397" s="6">
        <f t="shared" si="23"/>
        <v>0</v>
      </c>
      <c r="O397" s="6">
        <f t="shared" si="24"/>
        <v>0</v>
      </c>
    </row>
    <row r="398" spans="2:15" x14ac:dyDescent="0.2">
      <c r="B398" s="2">
        <v>389</v>
      </c>
      <c r="C398" s="3">
        <v>0</v>
      </c>
      <c r="D398" s="4">
        <f>C398/(Properties!$C$15-Properties!$C$19)</f>
        <v>0</v>
      </c>
      <c r="E398" s="6">
        <f>D398*Properties!$C$7*(Properties!$C$24-Properties!$C$23)/1000</f>
        <v>0</v>
      </c>
      <c r="F398" s="6">
        <f>D398*Properties!$C$7*(Properties!$C$21-Properties!$C$20)/1000</f>
        <v>0</v>
      </c>
      <c r="G398" s="6">
        <f>D398*((Properties!$C$15-Properties!$C$19)-Properties!$C$7*(Properties!$C$20-Properties!$C$24)/1000)+Winter!C398*(1-Properties!$C$7/Properties!$D$8)</f>
        <v>0</v>
      </c>
      <c r="H398" s="6">
        <f t="shared" si="22"/>
        <v>0</v>
      </c>
      <c r="I398" s="3">
        <v>0</v>
      </c>
      <c r="J398" s="6">
        <f>I398/(Properties!$F$15-Properties!$F$19)</f>
        <v>0</v>
      </c>
      <c r="K398" s="6">
        <f>J398*Properties!$C$7*(Properties!$F$24-Properties!$F$23)/1000</f>
        <v>0</v>
      </c>
      <c r="L398" s="6">
        <f>J398*Properties!$C$7*(Properties!$F$21-Properties!$F$20)/1000</f>
        <v>0</v>
      </c>
      <c r="M398" s="6">
        <f>J398*((Properties!$F$15-Properties!$F$19)-Properties!$C$7*(Properties!$F$20-Properties!$F$24)/1000)+Winter!I398*(1-Properties!$C$7/Properties!$D$9)</f>
        <v>0</v>
      </c>
      <c r="N398" s="6">
        <f t="shared" si="23"/>
        <v>0</v>
      </c>
      <c r="O398" s="6">
        <f t="shared" si="24"/>
        <v>0</v>
      </c>
    </row>
    <row r="399" spans="2:15" x14ac:dyDescent="0.2">
      <c r="B399" s="2">
        <v>390</v>
      </c>
      <c r="C399" s="3">
        <v>0</v>
      </c>
      <c r="D399" s="4">
        <f>C399/(Properties!$C$15-Properties!$C$19)</f>
        <v>0</v>
      </c>
      <c r="E399" s="6">
        <f>D399*Properties!$C$7*(Properties!$C$24-Properties!$C$23)/1000</f>
        <v>0</v>
      </c>
      <c r="F399" s="6">
        <f>D399*Properties!$C$7*(Properties!$C$21-Properties!$C$20)/1000</f>
        <v>0</v>
      </c>
      <c r="G399" s="6">
        <f>D399*((Properties!$C$15-Properties!$C$19)-Properties!$C$7*(Properties!$C$20-Properties!$C$24)/1000)+Winter!C399*(1-Properties!$C$7/Properties!$D$8)</f>
        <v>0</v>
      </c>
      <c r="H399" s="6">
        <f t="shared" si="22"/>
        <v>0</v>
      </c>
      <c r="I399" s="3">
        <v>0</v>
      </c>
      <c r="J399" s="6">
        <f>I399/(Properties!$F$15-Properties!$F$19)</f>
        <v>0</v>
      </c>
      <c r="K399" s="6">
        <f>J399*Properties!$C$7*(Properties!$F$24-Properties!$F$23)/1000</f>
        <v>0</v>
      </c>
      <c r="L399" s="6">
        <f>J399*Properties!$C$7*(Properties!$F$21-Properties!$F$20)/1000</f>
        <v>0</v>
      </c>
      <c r="M399" s="6">
        <f>J399*((Properties!$F$15-Properties!$F$19)-Properties!$C$7*(Properties!$F$20-Properties!$F$24)/1000)+Winter!I399*(1-Properties!$C$7/Properties!$D$9)</f>
        <v>0</v>
      </c>
      <c r="N399" s="6">
        <f t="shared" si="23"/>
        <v>0</v>
      </c>
      <c r="O399" s="6">
        <f t="shared" si="24"/>
        <v>0</v>
      </c>
    </row>
    <row r="400" spans="2:15" x14ac:dyDescent="0.2">
      <c r="B400" s="2">
        <v>391</v>
      </c>
      <c r="C400" s="3">
        <v>6195.0742410669009</v>
      </c>
      <c r="D400" s="4">
        <f>C400/(Properties!$C$15-Properties!$C$19)</f>
        <v>23.799747372519793</v>
      </c>
      <c r="E400" s="6">
        <f>D400*Properties!$C$7*(Properties!$C$24-Properties!$C$23)/1000</f>
        <v>48.729982745234281</v>
      </c>
      <c r="F400" s="6">
        <f>D400*Properties!$C$7*(Properties!$C$21-Properties!$C$20)/1000</f>
        <v>196.86913029074472</v>
      </c>
      <c r="G400" s="6">
        <f>D400*((Properties!$C$15-Properties!$C$19)-Properties!$C$7*(Properties!$C$20-Properties!$C$24)/1000)+Winter!C400*(1-Properties!$C$7/Properties!$D$8)</f>
        <v>731.4272954197553</v>
      </c>
      <c r="H400" s="6">
        <f t="shared" si="22"/>
        <v>977.02640845573433</v>
      </c>
      <c r="I400" s="3">
        <v>1127.388094718948</v>
      </c>
      <c r="J400" s="6">
        <f>I400/(Properties!$F$15-Properties!$F$19)</f>
        <v>4.3545310726880961</v>
      </c>
      <c r="K400" s="6">
        <f>J400*Properties!$C$7*(Properties!$F$24-Properties!$F$23)/1000</f>
        <v>16.761896458098452</v>
      </c>
      <c r="L400" s="6">
        <f>J400*Properties!$C$7*(Properties!$F$21-Properties!$F$20)/1000</f>
        <v>53.614292926258074</v>
      </c>
      <c r="M400" s="6">
        <f>J400*((Properties!$F$15-Properties!$F$19)-Properties!$C$7*(Properties!$F$20-Properties!$F$24)/1000)+Winter!I400*(1-Properties!$C$7/Properties!$D$9)</f>
        <v>57.133624939204296</v>
      </c>
      <c r="N400" s="6">
        <f t="shared" si="23"/>
        <v>127.50981432356082</v>
      </c>
      <c r="O400" s="6">
        <f t="shared" si="24"/>
        <v>1104.5362227792953</v>
      </c>
    </row>
    <row r="401" spans="2:15" x14ac:dyDescent="0.2">
      <c r="B401" s="2">
        <v>392</v>
      </c>
      <c r="C401" s="3">
        <v>6195.0732195977862</v>
      </c>
      <c r="D401" s="4">
        <f>C401/(Properties!$C$15-Properties!$C$19)</f>
        <v>23.799743448320349</v>
      </c>
      <c r="E401" s="6">
        <f>D401*Properties!$C$7*(Properties!$C$24-Properties!$C$23)/1000</f>
        <v>48.729974710435911</v>
      </c>
      <c r="F401" s="6">
        <f>D401*Properties!$C$7*(Properties!$C$21-Properties!$C$20)/1000</f>
        <v>196.86909783015932</v>
      </c>
      <c r="G401" s="6">
        <f>D401*((Properties!$C$15-Properties!$C$19)-Properties!$C$7*(Properties!$C$20-Properties!$C$24)/1000)+Winter!C401*(1-Properties!$C$7/Properties!$D$8)</f>
        <v>731.42717481903878</v>
      </c>
      <c r="H401" s="6">
        <f t="shared" si="22"/>
        <v>977.026247359634</v>
      </c>
      <c r="I401" s="3">
        <v>1127.3891161880631</v>
      </c>
      <c r="J401" s="6">
        <f>I401/(Properties!$F$15-Properties!$F$19)</f>
        <v>4.3545350181076214</v>
      </c>
      <c r="K401" s="6">
        <f>J401*Properties!$C$7*(Properties!$F$24-Properties!$F$23)/1000</f>
        <v>16.761911645201828</v>
      </c>
      <c r="L401" s="6">
        <f>J401*Properties!$C$7*(Properties!$F$21-Properties!$F$20)/1000</f>
        <v>53.614341503446902</v>
      </c>
      <c r="M401" s="6">
        <f>J401*((Properties!$F$15-Properties!$F$19)-Properties!$C$7*(Properties!$F$20-Properties!$F$24)/1000)+Winter!I401*(1-Properties!$C$7/Properties!$D$9)</f>
        <v>57.133676705081179</v>
      </c>
      <c r="N401" s="6">
        <f t="shared" si="23"/>
        <v>127.50992985372991</v>
      </c>
      <c r="O401" s="6">
        <f t="shared" si="24"/>
        <v>1104.536177213364</v>
      </c>
    </row>
    <row r="402" spans="2:15" x14ac:dyDescent="0.2">
      <c r="B402" s="2">
        <v>393</v>
      </c>
      <c r="C402" s="3">
        <v>0</v>
      </c>
      <c r="D402" s="4">
        <f>C402/(Properties!$C$15-Properties!$C$19)</f>
        <v>0</v>
      </c>
      <c r="E402" s="6">
        <f>D402*Properties!$C$7*(Properties!$C$24-Properties!$C$23)/1000</f>
        <v>0</v>
      </c>
      <c r="F402" s="6">
        <f>D402*Properties!$C$7*(Properties!$C$21-Properties!$C$20)/1000</f>
        <v>0</v>
      </c>
      <c r="G402" s="6">
        <f>D402*((Properties!$C$15-Properties!$C$19)-Properties!$C$7*(Properties!$C$20-Properties!$C$24)/1000)+Winter!C402*(1-Properties!$C$7/Properties!$D$8)</f>
        <v>0</v>
      </c>
      <c r="H402" s="6">
        <f t="shared" si="22"/>
        <v>0</v>
      </c>
      <c r="I402" s="3">
        <v>0</v>
      </c>
      <c r="J402" s="6">
        <f>I402/(Properties!$F$15-Properties!$F$19)</f>
        <v>0</v>
      </c>
      <c r="K402" s="6">
        <f>J402*Properties!$C$7*(Properties!$F$24-Properties!$F$23)/1000</f>
        <v>0</v>
      </c>
      <c r="L402" s="6">
        <f>J402*Properties!$C$7*(Properties!$F$21-Properties!$F$20)/1000</f>
        <v>0</v>
      </c>
      <c r="M402" s="6">
        <f>J402*((Properties!$F$15-Properties!$F$19)-Properties!$C$7*(Properties!$F$20-Properties!$F$24)/1000)+Winter!I402*(1-Properties!$C$7/Properties!$D$9)</f>
        <v>0</v>
      </c>
      <c r="N402" s="6">
        <f t="shared" si="23"/>
        <v>0</v>
      </c>
      <c r="O402" s="6">
        <f t="shared" si="24"/>
        <v>0</v>
      </c>
    </row>
    <row r="403" spans="2:15" x14ac:dyDescent="0.2">
      <c r="B403" s="2">
        <v>394</v>
      </c>
      <c r="C403" s="3">
        <v>0</v>
      </c>
      <c r="D403" s="4">
        <f>C403/(Properties!$C$15-Properties!$C$19)</f>
        <v>0</v>
      </c>
      <c r="E403" s="6">
        <f>D403*Properties!$C$7*(Properties!$C$24-Properties!$C$23)/1000</f>
        <v>0</v>
      </c>
      <c r="F403" s="6">
        <f>D403*Properties!$C$7*(Properties!$C$21-Properties!$C$20)/1000</f>
        <v>0</v>
      </c>
      <c r="G403" s="6">
        <f>D403*((Properties!$C$15-Properties!$C$19)-Properties!$C$7*(Properties!$C$20-Properties!$C$24)/1000)+Winter!C403*(1-Properties!$C$7/Properties!$D$8)</f>
        <v>0</v>
      </c>
      <c r="H403" s="6">
        <f t="shared" si="22"/>
        <v>0</v>
      </c>
      <c r="I403" s="3">
        <v>0</v>
      </c>
      <c r="J403" s="6">
        <f>I403/(Properties!$F$15-Properties!$F$19)</f>
        <v>0</v>
      </c>
      <c r="K403" s="6">
        <f>J403*Properties!$C$7*(Properties!$F$24-Properties!$F$23)/1000</f>
        <v>0</v>
      </c>
      <c r="L403" s="6">
        <f>J403*Properties!$C$7*(Properties!$F$21-Properties!$F$20)/1000</f>
        <v>0</v>
      </c>
      <c r="M403" s="6">
        <f>J403*((Properties!$F$15-Properties!$F$19)-Properties!$C$7*(Properties!$F$20-Properties!$F$24)/1000)+Winter!I403*(1-Properties!$C$7/Properties!$D$9)</f>
        <v>0</v>
      </c>
      <c r="N403" s="6">
        <f t="shared" si="23"/>
        <v>0</v>
      </c>
      <c r="O403" s="6">
        <f t="shared" si="24"/>
        <v>0</v>
      </c>
    </row>
    <row r="404" spans="2:15" x14ac:dyDescent="0.2">
      <c r="B404" s="2">
        <v>395</v>
      </c>
      <c r="C404" s="3">
        <v>0</v>
      </c>
      <c r="D404" s="4">
        <f>C404/(Properties!$C$15-Properties!$C$19)</f>
        <v>0</v>
      </c>
      <c r="E404" s="6">
        <f>D404*Properties!$C$7*(Properties!$C$24-Properties!$C$23)/1000</f>
        <v>0</v>
      </c>
      <c r="F404" s="6">
        <f>D404*Properties!$C$7*(Properties!$C$21-Properties!$C$20)/1000</f>
        <v>0</v>
      </c>
      <c r="G404" s="6">
        <f>D404*((Properties!$C$15-Properties!$C$19)-Properties!$C$7*(Properties!$C$20-Properties!$C$24)/1000)+Winter!C404*(1-Properties!$C$7/Properties!$D$8)</f>
        <v>0</v>
      </c>
      <c r="H404" s="6">
        <f t="shared" si="22"/>
        <v>0</v>
      </c>
      <c r="I404" s="3">
        <v>0</v>
      </c>
      <c r="J404" s="6">
        <f>I404/(Properties!$F$15-Properties!$F$19)</f>
        <v>0</v>
      </c>
      <c r="K404" s="6">
        <f>J404*Properties!$C$7*(Properties!$F$24-Properties!$F$23)/1000</f>
        <v>0</v>
      </c>
      <c r="L404" s="6">
        <f>J404*Properties!$C$7*(Properties!$F$21-Properties!$F$20)/1000</f>
        <v>0</v>
      </c>
      <c r="M404" s="6">
        <f>J404*((Properties!$F$15-Properties!$F$19)-Properties!$C$7*(Properties!$F$20-Properties!$F$24)/1000)+Winter!I404*(1-Properties!$C$7/Properties!$D$9)</f>
        <v>0</v>
      </c>
      <c r="N404" s="6">
        <f t="shared" si="23"/>
        <v>0</v>
      </c>
      <c r="O404" s="6">
        <f t="shared" si="24"/>
        <v>0</v>
      </c>
    </row>
    <row r="405" spans="2:15" x14ac:dyDescent="0.2">
      <c r="B405" s="2">
        <v>396</v>
      </c>
      <c r="C405" s="3">
        <v>0</v>
      </c>
      <c r="D405" s="4">
        <f>C405/(Properties!$C$15-Properties!$C$19)</f>
        <v>0</v>
      </c>
      <c r="E405" s="6">
        <f>D405*Properties!$C$7*(Properties!$C$24-Properties!$C$23)/1000</f>
        <v>0</v>
      </c>
      <c r="F405" s="6">
        <f>D405*Properties!$C$7*(Properties!$C$21-Properties!$C$20)/1000</f>
        <v>0</v>
      </c>
      <c r="G405" s="6">
        <f>D405*((Properties!$C$15-Properties!$C$19)-Properties!$C$7*(Properties!$C$20-Properties!$C$24)/1000)+Winter!C405*(1-Properties!$C$7/Properties!$D$8)</f>
        <v>0</v>
      </c>
      <c r="H405" s="6">
        <f t="shared" si="22"/>
        <v>0</v>
      </c>
      <c r="I405" s="3">
        <v>0</v>
      </c>
      <c r="J405" s="6">
        <f>I405/(Properties!$F$15-Properties!$F$19)</f>
        <v>0</v>
      </c>
      <c r="K405" s="6">
        <f>J405*Properties!$C$7*(Properties!$F$24-Properties!$F$23)/1000</f>
        <v>0</v>
      </c>
      <c r="L405" s="6">
        <f>J405*Properties!$C$7*(Properties!$F$21-Properties!$F$20)/1000</f>
        <v>0</v>
      </c>
      <c r="M405" s="6">
        <f>J405*((Properties!$F$15-Properties!$F$19)-Properties!$C$7*(Properties!$F$20-Properties!$F$24)/1000)+Winter!I405*(1-Properties!$C$7/Properties!$D$9)</f>
        <v>0</v>
      </c>
      <c r="N405" s="6">
        <f t="shared" si="23"/>
        <v>0</v>
      </c>
      <c r="O405" s="6">
        <f t="shared" si="24"/>
        <v>0</v>
      </c>
    </row>
    <row r="406" spans="2:15" x14ac:dyDescent="0.2">
      <c r="B406" s="2">
        <v>397</v>
      </c>
      <c r="C406" s="3">
        <v>0</v>
      </c>
      <c r="D406" s="4">
        <f>C406/(Properties!$C$15-Properties!$C$19)</f>
        <v>0</v>
      </c>
      <c r="E406" s="6">
        <f>D406*Properties!$C$7*(Properties!$C$24-Properties!$C$23)/1000</f>
        <v>0</v>
      </c>
      <c r="F406" s="6">
        <f>D406*Properties!$C$7*(Properties!$C$21-Properties!$C$20)/1000</f>
        <v>0</v>
      </c>
      <c r="G406" s="6">
        <f>D406*((Properties!$C$15-Properties!$C$19)-Properties!$C$7*(Properties!$C$20-Properties!$C$24)/1000)+Winter!C406*(1-Properties!$C$7/Properties!$D$8)</f>
        <v>0</v>
      </c>
      <c r="H406" s="6">
        <f t="shared" si="22"/>
        <v>0</v>
      </c>
      <c r="I406" s="3">
        <v>0</v>
      </c>
      <c r="J406" s="6">
        <f>I406/(Properties!$F$15-Properties!$F$19)</f>
        <v>0</v>
      </c>
      <c r="K406" s="6">
        <f>J406*Properties!$C$7*(Properties!$F$24-Properties!$F$23)/1000</f>
        <v>0</v>
      </c>
      <c r="L406" s="6">
        <f>J406*Properties!$C$7*(Properties!$F$21-Properties!$F$20)/1000</f>
        <v>0</v>
      </c>
      <c r="M406" s="6">
        <f>J406*((Properties!$F$15-Properties!$F$19)-Properties!$C$7*(Properties!$F$20-Properties!$F$24)/1000)+Winter!I406*(1-Properties!$C$7/Properties!$D$9)</f>
        <v>0</v>
      </c>
      <c r="N406" s="6">
        <f t="shared" si="23"/>
        <v>0</v>
      </c>
      <c r="O406" s="6">
        <f t="shared" si="24"/>
        <v>0</v>
      </c>
    </row>
    <row r="407" spans="2:15" x14ac:dyDescent="0.2">
      <c r="B407" s="2">
        <v>398</v>
      </c>
      <c r="C407" s="3">
        <v>0</v>
      </c>
      <c r="D407" s="4">
        <f>C407/(Properties!$C$15-Properties!$C$19)</f>
        <v>0</v>
      </c>
      <c r="E407" s="6">
        <f>D407*Properties!$C$7*(Properties!$C$24-Properties!$C$23)/1000</f>
        <v>0</v>
      </c>
      <c r="F407" s="6">
        <f>D407*Properties!$C$7*(Properties!$C$21-Properties!$C$20)/1000</f>
        <v>0</v>
      </c>
      <c r="G407" s="6">
        <f>D407*((Properties!$C$15-Properties!$C$19)-Properties!$C$7*(Properties!$C$20-Properties!$C$24)/1000)+Winter!C407*(1-Properties!$C$7/Properties!$D$8)</f>
        <v>0</v>
      </c>
      <c r="H407" s="6">
        <f t="shared" si="22"/>
        <v>0</v>
      </c>
      <c r="I407" s="3">
        <v>0</v>
      </c>
      <c r="J407" s="6">
        <f>I407/(Properties!$F$15-Properties!$F$19)</f>
        <v>0</v>
      </c>
      <c r="K407" s="6">
        <f>J407*Properties!$C$7*(Properties!$F$24-Properties!$F$23)/1000</f>
        <v>0</v>
      </c>
      <c r="L407" s="6">
        <f>J407*Properties!$C$7*(Properties!$F$21-Properties!$F$20)/1000</f>
        <v>0</v>
      </c>
      <c r="M407" s="6">
        <f>J407*((Properties!$F$15-Properties!$F$19)-Properties!$C$7*(Properties!$F$20-Properties!$F$24)/1000)+Winter!I407*(1-Properties!$C$7/Properties!$D$9)</f>
        <v>0</v>
      </c>
      <c r="N407" s="6">
        <f t="shared" si="23"/>
        <v>0</v>
      </c>
      <c r="O407" s="6">
        <f t="shared" si="24"/>
        <v>0</v>
      </c>
    </row>
    <row r="408" spans="2:15" x14ac:dyDescent="0.2">
      <c r="B408" s="2">
        <v>399</v>
      </c>
      <c r="C408" s="3">
        <v>0</v>
      </c>
      <c r="D408" s="4">
        <f>C408/(Properties!$C$15-Properties!$C$19)</f>
        <v>0</v>
      </c>
      <c r="E408" s="6">
        <f>D408*Properties!$C$7*(Properties!$C$24-Properties!$C$23)/1000</f>
        <v>0</v>
      </c>
      <c r="F408" s="6">
        <f>D408*Properties!$C$7*(Properties!$C$21-Properties!$C$20)/1000</f>
        <v>0</v>
      </c>
      <c r="G408" s="6">
        <f>D408*((Properties!$C$15-Properties!$C$19)-Properties!$C$7*(Properties!$C$20-Properties!$C$24)/1000)+Winter!C408*(1-Properties!$C$7/Properties!$D$8)</f>
        <v>0</v>
      </c>
      <c r="H408" s="6">
        <f t="shared" si="22"/>
        <v>0</v>
      </c>
      <c r="I408" s="3">
        <v>0</v>
      </c>
      <c r="J408" s="6">
        <f>I408/(Properties!$F$15-Properties!$F$19)</f>
        <v>0</v>
      </c>
      <c r="K408" s="6">
        <f>J408*Properties!$C$7*(Properties!$F$24-Properties!$F$23)/1000</f>
        <v>0</v>
      </c>
      <c r="L408" s="6">
        <f>J408*Properties!$C$7*(Properties!$F$21-Properties!$F$20)/1000</f>
        <v>0</v>
      </c>
      <c r="M408" s="6">
        <f>J408*((Properties!$F$15-Properties!$F$19)-Properties!$C$7*(Properties!$F$20-Properties!$F$24)/1000)+Winter!I408*(1-Properties!$C$7/Properties!$D$9)</f>
        <v>0</v>
      </c>
      <c r="N408" s="6">
        <f t="shared" si="23"/>
        <v>0</v>
      </c>
      <c r="O408" s="6">
        <f t="shared" si="24"/>
        <v>0</v>
      </c>
    </row>
    <row r="409" spans="2:15" x14ac:dyDescent="0.2">
      <c r="B409" s="2">
        <v>400</v>
      </c>
      <c r="C409" s="3">
        <v>6176.8550624202799</v>
      </c>
      <c r="D409" s="4">
        <f>C409/(Properties!$C$15-Properties!$C$19)</f>
        <v>23.729754369651484</v>
      </c>
      <c r="E409" s="6">
        <f>D409*Properties!$C$7*(Properties!$C$24-Properties!$C$23)/1000</f>
        <v>48.586672071861415</v>
      </c>
      <c r="F409" s="6">
        <f>D409*Properties!$C$7*(Properties!$C$21-Properties!$C$20)/1000</f>
        <v>196.29015517031834</v>
      </c>
      <c r="G409" s="6">
        <f>D409*((Properties!$C$15-Properties!$C$19)-Properties!$C$7*(Properties!$C$20-Properties!$C$24)/1000)+Winter!C409*(1-Properties!$C$7/Properties!$D$8)</f>
        <v>729.27623087335655</v>
      </c>
      <c r="H409" s="6">
        <f t="shared" si="22"/>
        <v>974.15305811553628</v>
      </c>
      <c r="I409" s="3">
        <v>1145.607273365569</v>
      </c>
      <c r="J409" s="6">
        <f>I409/(Properties!$F$15-Properties!$F$19)</f>
        <v>4.4249025622463076</v>
      </c>
      <c r="K409" s="6">
        <f>J409*Properties!$C$7*(Properties!$F$24-Properties!$F$23)/1000</f>
        <v>17.032777432854878</v>
      </c>
      <c r="L409" s="6">
        <f>J409*Properties!$C$7*(Properties!$F$21-Properties!$F$20)/1000</f>
        <v>54.480727817145656</v>
      </c>
      <c r="M409" s="6">
        <f>J409*((Properties!$F$15-Properties!$F$19)-Properties!$C$7*(Properties!$F$20-Properties!$F$24)/1000)+Winter!I409*(1-Properties!$C$7/Properties!$D$9)</f>
        <v>58.05693406795281</v>
      </c>
      <c r="N409" s="6">
        <f t="shared" si="23"/>
        <v>129.57043931795334</v>
      </c>
      <c r="O409" s="6">
        <f t="shared" si="24"/>
        <v>1103.7234974334897</v>
      </c>
    </row>
    <row r="410" spans="2:15" x14ac:dyDescent="0.2">
      <c r="B410" s="2">
        <v>401</v>
      </c>
      <c r="C410" s="3">
        <v>6174.8247557606801</v>
      </c>
      <c r="D410" s="4">
        <f>C410/(Properties!$C$15-Properties!$C$19)</f>
        <v>23.721954497736</v>
      </c>
      <c r="E410" s="6">
        <f>D410*Properties!$C$7*(Properties!$C$24-Properties!$C$23)/1000</f>
        <v>48.570701834114466</v>
      </c>
      <c r="F410" s="6">
        <f>D410*Properties!$C$7*(Properties!$C$21-Properties!$C$20)/1000</f>
        <v>196.22563540982068</v>
      </c>
      <c r="G410" s="6">
        <f>D410*((Properties!$C$15-Properties!$C$19)-Properties!$C$7*(Properties!$C$20-Properties!$C$24)/1000)+Winter!C410*(1-Properties!$C$7/Properties!$D$8)</f>
        <v>729.03652079868789</v>
      </c>
      <c r="H410" s="6">
        <f t="shared" si="22"/>
        <v>973.832858042623</v>
      </c>
      <c r="I410" s="3">
        <v>1147.637580025169</v>
      </c>
      <c r="J410" s="6">
        <f>I410/(Properties!$F$15-Properties!$F$19)</f>
        <v>4.4327446119164504</v>
      </c>
      <c r="K410" s="6">
        <f>J410*Properties!$C$7*(Properties!$F$24-Properties!$F$23)/1000</f>
        <v>17.062963834650155</v>
      </c>
      <c r="L410" s="6">
        <f>J410*Properties!$C$7*(Properties!$F$21-Properties!$F$20)/1000</f>
        <v>54.577281485299345</v>
      </c>
      <c r="M410" s="6">
        <f>J410*((Properties!$F$15-Properties!$F$19)-Properties!$C$7*(Properties!$F$20-Properties!$F$24)/1000)+Winter!I410*(1-Properties!$C$7/Properties!$D$9)</f>
        <v>58.159825680649917</v>
      </c>
      <c r="N410" s="6">
        <f t="shared" si="23"/>
        <v>129.80007100059942</v>
      </c>
      <c r="O410" s="6">
        <f t="shared" si="24"/>
        <v>1103.6329290432225</v>
      </c>
    </row>
    <row r="411" spans="2:15" x14ac:dyDescent="0.2">
      <c r="B411" s="2">
        <v>402</v>
      </c>
      <c r="C411" s="3">
        <v>6172.428493750589</v>
      </c>
      <c r="D411" s="4">
        <f>C411/(Properties!$C$15-Properties!$C$19)</f>
        <v>23.712748727432157</v>
      </c>
      <c r="E411" s="6">
        <f>D411*Properties!$C$7*(Properties!$C$24-Properties!$C$23)/1000</f>
        <v>48.551853019417337</v>
      </c>
      <c r="F411" s="6">
        <f>D411*Properties!$C$7*(Properties!$C$21-Properties!$C$20)/1000</f>
        <v>196.14948619844427</v>
      </c>
      <c r="G411" s="6">
        <f>D411*((Properties!$C$15-Properties!$C$19)-Properties!$C$7*(Properties!$C$20-Properties!$C$24)/1000)+Winter!C411*(1-Properties!$C$7/Properties!$D$8)</f>
        <v>728.75360385968827</v>
      </c>
      <c r="H411" s="6">
        <f t="shared" si="22"/>
        <v>973.45494307754984</v>
      </c>
      <c r="I411" s="3">
        <v>1150.0338420352596</v>
      </c>
      <c r="J411" s="6">
        <f>I411/(Properties!$F$15-Properties!$F$19)</f>
        <v>4.4420001623609879</v>
      </c>
      <c r="K411" s="6">
        <f>J411*Properties!$C$7*(Properties!$F$24-Properties!$F$23)/1000</f>
        <v>17.098591224976314</v>
      </c>
      <c r="L411" s="6">
        <f>J411*Properties!$C$7*(Properties!$F$21-Properties!$F$20)/1000</f>
        <v>54.691238599037625</v>
      </c>
      <c r="M411" s="6">
        <f>J411*((Properties!$F$15-Properties!$F$19)-Properties!$C$7*(Properties!$F$20-Properties!$F$24)/1000)+Winter!I411*(1-Properties!$C$7/Properties!$D$9)</f>
        <v>58.281263130257472</v>
      </c>
      <c r="N411" s="6">
        <f t="shared" si="23"/>
        <v>130.07109295427142</v>
      </c>
      <c r="O411" s="6">
        <f t="shared" si="24"/>
        <v>1103.5260360318211</v>
      </c>
    </row>
    <row r="412" spans="2:15" x14ac:dyDescent="0.2">
      <c r="B412" s="2">
        <v>403</v>
      </c>
      <c r="C412" s="3">
        <v>6169.5823409941813</v>
      </c>
      <c r="D412" s="4">
        <f>C412/(Properties!$C$15-Properties!$C$19)</f>
        <v>23.701814602359516</v>
      </c>
      <c r="E412" s="6">
        <f>D412*Properties!$C$7*(Properties!$C$24-Properties!$C$23)/1000</f>
        <v>48.529465398331105</v>
      </c>
      <c r="F412" s="6">
        <f>D412*Properties!$C$7*(Properties!$C$21-Properties!$C$20)/1000</f>
        <v>196.0590402092559</v>
      </c>
      <c r="G412" s="6">
        <f>D412*((Properties!$C$15-Properties!$C$19)-Properties!$C$7*(Properties!$C$20-Properties!$C$24)/1000)+Winter!C412*(1-Properties!$C$7/Properties!$D$8)</f>
        <v>728.41757014451969</v>
      </c>
      <c r="H412" s="6">
        <f t="shared" si="22"/>
        <v>973.00607575210665</v>
      </c>
      <c r="I412" s="3">
        <v>1152.8799947916677</v>
      </c>
      <c r="J412" s="6">
        <f>I412/(Properties!$F$15-Properties!$F$19)</f>
        <v>4.4529934136410496</v>
      </c>
      <c r="K412" s="6">
        <f>J412*Properties!$C$7*(Properties!$F$24-Properties!$F$23)/1000</f>
        <v>17.140907547128659</v>
      </c>
      <c r="L412" s="6">
        <f>J412*Properties!$C$7*(Properties!$F$21-Properties!$F$20)/1000</f>
        <v>54.826590806773133</v>
      </c>
      <c r="M412" s="6">
        <f>J412*((Properties!$F$15-Properties!$F$19)-Properties!$C$7*(Properties!$F$20-Properties!$F$24)/1000)+Winter!I412*(1-Properties!$C$7/Properties!$D$9)</f>
        <v>58.42550008367752</v>
      </c>
      <c r="N412" s="6">
        <f t="shared" si="23"/>
        <v>130.39299843757931</v>
      </c>
      <c r="O412" s="6">
        <f t="shared" si="24"/>
        <v>1103.399074189686</v>
      </c>
    </row>
    <row r="413" spans="2:15" x14ac:dyDescent="0.2">
      <c r="B413" s="2">
        <v>404</v>
      </c>
      <c r="C413" s="3">
        <v>6166.4919697877431</v>
      </c>
      <c r="D413" s="4">
        <f>C413/(Properties!$C$15-Properties!$C$19)</f>
        <v>23.689942258116574</v>
      </c>
      <c r="E413" s="6">
        <f>D413*Properties!$C$7*(Properties!$C$24-Properties!$C$23)/1000</f>
        <v>48.505156773493681</v>
      </c>
      <c r="F413" s="6">
        <f>D413*Properties!$C$7*(Properties!$C$21-Properties!$C$20)/1000</f>
        <v>195.96083336491273</v>
      </c>
      <c r="G413" s="6">
        <f>D413*((Properties!$C$15-Properties!$C$19)-Properties!$C$7*(Properties!$C$20-Properties!$C$24)/1000)+Winter!C413*(1-Properties!$C$7/Properties!$D$8)</f>
        <v>728.05270254723018</v>
      </c>
      <c r="H413" s="6">
        <f t="shared" si="22"/>
        <v>972.51869268563655</v>
      </c>
      <c r="I413" s="3">
        <v>1155.9703659981062</v>
      </c>
      <c r="J413" s="6">
        <f>I413/(Properties!$F$15-Properties!$F$19)</f>
        <v>4.4649299575052384</v>
      </c>
      <c r="K413" s="6">
        <f>J413*Properties!$C$7*(Properties!$F$24-Properties!$F$23)/1000</f>
        <v>17.186854885425081</v>
      </c>
      <c r="L413" s="6">
        <f>J413*Properties!$C$7*(Properties!$F$21-Properties!$F$20)/1000</f>
        <v>54.97355711579219</v>
      </c>
      <c r="M413" s="6">
        <f>J413*((Properties!$F$15-Properties!$F$19)-Properties!$C$7*(Properties!$F$20-Properties!$F$24)/1000)+Winter!I413*(1-Properties!$C$7/Properties!$D$9)</f>
        <v>58.582113507447616</v>
      </c>
      <c r="N413" s="6">
        <f t="shared" si="23"/>
        <v>130.74252550866487</v>
      </c>
      <c r="O413" s="6">
        <f t="shared" si="24"/>
        <v>1103.2612181943014</v>
      </c>
    </row>
    <row r="414" spans="2:15" x14ac:dyDescent="0.2">
      <c r="B414" s="2">
        <v>405</v>
      </c>
      <c r="C414" s="3">
        <v>6163.2600767104504</v>
      </c>
      <c r="D414" s="4">
        <f>C414/(Properties!$C$15-Properties!$C$19)</f>
        <v>23.677526226317525</v>
      </c>
      <c r="E414" s="6">
        <f>D414*Properties!$C$7*(Properties!$C$24-Properties!$C$23)/1000</f>
        <v>48.479734948385129</v>
      </c>
      <c r="F414" s="6">
        <f>D414*Properties!$C$7*(Properties!$C$21-Properties!$C$20)/1000</f>
        <v>195.85812919147418</v>
      </c>
      <c r="G414" s="6">
        <f>D414*((Properties!$C$15-Properties!$C$19)-Properties!$C$7*(Properties!$C$20-Properties!$C$24)/1000)+Winter!C414*(1-Properties!$C$7/Properties!$D$8)</f>
        <v>727.67112603650173</v>
      </c>
      <c r="H414" s="6">
        <f t="shared" si="22"/>
        <v>972.00899017636107</v>
      </c>
      <c r="I414" s="3">
        <v>1159.2022590753984</v>
      </c>
      <c r="J414" s="6">
        <f>I414/(Properties!$F$15-Properties!$F$19)</f>
        <v>4.4774131289123158</v>
      </c>
      <c r="K414" s="6">
        <f>J414*Properties!$C$7*(Properties!$F$24-Properties!$F$23)/1000</f>
        <v>17.234906357122345</v>
      </c>
      <c r="L414" s="6">
        <f>J414*Properties!$C$7*(Properties!$F$21-Properties!$F$20)/1000</f>
        <v>55.127253667107553</v>
      </c>
      <c r="M414" s="6">
        <f>J414*((Properties!$F$15-Properties!$F$19)-Properties!$C$7*(Properties!$F$20-Properties!$F$24)/1000)+Winter!I414*(1-Properties!$C$7/Properties!$D$9)</f>
        <v>58.74589895789417</v>
      </c>
      <c r="N414" s="6">
        <f t="shared" si="23"/>
        <v>131.10805898212408</v>
      </c>
      <c r="O414" s="6">
        <f t="shared" si="24"/>
        <v>1103.1170491584851</v>
      </c>
    </row>
    <row r="415" spans="2:15" x14ac:dyDescent="0.2">
      <c r="B415" s="2">
        <v>406</v>
      </c>
      <c r="C415" s="3">
        <v>6160.4081877645349</v>
      </c>
      <c r="D415" s="4">
        <f>C415/(Properties!$C$15-Properties!$C$19)</f>
        <v>23.66657006440467</v>
      </c>
      <c r="E415" s="6">
        <f>D415*Properties!$C$7*(Properties!$C$24-Properties!$C$23)/1000</f>
        <v>48.457302206868569</v>
      </c>
      <c r="F415" s="6">
        <f>D415*Properties!$C$7*(Properties!$C$21-Properties!$C$20)/1000</f>
        <v>195.76750091574726</v>
      </c>
      <c r="G415" s="6">
        <f>D415*((Properties!$C$15-Properties!$C$19)-Properties!$C$7*(Properties!$C$20-Properties!$C$24)/1000)+Winter!C415*(1-Properties!$C$7/Properties!$D$8)</f>
        <v>727.33441507269754</v>
      </c>
      <c r="H415" s="6">
        <f t="shared" si="22"/>
        <v>971.55921819531341</v>
      </c>
      <c r="I415" s="3">
        <v>1162.0541480213142</v>
      </c>
      <c r="J415" s="6">
        <f>I415/(Properties!$F$15-Properties!$F$19)</f>
        <v>4.4884285361966558</v>
      </c>
      <c r="K415" s="6">
        <f>J415*Properties!$C$7*(Properties!$F$24-Properties!$F$23)/1000</f>
        <v>17.277307964381954</v>
      </c>
      <c r="L415" s="6">
        <f>J415*Properties!$C$7*(Properties!$F$21-Properties!$F$20)/1000</f>
        <v>55.262878666214533</v>
      </c>
      <c r="M415" s="6">
        <f>J415*((Properties!$F$15-Properties!$F$19)-Properties!$C$7*(Properties!$F$20-Properties!$F$24)/1000)+Winter!I415*(1-Properties!$C$7/Properties!$D$9)</f>
        <v>58.890426609168358</v>
      </c>
      <c r="N415" s="6">
        <f t="shared" si="23"/>
        <v>131.43061323976485</v>
      </c>
      <c r="O415" s="6">
        <f t="shared" si="24"/>
        <v>1102.9898314350783</v>
      </c>
    </row>
    <row r="416" spans="2:15" x14ac:dyDescent="0.2">
      <c r="B416" s="2">
        <v>407</v>
      </c>
      <c r="C416" s="3">
        <v>0</v>
      </c>
      <c r="D416" s="4">
        <f>C416/(Properties!$C$15-Properties!$C$19)</f>
        <v>0</v>
      </c>
      <c r="E416" s="6">
        <f>D416*Properties!$C$7*(Properties!$C$24-Properties!$C$23)/1000</f>
        <v>0</v>
      </c>
      <c r="F416" s="6">
        <f>D416*Properties!$C$7*(Properties!$C$21-Properties!$C$20)/1000</f>
        <v>0</v>
      </c>
      <c r="G416" s="6">
        <f>D416*((Properties!$C$15-Properties!$C$19)-Properties!$C$7*(Properties!$C$20-Properties!$C$24)/1000)+Winter!C416*(1-Properties!$C$7/Properties!$D$8)</f>
        <v>0</v>
      </c>
      <c r="H416" s="6">
        <f t="shared" si="22"/>
        <v>0</v>
      </c>
      <c r="I416" s="3">
        <v>0</v>
      </c>
      <c r="J416" s="6">
        <f>I416/(Properties!$F$15-Properties!$F$19)</f>
        <v>0</v>
      </c>
      <c r="K416" s="6">
        <f>J416*Properties!$C$7*(Properties!$F$24-Properties!$F$23)/1000</f>
        <v>0</v>
      </c>
      <c r="L416" s="6">
        <f>J416*Properties!$C$7*(Properties!$F$21-Properties!$F$20)/1000</f>
        <v>0</v>
      </c>
      <c r="M416" s="6">
        <f>J416*((Properties!$F$15-Properties!$F$19)-Properties!$C$7*(Properties!$F$20-Properties!$F$24)/1000)+Winter!I416*(1-Properties!$C$7/Properties!$D$9)</f>
        <v>0</v>
      </c>
      <c r="N416" s="6">
        <f t="shared" si="23"/>
        <v>0</v>
      </c>
      <c r="O416" s="6">
        <f t="shared" si="24"/>
        <v>0</v>
      </c>
    </row>
    <row r="417" spans="2:15" x14ac:dyDescent="0.2">
      <c r="B417" s="2">
        <v>408</v>
      </c>
      <c r="C417" s="3">
        <v>0</v>
      </c>
      <c r="D417" s="4">
        <f>C417/(Properties!$C$15-Properties!$C$19)</f>
        <v>0</v>
      </c>
      <c r="E417" s="6">
        <f>D417*Properties!$C$7*(Properties!$C$24-Properties!$C$23)/1000</f>
        <v>0</v>
      </c>
      <c r="F417" s="6">
        <f>D417*Properties!$C$7*(Properties!$C$21-Properties!$C$20)/1000</f>
        <v>0</v>
      </c>
      <c r="G417" s="6">
        <f>D417*((Properties!$C$15-Properties!$C$19)-Properties!$C$7*(Properties!$C$20-Properties!$C$24)/1000)+Winter!C417*(1-Properties!$C$7/Properties!$D$8)</f>
        <v>0</v>
      </c>
      <c r="H417" s="6">
        <f t="shared" si="22"/>
        <v>0</v>
      </c>
      <c r="I417" s="3">
        <v>0</v>
      </c>
      <c r="J417" s="6">
        <f>I417/(Properties!$F$15-Properties!$F$19)</f>
        <v>0</v>
      </c>
      <c r="K417" s="6">
        <f>J417*Properties!$C$7*(Properties!$F$24-Properties!$F$23)/1000</f>
        <v>0</v>
      </c>
      <c r="L417" s="6">
        <f>J417*Properties!$C$7*(Properties!$F$21-Properties!$F$20)/1000</f>
        <v>0</v>
      </c>
      <c r="M417" s="6">
        <f>J417*((Properties!$F$15-Properties!$F$19)-Properties!$C$7*(Properties!$F$20-Properties!$F$24)/1000)+Winter!I417*(1-Properties!$C$7/Properties!$D$9)</f>
        <v>0</v>
      </c>
      <c r="N417" s="6">
        <f t="shared" si="23"/>
        <v>0</v>
      </c>
      <c r="O417" s="6">
        <f t="shared" si="24"/>
        <v>0</v>
      </c>
    </row>
    <row r="418" spans="2:15" x14ac:dyDescent="0.2">
      <c r="B418" s="2">
        <v>409</v>
      </c>
      <c r="C418" s="3">
        <v>0</v>
      </c>
      <c r="D418" s="4">
        <f>C418/(Properties!$C$15-Properties!$C$19)</f>
        <v>0</v>
      </c>
      <c r="E418" s="6">
        <f>D418*Properties!$C$7*(Properties!$C$24-Properties!$C$23)/1000</f>
        <v>0</v>
      </c>
      <c r="F418" s="6">
        <f>D418*Properties!$C$7*(Properties!$C$21-Properties!$C$20)/1000</f>
        <v>0</v>
      </c>
      <c r="G418" s="6">
        <f>D418*((Properties!$C$15-Properties!$C$19)-Properties!$C$7*(Properties!$C$20-Properties!$C$24)/1000)+Winter!C418*(1-Properties!$C$7/Properties!$D$8)</f>
        <v>0</v>
      </c>
      <c r="H418" s="6">
        <f t="shared" si="22"/>
        <v>0</v>
      </c>
      <c r="I418" s="3">
        <v>0</v>
      </c>
      <c r="J418" s="6">
        <f>I418/(Properties!$F$15-Properties!$F$19)</f>
        <v>0</v>
      </c>
      <c r="K418" s="6">
        <f>J418*Properties!$C$7*(Properties!$F$24-Properties!$F$23)/1000</f>
        <v>0</v>
      </c>
      <c r="L418" s="6">
        <f>J418*Properties!$C$7*(Properties!$F$21-Properties!$F$20)/1000</f>
        <v>0</v>
      </c>
      <c r="M418" s="6">
        <f>J418*((Properties!$F$15-Properties!$F$19)-Properties!$C$7*(Properties!$F$20-Properties!$F$24)/1000)+Winter!I418*(1-Properties!$C$7/Properties!$D$9)</f>
        <v>0</v>
      </c>
      <c r="N418" s="6">
        <f t="shared" si="23"/>
        <v>0</v>
      </c>
      <c r="O418" s="6">
        <f t="shared" si="24"/>
        <v>0</v>
      </c>
    </row>
    <row r="419" spans="2:15" x14ac:dyDescent="0.2">
      <c r="B419" s="2">
        <v>410</v>
      </c>
      <c r="C419" s="3">
        <v>0</v>
      </c>
      <c r="D419" s="4">
        <f>C419/(Properties!$C$15-Properties!$C$19)</f>
        <v>0</v>
      </c>
      <c r="E419" s="6">
        <f>D419*Properties!$C$7*(Properties!$C$24-Properties!$C$23)/1000</f>
        <v>0</v>
      </c>
      <c r="F419" s="6">
        <f>D419*Properties!$C$7*(Properties!$C$21-Properties!$C$20)/1000</f>
        <v>0</v>
      </c>
      <c r="G419" s="6">
        <f>D419*((Properties!$C$15-Properties!$C$19)-Properties!$C$7*(Properties!$C$20-Properties!$C$24)/1000)+Winter!C419*(1-Properties!$C$7/Properties!$D$8)</f>
        <v>0</v>
      </c>
      <c r="H419" s="6">
        <f t="shared" si="22"/>
        <v>0</v>
      </c>
      <c r="I419" s="3">
        <v>0</v>
      </c>
      <c r="J419" s="6">
        <f>I419/(Properties!$F$15-Properties!$F$19)</f>
        <v>0</v>
      </c>
      <c r="K419" s="6">
        <f>J419*Properties!$C$7*(Properties!$F$24-Properties!$F$23)/1000</f>
        <v>0</v>
      </c>
      <c r="L419" s="6">
        <f>J419*Properties!$C$7*(Properties!$F$21-Properties!$F$20)/1000</f>
        <v>0</v>
      </c>
      <c r="M419" s="6">
        <f>J419*((Properties!$F$15-Properties!$F$19)-Properties!$C$7*(Properties!$F$20-Properties!$F$24)/1000)+Winter!I419*(1-Properties!$C$7/Properties!$D$9)</f>
        <v>0</v>
      </c>
      <c r="N419" s="6">
        <f t="shared" si="23"/>
        <v>0</v>
      </c>
      <c r="O419" s="6">
        <f t="shared" si="24"/>
        <v>0</v>
      </c>
    </row>
    <row r="420" spans="2:15" x14ac:dyDescent="0.2">
      <c r="B420" s="2">
        <v>411</v>
      </c>
      <c r="C420" s="3">
        <v>0</v>
      </c>
      <c r="D420" s="4">
        <f>C420/(Properties!$C$15-Properties!$C$19)</f>
        <v>0</v>
      </c>
      <c r="E420" s="6">
        <f>D420*Properties!$C$7*(Properties!$C$24-Properties!$C$23)/1000</f>
        <v>0</v>
      </c>
      <c r="F420" s="6">
        <f>D420*Properties!$C$7*(Properties!$C$21-Properties!$C$20)/1000</f>
        <v>0</v>
      </c>
      <c r="G420" s="6">
        <f>D420*((Properties!$C$15-Properties!$C$19)-Properties!$C$7*(Properties!$C$20-Properties!$C$24)/1000)+Winter!C420*(1-Properties!$C$7/Properties!$D$8)</f>
        <v>0</v>
      </c>
      <c r="H420" s="6">
        <f t="shared" si="22"/>
        <v>0</v>
      </c>
      <c r="I420" s="3">
        <v>0</v>
      </c>
      <c r="J420" s="6">
        <f>I420/(Properties!$F$15-Properties!$F$19)</f>
        <v>0</v>
      </c>
      <c r="K420" s="6">
        <f>J420*Properties!$C$7*(Properties!$F$24-Properties!$F$23)/1000</f>
        <v>0</v>
      </c>
      <c r="L420" s="6">
        <f>J420*Properties!$C$7*(Properties!$F$21-Properties!$F$20)/1000</f>
        <v>0</v>
      </c>
      <c r="M420" s="6">
        <f>J420*((Properties!$F$15-Properties!$F$19)-Properties!$C$7*(Properties!$F$20-Properties!$F$24)/1000)+Winter!I420*(1-Properties!$C$7/Properties!$D$9)</f>
        <v>0</v>
      </c>
      <c r="N420" s="6">
        <f t="shared" si="23"/>
        <v>0</v>
      </c>
      <c r="O420" s="6">
        <f t="shared" si="24"/>
        <v>0</v>
      </c>
    </row>
    <row r="421" spans="2:15" x14ac:dyDescent="0.2">
      <c r="B421" s="2">
        <v>412</v>
      </c>
      <c r="C421" s="3">
        <v>0</v>
      </c>
      <c r="D421" s="4">
        <f>C421/(Properties!$C$15-Properties!$C$19)</f>
        <v>0</v>
      </c>
      <c r="E421" s="6">
        <f>D421*Properties!$C$7*(Properties!$C$24-Properties!$C$23)/1000</f>
        <v>0</v>
      </c>
      <c r="F421" s="6">
        <f>D421*Properties!$C$7*(Properties!$C$21-Properties!$C$20)/1000</f>
        <v>0</v>
      </c>
      <c r="G421" s="6">
        <f>D421*((Properties!$C$15-Properties!$C$19)-Properties!$C$7*(Properties!$C$20-Properties!$C$24)/1000)+Winter!C421*(1-Properties!$C$7/Properties!$D$8)</f>
        <v>0</v>
      </c>
      <c r="H421" s="6">
        <f t="shared" si="22"/>
        <v>0</v>
      </c>
      <c r="I421" s="3">
        <v>0</v>
      </c>
      <c r="J421" s="6">
        <f>I421/(Properties!$F$15-Properties!$F$19)</f>
        <v>0</v>
      </c>
      <c r="K421" s="6">
        <f>J421*Properties!$C$7*(Properties!$F$24-Properties!$F$23)/1000</f>
        <v>0</v>
      </c>
      <c r="L421" s="6">
        <f>J421*Properties!$C$7*(Properties!$F$21-Properties!$F$20)/1000</f>
        <v>0</v>
      </c>
      <c r="M421" s="6">
        <f>J421*((Properties!$F$15-Properties!$F$19)-Properties!$C$7*(Properties!$F$20-Properties!$F$24)/1000)+Winter!I421*(1-Properties!$C$7/Properties!$D$9)</f>
        <v>0</v>
      </c>
      <c r="N421" s="6">
        <f t="shared" si="23"/>
        <v>0</v>
      </c>
      <c r="O421" s="6">
        <f t="shared" si="24"/>
        <v>0</v>
      </c>
    </row>
    <row r="422" spans="2:15" x14ac:dyDescent="0.2">
      <c r="B422" s="2">
        <v>413</v>
      </c>
      <c r="C422" s="3">
        <v>0</v>
      </c>
      <c r="D422" s="4">
        <f>C422/(Properties!$C$15-Properties!$C$19)</f>
        <v>0</v>
      </c>
      <c r="E422" s="6">
        <f>D422*Properties!$C$7*(Properties!$C$24-Properties!$C$23)/1000</f>
        <v>0</v>
      </c>
      <c r="F422" s="6">
        <f>D422*Properties!$C$7*(Properties!$C$21-Properties!$C$20)/1000</f>
        <v>0</v>
      </c>
      <c r="G422" s="6">
        <f>D422*((Properties!$C$15-Properties!$C$19)-Properties!$C$7*(Properties!$C$20-Properties!$C$24)/1000)+Winter!C422*(1-Properties!$C$7/Properties!$D$8)</f>
        <v>0</v>
      </c>
      <c r="H422" s="6">
        <f t="shared" si="22"/>
        <v>0</v>
      </c>
      <c r="I422" s="3">
        <v>0</v>
      </c>
      <c r="J422" s="6">
        <f>I422/(Properties!$F$15-Properties!$F$19)</f>
        <v>0</v>
      </c>
      <c r="K422" s="6">
        <f>J422*Properties!$C$7*(Properties!$F$24-Properties!$F$23)/1000</f>
        <v>0</v>
      </c>
      <c r="L422" s="6">
        <f>J422*Properties!$C$7*(Properties!$F$21-Properties!$F$20)/1000</f>
        <v>0</v>
      </c>
      <c r="M422" s="6">
        <f>J422*((Properties!$F$15-Properties!$F$19)-Properties!$C$7*(Properties!$F$20-Properties!$F$24)/1000)+Winter!I422*(1-Properties!$C$7/Properties!$D$9)</f>
        <v>0</v>
      </c>
      <c r="N422" s="6">
        <f t="shared" si="23"/>
        <v>0</v>
      </c>
      <c r="O422" s="6">
        <f t="shared" si="24"/>
        <v>0</v>
      </c>
    </row>
    <row r="423" spans="2:15" x14ac:dyDescent="0.2">
      <c r="B423" s="2">
        <v>414</v>
      </c>
      <c r="C423" s="3">
        <v>0</v>
      </c>
      <c r="D423" s="4">
        <f>C423/(Properties!$C$15-Properties!$C$19)</f>
        <v>0</v>
      </c>
      <c r="E423" s="6">
        <f>D423*Properties!$C$7*(Properties!$C$24-Properties!$C$23)/1000</f>
        <v>0</v>
      </c>
      <c r="F423" s="6">
        <f>D423*Properties!$C$7*(Properties!$C$21-Properties!$C$20)/1000</f>
        <v>0</v>
      </c>
      <c r="G423" s="6">
        <f>D423*((Properties!$C$15-Properties!$C$19)-Properties!$C$7*(Properties!$C$20-Properties!$C$24)/1000)+Winter!C423*(1-Properties!$C$7/Properties!$D$8)</f>
        <v>0</v>
      </c>
      <c r="H423" s="6">
        <f t="shared" si="22"/>
        <v>0</v>
      </c>
      <c r="I423" s="3">
        <v>0</v>
      </c>
      <c r="J423" s="6">
        <f>I423/(Properties!$F$15-Properties!$F$19)</f>
        <v>0</v>
      </c>
      <c r="K423" s="6">
        <f>J423*Properties!$C$7*(Properties!$F$24-Properties!$F$23)/1000</f>
        <v>0</v>
      </c>
      <c r="L423" s="6">
        <f>J423*Properties!$C$7*(Properties!$F$21-Properties!$F$20)/1000</f>
        <v>0</v>
      </c>
      <c r="M423" s="6">
        <f>J423*((Properties!$F$15-Properties!$F$19)-Properties!$C$7*(Properties!$F$20-Properties!$F$24)/1000)+Winter!I423*(1-Properties!$C$7/Properties!$D$9)</f>
        <v>0</v>
      </c>
      <c r="N423" s="6">
        <f t="shared" si="23"/>
        <v>0</v>
      </c>
      <c r="O423" s="6">
        <f t="shared" si="24"/>
        <v>0</v>
      </c>
    </row>
    <row r="424" spans="2:15" x14ac:dyDescent="0.2">
      <c r="B424" s="2">
        <v>415</v>
      </c>
      <c r="C424" s="3">
        <v>6149.1756658839749</v>
      </c>
      <c r="D424" s="4">
        <f>C424/(Properties!$C$15-Properties!$C$19)</f>
        <v>23.623417848190456</v>
      </c>
      <c r="E424" s="6">
        <f>D424*Properties!$C$7*(Properties!$C$24-Properties!$C$23)/1000</f>
        <v>48.368948044169954</v>
      </c>
      <c r="F424" s="6">
        <f>D424*Properties!$C$7*(Properties!$C$21-Properties!$C$20)/1000</f>
        <v>195.41055009844487</v>
      </c>
      <c r="G424" s="6">
        <f>D424*((Properties!$C$15-Properties!$C$19)-Properties!$C$7*(Properties!$C$20-Properties!$C$24)/1000)+Winter!C424*(1-Properties!$C$7/Properties!$D$8)</f>
        <v>726.00823676068001</v>
      </c>
      <c r="H424" s="6">
        <f t="shared" si="22"/>
        <v>969.7877349032949</v>
      </c>
      <c r="I424" s="3">
        <v>1173.2866699018743</v>
      </c>
      <c r="J424" s="6">
        <f>I424/(Properties!$F$15-Properties!$F$19)</f>
        <v>4.5318140977283683</v>
      </c>
      <c r="K424" s="6">
        <f>J424*Properties!$C$7*(Properties!$F$24-Properties!$F$23)/1000</f>
        <v>17.444312006385978</v>
      </c>
      <c r="L424" s="6">
        <f>J424*Properties!$C$7*(Properties!$F$21-Properties!$F$20)/1000</f>
        <v>55.797054715461442</v>
      </c>
      <c r="M424" s="6">
        <f>J424*((Properties!$F$15-Properties!$F$19)-Properties!$C$7*(Properties!$F$20-Properties!$F$24)/1000)+Winter!I424*(1-Properties!$C$7/Properties!$D$9)</f>
        <v>59.45966686924519</v>
      </c>
      <c r="N424" s="6">
        <f t="shared" si="23"/>
        <v>132.7010335910926</v>
      </c>
      <c r="O424" s="6">
        <f t="shared" si="24"/>
        <v>1102.4887684943874</v>
      </c>
    </row>
    <row r="425" spans="2:15" x14ac:dyDescent="0.2">
      <c r="B425" s="2">
        <v>416</v>
      </c>
      <c r="C425" s="3">
        <v>6149.7212073894316</v>
      </c>
      <c r="D425" s="4">
        <f>C425/(Properties!$C$15-Properties!$C$19)</f>
        <v>23.625513666498012</v>
      </c>
      <c r="E425" s="6">
        <f>D425*Properties!$C$7*(Properties!$C$24-Properties!$C$23)/1000</f>
        <v>48.373239232154681</v>
      </c>
      <c r="F425" s="6">
        <f>D425*Properties!$C$7*(Properties!$C$21-Properties!$C$20)/1000</f>
        <v>195.42788649790316</v>
      </c>
      <c r="G425" s="6">
        <f>D425*((Properties!$C$15-Properties!$C$19)-Properties!$C$7*(Properties!$C$20-Properties!$C$24)/1000)+Winter!C425*(1-Properties!$C$7/Properties!$D$8)</f>
        <v>726.07264663412911</v>
      </c>
      <c r="H425" s="6">
        <f t="shared" si="22"/>
        <v>969.87377236418695</v>
      </c>
      <c r="I425" s="3">
        <v>1172.7411283964177</v>
      </c>
      <c r="J425" s="6">
        <f>I425/(Properties!$F$15-Properties!$F$19)</f>
        <v>4.5297069462974813</v>
      </c>
      <c r="K425" s="6">
        <f>J425*Properties!$C$7*(Properties!$F$24-Properties!$F$23)/1000</f>
        <v>17.436200948383064</v>
      </c>
      <c r="L425" s="6">
        <f>J425*Properties!$C$7*(Properties!$F$21-Properties!$F$20)/1000</f>
        <v>55.771110834898927</v>
      </c>
      <c r="M425" s="6">
        <f>J425*((Properties!$F$15-Properties!$F$19)-Properties!$C$7*(Properties!$F$20-Properties!$F$24)/1000)+Winter!I425*(1-Properties!$C$7/Properties!$D$9)</f>
        <v>59.432019988896236</v>
      </c>
      <c r="N425" s="6">
        <f t="shared" si="23"/>
        <v>132.63933177217822</v>
      </c>
      <c r="O425" s="6">
        <f t="shared" si="24"/>
        <v>1102.5131041363652</v>
      </c>
    </row>
    <row r="426" spans="2:15" x14ac:dyDescent="0.2">
      <c r="B426" s="2">
        <v>417</v>
      </c>
      <c r="C426" s="3">
        <v>6150.2874454012308</v>
      </c>
      <c r="D426" s="4">
        <f>C426/(Properties!$C$15-Properties!$C$19)</f>
        <v>23.627688995010494</v>
      </c>
      <c r="E426" s="6">
        <f>D426*Properties!$C$7*(Properties!$C$24-Properties!$C$23)/1000</f>
        <v>48.377693217283991</v>
      </c>
      <c r="F426" s="6">
        <f>D426*Properties!$C$7*(Properties!$C$21-Properties!$C$20)/1000</f>
        <v>195.44588059782555</v>
      </c>
      <c r="G426" s="6">
        <f>D426*((Properties!$C$15-Properties!$C$19)-Properties!$C$7*(Properties!$C$20-Properties!$C$24)/1000)+Winter!C426*(1-Properties!$C$7/Properties!$D$8)</f>
        <v>726.13950006016057</v>
      </c>
      <c r="H426" s="6">
        <f t="shared" si="22"/>
        <v>969.96307387527008</v>
      </c>
      <c r="I426" s="3">
        <v>1172.174890384618</v>
      </c>
      <c r="J426" s="6">
        <f>I426/(Properties!$F$15-Properties!$F$19)</f>
        <v>4.5275198547107696</v>
      </c>
      <c r="K426" s="6">
        <f>J426*Properties!$C$7*(Properties!$F$24-Properties!$F$23)/1000</f>
        <v>17.427782176738333</v>
      </c>
      <c r="L426" s="6">
        <f>J426*Properties!$C$7*(Properties!$F$21-Properties!$F$20)/1000</f>
        <v>55.744182707155851</v>
      </c>
      <c r="M426" s="6">
        <f>J426*((Properties!$F$15-Properties!$F$19)-Properties!$C$7*(Properties!$F$20-Properties!$F$24)/1000)+Winter!I426*(1-Properties!$C$7/Properties!$D$9)</f>
        <v>59.403324253732784</v>
      </c>
      <c r="N426" s="6">
        <f t="shared" si="23"/>
        <v>132.57528913762698</v>
      </c>
      <c r="O426" s="6">
        <f t="shared" si="24"/>
        <v>1102.538363012897</v>
      </c>
    </row>
    <row r="427" spans="2:15" x14ac:dyDescent="0.2">
      <c r="B427" s="2">
        <v>418</v>
      </c>
      <c r="C427" s="3">
        <v>6150.6837794235762</v>
      </c>
      <c r="D427" s="4">
        <f>C427/(Properties!$C$15-Properties!$C$19)</f>
        <v>23.62921159978324</v>
      </c>
      <c r="E427" s="6">
        <f>D427*Properties!$C$7*(Properties!$C$24-Properties!$C$23)/1000</f>
        <v>48.380810750556186</v>
      </c>
      <c r="F427" s="6">
        <f>D427*Properties!$C$7*(Properties!$C$21-Properties!$C$20)/1000</f>
        <v>195.45847543224522</v>
      </c>
      <c r="G427" s="6">
        <f>D427*((Properties!$C$15-Properties!$C$19)-Properties!$C$7*(Properties!$C$20-Properties!$C$24)/1000)+Winter!C427*(1-Properties!$C$7/Properties!$D$8)</f>
        <v>726.18629361109583</v>
      </c>
      <c r="H427" s="6">
        <f t="shared" si="22"/>
        <v>970.02557979389724</v>
      </c>
      <c r="I427" s="3">
        <v>1171.7785563622729</v>
      </c>
      <c r="J427" s="6">
        <f>I427/(Properties!$F$15-Properties!$F$19)</f>
        <v>4.5259890164630088</v>
      </c>
      <c r="K427" s="6">
        <f>J427*Properties!$C$7*(Properties!$F$24-Properties!$F$23)/1000</f>
        <v>17.421889521071229</v>
      </c>
      <c r="L427" s="6">
        <f>J427*Properties!$C$7*(Properties!$F$21-Properties!$F$20)/1000</f>
        <v>55.725334567397958</v>
      </c>
      <c r="M427" s="6">
        <f>J427*((Properties!$F$15-Properties!$F$19)-Properties!$C$7*(Properties!$F$20-Properties!$F$24)/1000)+Winter!I427*(1-Properties!$C$7/Properties!$D$9)</f>
        <v>59.383238890503037</v>
      </c>
      <c r="N427" s="6">
        <f t="shared" si="23"/>
        <v>132.53046297897222</v>
      </c>
      <c r="O427" s="6">
        <f t="shared" si="24"/>
        <v>1102.5560427728694</v>
      </c>
    </row>
    <row r="428" spans="2:15" x14ac:dyDescent="0.2">
      <c r="B428" s="2">
        <v>419</v>
      </c>
      <c r="C428" s="3">
        <v>6150.8691820670119</v>
      </c>
      <c r="D428" s="4">
        <f>C428/(Properties!$C$15-Properties!$C$19)</f>
        <v>23.629923865028864</v>
      </c>
      <c r="E428" s="6">
        <f>D428*Properties!$C$7*(Properties!$C$24-Properties!$C$23)/1000</f>
        <v>48.382269113646601</v>
      </c>
      <c r="F428" s="6">
        <f>D428*Properties!$C$7*(Properties!$C$21-Properties!$C$20)/1000</f>
        <v>195.46436721913051</v>
      </c>
      <c r="G428" s="6">
        <f>D428*((Properties!$C$15-Properties!$C$19)-Properties!$C$7*(Properties!$C$20-Properties!$C$24)/1000)+Winter!C428*(1-Properties!$C$7/Properties!$D$8)</f>
        <v>726.2081833494226</v>
      </c>
      <c r="H428" s="6">
        <f t="shared" si="22"/>
        <v>970.05481968219965</v>
      </c>
      <c r="I428" s="3">
        <v>1171.5931537188374</v>
      </c>
      <c r="J428" s="6">
        <f>I428/(Properties!$F$15-Properties!$F$19)</f>
        <v>4.5252728996478853</v>
      </c>
      <c r="K428" s="6">
        <f>J428*Properties!$C$7*(Properties!$F$24-Properties!$F$23)/1000</f>
        <v>17.419132972614776</v>
      </c>
      <c r="L428" s="6">
        <f>J428*Properties!$C$7*(Properties!$F$21-Properties!$F$20)/1000</f>
        <v>55.71651752233511</v>
      </c>
      <c r="M428" s="6">
        <f>J428*((Properties!$F$15-Properties!$F$19)-Properties!$C$7*(Properties!$F$20-Properties!$F$24)/1000)+Winter!I428*(1-Properties!$C$7/Properties!$D$9)</f>
        <v>59.373843079830209</v>
      </c>
      <c r="N428" s="6">
        <f t="shared" si="23"/>
        <v>132.50949357478009</v>
      </c>
      <c r="O428" s="6">
        <f t="shared" si="24"/>
        <v>1102.5643132569799</v>
      </c>
    </row>
    <row r="429" spans="2:15" x14ac:dyDescent="0.2">
      <c r="B429" s="2">
        <v>420</v>
      </c>
      <c r="C429" s="3">
        <v>6150.8439093764246</v>
      </c>
      <c r="D429" s="4">
        <f>C429/(Properties!$C$15-Properties!$C$19)</f>
        <v>23.629826774400406</v>
      </c>
      <c r="E429" s="6">
        <f>D429*Properties!$C$7*(Properties!$C$24-Properties!$C$23)/1000</f>
        <v>48.38207032058483</v>
      </c>
      <c r="F429" s="6">
        <f>D429*Properties!$C$7*(Properties!$C$21-Properties!$C$20)/1000</f>
        <v>195.46356409516096</v>
      </c>
      <c r="G429" s="6">
        <f>D429*((Properties!$C$15-Properties!$C$19)-Properties!$C$7*(Properties!$C$20-Properties!$C$24)/1000)+Winter!C429*(1-Properties!$C$7/Properties!$D$8)</f>
        <v>726.20519950532241</v>
      </c>
      <c r="H429" s="6">
        <f t="shared" si="22"/>
        <v>970.05083392106826</v>
      </c>
      <c r="I429" s="3">
        <v>1171.6184264094243</v>
      </c>
      <c r="J429" s="6">
        <f>I429/(Properties!$F$15-Properties!$F$19)</f>
        <v>4.5253705152932575</v>
      </c>
      <c r="K429" s="6">
        <f>J429*Properties!$C$7*(Properties!$F$24-Properties!$F$23)/1000</f>
        <v>17.419508724518504</v>
      </c>
      <c r="L429" s="6">
        <f>J429*Properties!$C$7*(Properties!$F$21-Properties!$F$20)/1000</f>
        <v>55.71771939544562</v>
      </c>
      <c r="M429" s="6">
        <f>J429*((Properties!$F$15-Properties!$F$19)-Properties!$C$7*(Properties!$F$20-Properties!$F$24)/1000)+Winter!I429*(1-Properties!$C$7/Properties!$D$9)</f>
        <v>59.375123845905321</v>
      </c>
      <c r="N429" s="6">
        <f t="shared" si="23"/>
        <v>132.51235196586944</v>
      </c>
      <c r="O429" s="6">
        <f t="shared" si="24"/>
        <v>1102.5631858869376</v>
      </c>
    </row>
    <row r="430" spans="2:15" x14ac:dyDescent="0.2">
      <c r="B430" s="2">
        <v>421</v>
      </c>
      <c r="C430" s="3">
        <v>6150.6082358025715</v>
      </c>
      <c r="D430" s="4">
        <f>C430/(Properties!$C$15-Properties!$C$19)</f>
        <v>23.628921382261133</v>
      </c>
      <c r="E430" s="6">
        <f>D430*Properties!$C$7*(Properties!$C$24-Properties!$C$23)/1000</f>
        <v>48.380216530179673</v>
      </c>
      <c r="F430" s="6">
        <f>D430*Properties!$C$7*(Properties!$C$21-Properties!$C$20)/1000</f>
        <v>195.45607478192412</v>
      </c>
      <c r="G430" s="6">
        <f>D430*((Properties!$C$15-Properties!$C$19)-Properties!$C$7*(Properties!$C$20-Properties!$C$24)/1000)+Winter!C430*(1-Properties!$C$7/Properties!$D$8)</f>
        <v>726.17737448208345</v>
      </c>
      <c r="H430" s="6">
        <f t="shared" si="22"/>
        <v>970.0136657941872</v>
      </c>
      <c r="I430" s="3">
        <v>1171.8540999832774</v>
      </c>
      <c r="J430" s="6">
        <f>I430/(Properties!$F$15-Properties!$F$19)</f>
        <v>4.5262808033344051</v>
      </c>
      <c r="K430" s="6">
        <f>J430*Properties!$C$7*(Properties!$F$24-Properties!$F$23)/1000</f>
        <v>17.423012696275293</v>
      </c>
      <c r="L430" s="6">
        <f>J430*Properties!$C$7*(Properties!$F$21-Properties!$F$20)/1000</f>
        <v>55.72892713489464</v>
      </c>
      <c r="M430" s="6">
        <f>J430*((Properties!$F$15-Properties!$F$19)-Properties!$C$7*(Properties!$F$20-Properties!$F$24)/1000)+Winter!I430*(1-Properties!$C$7/Properties!$D$9)</f>
        <v>59.387067280149196</v>
      </c>
      <c r="N430" s="6">
        <f t="shared" si="23"/>
        <v>132.53900711131911</v>
      </c>
      <c r="O430" s="6">
        <f t="shared" si="24"/>
        <v>1102.5526729055064</v>
      </c>
    </row>
    <row r="431" spans="2:15" x14ac:dyDescent="0.2">
      <c r="B431" s="2">
        <v>422</v>
      </c>
      <c r="C431" s="3">
        <v>6150.1624541526171</v>
      </c>
      <c r="D431" s="4">
        <f>C431/(Properties!$C$15-Properties!$C$19)</f>
        <v>23.627208813494498</v>
      </c>
      <c r="E431" s="6">
        <f>D431*Properties!$C$7*(Properties!$C$24-Properties!$C$23)/1000</f>
        <v>48.376710045629984</v>
      </c>
      <c r="F431" s="6">
        <f>D431*Properties!$C$7*(Properties!$C$21-Properties!$C$20)/1000</f>
        <v>195.44190858434337</v>
      </c>
      <c r="G431" s="6">
        <f>D431*((Properties!$C$15-Properties!$C$19)-Properties!$C$7*(Properties!$C$20-Properties!$C$24)/1000)+Winter!C431*(1-Properties!$C$7/Properties!$D$8)</f>
        <v>726.12474285026008</v>
      </c>
      <c r="H431" s="6">
        <f t="shared" si="22"/>
        <v>969.94336148023342</v>
      </c>
      <c r="I431" s="3">
        <v>1172.2998816332322</v>
      </c>
      <c r="J431" s="6">
        <f>I431/(Properties!$F$15-Properties!$F$19)</f>
        <v>4.5280026328050687</v>
      </c>
      <c r="K431" s="6">
        <f>J431*Properties!$C$7*(Properties!$F$24-Properties!$F$23)/1000</f>
        <v>17.42964053445672</v>
      </c>
      <c r="L431" s="6">
        <f>J431*Properties!$C$7*(Properties!$F$21-Properties!$F$20)/1000</f>
        <v>55.750126815886297</v>
      </c>
      <c r="M431" s="6">
        <f>J431*((Properties!$F$15-Properties!$F$19)-Properties!$C$7*(Properties!$F$20-Properties!$F$24)/1000)+Winter!I431*(1-Properties!$C$7/Properties!$D$9)</f>
        <v>59.40965854371904</v>
      </c>
      <c r="N431" s="6">
        <f t="shared" si="23"/>
        <v>132.58942589406206</v>
      </c>
      <c r="O431" s="6">
        <f t="shared" si="24"/>
        <v>1102.5327873742954</v>
      </c>
    </row>
    <row r="432" spans="2:15" x14ac:dyDescent="0.2">
      <c r="B432" s="2">
        <v>423</v>
      </c>
      <c r="C432" s="3">
        <v>6149.740643730479</v>
      </c>
      <c r="D432" s="4">
        <f>C432/(Properties!$C$15-Properties!$C$19)</f>
        <v>23.625588335499348</v>
      </c>
      <c r="E432" s="6">
        <f>D432*Properties!$C$7*(Properties!$C$24-Properties!$C$23)/1000</f>
        <v>48.373392116934923</v>
      </c>
      <c r="F432" s="6">
        <f>D432*Properties!$C$7*(Properties!$C$21-Properties!$C$20)/1000</f>
        <v>195.42850415241531</v>
      </c>
      <c r="G432" s="6">
        <f>D432*((Properties!$C$15-Properties!$C$19)-Properties!$C$7*(Properties!$C$20-Properties!$C$24)/1000)+Winter!C432*(1-Properties!$C$7/Properties!$D$8)</f>
        <v>726.07494140410472</v>
      </c>
      <c r="H432" s="6">
        <f t="shared" si="22"/>
        <v>969.87683767345493</v>
      </c>
      <c r="I432" s="3">
        <v>1172.7216920553699</v>
      </c>
      <c r="J432" s="6">
        <f>I432/(Properties!$F$15-Properties!$F$19)</f>
        <v>4.5296318735240249</v>
      </c>
      <c r="K432" s="6">
        <f>J432*Properties!$C$7*(Properties!$F$24-Properties!$F$23)/1000</f>
        <v>17.435911970756198</v>
      </c>
      <c r="L432" s="6">
        <f>J432*Properties!$C$7*(Properties!$F$21-Properties!$F$20)/1000</f>
        <v>55.770186516390304</v>
      </c>
      <c r="M432" s="6">
        <f>J432*((Properties!$F$15-Properties!$F$19)-Properties!$C$7*(Properties!$F$20-Properties!$F$24)/1000)+Winter!I432*(1-Properties!$C$7/Properties!$D$9)</f>
        <v>59.431034996572102</v>
      </c>
      <c r="N432" s="6">
        <f t="shared" si="23"/>
        <v>132.6371334837186</v>
      </c>
      <c r="O432" s="6">
        <f t="shared" si="24"/>
        <v>1102.5139711571735</v>
      </c>
    </row>
    <row r="433" spans="2:15" x14ac:dyDescent="0.2">
      <c r="B433" s="2">
        <v>424</v>
      </c>
      <c r="C433" s="3">
        <v>6149.242456859396</v>
      </c>
      <c r="D433" s="4">
        <f>C433/(Properties!$C$15-Properties!$C$19)</f>
        <v>23.623674440489424</v>
      </c>
      <c r="E433" s="6">
        <f>D433*Properties!$C$7*(Properties!$C$24-Properties!$C$23)/1000</f>
        <v>48.369473416902096</v>
      </c>
      <c r="F433" s="6">
        <f>D433*Properties!$C$7*(Properties!$C$21-Properties!$C$20)/1000</f>
        <v>195.4126726042827</v>
      </c>
      <c r="G433" s="6">
        <f>D433*((Properties!$C$15-Properties!$C$19)-Properties!$C$7*(Properties!$C$20-Properties!$C$24)/1000)+Winter!C433*(1-Properties!$C$7/Properties!$D$8)</f>
        <v>726.01612250031917</v>
      </c>
      <c r="H433" s="6">
        <f t="shared" si="22"/>
        <v>969.79826852150404</v>
      </c>
      <c r="I433" s="3">
        <v>1173.2198789264528</v>
      </c>
      <c r="J433" s="6">
        <f>I433/(Properties!$F$15-Properties!$F$19)</f>
        <v>4.5315561179082771</v>
      </c>
      <c r="K433" s="6">
        <f>J433*Properties!$C$7*(Properties!$F$24-Properties!$F$23)/1000</f>
        <v>17.443318964664499</v>
      </c>
      <c r="L433" s="6">
        <f>J433*Properties!$C$7*(Properties!$F$21-Properties!$F$20)/1000</f>
        <v>55.793878390522529</v>
      </c>
      <c r="M433" s="6">
        <f>J433*((Properties!$F$15-Properties!$F$19)-Properties!$C$7*(Properties!$F$20-Properties!$F$24)/1000)+Winter!I433*(1-Properties!$C$7/Properties!$D$9)</f>
        <v>59.456282045015683</v>
      </c>
      <c r="N433" s="6">
        <f t="shared" si="23"/>
        <v>132.6934794002027</v>
      </c>
      <c r="O433" s="6">
        <f t="shared" si="24"/>
        <v>1102.4917479217067</v>
      </c>
    </row>
    <row r="434" spans="2:15" x14ac:dyDescent="0.2">
      <c r="B434" s="2">
        <v>425</v>
      </c>
      <c r="C434" s="3">
        <v>6148.3342213106525</v>
      </c>
      <c r="D434" s="4">
        <f>C434/(Properties!$C$15-Properties!$C$19)</f>
        <v>23.620185252826175</v>
      </c>
      <c r="E434" s="6">
        <f>D434*Properties!$C$7*(Properties!$C$24-Properties!$C$23)/1000</f>
        <v>48.362329305161602</v>
      </c>
      <c r="F434" s="6">
        <f>D434*Properties!$C$7*(Properties!$C$21-Properties!$C$20)/1000</f>
        <v>195.3838103928511</v>
      </c>
      <c r="G434" s="6">
        <f>D434*((Properties!$C$15-Properties!$C$19)-Properties!$C$7*(Properties!$C$20-Properties!$C$24)/1000)+Winter!C434*(1-Properties!$C$7/Properties!$D$8)</f>
        <v>725.90889081185651</v>
      </c>
      <c r="H434" s="6">
        <f t="shared" si="22"/>
        <v>969.65503050986922</v>
      </c>
      <c r="I434" s="3">
        <v>1174.1281144751963</v>
      </c>
      <c r="J434" s="6">
        <f>I434/(Properties!$F$15-Properties!$F$19)</f>
        <v>4.5350641733302295</v>
      </c>
      <c r="K434" s="6">
        <f>J434*Properties!$C$7*(Properties!$F$24-Properties!$F$23)/1000</f>
        <v>17.45682252240022</v>
      </c>
      <c r="L434" s="6">
        <f>J434*Properties!$C$7*(Properties!$F$21-Properties!$F$20)/1000</f>
        <v>55.837070621294238</v>
      </c>
      <c r="M434" s="6">
        <f>J434*((Properties!$F$15-Properties!$F$19)-Properties!$C$7*(Properties!$F$20-Properties!$F$24)/1000)+Winter!I434*(1-Properties!$C$7/Properties!$D$9)</f>
        <v>59.502309486179414</v>
      </c>
      <c r="N434" s="6">
        <f t="shared" si="23"/>
        <v>132.79620262987387</v>
      </c>
      <c r="O434" s="6">
        <f t="shared" si="24"/>
        <v>1102.4512331397432</v>
      </c>
    </row>
    <row r="435" spans="2:15" x14ac:dyDescent="0.2">
      <c r="B435" s="2">
        <v>426</v>
      </c>
      <c r="C435" s="3">
        <v>6147.016591012286</v>
      </c>
      <c r="D435" s="4">
        <f>C435/(Properties!$C$15-Properties!$C$19)</f>
        <v>23.615123284718738</v>
      </c>
      <c r="E435" s="6">
        <f>D435*Properties!$C$7*(Properties!$C$24-Properties!$C$23)/1000</f>
        <v>48.351964925461616</v>
      </c>
      <c r="F435" s="6">
        <f>D435*Properties!$C$7*(Properties!$C$21-Properties!$C$20)/1000</f>
        <v>195.34193829886314</v>
      </c>
      <c r="G435" s="6">
        <f>D435*((Properties!$C$15-Properties!$C$19)-Properties!$C$7*(Properties!$C$20-Properties!$C$24)/1000)+Winter!C435*(1-Properties!$C$7/Properties!$D$8)</f>
        <v>725.75332354534839</v>
      </c>
      <c r="H435" s="6">
        <f t="shared" si="22"/>
        <v>969.44722676967308</v>
      </c>
      <c r="I435" s="3">
        <v>1175.4457447735633</v>
      </c>
      <c r="J435" s="6">
        <f>I435/(Properties!$F$15-Properties!$F$19)</f>
        <v>4.5401535139959961</v>
      </c>
      <c r="K435" s="6">
        <f>J435*Properties!$C$7*(Properties!$F$24-Properties!$F$23)/1000</f>
        <v>17.476412921424956</v>
      </c>
      <c r="L435" s="6">
        <f>J435*Properties!$C$7*(Properties!$F$21-Properties!$F$20)/1000</f>
        <v>55.89973211037335</v>
      </c>
      <c r="M435" s="6">
        <f>J435*((Properties!$F$15-Properties!$F$19)-Properties!$C$7*(Properties!$F$20-Properties!$F$24)/1000)+Winter!I435*(1-Properties!$C$7/Properties!$D$9)</f>
        <v>59.569084180384607</v>
      </c>
      <c r="N435" s="6">
        <f t="shared" si="23"/>
        <v>132.94522921218291</v>
      </c>
      <c r="O435" s="6">
        <f t="shared" si="24"/>
        <v>1102.3924559818561</v>
      </c>
    </row>
    <row r="436" spans="2:15" x14ac:dyDescent="0.2">
      <c r="B436" s="2">
        <v>427</v>
      </c>
      <c r="C436" s="3">
        <v>6145.7995181476181</v>
      </c>
      <c r="D436" s="4">
        <f>C436/(Properties!$C$15-Properties!$C$19)</f>
        <v>23.610447630225199</v>
      </c>
      <c r="E436" s="6">
        <f>D436*Properties!$C$7*(Properties!$C$24-Properties!$C$23)/1000</f>
        <v>48.342391522886096</v>
      </c>
      <c r="F436" s="6">
        <f>D436*Properties!$C$7*(Properties!$C$21-Properties!$C$20)/1000</f>
        <v>195.30326175245807</v>
      </c>
      <c r="G436" s="6">
        <f>D436*((Properties!$C$15-Properties!$C$19)-Properties!$C$7*(Properties!$C$20-Properties!$C$24)/1000)+Winter!C436*(1-Properties!$C$7/Properties!$D$8)</f>
        <v>725.60962868728984</v>
      </c>
      <c r="H436" s="6">
        <f t="shared" si="22"/>
        <v>969.25528196263394</v>
      </c>
      <c r="I436" s="3">
        <v>1176.6628176382308</v>
      </c>
      <c r="J436" s="6">
        <f>I436/(Properties!$F$15-Properties!$F$19)</f>
        <v>4.5448544520596013</v>
      </c>
      <c r="K436" s="6">
        <f>J436*Properties!$C$7*(Properties!$F$24-Properties!$F$23)/1000</f>
        <v>17.494508242313195</v>
      </c>
      <c r="L436" s="6">
        <f>J436*Properties!$C$7*(Properties!$F$21-Properties!$F$20)/1000</f>
        <v>55.957611470093887</v>
      </c>
      <c r="M436" s="6">
        <f>J436*((Properties!$F$15-Properties!$F$19)-Properties!$C$7*(Properties!$F$20-Properties!$F$24)/1000)+Winter!I436*(1-Properties!$C$7/Properties!$D$9)</f>
        <v>59.630762838248131</v>
      </c>
      <c r="N436" s="6">
        <f t="shared" si="23"/>
        <v>133.0828825506552</v>
      </c>
      <c r="O436" s="6">
        <f t="shared" si="24"/>
        <v>1102.338164513289</v>
      </c>
    </row>
    <row r="437" spans="2:15" x14ac:dyDescent="0.2">
      <c r="B437" s="2">
        <v>428</v>
      </c>
      <c r="C437" s="3">
        <v>6145.189833454785</v>
      </c>
      <c r="D437" s="4">
        <f>C437/(Properties!$C$15-Properties!$C$19)</f>
        <v>23.608105391681853</v>
      </c>
      <c r="E437" s="6">
        <f>D437*Properties!$C$7*(Properties!$C$24-Properties!$C$23)/1000</f>
        <v>48.337595789468594</v>
      </c>
      <c r="F437" s="6">
        <f>D437*Properties!$C$7*(Properties!$C$21-Properties!$C$20)/1000</f>
        <v>195.28388698945136</v>
      </c>
      <c r="G437" s="6">
        <f>D437*((Properties!$C$15-Properties!$C$19)-Properties!$C$7*(Properties!$C$20-Properties!$C$24)/1000)+Winter!C437*(1-Properties!$C$7/Properties!$D$8)</f>
        <v>725.53764568779934</v>
      </c>
      <c r="H437" s="6">
        <f t="shared" si="22"/>
        <v>969.15912846671927</v>
      </c>
      <c r="I437" s="3">
        <v>1177.2725023310643</v>
      </c>
      <c r="J437" s="6">
        <f>I437/(Properties!$F$15-Properties!$F$19)</f>
        <v>4.5472093562420408</v>
      </c>
      <c r="K437" s="6">
        <f>J437*Properties!$C$7*(Properties!$F$24-Properties!$F$23)/1000</f>
        <v>17.503572974982657</v>
      </c>
      <c r="L437" s="6">
        <f>J437*Properties!$C$7*(Properties!$F$21-Properties!$F$20)/1000</f>
        <v>55.986605756859333</v>
      </c>
      <c r="M437" s="6">
        <f>J437*((Properties!$F$15-Properties!$F$19)-Properties!$C$7*(Properties!$F$20-Properties!$F$24)/1000)+Winter!I437*(1-Properties!$C$7/Properties!$D$9)</f>
        <v>59.661660358573833</v>
      </c>
      <c r="N437" s="6">
        <f t="shared" si="23"/>
        <v>133.15183909041582</v>
      </c>
      <c r="O437" s="6">
        <f t="shared" si="24"/>
        <v>1102.310967557135</v>
      </c>
    </row>
    <row r="438" spans="2:15" x14ac:dyDescent="0.2">
      <c r="B438" s="2">
        <v>429</v>
      </c>
      <c r="C438" s="3">
        <v>6145.1851911716849</v>
      </c>
      <c r="D438" s="4">
        <f>C438/(Properties!$C$15-Properties!$C$19)</f>
        <v>23.608087557324957</v>
      </c>
      <c r="E438" s="6">
        <f>D438*Properties!$C$7*(Properties!$C$24-Properties!$C$23)/1000</f>
        <v>48.337559273622851</v>
      </c>
      <c r="F438" s="6">
        <f>D438*Properties!$C$7*(Properties!$C$21-Properties!$C$20)/1000</f>
        <v>195.28373946543456</v>
      </c>
      <c r="G438" s="6">
        <f>D438*((Properties!$C$15-Properties!$C$19)-Properties!$C$7*(Properties!$C$20-Properties!$C$24)/1000)+Winter!C438*(1-Properties!$C$7/Properties!$D$8)</f>
        <v>725.53709759225762</v>
      </c>
      <c r="H438" s="6">
        <f t="shared" si="22"/>
        <v>969.15839633131509</v>
      </c>
      <c r="I438" s="3">
        <v>1177.2771446141644</v>
      </c>
      <c r="J438" s="6">
        <f>I438/(Properties!$F$15-Properties!$F$19)</f>
        <v>4.5472272870381012</v>
      </c>
      <c r="K438" s="6">
        <f>J438*Properties!$C$7*(Properties!$F$24-Properties!$F$23)/1000</f>
        <v>17.503641995995931</v>
      </c>
      <c r="L438" s="6">
        <f>J438*Properties!$C$7*(Properties!$F$21-Properties!$F$20)/1000</f>
        <v>55.986826526199664</v>
      </c>
      <c r="M438" s="6">
        <f>J438*((Properties!$F$15-Properties!$F$19)-Properties!$C$7*(Properties!$F$20-Properties!$F$24)/1000)+Winter!I438*(1-Properties!$C$7/Properties!$D$9)</f>
        <v>59.661895619583547</v>
      </c>
      <c r="N438" s="6">
        <f t="shared" si="23"/>
        <v>133.15236414177915</v>
      </c>
      <c r="O438" s="6">
        <f t="shared" si="24"/>
        <v>1102.3107604730942</v>
      </c>
    </row>
    <row r="439" spans="2:15" x14ac:dyDescent="0.2">
      <c r="B439" s="2">
        <v>430</v>
      </c>
      <c r="C439" s="3">
        <v>6145.784642171755</v>
      </c>
      <c r="D439" s="4">
        <f>C439/(Properties!$C$15-Properties!$C$19)</f>
        <v>23.610390480874976</v>
      </c>
      <c r="E439" s="6">
        <f>D439*Properties!$C$7*(Properties!$C$24-Properties!$C$23)/1000</f>
        <v>48.342274509591519</v>
      </c>
      <c r="F439" s="6">
        <f>D439*Properties!$C$7*(Properties!$C$21-Properties!$C$20)/1000</f>
        <v>195.30278901874794</v>
      </c>
      <c r="G439" s="6">
        <f>D439*((Properties!$C$15-Properties!$C$19)-Properties!$C$7*(Properties!$C$20-Properties!$C$24)/1000)+Winter!C439*(1-Properties!$C$7/Properties!$D$8)</f>
        <v>725.60787234113968</v>
      </c>
      <c r="H439" s="6">
        <f t="shared" si="22"/>
        <v>969.25293586947919</v>
      </c>
      <c r="I439" s="3">
        <v>1176.6776936140936</v>
      </c>
      <c r="J439" s="6">
        <f>I439/(Properties!$F$15-Properties!$F$19)</f>
        <v>4.544911910444549</v>
      </c>
      <c r="K439" s="6">
        <f>J439*Properties!$C$7*(Properties!$F$24-Properties!$F$23)/1000</f>
        <v>17.494729416874371</v>
      </c>
      <c r="L439" s="6">
        <f>J439*Properties!$C$7*(Properties!$F$21-Properties!$F$20)/1000</f>
        <v>55.958318914966867</v>
      </c>
      <c r="M439" s="6">
        <f>J439*((Properties!$F$15-Properties!$F$19)-Properties!$C$7*(Properties!$F$20-Properties!$F$24)/1000)+Winter!I439*(1-Properties!$C$7/Properties!$D$9)</f>
        <v>59.63151672098784</v>
      </c>
      <c r="N439" s="6">
        <f t="shared" si="23"/>
        <v>133.08456505282908</v>
      </c>
      <c r="O439" s="6">
        <f t="shared" si="24"/>
        <v>1102.3375009223082</v>
      </c>
    </row>
    <row r="440" spans="2:15" x14ac:dyDescent="0.2">
      <c r="B440" s="2">
        <v>431</v>
      </c>
      <c r="C440" s="3">
        <v>0</v>
      </c>
      <c r="D440" s="4">
        <f>C440/(Properties!$C$15-Properties!$C$19)</f>
        <v>0</v>
      </c>
      <c r="E440" s="6">
        <f>D440*Properties!$C$7*(Properties!$C$24-Properties!$C$23)/1000</f>
        <v>0</v>
      </c>
      <c r="F440" s="6">
        <f>D440*Properties!$C$7*(Properties!$C$21-Properties!$C$20)/1000</f>
        <v>0</v>
      </c>
      <c r="G440" s="6">
        <f>D440*((Properties!$C$15-Properties!$C$19)-Properties!$C$7*(Properties!$C$20-Properties!$C$24)/1000)+Winter!C440*(1-Properties!$C$7/Properties!$D$8)</f>
        <v>0</v>
      </c>
      <c r="H440" s="6">
        <f t="shared" si="22"/>
        <v>0</v>
      </c>
      <c r="I440" s="3">
        <v>0</v>
      </c>
      <c r="J440" s="6">
        <f>I440/(Properties!$F$15-Properties!$F$19)</f>
        <v>0</v>
      </c>
      <c r="K440" s="6">
        <f>J440*Properties!$C$7*(Properties!$F$24-Properties!$F$23)/1000</f>
        <v>0</v>
      </c>
      <c r="L440" s="6">
        <f>J440*Properties!$C$7*(Properties!$F$21-Properties!$F$20)/1000</f>
        <v>0</v>
      </c>
      <c r="M440" s="6">
        <f>J440*((Properties!$F$15-Properties!$F$19)-Properties!$C$7*(Properties!$F$20-Properties!$F$24)/1000)+Winter!I440*(1-Properties!$C$7/Properties!$D$9)</f>
        <v>0</v>
      </c>
      <c r="N440" s="6">
        <f t="shared" si="23"/>
        <v>0</v>
      </c>
      <c r="O440" s="6">
        <f t="shared" si="24"/>
        <v>0</v>
      </c>
    </row>
    <row r="441" spans="2:15" x14ac:dyDescent="0.2">
      <c r="B441" s="2">
        <v>432</v>
      </c>
      <c r="C441" s="3">
        <v>0</v>
      </c>
      <c r="D441" s="4">
        <f>C441/(Properties!$C$15-Properties!$C$19)</f>
        <v>0</v>
      </c>
      <c r="E441" s="6">
        <f>D441*Properties!$C$7*(Properties!$C$24-Properties!$C$23)/1000</f>
        <v>0</v>
      </c>
      <c r="F441" s="6">
        <f>D441*Properties!$C$7*(Properties!$C$21-Properties!$C$20)/1000</f>
        <v>0</v>
      </c>
      <c r="G441" s="6">
        <f>D441*((Properties!$C$15-Properties!$C$19)-Properties!$C$7*(Properties!$C$20-Properties!$C$24)/1000)+Winter!C441*(1-Properties!$C$7/Properties!$D$8)</f>
        <v>0</v>
      </c>
      <c r="H441" s="6">
        <f t="shared" si="22"/>
        <v>0</v>
      </c>
      <c r="I441" s="3">
        <v>0</v>
      </c>
      <c r="J441" s="6">
        <f>I441/(Properties!$F$15-Properties!$F$19)</f>
        <v>0</v>
      </c>
      <c r="K441" s="6">
        <f>J441*Properties!$C$7*(Properties!$F$24-Properties!$F$23)/1000</f>
        <v>0</v>
      </c>
      <c r="L441" s="6">
        <f>J441*Properties!$C$7*(Properties!$F$21-Properties!$F$20)/1000</f>
        <v>0</v>
      </c>
      <c r="M441" s="6">
        <f>J441*((Properties!$F$15-Properties!$F$19)-Properties!$C$7*(Properties!$F$20-Properties!$F$24)/1000)+Winter!I441*(1-Properties!$C$7/Properties!$D$9)</f>
        <v>0</v>
      </c>
      <c r="N441" s="6">
        <f t="shared" si="23"/>
        <v>0</v>
      </c>
      <c r="O441" s="6">
        <f t="shared" si="24"/>
        <v>0</v>
      </c>
    </row>
    <row r="442" spans="2:15" x14ac:dyDescent="0.2">
      <c r="B442" s="2">
        <v>433</v>
      </c>
      <c r="C442" s="3">
        <v>0</v>
      </c>
      <c r="D442" s="4">
        <f>C442/(Properties!$C$15-Properties!$C$19)</f>
        <v>0</v>
      </c>
      <c r="E442" s="6">
        <f>D442*Properties!$C$7*(Properties!$C$24-Properties!$C$23)/1000</f>
        <v>0</v>
      </c>
      <c r="F442" s="6">
        <f>D442*Properties!$C$7*(Properties!$C$21-Properties!$C$20)/1000</f>
        <v>0</v>
      </c>
      <c r="G442" s="6">
        <f>D442*((Properties!$C$15-Properties!$C$19)-Properties!$C$7*(Properties!$C$20-Properties!$C$24)/1000)+Winter!C442*(1-Properties!$C$7/Properties!$D$8)</f>
        <v>0</v>
      </c>
      <c r="H442" s="6">
        <f t="shared" si="22"/>
        <v>0</v>
      </c>
      <c r="I442" s="3">
        <v>0</v>
      </c>
      <c r="J442" s="6">
        <f>I442/(Properties!$F$15-Properties!$F$19)</f>
        <v>0</v>
      </c>
      <c r="K442" s="6">
        <f>J442*Properties!$C$7*(Properties!$F$24-Properties!$F$23)/1000</f>
        <v>0</v>
      </c>
      <c r="L442" s="6">
        <f>J442*Properties!$C$7*(Properties!$F$21-Properties!$F$20)/1000</f>
        <v>0</v>
      </c>
      <c r="M442" s="6">
        <f>J442*((Properties!$F$15-Properties!$F$19)-Properties!$C$7*(Properties!$F$20-Properties!$F$24)/1000)+Winter!I442*(1-Properties!$C$7/Properties!$D$9)</f>
        <v>0</v>
      </c>
      <c r="N442" s="6">
        <f t="shared" si="23"/>
        <v>0</v>
      </c>
      <c r="O442" s="6">
        <f t="shared" si="24"/>
        <v>0</v>
      </c>
    </row>
    <row r="443" spans="2:15" x14ac:dyDescent="0.2">
      <c r="B443" s="2">
        <v>434</v>
      </c>
      <c r="C443" s="3">
        <v>0</v>
      </c>
      <c r="D443" s="4">
        <f>C443/(Properties!$C$15-Properties!$C$19)</f>
        <v>0</v>
      </c>
      <c r="E443" s="6">
        <f>D443*Properties!$C$7*(Properties!$C$24-Properties!$C$23)/1000</f>
        <v>0</v>
      </c>
      <c r="F443" s="6">
        <f>D443*Properties!$C$7*(Properties!$C$21-Properties!$C$20)/1000</f>
        <v>0</v>
      </c>
      <c r="G443" s="6">
        <f>D443*((Properties!$C$15-Properties!$C$19)-Properties!$C$7*(Properties!$C$20-Properties!$C$24)/1000)+Winter!C443*(1-Properties!$C$7/Properties!$D$8)</f>
        <v>0</v>
      </c>
      <c r="H443" s="6">
        <f t="shared" si="22"/>
        <v>0</v>
      </c>
      <c r="I443" s="3">
        <v>0</v>
      </c>
      <c r="J443" s="6">
        <f>I443/(Properties!$F$15-Properties!$F$19)</f>
        <v>0</v>
      </c>
      <c r="K443" s="6">
        <f>J443*Properties!$C$7*(Properties!$F$24-Properties!$F$23)/1000</f>
        <v>0</v>
      </c>
      <c r="L443" s="6">
        <f>J443*Properties!$C$7*(Properties!$F$21-Properties!$F$20)/1000</f>
        <v>0</v>
      </c>
      <c r="M443" s="6">
        <f>J443*((Properties!$F$15-Properties!$F$19)-Properties!$C$7*(Properties!$F$20-Properties!$F$24)/1000)+Winter!I443*(1-Properties!$C$7/Properties!$D$9)</f>
        <v>0</v>
      </c>
      <c r="N443" s="6">
        <f t="shared" si="23"/>
        <v>0</v>
      </c>
      <c r="O443" s="6">
        <f t="shared" si="24"/>
        <v>0</v>
      </c>
    </row>
    <row r="444" spans="2:15" x14ac:dyDescent="0.2">
      <c r="B444" s="2">
        <v>435</v>
      </c>
      <c r="C444" s="3">
        <v>0</v>
      </c>
      <c r="D444" s="4">
        <f>C444/(Properties!$C$15-Properties!$C$19)</f>
        <v>0</v>
      </c>
      <c r="E444" s="6">
        <f>D444*Properties!$C$7*(Properties!$C$24-Properties!$C$23)/1000</f>
        <v>0</v>
      </c>
      <c r="F444" s="6">
        <f>D444*Properties!$C$7*(Properties!$C$21-Properties!$C$20)/1000</f>
        <v>0</v>
      </c>
      <c r="G444" s="6">
        <f>D444*((Properties!$C$15-Properties!$C$19)-Properties!$C$7*(Properties!$C$20-Properties!$C$24)/1000)+Winter!C444*(1-Properties!$C$7/Properties!$D$8)</f>
        <v>0</v>
      </c>
      <c r="H444" s="6">
        <f t="shared" si="22"/>
        <v>0</v>
      </c>
      <c r="I444" s="3">
        <v>0</v>
      </c>
      <c r="J444" s="6">
        <f>I444/(Properties!$F$15-Properties!$F$19)</f>
        <v>0</v>
      </c>
      <c r="K444" s="6">
        <f>J444*Properties!$C$7*(Properties!$F$24-Properties!$F$23)/1000</f>
        <v>0</v>
      </c>
      <c r="L444" s="6">
        <f>J444*Properties!$C$7*(Properties!$F$21-Properties!$F$20)/1000</f>
        <v>0</v>
      </c>
      <c r="M444" s="6">
        <f>J444*((Properties!$F$15-Properties!$F$19)-Properties!$C$7*(Properties!$F$20-Properties!$F$24)/1000)+Winter!I444*(1-Properties!$C$7/Properties!$D$9)</f>
        <v>0</v>
      </c>
      <c r="N444" s="6">
        <f t="shared" si="23"/>
        <v>0</v>
      </c>
      <c r="O444" s="6">
        <f t="shared" si="24"/>
        <v>0</v>
      </c>
    </row>
    <row r="445" spans="2:15" x14ac:dyDescent="0.2">
      <c r="B445" s="2">
        <v>436</v>
      </c>
      <c r="C445" s="3">
        <v>0</v>
      </c>
      <c r="D445" s="4">
        <f>C445/(Properties!$C$15-Properties!$C$19)</f>
        <v>0</v>
      </c>
      <c r="E445" s="6">
        <f>D445*Properties!$C$7*(Properties!$C$24-Properties!$C$23)/1000</f>
        <v>0</v>
      </c>
      <c r="F445" s="6">
        <f>D445*Properties!$C$7*(Properties!$C$21-Properties!$C$20)/1000</f>
        <v>0</v>
      </c>
      <c r="G445" s="6">
        <f>D445*((Properties!$C$15-Properties!$C$19)-Properties!$C$7*(Properties!$C$20-Properties!$C$24)/1000)+Winter!C445*(1-Properties!$C$7/Properties!$D$8)</f>
        <v>0</v>
      </c>
      <c r="H445" s="6">
        <f t="shared" si="22"/>
        <v>0</v>
      </c>
      <c r="I445" s="3">
        <v>0</v>
      </c>
      <c r="J445" s="6">
        <f>I445/(Properties!$F$15-Properties!$F$19)</f>
        <v>0</v>
      </c>
      <c r="K445" s="6">
        <f>J445*Properties!$C$7*(Properties!$F$24-Properties!$F$23)/1000</f>
        <v>0</v>
      </c>
      <c r="L445" s="6">
        <f>J445*Properties!$C$7*(Properties!$F$21-Properties!$F$20)/1000</f>
        <v>0</v>
      </c>
      <c r="M445" s="6">
        <f>J445*((Properties!$F$15-Properties!$F$19)-Properties!$C$7*(Properties!$F$20-Properties!$F$24)/1000)+Winter!I445*(1-Properties!$C$7/Properties!$D$9)</f>
        <v>0</v>
      </c>
      <c r="N445" s="6">
        <f t="shared" si="23"/>
        <v>0</v>
      </c>
      <c r="O445" s="6">
        <f t="shared" si="24"/>
        <v>0</v>
      </c>
    </row>
    <row r="446" spans="2:15" x14ac:dyDescent="0.2">
      <c r="B446" s="2">
        <v>437</v>
      </c>
      <c r="C446" s="3">
        <v>0</v>
      </c>
      <c r="D446" s="4">
        <f>C446/(Properties!$C$15-Properties!$C$19)</f>
        <v>0</v>
      </c>
      <c r="E446" s="6">
        <f>D446*Properties!$C$7*(Properties!$C$24-Properties!$C$23)/1000</f>
        <v>0</v>
      </c>
      <c r="F446" s="6">
        <f>D446*Properties!$C$7*(Properties!$C$21-Properties!$C$20)/1000</f>
        <v>0</v>
      </c>
      <c r="G446" s="6">
        <f>D446*((Properties!$C$15-Properties!$C$19)-Properties!$C$7*(Properties!$C$20-Properties!$C$24)/1000)+Winter!C446*(1-Properties!$C$7/Properties!$D$8)</f>
        <v>0</v>
      </c>
      <c r="H446" s="6">
        <f t="shared" si="22"/>
        <v>0</v>
      </c>
      <c r="I446" s="3">
        <v>0</v>
      </c>
      <c r="J446" s="6">
        <f>I446/(Properties!$F$15-Properties!$F$19)</f>
        <v>0</v>
      </c>
      <c r="K446" s="6">
        <f>J446*Properties!$C$7*(Properties!$F$24-Properties!$F$23)/1000</f>
        <v>0</v>
      </c>
      <c r="L446" s="6">
        <f>J446*Properties!$C$7*(Properties!$F$21-Properties!$F$20)/1000</f>
        <v>0</v>
      </c>
      <c r="M446" s="6">
        <f>J446*((Properties!$F$15-Properties!$F$19)-Properties!$C$7*(Properties!$F$20-Properties!$F$24)/1000)+Winter!I446*(1-Properties!$C$7/Properties!$D$9)</f>
        <v>0</v>
      </c>
      <c r="N446" s="6">
        <f t="shared" si="23"/>
        <v>0</v>
      </c>
      <c r="O446" s="6">
        <f t="shared" si="24"/>
        <v>0</v>
      </c>
    </row>
    <row r="447" spans="2:15" x14ac:dyDescent="0.2">
      <c r="B447" s="2">
        <v>438</v>
      </c>
      <c r="C447" s="3">
        <v>0</v>
      </c>
      <c r="D447" s="4">
        <f>C447/(Properties!$C$15-Properties!$C$19)</f>
        <v>0</v>
      </c>
      <c r="E447" s="6">
        <f>D447*Properties!$C$7*(Properties!$C$24-Properties!$C$23)/1000</f>
        <v>0</v>
      </c>
      <c r="F447" s="6">
        <f>D447*Properties!$C$7*(Properties!$C$21-Properties!$C$20)/1000</f>
        <v>0</v>
      </c>
      <c r="G447" s="6">
        <f>D447*((Properties!$C$15-Properties!$C$19)-Properties!$C$7*(Properties!$C$20-Properties!$C$24)/1000)+Winter!C447*(1-Properties!$C$7/Properties!$D$8)</f>
        <v>0</v>
      </c>
      <c r="H447" s="6">
        <f t="shared" si="22"/>
        <v>0</v>
      </c>
      <c r="I447" s="3">
        <v>0</v>
      </c>
      <c r="J447" s="6">
        <f>I447/(Properties!$F$15-Properties!$F$19)</f>
        <v>0</v>
      </c>
      <c r="K447" s="6">
        <f>J447*Properties!$C$7*(Properties!$F$24-Properties!$F$23)/1000</f>
        <v>0</v>
      </c>
      <c r="L447" s="6">
        <f>J447*Properties!$C$7*(Properties!$F$21-Properties!$F$20)/1000</f>
        <v>0</v>
      </c>
      <c r="M447" s="6">
        <f>J447*((Properties!$F$15-Properties!$F$19)-Properties!$C$7*(Properties!$F$20-Properties!$F$24)/1000)+Winter!I447*(1-Properties!$C$7/Properties!$D$9)</f>
        <v>0</v>
      </c>
      <c r="N447" s="6">
        <f t="shared" si="23"/>
        <v>0</v>
      </c>
      <c r="O447" s="6">
        <f t="shared" si="24"/>
        <v>0</v>
      </c>
    </row>
    <row r="448" spans="2:15" x14ac:dyDescent="0.2">
      <c r="B448" s="2">
        <v>439</v>
      </c>
      <c r="C448" s="3">
        <v>6147.0728450617917</v>
      </c>
      <c r="D448" s="4">
        <f>C448/(Properties!$C$15-Properties!$C$19)</f>
        <v>23.61533939708718</v>
      </c>
      <c r="E448" s="6">
        <f>D448*Properties!$C$7*(Properties!$C$24-Properties!$C$23)/1000</f>
        <v>48.352407415536</v>
      </c>
      <c r="F448" s="6">
        <f>D448*Properties!$C$7*(Properties!$C$21-Properties!$C$20)/1000</f>
        <v>195.34372595876368</v>
      </c>
      <c r="G448" s="6">
        <f>D448*((Properties!$C$15-Properties!$C$19)-Properties!$C$7*(Properties!$C$20-Properties!$C$24)/1000)+Winter!C448*(1-Properties!$C$7/Properties!$D$8)</f>
        <v>725.75996523287063</v>
      </c>
      <c r="H448" s="6">
        <f t="shared" si="22"/>
        <v>969.45609860717036</v>
      </c>
      <c r="I448" s="3">
        <v>1175.3894907240579</v>
      </c>
      <c r="J448" s="6">
        <f>I448/(Properties!$F$15-Properties!$F$19)</f>
        <v>4.5399362330013826</v>
      </c>
      <c r="K448" s="6">
        <f>J448*Properties!$C$7*(Properties!$F$24-Properties!$F$23)/1000</f>
        <v>17.475576541692391</v>
      </c>
      <c r="L448" s="6">
        <f>J448*Properties!$C$7*(Properties!$F$21-Properties!$F$20)/1000</f>
        <v>55.897056881583367</v>
      </c>
      <c r="M448" s="6">
        <f>J448*((Properties!$F$15-Properties!$F$19)-Properties!$C$7*(Properties!$F$20-Properties!$F$24)/1000)+Winter!I448*(1-Properties!$C$7/Properties!$D$9)</f>
        <v>59.566233345094773</v>
      </c>
      <c r="N448" s="6">
        <f t="shared" si="23"/>
        <v>132.93886676837053</v>
      </c>
      <c r="O448" s="6">
        <f t="shared" si="24"/>
        <v>1102.3949653755408</v>
      </c>
    </row>
    <row r="449" spans="2:15" x14ac:dyDescent="0.2">
      <c r="B449" s="2">
        <v>440</v>
      </c>
      <c r="C449" s="3">
        <v>6148.7153605799931</v>
      </c>
      <c r="D449" s="4">
        <f>C449/(Properties!$C$15-Properties!$C$19)</f>
        <v>23.621649483595828</v>
      </c>
      <c r="E449" s="6">
        <f>D449*Properties!$C$7*(Properties!$C$24-Properties!$C$23)/1000</f>
        <v>48.365327317662455</v>
      </c>
      <c r="F449" s="6">
        <f>D449*Properties!$C$7*(Properties!$C$21-Properties!$C$20)/1000</f>
        <v>195.39592236335457</v>
      </c>
      <c r="G449" s="6">
        <f>D449*((Properties!$C$15-Properties!$C$19)-Properties!$C$7*(Properties!$C$20-Properties!$C$24)/1000)+Winter!C449*(1-Properties!$C$7/Properties!$D$8)</f>
        <v>725.9538903799172</v>
      </c>
      <c r="H449" s="6">
        <f t="shared" si="22"/>
        <v>969.71514006093423</v>
      </c>
      <c r="I449" s="3">
        <v>1173.746975205856</v>
      </c>
      <c r="J449" s="6">
        <f>I449/(Properties!$F$15-Properties!$F$19)</f>
        <v>4.533592024742588</v>
      </c>
      <c r="K449" s="6">
        <f>J449*Properties!$C$7*(Properties!$F$24-Properties!$F$23)/1000</f>
        <v>17.451155780841816</v>
      </c>
      <c r="L449" s="6">
        <f>J449*Properties!$C$7*(Properties!$F$21-Properties!$F$20)/1000</f>
        <v>55.818945086238614</v>
      </c>
      <c r="M449" s="6">
        <f>J449*((Properties!$F$15-Properties!$F$19)-Properties!$C$7*(Properties!$F$20-Properties!$F$24)/1000)+Winter!I449*(1-Properties!$C$7/Properties!$D$9)</f>
        <v>59.482994160635258</v>
      </c>
      <c r="N449" s="6">
        <f t="shared" si="23"/>
        <v>132.75309502771569</v>
      </c>
      <c r="O449" s="6">
        <f t="shared" si="24"/>
        <v>1102.4682350886499</v>
      </c>
    </row>
    <row r="450" spans="2:15" x14ac:dyDescent="0.2">
      <c r="B450" s="2">
        <v>441</v>
      </c>
      <c r="C450" s="3">
        <v>6150.4008822729847</v>
      </c>
      <c r="D450" s="4">
        <f>C450/(Properties!$C$15-Properties!$C$19)</f>
        <v>23.628124787833215</v>
      </c>
      <c r="E450" s="6">
        <f>D450*Properties!$C$7*(Properties!$C$24-Properties!$C$23)/1000</f>
        <v>48.378585503088509</v>
      </c>
      <c r="F450" s="6">
        <f>D450*Properties!$C$7*(Properties!$C$21-Properties!$C$20)/1000</f>
        <v>195.4494854324758</v>
      </c>
      <c r="G450" s="6">
        <f>D450*((Properties!$C$15-Properties!$C$19)-Properties!$C$7*(Properties!$C$20-Properties!$C$24)/1000)+Winter!C450*(1-Properties!$C$7/Properties!$D$8)</f>
        <v>726.15289309163677</v>
      </c>
      <c r="H450" s="6">
        <f t="shared" si="22"/>
        <v>969.98096402720103</v>
      </c>
      <c r="I450" s="3">
        <v>1172.0614535128639</v>
      </c>
      <c r="J450" s="6">
        <f>I450/(Properties!$F$15-Properties!$F$19)</f>
        <v>4.5270817053413053</v>
      </c>
      <c r="K450" s="6">
        <f>J450*Properties!$C$7*(Properties!$F$24-Properties!$F$23)/1000</f>
        <v>17.426095608370456</v>
      </c>
      <c r="L450" s="6">
        <f>J450*Properties!$C$7*(Properties!$F$21-Properties!$F$20)/1000</f>
        <v>55.738788080674205</v>
      </c>
      <c r="M450" s="6">
        <f>J450*((Properties!$F$15-Properties!$F$19)-Properties!$C$7*(Properties!$F$20-Properties!$F$24)/1000)+Winter!I450*(1-Properties!$C$7/Properties!$D$9)</f>
        <v>59.397575514930736</v>
      </c>
      <c r="N450" s="6">
        <f t="shared" si="23"/>
        <v>132.56245920397538</v>
      </c>
      <c r="O450" s="6">
        <f t="shared" si="24"/>
        <v>1102.5434232311763</v>
      </c>
    </row>
    <row r="451" spans="2:15" x14ac:dyDescent="0.2">
      <c r="B451" s="2">
        <v>442</v>
      </c>
      <c r="C451" s="3">
        <v>6152.0608765884699</v>
      </c>
      <c r="D451" s="4">
        <f>C451/(Properties!$C$15-Properties!$C$19)</f>
        <v>23.634502023006036</v>
      </c>
      <c r="E451" s="6">
        <f>D451*Properties!$C$7*(Properties!$C$24-Properties!$C$23)/1000</f>
        <v>48.391642892104855</v>
      </c>
      <c r="F451" s="6">
        <f>D451*Properties!$C$7*(Properties!$C$21-Properties!$C$20)/1000</f>
        <v>195.50223728410185</v>
      </c>
      <c r="G451" s="6">
        <f>D451*((Properties!$C$15-Properties!$C$19)-Properties!$C$7*(Properties!$C$20-Properties!$C$24)/1000)+Winter!C451*(1-Properties!$C$7/Properties!$D$8)</f>
        <v>726.34888188940431</v>
      </c>
      <c r="H451" s="6">
        <f t="shared" si="22"/>
        <v>970.24276206561103</v>
      </c>
      <c r="I451" s="3">
        <v>1170.4014591973792</v>
      </c>
      <c r="J451" s="6">
        <f>I451/(Properties!$F$15-Properties!$F$19)</f>
        <v>4.5206699853123959</v>
      </c>
      <c r="K451" s="6">
        <f>J451*Properties!$C$7*(Properties!$F$24-Properties!$F$23)/1000</f>
        <v>17.401414974463176</v>
      </c>
      <c r="L451" s="6">
        <f>J451*Properties!$C$7*(Properties!$F$21-Properties!$F$20)/1000</f>
        <v>55.659845060162262</v>
      </c>
      <c r="M451" s="6">
        <f>J451*((Properties!$F$15-Properties!$F$19)-Properties!$C$7*(Properties!$F$20-Properties!$F$24)/1000)+Winter!I451*(1-Properties!$C$7/Properties!$D$9)</f>
        <v>59.31345054229142</v>
      </c>
      <c r="N451" s="6">
        <f t="shared" si="23"/>
        <v>132.37471057691687</v>
      </c>
      <c r="O451" s="6">
        <f t="shared" si="24"/>
        <v>1102.6174726425279</v>
      </c>
    </row>
    <row r="452" spans="2:15" x14ac:dyDescent="0.2">
      <c r="B452" s="2">
        <v>443</v>
      </c>
      <c r="C452" s="3">
        <v>6153.5243072714484</v>
      </c>
      <c r="D452" s="4">
        <f>C452/(Properties!$C$15-Properties!$C$19)</f>
        <v>23.64012411552612</v>
      </c>
      <c r="E452" s="6">
        <f>D452*Properties!$C$7*(Properties!$C$24-Properties!$C$23)/1000</f>
        <v>48.403154126539732</v>
      </c>
      <c r="F452" s="6">
        <f>D452*Properties!$C$7*(Properties!$C$21-Properties!$C$20)/1000</f>
        <v>195.54874267121875</v>
      </c>
      <c r="G452" s="6">
        <f>D452*((Properties!$C$15-Properties!$C$19)-Properties!$C$7*(Properties!$C$20-Properties!$C$24)/1000)+Winter!C452*(1-Properties!$C$7/Properties!$D$8)</f>
        <v>726.52166321612185</v>
      </c>
      <c r="H452" s="6">
        <f t="shared" si="22"/>
        <v>970.47356001388039</v>
      </c>
      <c r="I452" s="3">
        <v>1168.9380285144005</v>
      </c>
      <c r="J452" s="6">
        <f>I452/(Properties!$F$15-Properties!$F$19)</f>
        <v>4.5150174913650076</v>
      </c>
      <c r="K452" s="6">
        <f>J452*Properties!$C$7*(Properties!$F$24-Properties!$F$23)/1000</f>
        <v>17.379656829511493</v>
      </c>
      <c r="L452" s="6">
        <f>J452*Properties!$C$7*(Properties!$F$21-Properties!$F$20)/1000</f>
        <v>55.590249858933838</v>
      </c>
      <c r="M452" s="6">
        <f>J452*((Properties!$F$15-Properties!$F$19)-Properties!$C$7*(Properties!$F$20-Properties!$F$24)/1000)+Winter!I452*(1-Properties!$C$7/Properties!$D$9)</f>
        <v>59.239286995454719</v>
      </c>
      <c r="N452" s="6">
        <f t="shared" si="23"/>
        <v>132.20919368390005</v>
      </c>
      <c r="O452" s="6">
        <f t="shared" si="24"/>
        <v>1102.6827536977805</v>
      </c>
    </row>
    <row r="453" spans="2:15" x14ac:dyDescent="0.2">
      <c r="B453" s="2">
        <v>444</v>
      </c>
      <c r="C453" s="3">
        <v>6154.7830995665499</v>
      </c>
      <c r="D453" s="4">
        <f>C453/(Properties!$C$15-Properties!$C$19)</f>
        <v>23.644960044435464</v>
      </c>
      <c r="E453" s="6">
        <f>D453*Properties!$C$7*(Properties!$C$24-Properties!$C$23)/1000</f>
        <v>48.413055690981615</v>
      </c>
      <c r="F453" s="6">
        <f>D453*Properties!$C$7*(Properties!$C$21-Properties!$C$20)/1000</f>
        <v>195.58874499156397</v>
      </c>
      <c r="G453" s="6">
        <f>D453*((Properties!$C$15-Properties!$C$19)-Properties!$C$7*(Properties!$C$20-Properties!$C$24)/1000)+Winter!C453*(1-Properties!$C$7/Properties!$D$8)</f>
        <v>726.67028371816491</v>
      </c>
      <c r="H453" s="6">
        <f t="shared" si="22"/>
        <v>970.67208440071045</v>
      </c>
      <c r="I453" s="3">
        <v>1167.6792362192991</v>
      </c>
      <c r="J453" s="6">
        <f>I453/(Properties!$F$15-Properties!$F$19)</f>
        <v>4.5101554122027778</v>
      </c>
      <c r="K453" s="6">
        <f>J453*Properties!$C$7*(Properties!$F$24-Properties!$F$23)/1000</f>
        <v>17.360941228192321</v>
      </c>
      <c r="L453" s="6">
        <f>J453*Properties!$C$7*(Properties!$F$21-Properties!$F$20)/1000</f>
        <v>55.530386481664706</v>
      </c>
      <c r="M453" s="6">
        <f>J453*((Properties!$F$15-Properties!$F$19)-Properties!$C$7*(Properties!$F$20-Properties!$F$24)/1000)+Winter!I453*(1-Properties!$C$7/Properties!$D$9)</f>
        <v>59.175494085806676</v>
      </c>
      <c r="N453" s="6">
        <f t="shared" si="23"/>
        <v>132.06682179566371</v>
      </c>
      <c r="O453" s="6">
        <f t="shared" si="24"/>
        <v>1102.738906196374</v>
      </c>
    </row>
    <row r="454" spans="2:15" x14ac:dyDescent="0.2">
      <c r="B454" s="2">
        <v>445</v>
      </c>
      <c r="C454" s="3">
        <v>6155.837413016623</v>
      </c>
      <c r="D454" s="4">
        <f>C454/(Properties!$C$15-Properties!$C$19)</f>
        <v>23.649010422653184</v>
      </c>
      <c r="E454" s="6">
        <f>D454*Properties!$C$7*(Properties!$C$24-Properties!$C$23)/1000</f>
        <v>48.421348840382393</v>
      </c>
      <c r="F454" s="6">
        <f>D454*Properties!$C$7*(Properties!$C$21-Properties!$C$20)/1000</f>
        <v>195.62224931514314</v>
      </c>
      <c r="G454" s="6">
        <f>D454*((Properties!$C$15-Properties!$C$19)-Properties!$C$7*(Properties!$C$20-Properties!$C$24)/1000)+Winter!C454*(1-Properties!$C$7/Properties!$D$8)</f>
        <v>726.79476223211054</v>
      </c>
      <c r="H454" s="6">
        <f t="shared" si="22"/>
        <v>970.83836038763604</v>
      </c>
      <c r="I454" s="3">
        <v>1166.624922769226</v>
      </c>
      <c r="J454" s="6">
        <f>I454/(Properties!$F$15-Properties!$F$19)</f>
        <v>4.5060831315922218</v>
      </c>
      <c r="K454" s="6">
        <f>J454*Properties!$C$7*(Properties!$F$24-Properties!$F$23)/1000</f>
        <v>17.345265798438106</v>
      </c>
      <c r="L454" s="6">
        <f>J454*Properties!$C$7*(Properties!$F$21-Properties!$F$20)/1000</f>
        <v>55.480247341103365</v>
      </c>
      <c r="M454" s="6">
        <f>J454*((Properties!$F$15-Properties!$F$19)-Properties!$C$7*(Properties!$F$20-Properties!$F$24)/1000)+Winter!I454*(1-Properties!$C$7/Properties!$D$9)</f>
        <v>59.122063728055878</v>
      </c>
      <c r="N454" s="6">
        <f t="shared" si="23"/>
        <v>131.94757686759735</v>
      </c>
      <c r="O454" s="6">
        <f t="shared" si="24"/>
        <v>1102.7859372552334</v>
      </c>
    </row>
    <row r="455" spans="2:15" x14ac:dyDescent="0.2">
      <c r="B455" s="2">
        <v>446</v>
      </c>
      <c r="C455" s="3">
        <v>6156.872184415929</v>
      </c>
      <c r="D455" s="4">
        <f>C455/(Properties!$C$15-Properties!$C$19)</f>
        <v>23.652985725762314</v>
      </c>
      <c r="E455" s="6">
        <f>D455*Properties!$C$7*(Properties!$C$24-Properties!$C$23)/1000</f>
        <v>48.429488273498343</v>
      </c>
      <c r="F455" s="6">
        <f>D455*Properties!$C$7*(Properties!$C$21-Properties!$C$20)/1000</f>
        <v>195.65513262493153</v>
      </c>
      <c r="G455" s="6">
        <f>D455*((Properties!$C$15-Properties!$C$19)-Properties!$C$7*(Properties!$C$20-Properties!$C$24)/1000)+Winter!C455*(1-Properties!$C$7/Properties!$D$8)</f>
        <v>726.91693349536285</v>
      </c>
      <c r="H455" s="6">
        <f t="shared" si="22"/>
        <v>971.00155439379273</v>
      </c>
      <c r="I455" s="3">
        <v>1165.5901513699198</v>
      </c>
      <c r="J455" s="6">
        <f>I455/(Properties!$F$15-Properties!$F$19)</f>
        <v>4.5020863320584006</v>
      </c>
      <c r="K455" s="6">
        <f>J455*Properties!$C$7*(Properties!$F$24-Properties!$F$23)/1000</f>
        <v>17.329880917992572</v>
      </c>
      <c r="L455" s="6">
        <f>J455*Properties!$C$7*(Properties!$F$21-Properties!$F$20)/1000</f>
        <v>55.431037546203093</v>
      </c>
      <c r="M455" s="6">
        <f>J455*((Properties!$F$15-Properties!$F$19)-Properties!$C$7*(Properties!$F$20-Properties!$F$24)/1000)+Winter!I455*(1-Properties!$C$7/Properties!$D$9)</f>
        <v>59.06962371977238</v>
      </c>
      <c r="N455" s="6">
        <f t="shared" si="23"/>
        <v>131.83054218396805</v>
      </c>
      <c r="O455" s="6">
        <f t="shared" si="24"/>
        <v>1102.8320965777607</v>
      </c>
    </row>
    <row r="456" spans="2:15" x14ac:dyDescent="0.2">
      <c r="B456" s="2">
        <v>447</v>
      </c>
      <c r="C456" s="3">
        <v>6158.0719806885909</v>
      </c>
      <c r="D456" s="4">
        <f>C456/(Properties!$C$15-Properties!$C$19)</f>
        <v>23.657595008407959</v>
      </c>
      <c r="E456" s="6">
        <f>D456*Properties!$C$7*(Properties!$C$24-Properties!$C$23)/1000</f>
        <v>48.438925779715298</v>
      </c>
      <c r="F456" s="6">
        <f>D456*Properties!$C$7*(Properties!$C$21-Properties!$C$20)/1000</f>
        <v>195.69326015004805</v>
      </c>
      <c r="G456" s="6">
        <f>D456*((Properties!$C$15-Properties!$C$19)-Properties!$C$7*(Properties!$C$20-Properties!$C$24)/1000)+Winter!C456*(1-Properties!$C$7/Properties!$D$8)</f>
        <v>727.05858857625765</v>
      </c>
      <c r="H456" s="6">
        <f t="shared" si="22"/>
        <v>971.19077450602094</v>
      </c>
      <c r="I456" s="3">
        <v>1164.3903550972582</v>
      </c>
      <c r="J456" s="6">
        <f>I456/(Properties!$F$15-Properties!$F$19)</f>
        <v>4.4974521247480039</v>
      </c>
      <c r="K456" s="6">
        <f>J456*Properties!$C$7*(Properties!$F$24-Properties!$F$23)/1000</f>
        <v>17.312042463792658</v>
      </c>
      <c r="L456" s="6">
        <f>J456*Properties!$C$7*(Properties!$F$21-Properties!$F$20)/1000</f>
        <v>55.373979795535298</v>
      </c>
      <c r="M456" s="6">
        <f>J456*((Properties!$F$15-Properties!$F$19)-Properties!$C$7*(Properties!$F$20-Properties!$F$24)/1000)+Winter!I456*(1-Properties!$C$7/Properties!$D$9)</f>
        <v>59.008820602756323</v>
      </c>
      <c r="N456" s="6">
        <f t="shared" si="23"/>
        <v>131.69484286208427</v>
      </c>
      <c r="O456" s="6">
        <f t="shared" si="24"/>
        <v>1102.8856173681052</v>
      </c>
    </row>
    <row r="457" spans="2:15" x14ac:dyDescent="0.2">
      <c r="B457" s="2">
        <v>448</v>
      </c>
      <c r="C457" s="3">
        <v>6159.4364096169274</v>
      </c>
      <c r="D457" s="4">
        <f>C457/(Properties!$C$15-Properties!$C$19)</f>
        <v>23.662836763799188</v>
      </c>
      <c r="E457" s="6">
        <f>D457*Properties!$C$7*(Properties!$C$24-Properties!$C$23)/1000</f>
        <v>48.449658273878839</v>
      </c>
      <c r="F457" s="6">
        <f>D457*Properties!$C$7*(Properties!$C$21-Properties!$C$20)/1000</f>
        <v>195.73661942646876</v>
      </c>
      <c r="G457" s="6">
        <f>D457*((Properties!$C$15-Properties!$C$19)-Properties!$C$7*(Properties!$C$20-Properties!$C$24)/1000)+Winter!C457*(1-Properties!$C$7/Properties!$D$8)</f>
        <v>727.21968116724383</v>
      </c>
      <c r="H457" s="6">
        <f t="shared" si="22"/>
        <v>971.40595886759138</v>
      </c>
      <c r="I457" s="3">
        <v>1163.0259261689218</v>
      </c>
      <c r="J457" s="6">
        <f>I457/(Properties!$F$15-Properties!$F$19)</f>
        <v>4.4921820245999307</v>
      </c>
      <c r="K457" s="6">
        <f>J457*Properties!$C$7*(Properties!$F$24-Properties!$F$23)/1000</f>
        <v>17.29175626729268</v>
      </c>
      <c r="L457" s="6">
        <f>J457*Properties!$C$7*(Properties!$F$21-Properties!$F$20)/1000</f>
        <v>55.309092741482168</v>
      </c>
      <c r="M457" s="6">
        <f>J457*((Properties!$F$15-Properties!$F$19)-Properties!$C$7*(Properties!$F$20-Properties!$F$24)/1000)+Winter!I457*(1-Properties!$C$7/Properties!$D$9)</f>
        <v>58.939674253763521</v>
      </c>
      <c r="N457" s="6">
        <f t="shared" si="23"/>
        <v>131.54052326253836</v>
      </c>
      <c r="O457" s="6">
        <f t="shared" si="24"/>
        <v>1102.9464821301297</v>
      </c>
    </row>
    <row r="458" spans="2:15" x14ac:dyDescent="0.2">
      <c r="B458" s="2">
        <v>449</v>
      </c>
      <c r="C458" s="3">
        <v>6160.9650651017</v>
      </c>
      <c r="D458" s="4">
        <f>C458/(Properties!$C$15-Properties!$C$19)</f>
        <v>23.668709431815987</v>
      </c>
      <c r="E458" s="6">
        <f>D458*Properties!$C$7*(Properties!$C$24-Properties!$C$23)/1000</f>
        <v>48.461682561643229</v>
      </c>
      <c r="F458" s="6">
        <f>D458*Properties!$C$7*(Properties!$C$21-Properties!$C$20)/1000</f>
        <v>195.78519754903689</v>
      </c>
      <c r="G458" s="6">
        <f>D458*((Properties!$C$15-Properties!$C$19)-Properties!$C$7*(Properties!$C$20-Properties!$C$24)/1000)+Winter!C458*(1-Properties!$C$7/Properties!$D$8)</f>
        <v>727.4001633218312</v>
      </c>
      <c r="H458" s="6">
        <f t="shared" si="22"/>
        <v>971.64704343251128</v>
      </c>
      <c r="I458" s="3">
        <v>1161.4972706841495</v>
      </c>
      <c r="J458" s="6">
        <f>I458/(Properties!$F$15-Properties!$F$19)</f>
        <v>4.4862776001705278</v>
      </c>
      <c r="K458" s="6">
        <f>J458*Properties!$C$7*(Properties!$F$24-Properties!$F$23)/1000</f>
        <v>17.269028366336578</v>
      </c>
      <c r="L458" s="6">
        <f>J458*Properties!$C$7*(Properties!$F$21-Properties!$F$20)/1000</f>
        <v>55.236395696580033</v>
      </c>
      <c r="M458" s="6">
        <f>J458*((Properties!$F$15-Properties!$F$19)-Properties!$C$7*(Properties!$F$20-Properties!$F$24)/1000)+Winter!I458*(1-Properties!$C$7/Properties!$D$9)</f>
        <v>58.862205253037544</v>
      </c>
      <c r="N458" s="6">
        <f t="shared" si="23"/>
        <v>131.36762931595416</v>
      </c>
      <c r="O458" s="6">
        <f t="shared" si="24"/>
        <v>1103.0146727484655</v>
      </c>
    </row>
    <row r="459" spans="2:15" x14ac:dyDescent="0.2">
      <c r="B459" s="2">
        <v>450</v>
      </c>
      <c r="C459" s="3">
        <v>6162.6575272164355</v>
      </c>
      <c r="D459" s="4">
        <f>C459/(Properties!$C$15-Properties!$C$19)</f>
        <v>23.675211399217964</v>
      </c>
      <c r="E459" s="6">
        <f>D459*Properties!$C$7*(Properties!$C$24-Properties!$C$23)/1000</f>
        <v>48.474995339898783</v>
      </c>
      <c r="F459" s="6">
        <f>D459*Properties!$C$7*(Properties!$C$21-Properties!$C$20)/1000</f>
        <v>195.83898117318932</v>
      </c>
      <c r="G459" s="6">
        <f>D459*((Properties!$C$15-Properties!$C$19)-Properties!$C$7*(Properties!$C$20-Properties!$C$24)/1000)+Winter!C459*(1-Properties!$C$7/Properties!$D$8)</f>
        <v>727.59998546100348</v>
      </c>
      <c r="H459" s="6">
        <f t="shared" ref="H459:H522" si="25">SUM(E459:G459)</f>
        <v>971.91396197409154</v>
      </c>
      <c r="I459" s="3">
        <v>1159.8048085694136</v>
      </c>
      <c r="J459" s="6">
        <f>I459/(Properties!$F$15-Properties!$F$19)</f>
        <v>4.4797404734237682</v>
      </c>
      <c r="K459" s="6">
        <f>J459*Properties!$C$7*(Properties!$F$24-Properties!$F$23)/1000</f>
        <v>17.24386500435028</v>
      </c>
      <c r="L459" s="6">
        <f>J459*Properties!$C$7*(Properties!$F$21-Properties!$F$20)/1000</f>
        <v>55.155908630935905</v>
      </c>
      <c r="M459" s="6">
        <f>J459*((Properties!$F$15-Properties!$F$19)-Properties!$C$7*(Properties!$F$20-Properties!$F$24)/1000)+Winter!I459*(1-Properties!$C$7/Properties!$D$9)</f>
        <v>58.776434881556682</v>
      </c>
      <c r="N459" s="6">
        <f t="shared" ref="N459:N522" si="26">SUM(K459:M459)</f>
        <v>131.17620851684285</v>
      </c>
      <c r="O459" s="6">
        <f t="shared" ref="O459:O522" si="27">N459+H459</f>
        <v>1103.0901704909343</v>
      </c>
    </row>
    <row r="460" spans="2:15" x14ac:dyDescent="0.2">
      <c r="B460" s="2">
        <v>451</v>
      </c>
      <c r="C460" s="3">
        <v>6164.5133622629101</v>
      </c>
      <c r="D460" s="4">
        <f>C460/(Properties!$C$15-Properties!$C$19)</f>
        <v>23.682340999857516</v>
      </c>
      <c r="E460" s="6">
        <f>D460*Properties!$C$7*(Properties!$C$24-Properties!$C$23)/1000</f>
        <v>48.489593197208265</v>
      </c>
      <c r="F460" s="6">
        <f>D460*Properties!$C$7*(Properties!$C$21-Properties!$C$20)/1000</f>
        <v>195.89795651671963</v>
      </c>
      <c r="G460" s="6">
        <f>D460*((Properties!$C$15-Properties!$C$19)-Properties!$C$7*(Properties!$C$20-Properties!$C$24)/1000)+Winter!C460*(1-Properties!$C$7/Properties!$D$8)</f>
        <v>727.81909637977014</v>
      </c>
      <c r="H460" s="6">
        <f t="shared" si="25"/>
        <v>972.20664609369805</v>
      </c>
      <c r="I460" s="3">
        <v>1157.948973522939</v>
      </c>
      <c r="J460" s="6">
        <f>I460/(Properties!$F$15-Properties!$F$19)</f>
        <v>4.4725723195169529</v>
      </c>
      <c r="K460" s="6">
        <f>J460*Properties!$C$7*(Properties!$F$24-Properties!$F$23)/1000</f>
        <v>17.216272629516773</v>
      </c>
      <c r="L460" s="6">
        <f>J460*Properties!$C$7*(Properties!$F$21-Properties!$F$20)/1000</f>
        <v>55.067652169589024</v>
      </c>
      <c r="M460" s="6">
        <f>J460*((Properties!$F$15-Properties!$F$19)-Properties!$C$7*(Properties!$F$20-Properties!$F$24)/1000)+Winter!I460*(1-Properties!$C$7/Properties!$D$9)</f>
        <v>58.682385118222314</v>
      </c>
      <c r="N460" s="6">
        <f t="shared" si="26"/>
        <v>130.96630991732809</v>
      </c>
      <c r="O460" s="6">
        <f t="shared" si="27"/>
        <v>1103.1729560110261</v>
      </c>
    </row>
    <row r="461" spans="2:15" x14ac:dyDescent="0.2">
      <c r="B461" s="2">
        <v>452</v>
      </c>
      <c r="C461" s="3">
        <v>6166.5321228277699</v>
      </c>
      <c r="D461" s="4">
        <f>C461/(Properties!$C$15-Properties!$C$19)</f>
        <v>23.690096514897313</v>
      </c>
      <c r="E461" s="6">
        <f>D461*Properties!$C$7*(Properties!$C$24-Properties!$C$23)/1000</f>
        <v>48.505472614252248</v>
      </c>
      <c r="F461" s="6">
        <f>D461*Properties!$C$7*(Properties!$C$21-Properties!$C$20)/1000</f>
        <v>195.96210936157732</v>
      </c>
      <c r="G461" s="6">
        <f>D461*((Properties!$C$15-Properties!$C$19)-Properties!$C$7*(Properties!$C$20-Properties!$C$24)/1000)+Winter!C461*(1-Properties!$C$7/Properties!$D$8)</f>
        <v>728.05744325385081</v>
      </c>
      <c r="H461" s="6">
        <f t="shared" si="25"/>
        <v>972.52502522968041</v>
      </c>
      <c r="I461" s="3">
        <v>1155.9302129580794</v>
      </c>
      <c r="J461" s="6">
        <f>I461/(Properties!$F$15-Properties!$F$19)</f>
        <v>4.4647748665819993</v>
      </c>
      <c r="K461" s="6">
        <f>J461*Properties!$C$7*(Properties!$F$24-Properties!$F$23)/1000</f>
        <v>17.186257893934258</v>
      </c>
      <c r="L461" s="6">
        <f>J461*Properties!$C$7*(Properties!$F$21-Properties!$F$20)/1000</f>
        <v>54.971647589817991</v>
      </c>
      <c r="M461" s="6">
        <f>J461*((Properties!$F$15-Properties!$F$19)-Properties!$C$7*(Properties!$F$20-Properties!$F$24)/1000)+Winter!I461*(1-Properties!$C$7/Properties!$D$9)</f>
        <v>58.580078636989256</v>
      </c>
      <c r="N461" s="6">
        <f t="shared" si="26"/>
        <v>130.73798412074149</v>
      </c>
      <c r="O461" s="6">
        <f t="shared" si="27"/>
        <v>1103.263009350422</v>
      </c>
    </row>
    <row r="462" spans="2:15" x14ac:dyDescent="0.2">
      <c r="B462" s="2">
        <v>453</v>
      </c>
      <c r="C462" s="3">
        <v>6168.45572575187</v>
      </c>
      <c r="D462" s="4">
        <f>C462/(Properties!$C$15-Properties!$C$19)</f>
        <v>23.697486460821633</v>
      </c>
      <c r="E462" s="6">
        <f>D462*Properties!$C$7*(Properties!$C$24-Properties!$C$23)/1000</f>
        <v>48.520603528532291</v>
      </c>
      <c r="F462" s="6">
        <f>D462*Properties!$C$7*(Properties!$C$21-Properties!$C$20)/1000</f>
        <v>196.02323825526869</v>
      </c>
      <c r="G462" s="6">
        <f>D462*((Properties!$C$15-Properties!$C$19)-Properties!$C$7*(Properties!$C$20-Properties!$C$24)/1000)+Winter!C462*(1-Properties!$C$7/Properties!$D$8)</f>
        <v>728.28455525113873</v>
      </c>
      <c r="H462" s="6">
        <f t="shared" si="25"/>
        <v>972.82839703493971</v>
      </c>
      <c r="I462" s="3">
        <v>1154.0066100339786</v>
      </c>
      <c r="J462" s="6">
        <f>I462/(Properties!$F$15-Properties!$F$19)</f>
        <v>4.4573449595750434</v>
      </c>
      <c r="K462" s="6">
        <f>J462*Properties!$C$7*(Properties!$F$24-Properties!$F$23)/1000</f>
        <v>17.157657952892379</v>
      </c>
      <c r="L462" s="6">
        <f>J462*Properties!$C$7*(Properties!$F$21-Properties!$F$20)/1000</f>
        <v>54.880168345776248</v>
      </c>
      <c r="M462" s="6">
        <f>J462*((Properties!$F$15-Properties!$F$19)-Properties!$C$7*(Properties!$F$20-Properties!$F$24)/1000)+Winter!I462*(1-Properties!$C$7/Properties!$D$9)</f>
        <v>58.482594542104493</v>
      </c>
      <c r="N462" s="6">
        <f t="shared" si="26"/>
        <v>130.52042084077311</v>
      </c>
      <c r="O462" s="6">
        <f t="shared" si="27"/>
        <v>1103.3488178757129</v>
      </c>
    </row>
    <row r="463" spans="2:15" x14ac:dyDescent="0.2">
      <c r="B463" s="2">
        <v>454</v>
      </c>
      <c r="C463" s="3">
        <v>6170.5112442446425</v>
      </c>
      <c r="D463" s="4">
        <f>C463/(Properties!$C$15-Properties!$C$19)</f>
        <v>23.705383189568359</v>
      </c>
      <c r="E463" s="6">
        <f>D463*Properties!$C$7*(Properties!$C$24-Properties!$C$23)/1000</f>
        <v>48.536772080641214</v>
      </c>
      <c r="F463" s="6">
        <f>D463*Properties!$C$7*(Properties!$C$21-Properties!$C$20)/1000</f>
        <v>196.08855920578873</v>
      </c>
      <c r="G463" s="6">
        <f>D463*((Properties!$C$15-Properties!$C$19)-Properties!$C$7*(Properties!$C$20-Properties!$C$24)/1000)+Winter!C463*(1-Properties!$C$7/Properties!$D$8)</f>
        <v>728.52724198471947</v>
      </c>
      <c r="H463" s="6">
        <f t="shared" si="25"/>
        <v>973.15257327114944</v>
      </c>
      <c r="I463" s="3">
        <v>1151.9510915412066</v>
      </c>
      <c r="J463" s="6">
        <f>I463/(Properties!$F$15-Properties!$F$19)</f>
        <v>4.4494055293209991</v>
      </c>
      <c r="K463" s="6">
        <f>J463*Properties!$C$7*(Properties!$F$24-Properties!$F$23)/1000</f>
        <v>17.127096704015486</v>
      </c>
      <c r="L463" s="6">
        <f>J463*Properties!$C$7*(Properties!$F$21-Properties!$F$20)/1000</f>
        <v>54.782415698659378</v>
      </c>
      <c r="M463" s="6">
        <f>J463*((Properties!$F$15-Properties!$F$19)-Properties!$C$7*(Properties!$F$20-Properties!$F$24)/1000)+Winter!I463*(1-Properties!$C$7/Properties!$D$9)</f>
        <v>58.378425247456299</v>
      </c>
      <c r="N463" s="6">
        <f t="shared" si="26"/>
        <v>130.28793765013117</v>
      </c>
      <c r="O463" s="6">
        <f t="shared" si="27"/>
        <v>1103.4405109212805</v>
      </c>
    </row>
    <row r="464" spans="2:15" x14ac:dyDescent="0.2">
      <c r="B464" s="2">
        <v>455</v>
      </c>
      <c r="C464" s="3">
        <v>0</v>
      </c>
      <c r="D464" s="4">
        <f>C464/(Properties!$C$15-Properties!$C$19)</f>
        <v>0</v>
      </c>
      <c r="E464" s="6">
        <f>D464*Properties!$C$7*(Properties!$C$24-Properties!$C$23)/1000</f>
        <v>0</v>
      </c>
      <c r="F464" s="6">
        <f>D464*Properties!$C$7*(Properties!$C$21-Properties!$C$20)/1000</f>
        <v>0</v>
      </c>
      <c r="G464" s="6">
        <f>D464*((Properties!$C$15-Properties!$C$19)-Properties!$C$7*(Properties!$C$20-Properties!$C$24)/1000)+Winter!C464*(1-Properties!$C$7/Properties!$D$8)</f>
        <v>0</v>
      </c>
      <c r="H464" s="6">
        <f t="shared" si="25"/>
        <v>0</v>
      </c>
      <c r="I464" s="3">
        <v>0</v>
      </c>
      <c r="J464" s="6">
        <f>I464/(Properties!$F$15-Properties!$F$19)</f>
        <v>0</v>
      </c>
      <c r="K464" s="6">
        <f>J464*Properties!$C$7*(Properties!$F$24-Properties!$F$23)/1000</f>
        <v>0</v>
      </c>
      <c r="L464" s="6">
        <f>J464*Properties!$C$7*(Properties!$F$21-Properties!$F$20)/1000</f>
        <v>0</v>
      </c>
      <c r="M464" s="6">
        <f>J464*((Properties!$F$15-Properties!$F$19)-Properties!$C$7*(Properties!$F$20-Properties!$F$24)/1000)+Winter!I464*(1-Properties!$C$7/Properties!$D$9)</f>
        <v>0</v>
      </c>
      <c r="N464" s="6">
        <f t="shared" si="26"/>
        <v>0</v>
      </c>
      <c r="O464" s="6">
        <f t="shared" si="27"/>
        <v>0</v>
      </c>
    </row>
    <row r="465" spans="2:15" x14ac:dyDescent="0.2">
      <c r="B465" s="2">
        <v>456</v>
      </c>
      <c r="C465" s="3">
        <v>0</v>
      </c>
      <c r="D465" s="4">
        <f>C465/(Properties!$C$15-Properties!$C$19)</f>
        <v>0</v>
      </c>
      <c r="E465" s="6">
        <f>D465*Properties!$C$7*(Properties!$C$24-Properties!$C$23)/1000</f>
        <v>0</v>
      </c>
      <c r="F465" s="6">
        <f>D465*Properties!$C$7*(Properties!$C$21-Properties!$C$20)/1000</f>
        <v>0</v>
      </c>
      <c r="G465" s="6">
        <f>D465*((Properties!$C$15-Properties!$C$19)-Properties!$C$7*(Properties!$C$20-Properties!$C$24)/1000)+Winter!C465*(1-Properties!$C$7/Properties!$D$8)</f>
        <v>0</v>
      </c>
      <c r="H465" s="6">
        <f t="shared" si="25"/>
        <v>0</v>
      </c>
      <c r="I465" s="3">
        <v>0</v>
      </c>
      <c r="J465" s="6">
        <f>I465/(Properties!$F$15-Properties!$F$19)</f>
        <v>0</v>
      </c>
      <c r="K465" s="6">
        <f>J465*Properties!$C$7*(Properties!$F$24-Properties!$F$23)/1000</f>
        <v>0</v>
      </c>
      <c r="L465" s="6">
        <f>J465*Properties!$C$7*(Properties!$F$21-Properties!$F$20)/1000</f>
        <v>0</v>
      </c>
      <c r="M465" s="6">
        <f>J465*((Properties!$F$15-Properties!$F$19)-Properties!$C$7*(Properties!$F$20-Properties!$F$24)/1000)+Winter!I465*(1-Properties!$C$7/Properties!$D$9)</f>
        <v>0</v>
      </c>
      <c r="N465" s="6">
        <f t="shared" si="26"/>
        <v>0</v>
      </c>
      <c r="O465" s="6">
        <f t="shared" si="27"/>
        <v>0</v>
      </c>
    </row>
    <row r="466" spans="2:15" x14ac:dyDescent="0.2">
      <c r="B466" s="2">
        <v>457</v>
      </c>
      <c r="C466" s="3">
        <v>0</v>
      </c>
      <c r="D466" s="4">
        <f>C466/(Properties!$C$15-Properties!$C$19)</f>
        <v>0</v>
      </c>
      <c r="E466" s="6">
        <f>D466*Properties!$C$7*(Properties!$C$24-Properties!$C$23)/1000</f>
        <v>0</v>
      </c>
      <c r="F466" s="6">
        <f>D466*Properties!$C$7*(Properties!$C$21-Properties!$C$20)/1000</f>
        <v>0</v>
      </c>
      <c r="G466" s="6">
        <f>D466*((Properties!$C$15-Properties!$C$19)-Properties!$C$7*(Properties!$C$20-Properties!$C$24)/1000)+Winter!C466*(1-Properties!$C$7/Properties!$D$8)</f>
        <v>0</v>
      </c>
      <c r="H466" s="6">
        <f t="shared" si="25"/>
        <v>0</v>
      </c>
      <c r="I466" s="3">
        <v>0</v>
      </c>
      <c r="J466" s="6">
        <f>I466/(Properties!$F$15-Properties!$F$19)</f>
        <v>0</v>
      </c>
      <c r="K466" s="6">
        <f>J466*Properties!$C$7*(Properties!$F$24-Properties!$F$23)/1000</f>
        <v>0</v>
      </c>
      <c r="L466" s="6">
        <f>J466*Properties!$C$7*(Properties!$F$21-Properties!$F$20)/1000</f>
        <v>0</v>
      </c>
      <c r="M466" s="6">
        <f>J466*((Properties!$F$15-Properties!$F$19)-Properties!$C$7*(Properties!$F$20-Properties!$F$24)/1000)+Winter!I466*(1-Properties!$C$7/Properties!$D$9)</f>
        <v>0</v>
      </c>
      <c r="N466" s="6">
        <f t="shared" si="26"/>
        <v>0</v>
      </c>
      <c r="O466" s="6">
        <f t="shared" si="27"/>
        <v>0</v>
      </c>
    </row>
    <row r="467" spans="2:15" x14ac:dyDescent="0.2">
      <c r="B467" s="2">
        <v>458</v>
      </c>
      <c r="C467" s="3">
        <v>0</v>
      </c>
      <c r="D467" s="4">
        <f>C467/(Properties!$C$15-Properties!$C$19)</f>
        <v>0</v>
      </c>
      <c r="E467" s="6">
        <f>D467*Properties!$C$7*(Properties!$C$24-Properties!$C$23)/1000</f>
        <v>0</v>
      </c>
      <c r="F467" s="6">
        <f>D467*Properties!$C$7*(Properties!$C$21-Properties!$C$20)/1000</f>
        <v>0</v>
      </c>
      <c r="G467" s="6">
        <f>D467*((Properties!$C$15-Properties!$C$19)-Properties!$C$7*(Properties!$C$20-Properties!$C$24)/1000)+Winter!C467*(1-Properties!$C$7/Properties!$D$8)</f>
        <v>0</v>
      </c>
      <c r="H467" s="6">
        <f t="shared" si="25"/>
        <v>0</v>
      </c>
      <c r="I467" s="3">
        <v>0</v>
      </c>
      <c r="J467" s="6">
        <f>I467/(Properties!$F$15-Properties!$F$19)</f>
        <v>0</v>
      </c>
      <c r="K467" s="6">
        <f>J467*Properties!$C$7*(Properties!$F$24-Properties!$F$23)/1000</f>
        <v>0</v>
      </c>
      <c r="L467" s="6">
        <f>J467*Properties!$C$7*(Properties!$F$21-Properties!$F$20)/1000</f>
        <v>0</v>
      </c>
      <c r="M467" s="6">
        <f>J467*((Properties!$F$15-Properties!$F$19)-Properties!$C$7*(Properties!$F$20-Properties!$F$24)/1000)+Winter!I467*(1-Properties!$C$7/Properties!$D$9)</f>
        <v>0</v>
      </c>
      <c r="N467" s="6">
        <f t="shared" si="26"/>
        <v>0</v>
      </c>
      <c r="O467" s="6">
        <f t="shared" si="27"/>
        <v>0</v>
      </c>
    </row>
    <row r="468" spans="2:15" x14ac:dyDescent="0.2">
      <c r="B468" s="2">
        <v>459</v>
      </c>
      <c r="C468" s="3">
        <v>0</v>
      </c>
      <c r="D468" s="4">
        <f>C468/(Properties!$C$15-Properties!$C$19)</f>
        <v>0</v>
      </c>
      <c r="E468" s="6">
        <f>D468*Properties!$C$7*(Properties!$C$24-Properties!$C$23)/1000</f>
        <v>0</v>
      </c>
      <c r="F468" s="6">
        <f>D468*Properties!$C$7*(Properties!$C$21-Properties!$C$20)/1000</f>
        <v>0</v>
      </c>
      <c r="G468" s="6">
        <f>D468*((Properties!$C$15-Properties!$C$19)-Properties!$C$7*(Properties!$C$20-Properties!$C$24)/1000)+Winter!C468*(1-Properties!$C$7/Properties!$D$8)</f>
        <v>0</v>
      </c>
      <c r="H468" s="6">
        <f t="shared" si="25"/>
        <v>0</v>
      </c>
      <c r="I468" s="3">
        <v>0</v>
      </c>
      <c r="J468" s="6">
        <f>I468/(Properties!$F$15-Properties!$F$19)</f>
        <v>0</v>
      </c>
      <c r="K468" s="6">
        <f>J468*Properties!$C$7*(Properties!$F$24-Properties!$F$23)/1000</f>
        <v>0</v>
      </c>
      <c r="L468" s="6">
        <f>J468*Properties!$C$7*(Properties!$F$21-Properties!$F$20)/1000</f>
        <v>0</v>
      </c>
      <c r="M468" s="6">
        <f>J468*((Properties!$F$15-Properties!$F$19)-Properties!$C$7*(Properties!$F$20-Properties!$F$24)/1000)+Winter!I468*(1-Properties!$C$7/Properties!$D$9)</f>
        <v>0</v>
      </c>
      <c r="N468" s="6">
        <f t="shared" si="26"/>
        <v>0</v>
      </c>
      <c r="O468" s="6">
        <f t="shared" si="27"/>
        <v>0</v>
      </c>
    </row>
    <row r="469" spans="2:15" x14ac:dyDescent="0.2">
      <c r="B469" s="2">
        <v>460</v>
      </c>
      <c r="C469" s="3">
        <v>0</v>
      </c>
      <c r="D469" s="4">
        <f>C469/(Properties!$C$15-Properties!$C$19)</f>
        <v>0</v>
      </c>
      <c r="E469" s="6">
        <f>D469*Properties!$C$7*(Properties!$C$24-Properties!$C$23)/1000</f>
        <v>0</v>
      </c>
      <c r="F469" s="6">
        <f>D469*Properties!$C$7*(Properties!$C$21-Properties!$C$20)/1000</f>
        <v>0</v>
      </c>
      <c r="G469" s="6">
        <f>D469*((Properties!$C$15-Properties!$C$19)-Properties!$C$7*(Properties!$C$20-Properties!$C$24)/1000)+Winter!C469*(1-Properties!$C$7/Properties!$D$8)</f>
        <v>0</v>
      </c>
      <c r="H469" s="6">
        <f t="shared" si="25"/>
        <v>0</v>
      </c>
      <c r="I469" s="3">
        <v>0</v>
      </c>
      <c r="J469" s="6">
        <f>I469/(Properties!$F$15-Properties!$F$19)</f>
        <v>0</v>
      </c>
      <c r="K469" s="6">
        <f>J469*Properties!$C$7*(Properties!$F$24-Properties!$F$23)/1000</f>
        <v>0</v>
      </c>
      <c r="L469" s="6">
        <f>J469*Properties!$C$7*(Properties!$F$21-Properties!$F$20)/1000</f>
        <v>0</v>
      </c>
      <c r="M469" s="6">
        <f>J469*((Properties!$F$15-Properties!$F$19)-Properties!$C$7*(Properties!$F$20-Properties!$F$24)/1000)+Winter!I469*(1-Properties!$C$7/Properties!$D$9)</f>
        <v>0</v>
      </c>
      <c r="N469" s="6">
        <f t="shared" si="26"/>
        <v>0</v>
      </c>
      <c r="O469" s="6">
        <f t="shared" si="27"/>
        <v>0</v>
      </c>
    </row>
    <row r="470" spans="2:15" x14ac:dyDescent="0.2">
      <c r="B470" s="2">
        <v>461</v>
      </c>
      <c r="C470" s="3">
        <v>0</v>
      </c>
      <c r="D470" s="4">
        <f>C470/(Properties!$C$15-Properties!$C$19)</f>
        <v>0</v>
      </c>
      <c r="E470" s="6">
        <f>D470*Properties!$C$7*(Properties!$C$24-Properties!$C$23)/1000</f>
        <v>0</v>
      </c>
      <c r="F470" s="6">
        <f>D470*Properties!$C$7*(Properties!$C$21-Properties!$C$20)/1000</f>
        <v>0</v>
      </c>
      <c r="G470" s="6">
        <f>D470*((Properties!$C$15-Properties!$C$19)-Properties!$C$7*(Properties!$C$20-Properties!$C$24)/1000)+Winter!C470*(1-Properties!$C$7/Properties!$D$8)</f>
        <v>0</v>
      </c>
      <c r="H470" s="6">
        <f t="shared" si="25"/>
        <v>0</v>
      </c>
      <c r="I470" s="3">
        <v>0</v>
      </c>
      <c r="J470" s="6">
        <f>I470/(Properties!$F$15-Properties!$F$19)</f>
        <v>0</v>
      </c>
      <c r="K470" s="6">
        <f>J470*Properties!$C$7*(Properties!$F$24-Properties!$F$23)/1000</f>
        <v>0</v>
      </c>
      <c r="L470" s="6">
        <f>J470*Properties!$C$7*(Properties!$F$21-Properties!$F$20)/1000</f>
        <v>0</v>
      </c>
      <c r="M470" s="6">
        <f>J470*((Properties!$F$15-Properties!$F$19)-Properties!$C$7*(Properties!$F$20-Properties!$F$24)/1000)+Winter!I470*(1-Properties!$C$7/Properties!$D$9)</f>
        <v>0</v>
      </c>
      <c r="N470" s="6">
        <f t="shared" si="26"/>
        <v>0</v>
      </c>
      <c r="O470" s="6">
        <f t="shared" si="27"/>
        <v>0</v>
      </c>
    </row>
    <row r="471" spans="2:15" x14ac:dyDescent="0.2">
      <c r="B471" s="2">
        <v>462</v>
      </c>
      <c r="C471" s="3">
        <v>0</v>
      </c>
      <c r="D471" s="4">
        <f>C471/(Properties!$C$15-Properties!$C$19)</f>
        <v>0</v>
      </c>
      <c r="E471" s="6">
        <f>D471*Properties!$C$7*(Properties!$C$24-Properties!$C$23)/1000</f>
        <v>0</v>
      </c>
      <c r="F471" s="6">
        <f>D471*Properties!$C$7*(Properties!$C$21-Properties!$C$20)/1000</f>
        <v>0</v>
      </c>
      <c r="G471" s="6">
        <f>D471*((Properties!$C$15-Properties!$C$19)-Properties!$C$7*(Properties!$C$20-Properties!$C$24)/1000)+Winter!C471*(1-Properties!$C$7/Properties!$D$8)</f>
        <v>0</v>
      </c>
      <c r="H471" s="6">
        <f t="shared" si="25"/>
        <v>0</v>
      </c>
      <c r="I471" s="3">
        <v>0</v>
      </c>
      <c r="J471" s="6">
        <f>I471/(Properties!$F$15-Properties!$F$19)</f>
        <v>0</v>
      </c>
      <c r="K471" s="6">
        <f>J471*Properties!$C$7*(Properties!$F$24-Properties!$F$23)/1000</f>
        <v>0</v>
      </c>
      <c r="L471" s="6">
        <f>J471*Properties!$C$7*(Properties!$F$21-Properties!$F$20)/1000</f>
        <v>0</v>
      </c>
      <c r="M471" s="6">
        <f>J471*((Properties!$F$15-Properties!$F$19)-Properties!$C$7*(Properties!$F$20-Properties!$F$24)/1000)+Winter!I471*(1-Properties!$C$7/Properties!$D$9)</f>
        <v>0</v>
      </c>
      <c r="N471" s="6">
        <f t="shared" si="26"/>
        <v>0</v>
      </c>
      <c r="O471" s="6">
        <f t="shared" si="27"/>
        <v>0</v>
      </c>
    </row>
    <row r="472" spans="2:15" x14ac:dyDescent="0.2">
      <c r="B472" s="2">
        <v>463</v>
      </c>
      <c r="C472" s="3">
        <v>6181.4071326297299</v>
      </c>
      <c r="D472" s="4">
        <f>C472/(Properties!$C$15-Properties!$C$19)</f>
        <v>23.747242153783063</v>
      </c>
      <c r="E472" s="6">
        <f>D472*Properties!$C$7*(Properties!$C$24-Properties!$C$23)/1000</f>
        <v>48.622478309870822</v>
      </c>
      <c r="F472" s="6">
        <f>D472*Properties!$C$7*(Properties!$C$21-Properties!$C$20)/1000</f>
        <v>196.43481237187635</v>
      </c>
      <c r="G472" s="6">
        <f>D472*((Properties!$C$15-Properties!$C$19)-Properties!$C$7*(Properties!$C$20-Properties!$C$24)/1000)+Winter!C472*(1-Properties!$C$7/Properties!$D$8)</f>
        <v>729.81367534493165</v>
      </c>
      <c r="H472" s="6">
        <f t="shared" si="25"/>
        <v>974.87096602667884</v>
      </c>
      <c r="I472" s="3">
        <v>1141.055203156119</v>
      </c>
      <c r="J472" s="6">
        <f>I472/(Properties!$F$15-Properties!$F$19)</f>
        <v>4.4073202130402436</v>
      </c>
      <c r="K472" s="6">
        <f>J472*Properties!$C$7*(Properties!$F$24-Properties!$F$23)/1000</f>
        <v>16.96509769605597</v>
      </c>
      <c r="L472" s="6">
        <f>J472*Properties!$C$7*(Properties!$F$21-Properties!$F$20)/1000</f>
        <v>54.26424865901582</v>
      </c>
      <c r="M472" s="6">
        <f>J472*((Properties!$F$15-Properties!$F$19)-Properties!$C$7*(Properties!$F$20-Properties!$F$24)/1000)+Winter!I472*(1-Properties!$C$7/Properties!$D$9)</f>
        <v>57.826244855194645</v>
      </c>
      <c r="N472" s="6">
        <f t="shared" si="26"/>
        <v>129.05559121026641</v>
      </c>
      <c r="O472" s="6">
        <f t="shared" si="27"/>
        <v>1103.9265572369452</v>
      </c>
    </row>
    <row r="473" spans="2:15" x14ac:dyDescent="0.2">
      <c r="B473" s="2">
        <v>464</v>
      </c>
      <c r="C473" s="3">
        <v>6184.0527626795702</v>
      </c>
      <c r="D473" s="4">
        <f>C473/(Properties!$C$15-Properties!$C$19)</f>
        <v>23.757405926544646</v>
      </c>
      <c r="E473" s="6">
        <f>D473*Properties!$C$7*(Properties!$C$24-Properties!$C$23)/1000</f>
        <v>48.643288634600161</v>
      </c>
      <c r="F473" s="6">
        <f>D473*Properties!$C$7*(Properties!$C$21-Properties!$C$20)/1000</f>
        <v>196.51888608378289</v>
      </c>
      <c r="G473" s="6">
        <f>D473*((Properties!$C$15-Properties!$C$19)-Properties!$C$7*(Properties!$C$20-Properties!$C$24)/1000)+Winter!C473*(1-Properties!$C$7/Properties!$D$8)</f>
        <v>730.12603415722936</v>
      </c>
      <c r="H473" s="6">
        <f t="shared" si="25"/>
        <v>975.28820887561244</v>
      </c>
      <c r="I473" s="3">
        <v>1138.4095731062794</v>
      </c>
      <c r="J473" s="6">
        <f>I473/(Properties!$F$15-Properties!$F$19)</f>
        <v>4.397101479746155</v>
      </c>
      <c r="K473" s="6">
        <f>J473*Properties!$C$7*(Properties!$F$24-Properties!$F$23)/1000</f>
        <v>16.925762725987038</v>
      </c>
      <c r="L473" s="6">
        <f>J473*Properties!$C$7*(Properties!$F$21-Properties!$F$20)/1000</f>
        <v>54.13843254907902</v>
      </c>
      <c r="M473" s="6">
        <f>J473*((Properties!$F$15-Properties!$F$19)-Properties!$C$7*(Properties!$F$20-Properties!$F$24)/1000)+Winter!I473*(1-Properties!$C$7/Properties!$D$9)</f>
        <v>57.692169965009555</v>
      </c>
      <c r="N473" s="6">
        <f t="shared" si="26"/>
        <v>128.75636524007561</v>
      </c>
      <c r="O473" s="6">
        <f t="shared" si="27"/>
        <v>1104.044574115688</v>
      </c>
    </row>
    <row r="474" spans="2:15" x14ac:dyDescent="0.2">
      <c r="B474" s="2">
        <v>465</v>
      </c>
      <c r="C474" s="3">
        <v>0</v>
      </c>
      <c r="D474" s="4">
        <f>C474/(Properties!$C$15-Properties!$C$19)</f>
        <v>0</v>
      </c>
      <c r="E474" s="6">
        <f>D474*Properties!$C$7*(Properties!$C$24-Properties!$C$23)/1000</f>
        <v>0</v>
      </c>
      <c r="F474" s="6">
        <f>D474*Properties!$C$7*(Properties!$C$21-Properties!$C$20)/1000</f>
        <v>0</v>
      </c>
      <c r="G474" s="6">
        <f>D474*((Properties!$C$15-Properties!$C$19)-Properties!$C$7*(Properties!$C$20-Properties!$C$24)/1000)+Winter!C474*(1-Properties!$C$7/Properties!$D$8)</f>
        <v>0</v>
      </c>
      <c r="H474" s="6">
        <f t="shared" si="25"/>
        <v>0</v>
      </c>
      <c r="I474" s="3">
        <v>0</v>
      </c>
      <c r="J474" s="6">
        <f>I474/(Properties!$F$15-Properties!$F$19)</f>
        <v>0</v>
      </c>
      <c r="K474" s="6">
        <f>J474*Properties!$C$7*(Properties!$F$24-Properties!$F$23)/1000</f>
        <v>0</v>
      </c>
      <c r="L474" s="6">
        <f>J474*Properties!$C$7*(Properties!$F$21-Properties!$F$20)/1000</f>
        <v>0</v>
      </c>
      <c r="M474" s="6">
        <f>J474*((Properties!$F$15-Properties!$F$19)-Properties!$C$7*(Properties!$F$20-Properties!$F$24)/1000)+Winter!I474*(1-Properties!$C$7/Properties!$D$9)</f>
        <v>0</v>
      </c>
      <c r="N474" s="6">
        <f t="shared" si="26"/>
        <v>0</v>
      </c>
      <c r="O474" s="6">
        <f t="shared" si="27"/>
        <v>0</v>
      </c>
    </row>
    <row r="475" spans="2:15" x14ac:dyDescent="0.2">
      <c r="B475" s="2">
        <v>466</v>
      </c>
      <c r="C475" s="3">
        <v>0</v>
      </c>
      <c r="D475" s="4">
        <f>C475/(Properties!$C$15-Properties!$C$19)</f>
        <v>0</v>
      </c>
      <c r="E475" s="6">
        <f>D475*Properties!$C$7*(Properties!$C$24-Properties!$C$23)/1000</f>
        <v>0</v>
      </c>
      <c r="F475" s="6">
        <f>D475*Properties!$C$7*(Properties!$C$21-Properties!$C$20)/1000</f>
        <v>0</v>
      </c>
      <c r="G475" s="6">
        <f>D475*((Properties!$C$15-Properties!$C$19)-Properties!$C$7*(Properties!$C$20-Properties!$C$24)/1000)+Winter!C475*(1-Properties!$C$7/Properties!$D$8)</f>
        <v>0</v>
      </c>
      <c r="H475" s="6">
        <f t="shared" si="25"/>
        <v>0</v>
      </c>
      <c r="I475" s="3">
        <v>0</v>
      </c>
      <c r="J475" s="6">
        <f>I475/(Properties!$F$15-Properties!$F$19)</f>
        <v>0</v>
      </c>
      <c r="K475" s="6">
        <f>J475*Properties!$C$7*(Properties!$F$24-Properties!$F$23)/1000</f>
        <v>0</v>
      </c>
      <c r="L475" s="6">
        <f>J475*Properties!$C$7*(Properties!$F$21-Properties!$F$20)/1000</f>
        <v>0</v>
      </c>
      <c r="M475" s="6">
        <f>J475*((Properties!$F$15-Properties!$F$19)-Properties!$C$7*(Properties!$F$20-Properties!$F$24)/1000)+Winter!I475*(1-Properties!$C$7/Properties!$D$9)</f>
        <v>0</v>
      </c>
      <c r="N475" s="6">
        <f t="shared" si="26"/>
        <v>0</v>
      </c>
      <c r="O475" s="6">
        <f t="shared" si="27"/>
        <v>0</v>
      </c>
    </row>
    <row r="476" spans="2:15" x14ac:dyDescent="0.2">
      <c r="B476" s="2">
        <v>467</v>
      </c>
      <c r="C476" s="3">
        <v>0</v>
      </c>
      <c r="D476" s="4">
        <f>C476/(Properties!$C$15-Properties!$C$19)</f>
        <v>0</v>
      </c>
      <c r="E476" s="6">
        <f>D476*Properties!$C$7*(Properties!$C$24-Properties!$C$23)/1000</f>
        <v>0</v>
      </c>
      <c r="F476" s="6">
        <f>D476*Properties!$C$7*(Properties!$C$21-Properties!$C$20)/1000</f>
        <v>0</v>
      </c>
      <c r="G476" s="6">
        <f>D476*((Properties!$C$15-Properties!$C$19)-Properties!$C$7*(Properties!$C$20-Properties!$C$24)/1000)+Winter!C476*(1-Properties!$C$7/Properties!$D$8)</f>
        <v>0</v>
      </c>
      <c r="H476" s="6">
        <f t="shared" si="25"/>
        <v>0</v>
      </c>
      <c r="I476" s="3">
        <v>0</v>
      </c>
      <c r="J476" s="6">
        <f>I476/(Properties!$F$15-Properties!$F$19)</f>
        <v>0</v>
      </c>
      <c r="K476" s="6">
        <f>J476*Properties!$C$7*(Properties!$F$24-Properties!$F$23)/1000</f>
        <v>0</v>
      </c>
      <c r="L476" s="6">
        <f>J476*Properties!$C$7*(Properties!$F$21-Properties!$F$20)/1000</f>
        <v>0</v>
      </c>
      <c r="M476" s="6">
        <f>J476*((Properties!$F$15-Properties!$F$19)-Properties!$C$7*(Properties!$F$20-Properties!$F$24)/1000)+Winter!I476*(1-Properties!$C$7/Properties!$D$9)</f>
        <v>0</v>
      </c>
      <c r="N476" s="6">
        <f t="shared" si="26"/>
        <v>0</v>
      </c>
      <c r="O476" s="6">
        <f t="shared" si="27"/>
        <v>0</v>
      </c>
    </row>
    <row r="477" spans="2:15" x14ac:dyDescent="0.2">
      <c r="B477" s="2">
        <v>468</v>
      </c>
      <c r="C477" s="3">
        <v>0</v>
      </c>
      <c r="D477" s="4">
        <f>C477/(Properties!$C$15-Properties!$C$19)</f>
        <v>0</v>
      </c>
      <c r="E477" s="6">
        <f>D477*Properties!$C$7*(Properties!$C$24-Properties!$C$23)/1000</f>
        <v>0</v>
      </c>
      <c r="F477" s="6">
        <f>D477*Properties!$C$7*(Properties!$C$21-Properties!$C$20)/1000</f>
        <v>0</v>
      </c>
      <c r="G477" s="6">
        <f>D477*((Properties!$C$15-Properties!$C$19)-Properties!$C$7*(Properties!$C$20-Properties!$C$24)/1000)+Winter!C477*(1-Properties!$C$7/Properties!$D$8)</f>
        <v>0</v>
      </c>
      <c r="H477" s="6">
        <f t="shared" si="25"/>
        <v>0</v>
      </c>
      <c r="I477" s="3">
        <v>0</v>
      </c>
      <c r="J477" s="6">
        <f>I477/(Properties!$F$15-Properties!$F$19)</f>
        <v>0</v>
      </c>
      <c r="K477" s="6">
        <f>J477*Properties!$C$7*(Properties!$F$24-Properties!$F$23)/1000</f>
        <v>0</v>
      </c>
      <c r="L477" s="6">
        <f>J477*Properties!$C$7*(Properties!$F$21-Properties!$F$20)/1000</f>
        <v>0</v>
      </c>
      <c r="M477" s="6">
        <f>J477*((Properties!$F$15-Properties!$F$19)-Properties!$C$7*(Properties!$F$20-Properties!$F$24)/1000)+Winter!I477*(1-Properties!$C$7/Properties!$D$9)</f>
        <v>0</v>
      </c>
      <c r="N477" s="6">
        <f t="shared" si="26"/>
        <v>0</v>
      </c>
      <c r="O477" s="6">
        <f t="shared" si="27"/>
        <v>0</v>
      </c>
    </row>
    <row r="478" spans="2:15" x14ac:dyDescent="0.2">
      <c r="B478" s="2">
        <v>469</v>
      </c>
      <c r="C478" s="3">
        <v>0</v>
      </c>
      <c r="D478" s="4">
        <f>C478/(Properties!$C$15-Properties!$C$19)</f>
        <v>0</v>
      </c>
      <c r="E478" s="6">
        <f>D478*Properties!$C$7*(Properties!$C$24-Properties!$C$23)/1000</f>
        <v>0</v>
      </c>
      <c r="F478" s="6">
        <f>D478*Properties!$C$7*(Properties!$C$21-Properties!$C$20)/1000</f>
        <v>0</v>
      </c>
      <c r="G478" s="6">
        <f>D478*((Properties!$C$15-Properties!$C$19)-Properties!$C$7*(Properties!$C$20-Properties!$C$24)/1000)+Winter!C478*(1-Properties!$C$7/Properties!$D$8)</f>
        <v>0</v>
      </c>
      <c r="H478" s="6">
        <f t="shared" si="25"/>
        <v>0</v>
      </c>
      <c r="I478" s="3">
        <v>0</v>
      </c>
      <c r="J478" s="6">
        <f>I478/(Properties!$F$15-Properties!$F$19)</f>
        <v>0</v>
      </c>
      <c r="K478" s="6">
        <f>J478*Properties!$C$7*(Properties!$F$24-Properties!$F$23)/1000</f>
        <v>0</v>
      </c>
      <c r="L478" s="6">
        <f>J478*Properties!$C$7*(Properties!$F$21-Properties!$F$20)/1000</f>
        <v>0</v>
      </c>
      <c r="M478" s="6">
        <f>J478*((Properties!$F$15-Properties!$F$19)-Properties!$C$7*(Properties!$F$20-Properties!$F$24)/1000)+Winter!I478*(1-Properties!$C$7/Properties!$D$9)</f>
        <v>0</v>
      </c>
      <c r="N478" s="6">
        <f t="shared" si="26"/>
        <v>0</v>
      </c>
      <c r="O478" s="6">
        <f t="shared" si="27"/>
        <v>0</v>
      </c>
    </row>
    <row r="479" spans="2:15" x14ac:dyDescent="0.2">
      <c r="B479" s="2">
        <v>470</v>
      </c>
      <c r="C479" s="3">
        <v>0</v>
      </c>
      <c r="D479" s="4">
        <f>C479/(Properties!$C$15-Properties!$C$19)</f>
        <v>0</v>
      </c>
      <c r="E479" s="6">
        <f>D479*Properties!$C$7*(Properties!$C$24-Properties!$C$23)/1000</f>
        <v>0</v>
      </c>
      <c r="F479" s="6">
        <f>D479*Properties!$C$7*(Properties!$C$21-Properties!$C$20)/1000</f>
        <v>0</v>
      </c>
      <c r="G479" s="6">
        <f>D479*((Properties!$C$15-Properties!$C$19)-Properties!$C$7*(Properties!$C$20-Properties!$C$24)/1000)+Winter!C479*(1-Properties!$C$7/Properties!$D$8)</f>
        <v>0</v>
      </c>
      <c r="H479" s="6">
        <f t="shared" si="25"/>
        <v>0</v>
      </c>
      <c r="I479" s="3">
        <v>0</v>
      </c>
      <c r="J479" s="6">
        <f>I479/(Properties!$F$15-Properties!$F$19)</f>
        <v>0</v>
      </c>
      <c r="K479" s="6">
        <f>J479*Properties!$C$7*(Properties!$F$24-Properties!$F$23)/1000</f>
        <v>0</v>
      </c>
      <c r="L479" s="6">
        <f>J479*Properties!$C$7*(Properties!$F$21-Properties!$F$20)/1000</f>
        <v>0</v>
      </c>
      <c r="M479" s="6">
        <f>J479*((Properties!$F$15-Properties!$F$19)-Properties!$C$7*(Properties!$F$20-Properties!$F$24)/1000)+Winter!I479*(1-Properties!$C$7/Properties!$D$9)</f>
        <v>0</v>
      </c>
      <c r="N479" s="6">
        <f t="shared" si="26"/>
        <v>0</v>
      </c>
      <c r="O479" s="6">
        <f t="shared" si="27"/>
        <v>0</v>
      </c>
    </row>
    <row r="480" spans="2:15" x14ac:dyDescent="0.2">
      <c r="B480" s="2">
        <v>471</v>
      </c>
      <c r="C480" s="3">
        <v>0</v>
      </c>
      <c r="D480" s="4">
        <f>C480/(Properties!$C$15-Properties!$C$19)</f>
        <v>0</v>
      </c>
      <c r="E480" s="6">
        <f>D480*Properties!$C$7*(Properties!$C$24-Properties!$C$23)/1000</f>
        <v>0</v>
      </c>
      <c r="F480" s="6">
        <f>D480*Properties!$C$7*(Properties!$C$21-Properties!$C$20)/1000</f>
        <v>0</v>
      </c>
      <c r="G480" s="6">
        <f>D480*((Properties!$C$15-Properties!$C$19)-Properties!$C$7*(Properties!$C$20-Properties!$C$24)/1000)+Winter!C480*(1-Properties!$C$7/Properties!$D$8)</f>
        <v>0</v>
      </c>
      <c r="H480" s="6">
        <f t="shared" si="25"/>
        <v>0</v>
      </c>
      <c r="I480" s="3">
        <v>0</v>
      </c>
      <c r="J480" s="6">
        <f>I480/(Properties!$F$15-Properties!$F$19)</f>
        <v>0</v>
      </c>
      <c r="K480" s="6">
        <f>J480*Properties!$C$7*(Properties!$F$24-Properties!$F$23)/1000</f>
        <v>0</v>
      </c>
      <c r="L480" s="6">
        <f>J480*Properties!$C$7*(Properties!$F$21-Properties!$F$20)/1000</f>
        <v>0</v>
      </c>
      <c r="M480" s="6">
        <f>J480*((Properties!$F$15-Properties!$F$19)-Properties!$C$7*(Properties!$F$20-Properties!$F$24)/1000)+Winter!I480*(1-Properties!$C$7/Properties!$D$9)</f>
        <v>0</v>
      </c>
      <c r="N480" s="6">
        <f t="shared" si="26"/>
        <v>0</v>
      </c>
      <c r="O480" s="6">
        <f t="shared" si="27"/>
        <v>0</v>
      </c>
    </row>
    <row r="481" spans="2:15" x14ac:dyDescent="0.2">
      <c r="B481" s="2">
        <v>472</v>
      </c>
      <c r="C481" s="3">
        <v>6193.6239512835118</v>
      </c>
      <c r="D481" s="4">
        <f>C481/(Properties!$C$15-Properties!$C$19)</f>
        <v>23.794175763670815</v>
      </c>
      <c r="E481" s="6">
        <f>D481*Properties!$C$7*(Properties!$C$24-Properties!$C$23)/1000</f>
        <v>48.718574876115994</v>
      </c>
      <c r="F481" s="6">
        <f>D481*Properties!$C$7*(Properties!$C$21-Properties!$C$20)/1000</f>
        <v>196.82304249950684</v>
      </c>
      <c r="G481" s="6">
        <f>D481*((Properties!$C$15-Properties!$C$19)-Properties!$C$7*(Properties!$C$20-Properties!$C$24)/1000)+Winter!C481*(1-Properties!$C$7/Properties!$D$8)</f>
        <v>731.2560655857676</v>
      </c>
      <c r="H481" s="6">
        <f t="shared" si="25"/>
        <v>976.79768296139036</v>
      </c>
      <c r="I481" s="3">
        <v>1128.838384502337</v>
      </c>
      <c r="J481" s="6">
        <f>I481/(Properties!$F$15-Properties!$F$19)</f>
        <v>4.3601328099742647</v>
      </c>
      <c r="K481" s="6">
        <f>J481*Properties!$C$7*(Properties!$F$24-Properties!$F$23)/1000</f>
        <v>16.7834592254341</v>
      </c>
      <c r="L481" s="6">
        <f>J481*Properties!$C$7*(Properties!$F$21-Properties!$F$20)/1000</f>
        <v>53.683263196246578</v>
      </c>
      <c r="M481" s="6">
        <f>J481*((Properties!$F$15-Properties!$F$19)-Properties!$C$7*(Properties!$F$20-Properties!$F$24)/1000)+Winter!I481*(1-Properties!$C$7/Properties!$D$9)</f>
        <v>57.207122533267466</v>
      </c>
      <c r="N481" s="6">
        <f t="shared" si="26"/>
        <v>127.67384495494815</v>
      </c>
      <c r="O481" s="6">
        <f t="shared" si="27"/>
        <v>1104.4715279163386</v>
      </c>
    </row>
    <row r="482" spans="2:15" x14ac:dyDescent="0.2">
      <c r="B482" s="2">
        <v>473</v>
      </c>
      <c r="C482" s="3">
        <v>6195.3133707360539</v>
      </c>
      <c r="D482" s="4">
        <f>C482/(Properties!$C$15-Properties!$C$19)</f>
        <v>23.800666042013273</v>
      </c>
      <c r="E482" s="6">
        <f>D482*Properties!$C$7*(Properties!$C$24-Properties!$C$23)/1000</f>
        <v>48.731863721022179</v>
      </c>
      <c r="F482" s="6">
        <f>D482*Properties!$C$7*(Properties!$C$21-Properties!$C$20)/1000</f>
        <v>196.87672943292782</v>
      </c>
      <c r="G482" s="6">
        <f>D482*((Properties!$C$15-Properties!$C$19)-Properties!$C$7*(Properties!$C$20-Properties!$C$24)/1000)+Winter!C482*(1-Properties!$C$7/Properties!$D$8)</f>
        <v>731.45552849015235</v>
      </c>
      <c r="H482" s="6">
        <f t="shared" si="25"/>
        <v>977.06412164410233</v>
      </c>
      <c r="I482" s="3">
        <v>1127.1489650497956</v>
      </c>
      <c r="J482" s="6">
        <f>I482/(Properties!$F$15-Properties!$F$19)</f>
        <v>4.3536074354955412</v>
      </c>
      <c r="K482" s="6">
        <f>J482*Properties!$C$7*(Properties!$F$24-Properties!$F$23)/1000</f>
        <v>16.758341101453148</v>
      </c>
      <c r="L482" s="6">
        <f>J482*Properties!$C$7*(Properties!$F$21-Properties!$F$20)/1000</f>
        <v>53.602920828052184</v>
      </c>
      <c r="M482" s="6">
        <f>J482*((Properties!$F$15-Properties!$F$19)-Properties!$C$7*(Properties!$F$20-Properties!$F$24)/1000)+Winter!I482*(1-Properties!$C$7/Properties!$D$9)</f>
        <v>57.121506357419378</v>
      </c>
      <c r="N482" s="6">
        <f t="shared" si="26"/>
        <v>127.48276828692471</v>
      </c>
      <c r="O482" s="6">
        <f t="shared" si="27"/>
        <v>1104.546889931027</v>
      </c>
    </row>
    <row r="483" spans="2:15" x14ac:dyDescent="0.2">
      <c r="B483" s="2">
        <v>474</v>
      </c>
      <c r="C483" s="3">
        <v>6197.2805896887066</v>
      </c>
      <c r="D483" s="4">
        <f>C483/(Properties!$C$15-Properties!$C$19)</f>
        <v>23.808223548554391</v>
      </c>
      <c r="E483" s="6">
        <f>D483*Properties!$C$7*(Properties!$C$24-Properties!$C$23)/1000</f>
        <v>48.747337715665118</v>
      </c>
      <c r="F483" s="6">
        <f>D483*Properties!$C$7*(Properties!$C$21-Properties!$C$20)/1000</f>
        <v>196.93924437128533</v>
      </c>
      <c r="G483" s="6">
        <f>D483*((Properties!$C$15-Properties!$C$19)-Properties!$C$7*(Properties!$C$20-Properties!$C$24)/1000)+Winter!C483*(1-Properties!$C$7/Properties!$D$8)</f>
        <v>731.68779005507417</v>
      </c>
      <c r="H483" s="6">
        <f t="shared" si="25"/>
        <v>977.37437214202464</v>
      </c>
      <c r="I483" s="3">
        <v>1125.1817460971426</v>
      </c>
      <c r="J483" s="6">
        <f>I483/(Properties!$F$15-Properties!$F$19)</f>
        <v>4.3460090617888865</v>
      </c>
      <c r="K483" s="6">
        <f>J483*Properties!$C$7*(Properties!$F$24-Properties!$F$23)/1000</f>
        <v>16.729092681544124</v>
      </c>
      <c r="L483" s="6">
        <f>J483*Properties!$C$7*(Properties!$F$21-Properties!$F$20)/1000</f>
        <v>53.509367371463739</v>
      </c>
      <c r="M483" s="6">
        <f>J483*((Properties!$F$15-Properties!$F$19)-Properties!$C$7*(Properties!$F$20-Properties!$F$24)/1000)+Winter!I483*(1-Properties!$C$7/Properties!$D$9)</f>
        <v>57.021811895201211</v>
      </c>
      <c r="N483" s="6">
        <f t="shared" si="26"/>
        <v>127.26027194820907</v>
      </c>
      <c r="O483" s="6">
        <f t="shared" si="27"/>
        <v>1104.6346440902337</v>
      </c>
    </row>
    <row r="484" spans="2:15" x14ac:dyDescent="0.2">
      <c r="B484" s="2">
        <v>475</v>
      </c>
      <c r="C484" s="3">
        <v>6199.4742443868772</v>
      </c>
      <c r="D484" s="4">
        <f>C484/(Properties!$C$15-Properties!$C$19)</f>
        <v>23.816650958074831</v>
      </c>
      <c r="E484" s="6">
        <f>D484*Properties!$C$7*(Properties!$C$24-Properties!$C$23)/1000</f>
        <v>48.764592836658217</v>
      </c>
      <c r="F484" s="6">
        <f>D484*Properties!$C$7*(Properties!$C$21-Properties!$C$20)/1000</f>
        <v>197.00895506009741</v>
      </c>
      <c r="G484" s="6">
        <f>D484*((Properties!$C$15-Properties!$C$19)-Properties!$C$7*(Properties!$C$20-Properties!$C$24)/1000)+Winter!C484*(1-Properties!$C$7/Properties!$D$8)</f>
        <v>731.94678597030179</v>
      </c>
      <c r="H484" s="6">
        <f t="shared" si="25"/>
        <v>977.72033386705743</v>
      </c>
      <c r="I484" s="3">
        <v>1122.9880913989718</v>
      </c>
      <c r="J484" s="6">
        <f>I484/(Properties!$F$15-Properties!$F$19)</f>
        <v>4.3375360811084276</v>
      </c>
      <c r="K484" s="6">
        <f>J484*Properties!$C$7*(Properties!$F$24-Properties!$F$23)/1000</f>
        <v>16.696477637010833</v>
      </c>
      <c r="L484" s="6">
        <f>J484*Properties!$C$7*(Properties!$F$21-Properties!$F$20)/1000</f>
        <v>53.405045491431721</v>
      </c>
      <c r="M484" s="6">
        <f>J484*((Properties!$F$15-Properties!$F$19)-Properties!$C$7*(Properties!$F$20-Properties!$F$24)/1000)+Winter!I484*(1-Properties!$C$7/Properties!$D$9)</f>
        <v>56.910642152183257</v>
      </c>
      <c r="N484" s="6">
        <f t="shared" si="26"/>
        <v>127.01216528062581</v>
      </c>
      <c r="O484" s="6">
        <f t="shared" si="27"/>
        <v>1104.7324991476833</v>
      </c>
    </row>
    <row r="485" spans="2:15" x14ac:dyDescent="0.2">
      <c r="B485" s="2">
        <v>476</v>
      </c>
      <c r="C485" s="3">
        <v>6201.973946004905</v>
      </c>
      <c r="D485" s="4">
        <f>C485/(Properties!$C$15-Properties!$C$19)</f>
        <v>23.826254114502134</v>
      </c>
      <c r="E485" s="6">
        <f>D485*Properties!$C$7*(Properties!$C$24-Properties!$C$23)/1000</f>
        <v>48.784255299443124</v>
      </c>
      <c r="F485" s="6">
        <f>D485*Properties!$C$7*(Properties!$C$21-Properties!$C$20)/1000</f>
        <v>197.08839140974843</v>
      </c>
      <c r="G485" s="6">
        <f>D485*((Properties!$C$15-Properties!$C$19)-Properties!$C$7*(Properties!$C$20-Properties!$C$24)/1000)+Winter!C485*(1-Properties!$C$7/Properties!$D$8)</f>
        <v>732.24191560437623</v>
      </c>
      <c r="H485" s="6">
        <f t="shared" si="25"/>
        <v>978.11456231356783</v>
      </c>
      <c r="I485" s="3">
        <v>1120.4883897809441</v>
      </c>
      <c r="J485" s="6">
        <f>I485/(Properties!$F$15-Properties!$F$19)</f>
        <v>4.3278809956776527</v>
      </c>
      <c r="K485" s="6">
        <f>J485*Properties!$C$7*(Properties!$F$24-Properties!$F$23)/1000</f>
        <v>16.659312316662152</v>
      </c>
      <c r="L485" s="6">
        <f>J485*Properties!$C$7*(Properties!$F$21-Properties!$F$20)/1000</f>
        <v>53.286169183082393</v>
      </c>
      <c r="M485" s="6">
        <f>J485*((Properties!$F$15-Properties!$F$19)-Properties!$C$7*(Properties!$F$20-Properties!$F$24)/1000)+Winter!I485*(1-Properties!$C$7/Properties!$D$9)</f>
        <v>56.783962603788765</v>
      </c>
      <c r="N485" s="6">
        <f t="shared" si="26"/>
        <v>126.72944410353331</v>
      </c>
      <c r="O485" s="6">
        <f t="shared" si="27"/>
        <v>1104.8440064171011</v>
      </c>
    </row>
    <row r="486" spans="2:15" x14ac:dyDescent="0.2">
      <c r="B486" s="2">
        <v>477</v>
      </c>
      <c r="C486" s="3">
        <v>6204.7534264119531</v>
      </c>
      <c r="D486" s="4">
        <f>C486/(Properties!$C$15-Properties!$C$19)</f>
        <v>23.836932103004049</v>
      </c>
      <c r="E486" s="6">
        <f>D486*Properties!$C$7*(Properties!$C$24-Properties!$C$23)/1000</f>
        <v>48.806118480900793</v>
      </c>
      <c r="F486" s="6">
        <f>D486*Properties!$C$7*(Properties!$C$21-Properties!$C$20)/1000</f>
        <v>197.17671866283743</v>
      </c>
      <c r="G486" s="6">
        <f>D486*((Properties!$C$15-Properties!$C$19)-Properties!$C$7*(Properties!$C$20-Properties!$C$24)/1000)+Winter!C486*(1-Properties!$C$7/Properties!$D$8)</f>
        <v>732.57007758560371</v>
      </c>
      <c r="H486" s="6">
        <f t="shared" si="25"/>
        <v>978.55291472934186</v>
      </c>
      <c r="I486" s="3">
        <v>1117.7089093738964</v>
      </c>
      <c r="J486" s="6">
        <f>I486/(Properties!$F$15-Properties!$F$19)</f>
        <v>4.3171452660250926</v>
      </c>
      <c r="K486" s="6">
        <f>J486*Properties!$C$7*(Properties!$F$24-Properties!$F$23)/1000</f>
        <v>16.617987272510554</v>
      </c>
      <c r="L486" s="6">
        <f>J486*Properties!$C$7*(Properties!$F$21-Properties!$F$20)/1000</f>
        <v>53.153987658881185</v>
      </c>
      <c r="M486" s="6">
        <f>J486*((Properties!$F$15-Properties!$F$19)-Properties!$C$7*(Properties!$F$20-Properties!$F$24)/1000)+Winter!I486*(1-Properties!$C$7/Properties!$D$9)</f>
        <v>56.643104462882356</v>
      </c>
      <c r="N486" s="6">
        <f t="shared" si="26"/>
        <v>126.4150793942741</v>
      </c>
      <c r="O486" s="6">
        <f t="shared" si="27"/>
        <v>1104.9679941236159</v>
      </c>
    </row>
    <row r="487" spans="2:15" x14ac:dyDescent="0.2">
      <c r="B487" s="2">
        <v>478</v>
      </c>
      <c r="C487" s="3">
        <v>6207.5136951561917</v>
      </c>
      <c r="D487" s="4">
        <f>C487/(Properties!$C$15-Properties!$C$19)</f>
        <v>23.847536285655753</v>
      </c>
      <c r="E487" s="6">
        <f>D487*Properties!$C$7*(Properties!$C$24-Properties!$C$23)/1000</f>
        <v>48.827830544880158</v>
      </c>
      <c r="F487" s="6">
        <f>D487*Properties!$C$7*(Properties!$C$21-Properties!$C$20)/1000</f>
        <v>197.26443540131405</v>
      </c>
      <c r="G487" s="6">
        <f>D487*((Properties!$C$15-Properties!$C$19)-Properties!$C$7*(Properties!$C$20-Properties!$C$24)/1000)+Winter!C487*(1-Properties!$C$7/Properties!$D$8)</f>
        <v>732.89597132370398</v>
      </c>
      <c r="H487" s="6">
        <f t="shared" si="25"/>
        <v>978.98823726989815</v>
      </c>
      <c r="I487" s="3">
        <v>1114.9486406296576</v>
      </c>
      <c r="J487" s="6">
        <f>I487/(Properties!$F$15-Properties!$F$19)</f>
        <v>4.3064837413273764</v>
      </c>
      <c r="K487" s="6">
        <f>J487*Properties!$C$7*(Properties!$F$24-Properties!$F$23)/1000</f>
        <v>16.576947865491629</v>
      </c>
      <c r="L487" s="6">
        <f>J487*Properties!$C$7*(Properties!$F$21-Properties!$F$20)/1000</f>
        <v>53.022719768345482</v>
      </c>
      <c r="M487" s="6">
        <f>J487*((Properties!$F$15-Properties!$F$19)-Properties!$C$7*(Properties!$F$20-Properties!$F$24)/1000)+Winter!I487*(1-Properties!$C$7/Properties!$D$9)</f>
        <v>56.503219928085969</v>
      </c>
      <c r="N487" s="6">
        <f t="shared" si="26"/>
        <v>126.10288756192308</v>
      </c>
      <c r="O487" s="6">
        <f t="shared" si="27"/>
        <v>1105.0911248318212</v>
      </c>
    </row>
    <row r="488" spans="2:15" x14ac:dyDescent="0.2">
      <c r="B488" s="2">
        <v>479</v>
      </c>
      <c r="C488" s="3">
        <v>0</v>
      </c>
      <c r="D488" s="4">
        <f>C488/(Properties!$C$15-Properties!$C$19)</f>
        <v>0</v>
      </c>
      <c r="E488" s="6">
        <f>D488*Properties!$C$7*(Properties!$C$24-Properties!$C$23)/1000</f>
        <v>0</v>
      </c>
      <c r="F488" s="6">
        <f>D488*Properties!$C$7*(Properties!$C$21-Properties!$C$20)/1000</f>
        <v>0</v>
      </c>
      <c r="G488" s="6">
        <f>D488*((Properties!$C$15-Properties!$C$19)-Properties!$C$7*(Properties!$C$20-Properties!$C$24)/1000)+Winter!C488*(1-Properties!$C$7/Properties!$D$8)</f>
        <v>0</v>
      </c>
      <c r="H488" s="6">
        <f t="shared" si="25"/>
        <v>0</v>
      </c>
      <c r="I488" s="3">
        <v>0</v>
      </c>
      <c r="J488" s="6">
        <f>I488/(Properties!$F$15-Properties!$F$19)</f>
        <v>0</v>
      </c>
      <c r="K488" s="6">
        <f>J488*Properties!$C$7*(Properties!$F$24-Properties!$F$23)/1000</f>
        <v>0</v>
      </c>
      <c r="L488" s="6">
        <f>J488*Properties!$C$7*(Properties!$F$21-Properties!$F$20)/1000</f>
        <v>0</v>
      </c>
      <c r="M488" s="6">
        <f>J488*((Properties!$F$15-Properties!$F$19)-Properties!$C$7*(Properties!$F$20-Properties!$F$24)/1000)+Winter!I488*(1-Properties!$C$7/Properties!$D$9)</f>
        <v>0</v>
      </c>
      <c r="N488" s="6">
        <f t="shared" si="26"/>
        <v>0</v>
      </c>
      <c r="O488" s="6">
        <f t="shared" si="27"/>
        <v>0</v>
      </c>
    </row>
    <row r="489" spans="2:15" x14ac:dyDescent="0.2">
      <c r="B489" s="2">
        <v>480</v>
      </c>
      <c r="C489" s="3">
        <v>0</v>
      </c>
      <c r="D489" s="4">
        <f>C489/(Properties!$C$15-Properties!$C$19)</f>
        <v>0</v>
      </c>
      <c r="E489" s="6">
        <f>D489*Properties!$C$7*(Properties!$C$24-Properties!$C$23)/1000</f>
        <v>0</v>
      </c>
      <c r="F489" s="6">
        <f>D489*Properties!$C$7*(Properties!$C$21-Properties!$C$20)/1000</f>
        <v>0</v>
      </c>
      <c r="G489" s="6">
        <f>D489*((Properties!$C$15-Properties!$C$19)-Properties!$C$7*(Properties!$C$20-Properties!$C$24)/1000)+Winter!C489*(1-Properties!$C$7/Properties!$D$8)</f>
        <v>0</v>
      </c>
      <c r="H489" s="6">
        <f t="shared" si="25"/>
        <v>0</v>
      </c>
      <c r="I489" s="3">
        <v>0</v>
      </c>
      <c r="J489" s="6">
        <f>I489/(Properties!$F$15-Properties!$F$19)</f>
        <v>0</v>
      </c>
      <c r="K489" s="6">
        <f>J489*Properties!$C$7*(Properties!$F$24-Properties!$F$23)/1000</f>
        <v>0</v>
      </c>
      <c r="L489" s="6">
        <f>J489*Properties!$C$7*(Properties!$F$21-Properties!$F$20)/1000</f>
        <v>0</v>
      </c>
      <c r="M489" s="6">
        <f>J489*((Properties!$F$15-Properties!$F$19)-Properties!$C$7*(Properties!$F$20-Properties!$F$24)/1000)+Winter!I489*(1-Properties!$C$7/Properties!$D$9)</f>
        <v>0</v>
      </c>
      <c r="N489" s="6">
        <f t="shared" si="26"/>
        <v>0</v>
      </c>
      <c r="O489" s="6">
        <f t="shared" si="27"/>
        <v>0</v>
      </c>
    </row>
    <row r="490" spans="2:15" x14ac:dyDescent="0.2">
      <c r="B490" s="2">
        <v>481</v>
      </c>
      <c r="C490" s="3">
        <v>0</v>
      </c>
      <c r="D490" s="4">
        <f>C490/(Properties!$C$15-Properties!$C$19)</f>
        <v>0</v>
      </c>
      <c r="E490" s="6">
        <f>D490*Properties!$C$7*(Properties!$C$24-Properties!$C$23)/1000</f>
        <v>0</v>
      </c>
      <c r="F490" s="6">
        <f>D490*Properties!$C$7*(Properties!$C$21-Properties!$C$20)/1000</f>
        <v>0</v>
      </c>
      <c r="G490" s="6">
        <f>D490*((Properties!$C$15-Properties!$C$19)-Properties!$C$7*(Properties!$C$20-Properties!$C$24)/1000)+Winter!C490*(1-Properties!$C$7/Properties!$D$8)</f>
        <v>0</v>
      </c>
      <c r="H490" s="6">
        <f t="shared" si="25"/>
        <v>0</v>
      </c>
      <c r="I490" s="3">
        <v>0</v>
      </c>
      <c r="J490" s="6">
        <f>I490/(Properties!$F$15-Properties!$F$19)</f>
        <v>0</v>
      </c>
      <c r="K490" s="6">
        <f>J490*Properties!$C$7*(Properties!$F$24-Properties!$F$23)/1000</f>
        <v>0</v>
      </c>
      <c r="L490" s="6">
        <f>J490*Properties!$C$7*(Properties!$F$21-Properties!$F$20)/1000</f>
        <v>0</v>
      </c>
      <c r="M490" s="6">
        <f>J490*((Properties!$F$15-Properties!$F$19)-Properties!$C$7*(Properties!$F$20-Properties!$F$24)/1000)+Winter!I490*(1-Properties!$C$7/Properties!$D$9)</f>
        <v>0</v>
      </c>
      <c r="N490" s="6">
        <f t="shared" si="26"/>
        <v>0</v>
      </c>
      <c r="O490" s="6">
        <f t="shared" si="27"/>
        <v>0</v>
      </c>
    </row>
    <row r="491" spans="2:15" x14ac:dyDescent="0.2">
      <c r="B491" s="2">
        <v>482</v>
      </c>
      <c r="C491" s="3">
        <v>0</v>
      </c>
      <c r="D491" s="4">
        <f>C491/(Properties!$C$15-Properties!$C$19)</f>
        <v>0</v>
      </c>
      <c r="E491" s="6">
        <f>D491*Properties!$C$7*(Properties!$C$24-Properties!$C$23)/1000</f>
        <v>0</v>
      </c>
      <c r="F491" s="6">
        <f>D491*Properties!$C$7*(Properties!$C$21-Properties!$C$20)/1000</f>
        <v>0</v>
      </c>
      <c r="G491" s="6">
        <f>D491*((Properties!$C$15-Properties!$C$19)-Properties!$C$7*(Properties!$C$20-Properties!$C$24)/1000)+Winter!C491*(1-Properties!$C$7/Properties!$D$8)</f>
        <v>0</v>
      </c>
      <c r="H491" s="6">
        <f t="shared" si="25"/>
        <v>0</v>
      </c>
      <c r="I491" s="3">
        <v>0</v>
      </c>
      <c r="J491" s="6">
        <f>I491/(Properties!$F$15-Properties!$F$19)</f>
        <v>0</v>
      </c>
      <c r="K491" s="6">
        <f>J491*Properties!$C$7*(Properties!$F$24-Properties!$F$23)/1000</f>
        <v>0</v>
      </c>
      <c r="L491" s="6">
        <f>J491*Properties!$C$7*(Properties!$F$21-Properties!$F$20)/1000</f>
        <v>0</v>
      </c>
      <c r="M491" s="6">
        <f>J491*((Properties!$F$15-Properties!$F$19)-Properties!$C$7*(Properties!$F$20-Properties!$F$24)/1000)+Winter!I491*(1-Properties!$C$7/Properties!$D$9)</f>
        <v>0</v>
      </c>
      <c r="N491" s="6">
        <f t="shared" si="26"/>
        <v>0</v>
      </c>
      <c r="O491" s="6">
        <f t="shared" si="27"/>
        <v>0</v>
      </c>
    </row>
    <row r="492" spans="2:15" x14ac:dyDescent="0.2">
      <c r="B492" s="2">
        <v>483</v>
      </c>
      <c r="C492" s="3">
        <v>0</v>
      </c>
      <c r="D492" s="4">
        <f>C492/(Properties!$C$15-Properties!$C$19)</f>
        <v>0</v>
      </c>
      <c r="E492" s="6">
        <f>D492*Properties!$C$7*(Properties!$C$24-Properties!$C$23)/1000</f>
        <v>0</v>
      </c>
      <c r="F492" s="6">
        <f>D492*Properties!$C$7*(Properties!$C$21-Properties!$C$20)/1000</f>
        <v>0</v>
      </c>
      <c r="G492" s="6">
        <f>D492*((Properties!$C$15-Properties!$C$19)-Properties!$C$7*(Properties!$C$20-Properties!$C$24)/1000)+Winter!C492*(1-Properties!$C$7/Properties!$D$8)</f>
        <v>0</v>
      </c>
      <c r="H492" s="6">
        <f t="shared" si="25"/>
        <v>0</v>
      </c>
      <c r="I492" s="3">
        <v>0</v>
      </c>
      <c r="J492" s="6">
        <f>I492/(Properties!$F$15-Properties!$F$19)</f>
        <v>0</v>
      </c>
      <c r="K492" s="6">
        <f>J492*Properties!$C$7*(Properties!$F$24-Properties!$F$23)/1000</f>
        <v>0</v>
      </c>
      <c r="L492" s="6">
        <f>J492*Properties!$C$7*(Properties!$F$21-Properties!$F$20)/1000</f>
        <v>0</v>
      </c>
      <c r="M492" s="6">
        <f>J492*((Properties!$F$15-Properties!$F$19)-Properties!$C$7*(Properties!$F$20-Properties!$F$24)/1000)+Winter!I492*(1-Properties!$C$7/Properties!$D$9)</f>
        <v>0</v>
      </c>
      <c r="N492" s="6">
        <f t="shared" si="26"/>
        <v>0</v>
      </c>
      <c r="O492" s="6">
        <f t="shared" si="27"/>
        <v>0</v>
      </c>
    </row>
    <row r="493" spans="2:15" x14ac:dyDescent="0.2">
      <c r="B493" s="2">
        <v>484</v>
      </c>
      <c r="C493" s="3">
        <v>0</v>
      </c>
      <c r="D493" s="4">
        <f>C493/(Properties!$C$15-Properties!$C$19)</f>
        <v>0</v>
      </c>
      <c r="E493" s="6">
        <f>D493*Properties!$C$7*(Properties!$C$24-Properties!$C$23)/1000</f>
        <v>0</v>
      </c>
      <c r="F493" s="6">
        <f>D493*Properties!$C$7*(Properties!$C$21-Properties!$C$20)/1000</f>
        <v>0</v>
      </c>
      <c r="G493" s="6">
        <f>D493*((Properties!$C$15-Properties!$C$19)-Properties!$C$7*(Properties!$C$20-Properties!$C$24)/1000)+Winter!C493*(1-Properties!$C$7/Properties!$D$8)</f>
        <v>0</v>
      </c>
      <c r="H493" s="6">
        <f t="shared" si="25"/>
        <v>0</v>
      </c>
      <c r="I493" s="3">
        <v>0</v>
      </c>
      <c r="J493" s="6">
        <f>I493/(Properties!$F$15-Properties!$F$19)</f>
        <v>0</v>
      </c>
      <c r="K493" s="6">
        <f>J493*Properties!$C$7*(Properties!$F$24-Properties!$F$23)/1000</f>
        <v>0</v>
      </c>
      <c r="L493" s="6">
        <f>J493*Properties!$C$7*(Properties!$F$21-Properties!$F$20)/1000</f>
        <v>0</v>
      </c>
      <c r="M493" s="6">
        <f>J493*((Properties!$F$15-Properties!$F$19)-Properties!$C$7*(Properties!$F$20-Properties!$F$24)/1000)+Winter!I493*(1-Properties!$C$7/Properties!$D$9)</f>
        <v>0</v>
      </c>
      <c r="N493" s="6">
        <f t="shared" si="26"/>
        <v>0</v>
      </c>
      <c r="O493" s="6">
        <f t="shared" si="27"/>
        <v>0</v>
      </c>
    </row>
    <row r="494" spans="2:15" x14ac:dyDescent="0.2">
      <c r="B494" s="2">
        <v>485</v>
      </c>
      <c r="C494" s="3">
        <v>0</v>
      </c>
      <c r="D494" s="4">
        <f>C494/(Properties!$C$15-Properties!$C$19)</f>
        <v>0</v>
      </c>
      <c r="E494" s="6">
        <f>D494*Properties!$C$7*(Properties!$C$24-Properties!$C$23)/1000</f>
        <v>0</v>
      </c>
      <c r="F494" s="6">
        <f>D494*Properties!$C$7*(Properties!$C$21-Properties!$C$20)/1000</f>
        <v>0</v>
      </c>
      <c r="G494" s="6">
        <f>D494*((Properties!$C$15-Properties!$C$19)-Properties!$C$7*(Properties!$C$20-Properties!$C$24)/1000)+Winter!C494*(1-Properties!$C$7/Properties!$D$8)</f>
        <v>0</v>
      </c>
      <c r="H494" s="6">
        <f t="shared" si="25"/>
        <v>0</v>
      </c>
      <c r="I494" s="3">
        <v>0</v>
      </c>
      <c r="J494" s="6">
        <f>I494/(Properties!$F$15-Properties!$F$19)</f>
        <v>0</v>
      </c>
      <c r="K494" s="6">
        <f>J494*Properties!$C$7*(Properties!$F$24-Properties!$F$23)/1000</f>
        <v>0</v>
      </c>
      <c r="L494" s="6">
        <f>J494*Properties!$C$7*(Properties!$F$21-Properties!$F$20)/1000</f>
        <v>0</v>
      </c>
      <c r="M494" s="6">
        <f>J494*((Properties!$F$15-Properties!$F$19)-Properties!$C$7*(Properties!$F$20-Properties!$F$24)/1000)+Winter!I494*(1-Properties!$C$7/Properties!$D$9)</f>
        <v>0</v>
      </c>
      <c r="N494" s="6">
        <f t="shared" si="26"/>
        <v>0</v>
      </c>
      <c r="O494" s="6">
        <f t="shared" si="27"/>
        <v>0</v>
      </c>
    </row>
    <row r="495" spans="2:15" x14ac:dyDescent="0.2">
      <c r="B495" s="2">
        <v>486</v>
      </c>
      <c r="C495" s="3">
        <v>0</v>
      </c>
      <c r="D495" s="4">
        <f>C495/(Properties!$C$15-Properties!$C$19)</f>
        <v>0</v>
      </c>
      <c r="E495" s="6">
        <f>D495*Properties!$C$7*(Properties!$C$24-Properties!$C$23)/1000</f>
        <v>0</v>
      </c>
      <c r="F495" s="6">
        <f>D495*Properties!$C$7*(Properties!$C$21-Properties!$C$20)/1000</f>
        <v>0</v>
      </c>
      <c r="G495" s="6">
        <f>D495*((Properties!$C$15-Properties!$C$19)-Properties!$C$7*(Properties!$C$20-Properties!$C$24)/1000)+Winter!C495*(1-Properties!$C$7/Properties!$D$8)</f>
        <v>0</v>
      </c>
      <c r="H495" s="6">
        <f t="shared" si="25"/>
        <v>0</v>
      </c>
      <c r="I495" s="3">
        <v>0</v>
      </c>
      <c r="J495" s="6">
        <f>I495/(Properties!$F$15-Properties!$F$19)</f>
        <v>0</v>
      </c>
      <c r="K495" s="6">
        <f>J495*Properties!$C$7*(Properties!$F$24-Properties!$F$23)/1000</f>
        <v>0</v>
      </c>
      <c r="L495" s="6">
        <f>J495*Properties!$C$7*(Properties!$F$21-Properties!$F$20)/1000</f>
        <v>0</v>
      </c>
      <c r="M495" s="6">
        <f>J495*((Properties!$F$15-Properties!$F$19)-Properties!$C$7*(Properties!$F$20-Properties!$F$24)/1000)+Winter!I495*(1-Properties!$C$7/Properties!$D$9)</f>
        <v>0</v>
      </c>
      <c r="N495" s="6">
        <f t="shared" si="26"/>
        <v>0</v>
      </c>
      <c r="O495" s="6">
        <f t="shared" si="27"/>
        <v>0</v>
      </c>
    </row>
    <row r="496" spans="2:15" x14ac:dyDescent="0.2">
      <c r="B496" s="2">
        <v>487</v>
      </c>
      <c r="C496" s="3">
        <v>6220.5405218773167</v>
      </c>
      <c r="D496" s="4">
        <f>C496/(Properties!$C$15-Properties!$C$19)</f>
        <v>23.897581720619737</v>
      </c>
      <c r="E496" s="6">
        <f>D496*Properties!$C$7*(Properties!$C$24-Properties!$C$23)/1000</f>
        <v>48.930298572968908</v>
      </c>
      <c r="F496" s="6">
        <f>D496*Properties!$C$7*(Properties!$C$21-Properties!$C$20)/1000</f>
        <v>197.67840623479262</v>
      </c>
      <c r="G496" s="6">
        <f>D496*((Properties!$C$15-Properties!$C$19)-Properties!$C$7*(Properties!$C$20-Properties!$C$24)/1000)+Winter!C496*(1-Properties!$C$7/Properties!$D$8)</f>
        <v>734.43399593257345</v>
      </c>
      <c r="H496" s="6">
        <f t="shared" si="25"/>
        <v>981.04270074033502</v>
      </c>
      <c r="I496" s="3">
        <v>1101.9218139085322</v>
      </c>
      <c r="J496" s="6">
        <f>I496/(Properties!$F$15-Properties!$F$19)</f>
        <v>4.2561676860120983</v>
      </c>
      <c r="K496" s="6">
        <f>J496*Properties!$C$7*(Properties!$F$24-Properties!$F$23)/1000</f>
        <v>16.38326627376653</v>
      </c>
      <c r="L496" s="6">
        <f>J496*Properties!$C$7*(Properties!$F$21-Properties!$F$20)/1000</f>
        <v>52.403213400487182</v>
      </c>
      <c r="M496" s="6">
        <f>J496*((Properties!$F$15-Properties!$F$19)-Properties!$C$7*(Properties!$F$20-Properties!$F$24)/1000)+Winter!I496*(1-Properties!$C$7/Properties!$D$9)</f>
        <v>55.843048124321861</v>
      </c>
      <c r="N496" s="6">
        <f t="shared" si="26"/>
        <v>124.62952779857557</v>
      </c>
      <c r="O496" s="6">
        <f t="shared" si="27"/>
        <v>1105.6722285389105</v>
      </c>
    </row>
    <row r="497" spans="2:15" x14ac:dyDescent="0.2">
      <c r="B497" s="2">
        <v>488</v>
      </c>
      <c r="C497" s="3">
        <v>6223.0516538787942</v>
      </c>
      <c r="D497" s="4">
        <f>C497/(Properties!$C$15-Properties!$C$19)</f>
        <v>23.907228789392221</v>
      </c>
      <c r="E497" s="6">
        <f>D497*Properties!$C$7*(Properties!$C$24-Properties!$C$23)/1000</f>
        <v>48.95005094628057</v>
      </c>
      <c r="F497" s="6">
        <f>D497*Properties!$C$7*(Properties!$C$21-Properties!$C$20)/1000</f>
        <v>197.75820582297175</v>
      </c>
      <c r="G497" s="6">
        <f>D497*((Properties!$C$15-Properties!$C$19)-Properties!$C$7*(Properties!$C$20-Properties!$C$24)/1000)+Winter!C497*(1-Properties!$C$7/Properties!$D$8)</f>
        <v>734.73047510567312</v>
      </c>
      <c r="H497" s="6">
        <f t="shared" si="25"/>
        <v>981.43873187492545</v>
      </c>
      <c r="I497" s="3">
        <v>1099.4106819070548</v>
      </c>
      <c r="J497" s="6">
        <f>I497/(Properties!$F$15-Properties!$F$19)</f>
        <v>4.2464684507804362</v>
      </c>
      <c r="K497" s="6">
        <f>J497*Properties!$C$7*(Properties!$F$24-Properties!$F$23)/1000</f>
        <v>16.345931007589293</v>
      </c>
      <c r="L497" s="6">
        <f>J497*Properties!$C$7*(Properties!$F$21-Properties!$F$20)/1000</f>
        <v>52.283793506544392</v>
      </c>
      <c r="M497" s="6">
        <f>J497*((Properties!$F$15-Properties!$F$19)-Properties!$C$7*(Properties!$F$20-Properties!$F$24)/1000)+Winter!I497*(1-Properties!$C$7/Properties!$D$9)</f>
        <v>55.715789308464835</v>
      </c>
      <c r="N497" s="6">
        <f t="shared" si="26"/>
        <v>124.34551382259852</v>
      </c>
      <c r="O497" s="6">
        <f t="shared" si="27"/>
        <v>1105.7842456975241</v>
      </c>
    </row>
    <row r="498" spans="2:15" x14ac:dyDescent="0.2">
      <c r="B498" s="2">
        <v>489</v>
      </c>
      <c r="C498" s="3">
        <v>0</v>
      </c>
      <c r="D498" s="4">
        <f>C498/(Properties!$C$15-Properties!$C$19)</f>
        <v>0</v>
      </c>
      <c r="E498" s="6">
        <f>D498*Properties!$C$7*(Properties!$C$24-Properties!$C$23)/1000</f>
        <v>0</v>
      </c>
      <c r="F498" s="6">
        <f>D498*Properties!$C$7*(Properties!$C$21-Properties!$C$20)/1000</f>
        <v>0</v>
      </c>
      <c r="G498" s="6">
        <f>D498*((Properties!$C$15-Properties!$C$19)-Properties!$C$7*(Properties!$C$20-Properties!$C$24)/1000)+Winter!C498*(1-Properties!$C$7/Properties!$D$8)</f>
        <v>0</v>
      </c>
      <c r="H498" s="6">
        <f t="shared" si="25"/>
        <v>0</v>
      </c>
      <c r="I498" s="3">
        <v>0</v>
      </c>
      <c r="J498" s="6">
        <f>I498/(Properties!$F$15-Properties!$F$19)</f>
        <v>0</v>
      </c>
      <c r="K498" s="6">
        <f>J498*Properties!$C$7*(Properties!$F$24-Properties!$F$23)/1000</f>
        <v>0</v>
      </c>
      <c r="L498" s="6">
        <f>J498*Properties!$C$7*(Properties!$F$21-Properties!$F$20)/1000</f>
        <v>0</v>
      </c>
      <c r="M498" s="6">
        <f>J498*((Properties!$F$15-Properties!$F$19)-Properties!$C$7*(Properties!$F$20-Properties!$F$24)/1000)+Winter!I498*(1-Properties!$C$7/Properties!$D$9)</f>
        <v>0</v>
      </c>
      <c r="N498" s="6">
        <f t="shared" si="26"/>
        <v>0</v>
      </c>
      <c r="O498" s="6">
        <f t="shared" si="27"/>
        <v>0</v>
      </c>
    </row>
    <row r="499" spans="2:15" x14ac:dyDescent="0.2">
      <c r="B499" s="2">
        <v>490</v>
      </c>
      <c r="C499" s="3">
        <v>0</v>
      </c>
      <c r="D499" s="4">
        <f>C499/(Properties!$C$15-Properties!$C$19)</f>
        <v>0</v>
      </c>
      <c r="E499" s="6">
        <f>D499*Properties!$C$7*(Properties!$C$24-Properties!$C$23)/1000</f>
        <v>0</v>
      </c>
      <c r="F499" s="6">
        <f>D499*Properties!$C$7*(Properties!$C$21-Properties!$C$20)/1000</f>
        <v>0</v>
      </c>
      <c r="G499" s="6">
        <f>D499*((Properties!$C$15-Properties!$C$19)-Properties!$C$7*(Properties!$C$20-Properties!$C$24)/1000)+Winter!C499*(1-Properties!$C$7/Properties!$D$8)</f>
        <v>0</v>
      </c>
      <c r="H499" s="6">
        <f t="shared" si="25"/>
        <v>0</v>
      </c>
      <c r="I499" s="3">
        <v>0</v>
      </c>
      <c r="J499" s="6">
        <f>I499/(Properties!$F$15-Properties!$F$19)</f>
        <v>0</v>
      </c>
      <c r="K499" s="6">
        <f>J499*Properties!$C$7*(Properties!$F$24-Properties!$F$23)/1000</f>
        <v>0</v>
      </c>
      <c r="L499" s="6">
        <f>J499*Properties!$C$7*(Properties!$F$21-Properties!$F$20)/1000</f>
        <v>0</v>
      </c>
      <c r="M499" s="6">
        <f>J499*((Properties!$F$15-Properties!$F$19)-Properties!$C$7*(Properties!$F$20-Properties!$F$24)/1000)+Winter!I499*(1-Properties!$C$7/Properties!$D$9)</f>
        <v>0</v>
      </c>
      <c r="N499" s="6">
        <f t="shared" si="26"/>
        <v>0</v>
      </c>
      <c r="O499" s="6">
        <f t="shared" si="27"/>
        <v>0</v>
      </c>
    </row>
    <row r="500" spans="2:15" x14ac:dyDescent="0.2">
      <c r="B500" s="2">
        <v>491</v>
      </c>
      <c r="C500" s="3">
        <v>0</v>
      </c>
      <c r="D500" s="4">
        <f>C500/(Properties!$C$15-Properties!$C$19)</f>
        <v>0</v>
      </c>
      <c r="E500" s="6">
        <f>D500*Properties!$C$7*(Properties!$C$24-Properties!$C$23)/1000</f>
        <v>0</v>
      </c>
      <c r="F500" s="6">
        <f>D500*Properties!$C$7*(Properties!$C$21-Properties!$C$20)/1000</f>
        <v>0</v>
      </c>
      <c r="G500" s="6">
        <f>D500*((Properties!$C$15-Properties!$C$19)-Properties!$C$7*(Properties!$C$20-Properties!$C$24)/1000)+Winter!C500*(1-Properties!$C$7/Properties!$D$8)</f>
        <v>0</v>
      </c>
      <c r="H500" s="6">
        <f t="shared" si="25"/>
        <v>0</v>
      </c>
      <c r="I500" s="3">
        <v>0</v>
      </c>
      <c r="J500" s="6">
        <f>I500/(Properties!$F$15-Properties!$F$19)</f>
        <v>0</v>
      </c>
      <c r="K500" s="6">
        <f>J500*Properties!$C$7*(Properties!$F$24-Properties!$F$23)/1000</f>
        <v>0</v>
      </c>
      <c r="L500" s="6">
        <f>J500*Properties!$C$7*(Properties!$F$21-Properties!$F$20)/1000</f>
        <v>0</v>
      </c>
      <c r="M500" s="6">
        <f>J500*((Properties!$F$15-Properties!$F$19)-Properties!$C$7*(Properties!$F$20-Properties!$F$24)/1000)+Winter!I500*(1-Properties!$C$7/Properties!$D$9)</f>
        <v>0</v>
      </c>
      <c r="N500" s="6">
        <f t="shared" si="26"/>
        <v>0</v>
      </c>
      <c r="O500" s="6">
        <f t="shared" si="27"/>
        <v>0</v>
      </c>
    </row>
    <row r="501" spans="2:15" x14ac:dyDescent="0.2">
      <c r="B501" s="2">
        <v>492</v>
      </c>
      <c r="C501" s="3">
        <v>0</v>
      </c>
      <c r="D501" s="4">
        <f>C501/(Properties!$C$15-Properties!$C$19)</f>
        <v>0</v>
      </c>
      <c r="E501" s="6">
        <f>D501*Properties!$C$7*(Properties!$C$24-Properties!$C$23)/1000</f>
        <v>0</v>
      </c>
      <c r="F501" s="6">
        <f>D501*Properties!$C$7*(Properties!$C$21-Properties!$C$20)/1000</f>
        <v>0</v>
      </c>
      <c r="G501" s="6">
        <f>D501*((Properties!$C$15-Properties!$C$19)-Properties!$C$7*(Properties!$C$20-Properties!$C$24)/1000)+Winter!C501*(1-Properties!$C$7/Properties!$D$8)</f>
        <v>0</v>
      </c>
      <c r="H501" s="6">
        <f t="shared" si="25"/>
        <v>0</v>
      </c>
      <c r="I501" s="3">
        <v>0</v>
      </c>
      <c r="J501" s="6">
        <f>I501/(Properties!$F$15-Properties!$F$19)</f>
        <v>0</v>
      </c>
      <c r="K501" s="6">
        <f>J501*Properties!$C$7*(Properties!$F$24-Properties!$F$23)/1000</f>
        <v>0</v>
      </c>
      <c r="L501" s="6">
        <f>J501*Properties!$C$7*(Properties!$F$21-Properties!$F$20)/1000</f>
        <v>0</v>
      </c>
      <c r="M501" s="6">
        <f>J501*((Properties!$F$15-Properties!$F$19)-Properties!$C$7*(Properties!$F$20-Properties!$F$24)/1000)+Winter!I501*(1-Properties!$C$7/Properties!$D$9)</f>
        <v>0</v>
      </c>
      <c r="N501" s="6">
        <f t="shared" si="26"/>
        <v>0</v>
      </c>
      <c r="O501" s="6">
        <f t="shared" si="27"/>
        <v>0</v>
      </c>
    </row>
    <row r="502" spans="2:15" x14ac:dyDescent="0.2">
      <c r="B502" s="2">
        <v>493</v>
      </c>
      <c r="C502" s="3">
        <v>0</v>
      </c>
      <c r="D502" s="4">
        <f>C502/(Properties!$C$15-Properties!$C$19)</f>
        <v>0</v>
      </c>
      <c r="E502" s="6">
        <f>D502*Properties!$C$7*(Properties!$C$24-Properties!$C$23)/1000</f>
        <v>0</v>
      </c>
      <c r="F502" s="6">
        <f>D502*Properties!$C$7*(Properties!$C$21-Properties!$C$20)/1000</f>
        <v>0</v>
      </c>
      <c r="G502" s="6">
        <f>D502*((Properties!$C$15-Properties!$C$19)-Properties!$C$7*(Properties!$C$20-Properties!$C$24)/1000)+Winter!C502*(1-Properties!$C$7/Properties!$D$8)</f>
        <v>0</v>
      </c>
      <c r="H502" s="6">
        <f t="shared" si="25"/>
        <v>0</v>
      </c>
      <c r="I502" s="3">
        <v>0</v>
      </c>
      <c r="J502" s="6">
        <f>I502/(Properties!$F$15-Properties!$F$19)</f>
        <v>0</v>
      </c>
      <c r="K502" s="6">
        <f>J502*Properties!$C$7*(Properties!$F$24-Properties!$F$23)/1000</f>
        <v>0</v>
      </c>
      <c r="L502" s="6">
        <f>J502*Properties!$C$7*(Properties!$F$21-Properties!$F$20)/1000</f>
        <v>0</v>
      </c>
      <c r="M502" s="6">
        <f>J502*((Properties!$F$15-Properties!$F$19)-Properties!$C$7*(Properties!$F$20-Properties!$F$24)/1000)+Winter!I502*(1-Properties!$C$7/Properties!$D$9)</f>
        <v>0</v>
      </c>
      <c r="N502" s="6">
        <f t="shared" si="26"/>
        <v>0</v>
      </c>
      <c r="O502" s="6">
        <f t="shared" si="27"/>
        <v>0</v>
      </c>
    </row>
    <row r="503" spans="2:15" x14ac:dyDescent="0.2">
      <c r="B503" s="2">
        <v>494</v>
      </c>
      <c r="C503" s="3">
        <v>0</v>
      </c>
      <c r="D503" s="4">
        <f>C503/(Properties!$C$15-Properties!$C$19)</f>
        <v>0</v>
      </c>
      <c r="E503" s="6">
        <f>D503*Properties!$C$7*(Properties!$C$24-Properties!$C$23)/1000</f>
        <v>0</v>
      </c>
      <c r="F503" s="6">
        <f>D503*Properties!$C$7*(Properties!$C$21-Properties!$C$20)/1000</f>
        <v>0</v>
      </c>
      <c r="G503" s="6">
        <f>D503*((Properties!$C$15-Properties!$C$19)-Properties!$C$7*(Properties!$C$20-Properties!$C$24)/1000)+Winter!C503*(1-Properties!$C$7/Properties!$D$8)</f>
        <v>0</v>
      </c>
      <c r="H503" s="6">
        <f t="shared" si="25"/>
        <v>0</v>
      </c>
      <c r="I503" s="3">
        <v>0</v>
      </c>
      <c r="J503" s="6">
        <f>I503/(Properties!$F$15-Properties!$F$19)</f>
        <v>0</v>
      </c>
      <c r="K503" s="6">
        <f>J503*Properties!$C$7*(Properties!$F$24-Properties!$F$23)/1000</f>
        <v>0</v>
      </c>
      <c r="L503" s="6">
        <f>J503*Properties!$C$7*(Properties!$F$21-Properties!$F$20)/1000</f>
        <v>0</v>
      </c>
      <c r="M503" s="6">
        <f>J503*((Properties!$F$15-Properties!$F$19)-Properties!$C$7*(Properties!$F$20-Properties!$F$24)/1000)+Winter!I503*(1-Properties!$C$7/Properties!$D$9)</f>
        <v>0</v>
      </c>
      <c r="N503" s="6">
        <f t="shared" si="26"/>
        <v>0</v>
      </c>
      <c r="O503" s="6">
        <f t="shared" si="27"/>
        <v>0</v>
      </c>
    </row>
    <row r="504" spans="2:15" x14ac:dyDescent="0.2">
      <c r="B504" s="2">
        <v>495</v>
      </c>
      <c r="C504" s="3">
        <v>0</v>
      </c>
      <c r="D504" s="4">
        <f>C504/(Properties!$C$15-Properties!$C$19)</f>
        <v>0</v>
      </c>
      <c r="E504" s="6">
        <f>D504*Properties!$C$7*(Properties!$C$24-Properties!$C$23)/1000</f>
        <v>0</v>
      </c>
      <c r="F504" s="6">
        <f>D504*Properties!$C$7*(Properties!$C$21-Properties!$C$20)/1000</f>
        <v>0</v>
      </c>
      <c r="G504" s="6">
        <f>D504*((Properties!$C$15-Properties!$C$19)-Properties!$C$7*(Properties!$C$20-Properties!$C$24)/1000)+Winter!C504*(1-Properties!$C$7/Properties!$D$8)</f>
        <v>0</v>
      </c>
      <c r="H504" s="6">
        <f t="shared" si="25"/>
        <v>0</v>
      </c>
      <c r="I504" s="3">
        <v>0</v>
      </c>
      <c r="J504" s="6">
        <f>I504/(Properties!$F$15-Properties!$F$19)</f>
        <v>0</v>
      </c>
      <c r="K504" s="6">
        <f>J504*Properties!$C$7*(Properties!$F$24-Properties!$F$23)/1000</f>
        <v>0</v>
      </c>
      <c r="L504" s="6">
        <f>J504*Properties!$C$7*(Properties!$F$21-Properties!$F$20)/1000</f>
        <v>0</v>
      </c>
      <c r="M504" s="6">
        <f>J504*((Properties!$F$15-Properties!$F$19)-Properties!$C$7*(Properties!$F$20-Properties!$F$24)/1000)+Winter!I504*(1-Properties!$C$7/Properties!$D$9)</f>
        <v>0</v>
      </c>
      <c r="N504" s="6">
        <f t="shared" si="26"/>
        <v>0</v>
      </c>
      <c r="O504" s="6">
        <f t="shared" si="27"/>
        <v>0</v>
      </c>
    </row>
    <row r="505" spans="2:15" x14ac:dyDescent="0.2">
      <c r="B505" s="2">
        <v>496</v>
      </c>
      <c r="C505" s="3">
        <v>6231.2357484175127</v>
      </c>
      <c r="D505" s="4">
        <f>C505/(Properties!$C$15-Properties!$C$19)</f>
        <v>23.938669797992755</v>
      </c>
      <c r="E505" s="6">
        <f>D505*Properties!$C$7*(Properties!$C$24-Properties!$C$23)/1000</f>
        <v>49.014426411390168</v>
      </c>
      <c r="F505" s="6">
        <f>D505*Properties!$C$7*(Properties!$C$21-Properties!$C$20)/1000</f>
        <v>198.01828270201449</v>
      </c>
      <c r="G505" s="6">
        <f>D505*((Properties!$C$15-Properties!$C$19)-Properties!$C$7*(Properties!$C$20-Properties!$C$24)/1000)+Winter!C505*(1-Properties!$C$7/Properties!$D$8)</f>
        <v>735.69673796241705</v>
      </c>
      <c r="H505" s="6">
        <f t="shared" si="25"/>
        <v>982.72944707582167</v>
      </c>
      <c r="I505" s="3">
        <v>1091.2265873683366</v>
      </c>
      <c r="J505" s="6">
        <f>I505/(Properties!$F$15-Properties!$F$19)</f>
        <v>4.214857425138419</v>
      </c>
      <c r="K505" s="6">
        <f>J505*Properties!$C$7*(Properties!$F$24-Properties!$F$23)/1000</f>
        <v>16.224250686585474</v>
      </c>
      <c r="L505" s="6">
        <f>J505*Properties!$C$7*(Properties!$F$21-Properties!$F$20)/1000</f>
        <v>51.894589075532174</v>
      </c>
      <c r="M505" s="6">
        <f>J505*((Properties!$F$15-Properties!$F$19)-Properties!$C$7*(Properties!$F$20-Properties!$F$24)/1000)+Winter!I505*(1-Properties!$C$7/Properties!$D$9)</f>
        <v>55.301036846528753</v>
      </c>
      <c r="N505" s="6">
        <f t="shared" si="26"/>
        <v>123.4198766086464</v>
      </c>
      <c r="O505" s="6">
        <f t="shared" si="27"/>
        <v>1106.1493236844681</v>
      </c>
    </row>
    <row r="506" spans="2:15" x14ac:dyDescent="0.2">
      <c r="B506" s="2">
        <v>497</v>
      </c>
      <c r="C506" s="3">
        <v>6232.5126059701979</v>
      </c>
      <c r="D506" s="4">
        <f>C506/(Properties!$C$15-Properties!$C$19)</f>
        <v>23.94357512858317</v>
      </c>
      <c r="E506" s="6">
        <f>D506*Properties!$C$7*(Properties!$C$24-Properties!$C$23)/1000</f>
        <v>49.024470075774033</v>
      </c>
      <c r="F506" s="6">
        <f>D506*Properties!$C$7*(Properties!$C$21-Properties!$C$20)/1000</f>
        <v>198.05885910612534</v>
      </c>
      <c r="G506" s="6">
        <f>D506*((Properties!$C$15-Properties!$C$19)-Properties!$C$7*(Properties!$C$20-Properties!$C$24)/1000)+Winter!C506*(1-Properties!$C$7/Properties!$D$8)</f>
        <v>735.84749135617085</v>
      </c>
      <c r="H506" s="6">
        <f t="shared" si="25"/>
        <v>982.93082053807029</v>
      </c>
      <c r="I506" s="3">
        <v>1089.9497298156509</v>
      </c>
      <c r="J506" s="6">
        <f>I506/(Properties!$F$15-Properties!$F$19)</f>
        <v>4.2099255690059909</v>
      </c>
      <c r="K506" s="6">
        <f>J506*Properties!$C$7*(Properties!$F$24-Properties!$F$23)/1000</f>
        <v>16.205266492774914</v>
      </c>
      <c r="L506" s="6">
        <f>J506*Properties!$C$7*(Properties!$F$21-Properties!$F$20)/1000</f>
        <v>51.833866583272872</v>
      </c>
      <c r="M506" s="6">
        <f>J506*((Properties!$F$15-Properties!$F$19)-Properties!$C$7*(Properties!$F$20-Properties!$F$24)/1000)+Winter!I506*(1-Properties!$C$7/Properties!$D$9)</f>
        <v>55.236328428143224</v>
      </c>
      <c r="N506" s="6">
        <f t="shared" si="26"/>
        <v>123.27546150419101</v>
      </c>
      <c r="O506" s="6">
        <f t="shared" si="27"/>
        <v>1106.2062820422614</v>
      </c>
    </row>
    <row r="507" spans="2:15" x14ac:dyDescent="0.2">
      <c r="B507" s="2">
        <v>498</v>
      </c>
      <c r="C507" s="3">
        <v>6233.4744838501729</v>
      </c>
      <c r="D507" s="4">
        <f>C507/(Properties!$C$15-Properties!$C$19)</f>
        <v>23.947270395121681</v>
      </c>
      <c r="E507" s="6">
        <f>D507*Properties!$C$7*(Properties!$C$24-Properties!$C$23)/1000</f>
        <v>49.032036134011634</v>
      </c>
      <c r="F507" s="6">
        <f>D507*Properties!$C$7*(Properties!$C$21-Properties!$C$20)/1000</f>
        <v>198.08942598140524</v>
      </c>
      <c r="G507" s="6">
        <f>D507*((Properties!$C$15-Properties!$C$19)-Properties!$C$7*(Properties!$C$20-Properties!$C$24)/1000)+Winter!C507*(1-Properties!$C$7/Properties!$D$8)</f>
        <v>735.96105637716926</v>
      </c>
      <c r="H507" s="6">
        <f t="shared" si="25"/>
        <v>983.08251849258613</v>
      </c>
      <c r="I507" s="3">
        <v>1088.9878519356762</v>
      </c>
      <c r="J507" s="6">
        <f>I507/(Properties!$F$15-Properties!$F$19)</f>
        <v>4.2062103203386494</v>
      </c>
      <c r="K507" s="6">
        <f>J507*Properties!$C$7*(Properties!$F$24-Properties!$F$23)/1000</f>
        <v>16.190965386079721</v>
      </c>
      <c r="L507" s="6">
        <f>J507*Properties!$C$7*(Properties!$F$21-Properties!$F$20)/1000</f>
        <v>51.788123327105978</v>
      </c>
      <c r="M507" s="6">
        <f>J507*((Properties!$F$15-Properties!$F$19)-Properties!$C$7*(Properties!$F$20-Properties!$F$24)/1000)+Winter!I507*(1-Properties!$C$7/Properties!$D$9)</f>
        <v>55.187582508003374</v>
      </c>
      <c r="N507" s="6">
        <f t="shared" si="26"/>
        <v>123.16667122118908</v>
      </c>
      <c r="O507" s="6">
        <f t="shared" si="27"/>
        <v>1106.2491897137752</v>
      </c>
    </row>
    <row r="508" spans="2:15" x14ac:dyDescent="0.2">
      <c r="B508" s="2">
        <v>499</v>
      </c>
      <c r="C508" s="3">
        <v>6234.3218465893369</v>
      </c>
      <c r="D508" s="4">
        <f>C508/(Properties!$C$15-Properties!$C$19)</f>
        <v>23.950525726428499</v>
      </c>
      <c r="E508" s="6">
        <f>D508*Properties!$C$7*(Properties!$C$24-Properties!$C$23)/1000</f>
        <v>49.038701424862353</v>
      </c>
      <c r="F508" s="6">
        <f>D508*Properties!$C$7*(Properties!$C$21-Properties!$C$20)/1000</f>
        <v>198.11635375644212</v>
      </c>
      <c r="G508" s="6">
        <f>D508*((Properties!$C$15-Properties!$C$19)-Properties!$C$7*(Properties!$C$20-Properties!$C$24)/1000)+Winter!C508*(1-Properties!$C$7/Properties!$D$8)</f>
        <v>736.06110105983635</v>
      </c>
      <c r="H508" s="6">
        <f t="shared" si="25"/>
        <v>983.21615624114088</v>
      </c>
      <c r="I508" s="3">
        <v>1088.1404891965126</v>
      </c>
      <c r="J508" s="6">
        <f>I508/(Properties!$F$15-Properties!$F$19)</f>
        <v>4.2029373858497978</v>
      </c>
      <c r="K508" s="6">
        <f>J508*Properties!$C$7*(Properties!$F$24-Properties!$F$23)/1000</f>
        <v>16.178366879351785</v>
      </c>
      <c r="L508" s="6">
        <f>J508*Properties!$C$7*(Properties!$F$21-Properties!$F$20)/1000</f>
        <v>51.747825975798882</v>
      </c>
      <c r="M508" s="6">
        <f>J508*((Properties!$F$15-Properties!$F$19)-Properties!$C$7*(Properties!$F$20-Properties!$F$24)/1000)+Winter!I508*(1-Properties!$C$7/Properties!$D$9)</f>
        <v>55.144639971042395</v>
      </c>
      <c r="N508" s="6">
        <f t="shared" si="26"/>
        <v>123.07083282619307</v>
      </c>
      <c r="O508" s="6">
        <f t="shared" si="27"/>
        <v>1106.2869890673339</v>
      </c>
    </row>
    <row r="509" spans="2:15" x14ac:dyDescent="0.2">
      <c r="B509" s="2">
        <v>500</v>
      </c>
      <c r="C509" s="3">
        <v>6235.1751206526751</v>
      </c>
      <c r="D509" s="4">
        <f>C509/(Properties!$C$15-Properties!$C$19)</f>
        <v>23.953803767394071</v>
      </c>
      <c r="E509" s="6">
        <f>D509*Properties!$C$7*(Properties!$C$24-Properties!$C$23)/1000</f>
        <v>49.045413213739359</v>
      </c>
      <c r="F509" s="6">
        <f>D509*Properties!$C$7*(Properties!$C$21-Properties!$C$20)/1000</f>
        <v>198.14346938350522</v>
      </c>
      <c r="G509" s="6">
        <f>D509*((Properties!$C$15-Properties!$C$19)-Properties!$C$7*(Properties!$C$20-Properties!$C$24)/1000)+Winter!C509*(1-Properties!$C$7/Properties!$D$8)</f>
        <v>736.16184366857897</v>
      </c>
      <c r="H509" s="6">
        <f t="shared" si="25"/>
        <v>983.3507262658236</v>
      </c>
      <c r="I509" s="3">
        <v>1087.2872151331737</v>
      </c>
      <c r="J509" s="6">
        <f>I509/(Properties!$F$15-Properties!$F$19)</f>
        <v>4.19964161889986</v>
      </c>
      <c r="K509" s="6">
        <f>J509*Properties!$C$7*(Properties!$F$24-Properties!$F$23)/1000</f>
        <v>16.165680483631391</v>
      </c>
      <c r="L509" s="6">
        <f>J509*Properties!$C$7*(Properties!$F$21-Properties!$F$20)/1000</f>
        <v>51.707247504381165</v>
      </c>
      <c r="M509" s="6">
        <f>J509*((Properties!$F$15-Properties!$F$19)-Properties!$C$7*(Properties!$F$20-Properties!$F$24)/1000)+Winter!I509*(1-Properties!$C$7/Properties!$D$9)</f>
        <v>55.101397860775734</v>
      </c>
      <c r="N509" s="6">
        <f t="shared" si="26"/>
        <v>122.97432584878828</v>
      </c>
      <c r="O509" s="6">
        <f t="shared" si="27"/>
        <v>1106.3250521146119</v>
      </c>
    </row>
    <row r="510" spans="2:15" x14ac:dyDescent="0.2">
      <c r="B510" s="2">
        <v>501</v>
      </c>
      <c r="C510" s="3">
        <v>6236.4547469669797</v>
      </c>
      <c r="D510" s="4">
        <f>C510/(Properties!$C$15-Properties!$C$19)</f>
        <v>23.958719734794393</v>
      </c>
      <c r="E510" s="6">
        <f>D510*Properties!$C$7*(Properties!$C$24-Properties!$C$23)/1000</f>
        <v>49.055478656991525</v>
      </c>
      <c r="F510" s="6">
        <f>D510*Properties!$C$7*(Properties!$C$21-Properties!$C$20)/1000</f>
        <v>198.18413377424397</v>
      </c>
      <c r="G510" s="6">
        <f>D510*((Properties!$C$15-Properties!$C$19)-Properties!$C$7*(Properties!$C$20-Properties!$C$24)/1000)+Winter!C510*(1-Properties!$C$7/Properties!$D$8)</f>
        <v>736.31292395879007</v>
      </c>
      <c r="H510" s="6">
        <f t="shared" si="25"/>
        <v>983.55253639002558</v>
      </c>
      <c r="I510" s="3">
        <v>1086.0075888188699</v>
      </c>
      <c r="J510" s="6">
        <f>I510/(Properties!$F$15-Properties!$F$19)</f>
        <v>4.1946990684390499</v>
      </c>
      <c r="K510" s="6">
        <f>J510*Properties!$C$7*(Properties!$F$24-Properties!$F$23)/1000</f>
        <v>16.146655124142594</v>
      </c>
      <c r="L510" s="6">
        <f>J510*Properties!$C$7*(Properties!$F$21-Properties!$F$20)/1000</f>
        <v>51.646393340342534</v>
      </c>
      <c r="M510" s="6">
        <f>J510*((Properties!$F$15-Properties!$F$19)-Properties!$C$7*(Properties!$F$20-Properties!$F$24)/1000)+Winter!I510*(1-Properties!$C$7/Properties!$D$9)</f>
        <v>55.036549127454677</v>
      </c>
      <c r="N510" s="6">
        <f t="shared" si="26"/>
        <v>122.8295975919398</v>
      </c>
      <c r="O510" s="6">
        <f t="shared" si="27"/>
        <v>1106.3821339819654</v>
      </c>
    </row>
    <row r="511" spans="2:15" x14ac:dyDescent="0.2">
      <c r="B511" s="2">
        <v>502</v>
      </c>
      <c r="C511" s="3">
        <v>6238.159923783247</v>
      </c>
      <c r="D511" s="4">
        <f>C511/(Properties!$C$15-Properties!$C$19)</f>
        <v>23.965270548533415</v>
      </c>
      <c r="E511" s="6">
        <f>D511*Properties!$C$7*(Properties!$C$24-Properties!$C$23)/1000</f>
        <v>49.068891448122173</v>
      </c>
      <c r="F511" s="6">
        <f>D511*Properties!$C$7*(Properties!$C$21-Properties!$C$20)/1000</f>
        <v>198.23832145041177</v>
      </c>
      <c r="G511" s="6">
        <f>D511*((Properties!$C$15-Properties!$C$19)-Properties!$C$7*(Properties!$C$20-Properties!$C$24)/1000)+Winter!C511*(1-Properties!$C$7/Properties!$D$8)</f>
        <v>736.51424727121582</v>
      </c>
      <c r="H511" s="6">
        <f t="shared" si="25"/>
        <v>983.8214601697498</v>
      </c>
      <c r="I511" s="3">
        <v>1084.3024120026018</v>
      </c>
      <c r="J511" s="6">
        <f>I511/(Properties!$F$15-Properties!$F$19)</f>
        <v>4.1881128312190112</v>
      </c>
      <c r="K511" s="6">
        <f>J511*Properties!$C$7*(Properties!$F$24-Properties!$F$23)/1000</f>
        <v>16.121302721211492</v>
      </c>
      <c r="L511" s="6">
        <f>J511*Properties!$C$7*(Properties!$F$21-Properties!$F$20)/1000</f>
        <v>51.565301611818242</v>
      </c>
      <c r="M511" s="6">
        <f>J511*((Properties!$F$15-Properties!$F$19)-Properties!$C$7*(Properties!$F$20-Properties!$F$24)/1000)+Winter!I511*(1-Properties!$C$7/Properties!$D$9)</f>
        <v>54.950134402009155</v>
      </c>
      <c r="N511" s="6">
        <f t="shared" si="26"/>
        <v>122.63673873503889</v>
      </c>
      <c r="O511" s="6">
        <f t="shared" si="27"/>
        <v>1106.4581989047888</v>
      </c>
    </row>
    <row r="512" spans="2:15" x14ac:dyDescent="0.2">
      <c r="B512" s="2">
        <v>503</v>
      </c>
      <c r="C512" s="3">
        <v>0</v>
      </c>
      <c r="D512" s="4">
        <f>C512/(Properties!$C$15-Properties!$C$19)</f>
        <v>0</v>
      </c>
      <c r="E512" s="6">
        <f>D512*Properties!$C$7*(Properties!$C$24-Properties!$C$23)/1000</f>
        <v>0</v>
      </c>
      <c r="F512" s="6">
        <f>D512*Properties!$C$7*(Properties!$C$21-Properties!$C$20)/1000</f>
        <v>0</v>
      </c>
      <c r="G512" s="6">
        <f>D512*((Properties!$C$15-Properties!$C$19)-Properties!$C$7*(Properties!$C$20-Properties!$C$24)/1000)+Winter!C512*(1-Properties!$C$7/Properties!$D$8)</f>
        <v>0</v>
      </c>
      <c r="H512" s="6">
        <f t="shared" si="25"/>
        <v>0</v>
      </c>
      <c r="I512" s="3">
        <v>0</v>
      </c>
      <c r="J512" s="6">
        <f>I512/(Properties!$F$15-Properties!$F$19)</f>
        <v>0</v>
      </c>
      <c r="K512" s="6">
        <f>J512*Properties!$C$7*(Properties!$F$24-Properties!$F$23)/1000</f>
        <v>0</v>
      </c>
      <c r="L512" s="6">
        <f>J512*Properties!$C$7*(Properties!$F$21-Properties!$F$20)/1000</f>
        <v>0</v>
      </c>
      <c r="M512" s="6">
        <f>J512*((Properties!$F$15-Properties!$F$19)-Properties!$C$7*(Properties!$F$20-Properties!$F$24)/1000)+Winter!I512*(1-Properties!$C$7/Properties!$D$9)</f>
        <v>0</v>
      </c>
      <c r="N512" s="6">
        <f t="shared" si="26"/>
        <v>0</v>
      </c>
      <c r="O512" s="6">
        <f t="shared" si="27"/>
        <v>0</v>
      </c>
    </row>
    <row r="513" spans="2:15" x14ac:dyDescent="0.2">
      <c r="B513" s="2">
        <v>504</v>
      </c>
      <c r="C513" s="3">
        <v>0</v>
      </c>
      <c r="D513" s="4">
        <f>C513/(Properties!$C$15-Properties!$C$19)</f>
        <v>0</v>
      </c>
      <c r="E513" s="6">
        <f>D513*Properties!$C$7*(Properties!$C$24-Properties!$C$23)/1000</f>
        <v>0</v>
      </c>
      <c r="F513" s="6">
        <f>D513*Properties!$C$7*(Properties!$C$21-Properties!$C$20)/1000</f>
        <v>0</v>
      </c>
      <c r="G513" s="6">
        <f>D513*((Properties!$C$15-Properties!$C$19)-Properties!$C$7*(Properties!$C$20-Properties!$C$24)/1000)+Winter!C513*(1-Properties!$C$7/Properties!$D$8)</f>
        <v>0</v>
      </c>
      <c r="H513" s="6">
        <f t="shared" si="25"/>
        <v>0</v>
      </c>
      <c r="I513" s="3">
        <v>0</v>
      </c>
      <c r="J513" s="6">
        <f>I513/(Properties!$F$15-Properties!$F$19)</f>
        <v>0</v>
      </c>
      <c r="K513" s="6">
        <f>J513*Properties!$C$7*(Properties!$F$24-Properties!$F$23)/1000</f>
        <v>0</v>
      </c>
      <c r="L513" s="6">
        <f>J513*Properties!$C$7*(Properties!$F$21-Properties!$F$20)/1000</f>
        <v>0</v>
      </c>
      <c r="M513" s="6">
        <f>J513*((Properties!$F$15-Properties!$F$19)-Properties!$C$7*(Properties!$F$20-Properties!$F$24)/1000)+Winter!I513*(1-Properties!$C$7/Properties!$D$9)</f>
        <v>0</v>
      </c>
      <c r="N513" s="6">
        <f t="shared" si="26"/>
        <v>0</v>
      </c>
      <c r="O513" s="6">
        <f t="shared" si="27"/>
        <v>0</v>
      </c>
    </row>
    <row r="514" spans="2:15" x14ac:dyDescent="0.2">
      <c r="B514" s="2">
        <v>505</v>
      </c>
      <c r="C514" s="3">
        <v>0</v>
      </c>
      <c r="D514" s="4">
        <f>C514/(Properties!$C$15-Properties!$C$19)</f>
        <v>0</v>
      </c>
      <c r="E514" s="6">
        <f>D514*Properties!$C$7*(Properties!$C$24-Properties!$C$23)/1000</f>
        <v>0</v>
      </c>
      <c r="F514" s="6">
        <f>D514*Properties!$C$7*(Properties!$C$21-Properties!$C$20)/1000</f>
        <v>0</v>
      </c>
      <c r="G514" s="6">
        <f>D514*((Properties!$C$15-Properties!$C$19)-Properties!$C$7*(Properties!$C$20-Properties!$C$24)/1000)+Winter!C514*(1-Properties!$C$7/Properties!$D$8)</f>
        <v>0</v>
      </c>
      <c r="H514" s="6">
        <f t="shared" si="25"/>
        <v>0</v>
      </c>
      <c r="I514" s="3">
        <v>0</v>
      </c>
      <c r="J514" s="6">
        <f>I514/(Properties!$F$15-Properties!$F$19)</f>
        <v>0</v>
      </c>
      <c r="K514" s="6">
        <f>J514*Properties!$C$7*(Properties!$F$24-Properties!$F$23)/1000</f>
        <v>0</v>
      </c>
      <c r="L514" s="6">
        <f>J514*Properties!$C$7*(Properties!$F$21-Properties!$F$20)/1000</f>
        <v>0</v>
      </c>
      <c r="M514" s="6">
        <f>J514*((Properties!$F$15-Properties!$F$19)-Properties!$C$7*(Properties!$F$20-Properties!$F$24)/1000)+Winter!I514*(1-Properties!$C$7/Properties!$D$9)</f>
        <v>0</v>
      </c>
      <c r="N514" s="6">
        <f t="shared" si="26"/>
        <v>0</v>
      </c>
      <c r="O514" s="6">
        <f t="shared" si="27"/>
        <v>0</v>
      </c>
    </row>
    <row r="515" spans="2:15" x14ac:dyDescent="0.2">
      <c r="B515" s="2">
        <v>506</v>
      </c>
      <c r="C515" s="3">
        <v>0</v>
      </c>
      <c r="D515" s="4">
        <f>C515/(Properties!$C$15-Properties!$C$19)</f>
        <v>0</v>
      </c>
      <c r="E515" s="6">
        <f>D515*Properties!$C$7*(Properties!$C$24-Properties!$C$23)/1000</f>
        <v>0</v>
      </c>
      <c r="F515" s="6">
        <f>D515*Properties!$C$7*(Properties!$C$21-Properties!$C$20)/1000</f>
        <v>0</v>
      </c>
      <c r="G515" s="6">
        <f>D515*((Properties!$C$15-Properties!$C$19)-Properties!$C$7*(Properties!$C$20-Properties!$C$24)/1000)+Winter!C515*(1-Properties!$C$7/Properties!$D$8)</f>
        <v>0</v>
      </c>
      <c r="H515" s="6">
        <f t="shared" si="25"/>
        <v>0</v>
      </c>
      <c r="I515" s="3">
        <v>0</v>
      </c>
      <c r="J515" s="6">
        <f>I515/(Properties!$F$15-Properties!$F$19)</f>
        <v>0</v>
      </c>
      <c r="K515" s="6">
        <f>J515*Properties!$C$7*(Properties!$F$24-Properties!$F$23)/1000</f>
        <v>0</v>
      </c>
      <c r="L515" s="6">
        <f>J515*Properties!$C$7*(Properties!$F$21-Properties!$F$20)/1000</f>
        <v>0</v>
      </c>
      <c r="M515" s="6">
        <f>J515*((Properties!$F$15-Properties!$F$19)-Properties!$C$7*(Properties!$F$20-Properties!$F$24)/1000)+Winter!I515*(1-Properties!$C$7/Properties!$D$9)</f>
        <v>0</v>
      </c>
      <c r="N515" s="6">
        <f t="shared" si="26"/>
        <v>0</v>
      </c>
      <c r="O515" s="6">
        <f t="shared" si="27"/>
        <v>0</v>
      </c>
    </row>
    <row r="516" spans="2:15" x14ac:dyDescent="0.2">
      <c r="B516" s="2">
        <v>507</v>
      </c>
      <c r="C516" s="3">
        <v>0</v>
      </c>
      <c r="D516" s="4">
        <f>C516/(Properties!$C$15-Properties!$C$19)</f>
        <v>0</v>
      </c>
      <c r="E516" s="6">
        <f>D516*Properties!$C$7*(Properties!$C$24-Properties!$C$23)/1000</f>
        <v>0</v>
      </c>
      <c r="F516" s="6">
        <f>D516*Properties!$C$7*(Properties!$C$21-Properties!$C$20)/1000</f>
        <v>0</v>
      </c>
      <c r="G516" s="6">
        <f>D516*((Properties!$C$15-Properties!$C$19)-Properties!$C$7*(Properties!$C$20-Properties!$C$24)/1000)+Winter!C516*(1-Properties!$C$7/Properties!$D$8)</f>
        <v>0</v>
      </c>
      <c r="H516" s="6">
        <f t="shared" si="25"/>
        <v>0</v>
      </c>
      <c r="I516" s="3">
        <v>0</v>
      </c>
      <c r="J516" s="6">
        <f>I516/(Properties!$F$15-Properties!$F$19)</f>
        <v>0</v>
      </c>
      <c r="K516" s="6">
        <f>J516*Properties!$C$7*(Properties!$F$24-Properties!$F$23)/1000</f>
        <v>0</v>
      </c>
      <c r="L516" s="6">
        <f>J516*Properties!$C$7*(Properties!$F$21-Properties!$F$20)/1000</f>
        <v>0</v>
      </c>
      <c r="M516" s="6">
        <f>J516*((Properties!$F$15-Properties!$F$19)-Properties!$C$7*(Properties!$F$20-Properties!$F$24)/1000)+Winter!I516*(1-Properties!$C$7/Properties!$D$9)</f>
        <v>0</v>
      </c>
      <c r="N516" s="6">
        <f t="shared" si="26"/>
        <v>0</v>
      </c>
      <c r="O516" s="6">
        <f t="shared" si="27"/>
        <v>0</v>
      </c>
    </row>
    <row r="517" spans="2:15" x14ac:dyDescent="0.2">
      <c r="B517" s="2">
        <v>508</v>
      </c>
      <c r="C517" s="3">
        <v>0</v>
      </c>
      <c r="D517" s="4">
        <f>C517/(Properties!$C$15-Properties!$C$19)</f>
        <v>0</v>
      </c>
      <c r="E517" s="6">
        <f>D517*Properties!$C$7*(Properties!$C$24-Properties!$C$23)/1000</f>
        <v>0</v>
      </c>
      <c r="F517" s="6">
        <f>D517*Properties!$C$7*(Properties!$C$21-Properties!$C$20)/1000</f>
        <v>0</v>
      </c>
      <c r="G517" s="6">
        <f>D517*((Properties!$C$15-Properties!$C$19)-Properties!$C$7*(Properties!$C$20-Properties!$C$24)/1000)+Winter!C517*(1-Properties!$C$7/Properties!$D$8)</f>
        <v>0</v>
      </c>
      <c r="H517" s="6">
        <f t="shared" si="25"/>
        <v>0</v>
      </c>
      <c r="I517" s="3">
        <v>0</v>
      </c>
      <c r="J517" s="6">
        <f>I517/(Properties!$F$15-Properties!$F$19)</f>
        <v>0</v>
      </c>
      <c r="K517" s="6">
        <f>J517*Properties!$C$7*(Properties!$F$24-Properties!$F$23)/1000</f>
        <v>0</v>
      </c>
      <c r="L517" s="6">
        <f>J517*Properties!$C$7*(Properties!$F$21-Properties!$F$20)/1000</f>
        <v>0</v>
      </c>
      <c r="M517" s="6">
        <f>J517*((Properties!$F$15-Properties!$F$19)-Properties!$C$7*(Properties!$F$20-Properties!$F$24)/1000)+Winter!I517*(1-Properties!$C$7/Properties!$D$9)</f>
        <v>0</v>
      </c>
      <c r="N517" s="6">
        <f t="shared" si="26"/>
        <v>0</v>
      </c>
      <c r="O517" s="6">
        <f t="shared" si="27"/>
        <v>0</v>
      </c>
    </row>
    <row r="518" spans="2:15" x14ac:dyDescent="0.2">
      <c r="B518" s="2">
        <v>509</v>
      </c>
      <c r="C518" s="3">
        <v>0</v>
      </c>
      <c r="D518" s="4">
        <f>C518/(Properties!$C$15-Properties!$C$19)</f>
        <v>0</v>
      </c>
      <c r="E518" s="6">
        <f>D518*Properties!$C$7*(Properties!$C$24-Properties!$C$23)/1000</f>
        <v>0</v>
      </c>
      <c r="F518" s="6">
        <f>D518*Properties!$C$7*(Properties!$C$21-Properties!$C$20)/1000</f>
        <v>0</v>
      </c>
      <c r="G518" s="6">
        <f>D518*((Properties!$C$15-Properties!$C$19)-Properties!$C$7*(Properties!$C$20-Properties!$C$24)/1000)+Winter!C518*(1-Properties!$C$7/Properties!$D$8)</f>
        <v>0</v>
      </c>
      <c r="H518" s="6">
        <f t="shared" si="25"/>
        <v>0</v>
      </c>
      <c r="I518" s="3">
        <v>0</v>
      </c>
      <c r="J518" s="6">
        <f>I518/(Properties!$F$15-Properties!$F$19)</f>
        <v>0</v>
      </c>
      <c r="K518" s="6">
        <f>J518*Properties!$C$7*(Properties!$F$24-Properties!$F$23)/1000</f>
        <v>0</v>
      </c>
      <c r="L518" s="6">
        <f>J518*Properties!$C$7*(Properties!$F$21-Properties!$F$20)/1000</f>
        <v>0</v>
      </c>
      <c r="M518" s="6">
        <f>J518*((Properties!$F$15-Properties!$F$19)-Properties!$C$7*(Properties!$F$20-Properties!$F$24)/1000)+Winter!I518*(1-Properties!$C$7/Properties!$D$9)</f>
        <v>0</v>
      </c>
      <c r="N518" s="6">
        <f t="shared" si="26"/>
        <v>0</v>
      </c>
      <c r="O518" s="6">
        <f t="shared" si="27"/>
        <v>0</v>
      </c>
    </row>
    <row r="519" spans="2:15" x14ac:dyDescent="0.2">
      <c r="B519" s="2">
        <v>510</v>
      </c>
      <c r="C519" s="3">
        <v>0</v>
      </c>
      <c r="D519" s="4">
        <f>C519/(Properties!$C$15-Properties!$C$19)</f>
        <v>0</v>
      </c>
      <c r="E519" s="6">
        <f>D519*Properties!$C$7*(Properties!$C$24-Properties!$C$23)/1000</f>
        <v>0</v>
      </c>
      <c r="F519" s="6">
        <f>D519*Properties!$C$7*(Properties!$C$21-Properties!$C$20)/1000</f>
        <v>0</v>
      </c>
      <c r="G519" s="6">
        <f>D519*((Properties!$C$15-Properties!$C$19)-Properties!$C$7*(Properties!$C$20-Properties!$C$24)/1000)+Winter!C519*(1-Properties!$C$7/Properties!$D$8)</f>
        <v>0</v>
      </c>
      <c r="H519" s="6">
        <f t="shared" si="25"/>
        <v>0</v>
      </c>
      <c r="I519" s="3">
        <v>0</v>
      </c>
      <c r="J519" s="6">
        <f>I519/(Properties!$F$15-Properties!$F$19)</f>
        <v>0</v>
      </c>
      <c r="K519" s="6">
        <f>J519*Properties!$C$7*(Properties!$F$24-Properties!$F$23)/1000</f>
        <v>0</v>
      </c>
      <c r="L519" s="6">
        <f>J519*Properties!$C$7*(Properties!$F$21-Properties!$F$20)/1000</f>
        <v>0</v>
      </c>
      <c r="M519" s="6">
        <f>J519*((Properties!$F$15-Properties!$F$19)-Properties!$C$7*(Properties!$F$20-Properties!$F$24)/1000)+Winter!I519*(1-Properties!$C$7/Properties!$D$9)</f>
        <v>0</v>
      </c>
      <c r="N519" s="6">
        <f t="shared" si="26"/>
        <v>0</v>
      </c>
      <c r="O519" s="6">
        <f t="shared" si="27"/>
        <v>0</v>
      </c>
    </row>
    <row r="520" spans="2:15" x14ac:dyDescent="0.2">
      <c r="B520" s="2">
        <v>511</v>
      </c>
      <c r="C520" s="3">
        <v>6245.8539568458073</v>
      </c>
      <c r="D520" s="4">
        <f>C520/(Properties!$C$15-Properties!$C$19)</f>
        <v>23.994828877625078</v>
      </c>
      <c r="E520" s="6">
        <f>D520*Properties!$C$7*(Properties!$C$24-Properties!$C$23)/1000</f>
        <v>49.129412126937353</v>
      </c>
      <c r="F520" s="6">
        <f>D520*Properties!$C$7*(Properties!$C$21-Properties!$C$20)/1000</f>
        <v>198.4828249928251</v>
      </c>
      <c r="G520" s="6">
        <f>D520*((Properties!$C$15-Properties!$C$19)-Properties!$C$7*(Properties!$C$20-Properties!$C$24)/1000)+Winter!C520*(1-Properties!$C$7/Properties!$D$8)</f>
        <v>737.4226505566055</v>
      </c>
      <c r="H520" s="6">
        <f t="shared" si="25"/>
        <v>985.03488767636793</v>
      </c>
      <c r="I520" s="3">
        <v>1076.608378940042</v>
      </c>
      <c r="J520" s="6">
        <f>I520/(Properties!$F$15-Properties!$F$19)</f>
        <v>4.1583946656625805</v>
      </c>
      <c r="K520" s="6">
        <f>J520*Properties!$C$7*(Properties!$F$24-Properties!$F$23)/1000</f>
        <v>16.006908586535129</v>
      </c>
      <c r="L520" s="6">
        <f>J520*Properties!$C$7*(Properties!$F$21-Properties!$F$20)/1000</f>
        <v>51.199402642037803</v>
      </c>
      <c r="M520" s="6">
        <f>J520*((Properties!$F$15-Properties!$F$19)-Properties!$C$7*(Properties!$F$20-Properties!$F$24)/1000)+Winter!I520*(1-Properties!$C$7/Properties!$D$9)</f>
        <v>54.560217210826011</v>
      </c>
      <c r="N520" s="6">
        <f t="shared" si="26"/>
        <v>121.76652843939894</v>
      </c>
      <c r="O520" s="6">
        <f t="shared" si="27"/>
        <v>1106.8014161157669</v>
      </c>
    </row>
    <row r="521" spans="2:15" x14ac:dyDescent="0.2">
      <c r="B521" s="2">
        <v>512</v>
      </c>
      <c r="C521" s="3">
        <v>6247.740094019834</v>
      </c>
      <c r="D521" s="4">
        <f>C521/(Properties!$C$15-Properties!$C$19)</f>
        <v>24.002074890587149</v>
      </c>
      <c r="E521" s="6">
        <f>D521*Properties!$C$7*(Properties!$C$24-Properties!$C$23)/1000</f>
        <v>49.14424833847719</v>
      </c>
      <c r="F521" s="6">
        <f>D521*Properties!$C$7*(Properties!$C$21-Properties!$C$20)/1000</f>
        <v>198.54276328744606</v>
      </c>
      <c r="G521" s="6">
        <f>D521*((Properties!$C$15-Properties!$C$19)-Properties!$C$7*(Properties!$C$20-Properties!$C$24)/1000)+Winter!C521*(1-Properties!$C$7/Properties!$D$8)</f>
        <v>737.6453391247012</v>
      </c>
      <c r="H521" s="6">
        <f t="shared" si="25"/>
        <v>985.33235075062441</v>
      </c>
      <c r="I521" s="3">
        <v>1074.7222417660148</v>
      </c>
      <c r="J521" s="6">
        <f>I521/(Properties!$F$15-Properties!$F$19)</f>
        <v>4.1511094699343953</v>
      </c>
      <c r="K521" s="6">
        <f>J521*Properties!$C$7*(Properties!$F$24-Properties!$F$23)/1000</f>
        <v>15.978865682618624</v>
      </c>
      <c r="L521" s="6">
        <f>J521*Properties!$C$7*(Properties!$F$21-Properties!$F$20)/1000</f>
        <v>51.109705126673674</v>
      </c>
      <c r="M521" s="6">
        <f>J521*((Properties!$F$15-Properties!$F$19)-Properties!$C$7*(Properties!$F$20-Properties!$F$24)/1000)+Winter!I521*(1-Properties!$C$7/Properties!$D$9)</f>
        <v>54.464631800274354</v>
      </c>
      <c r="N521" s="6">
        <f t="shared" si="26"/>
        <v>121.55320260956665</v>
      </c>
      <c r="O521" s="6">
        <f t="shared" si="27"/>
        <v>1106.8855533601911</v>
      </c>
    </row>
    <row r="522" spans="2:15" x14ac:dyDescent="0.2">
      <c r="B522" s="2">
        <v>513</v>
      </c>
      <c r="C522" s="3">
        <v>0</v>
      </c>
      <c r="D522" s="4">
        <f>C522/(Properties!$C$15-Properties!$C$19)</f>
        <v>0</v>
      </c>
      <c r="E522" s="6">
        <f>D522*Properties!$C$7*(Properties!$C$24-Properties!$C$23)/1000</f>
        <v>0</v>
      </c>
      <c r="F522" s="6">
        <f>D522*Properties!$C$7*(Properties!$C$21-Properties!$C$20)/1000</f>
        <v>0</v>
      </c>
      <c r="G522" s="6">
        <f>D522*((Properties!$C$15-Properties!$C$19)-Properties!$C$7*(Properties!$C$20-Properties!$C$24)/1000)+Winter!C522*(1-Properties!$C$7/Properties!$D$8)</f>
        <v>0</v>
      </c>
      <c r="H522" s="6">
        <f t="shared" si="25"/>
        <v>0</v>
      </c>
      <c r="I522" s="3">
        <v>0</v>
      </c>
      <c r="J522" s="6">
        <f>I522/(Properties!$F$15-Properties!$F$19)</f>
        <v>0</v>
      </c>
      <c r="K522" s="6">
        <f>J522*Properties!$C$7*(Properties!$F$24-Properties!$F$23)/1000</f>
        <v>0</v>
      </c>
      <c r="L522" s="6">
        <f>J522*Properties!$C$7*(Properties!$F$21-Properties!$F$20)/1000</f>
        <v>0</v>
      </c>
      <c r="M522" s="6">
        <f>J522*((Properties!$F$15-Properties!$F$19)-Properties!$C$7*(Properties!$F$20-Properties!$F$24)/1000)+Winter!I522*(1-Properties!$C$7/Properties!$D$9)</f>
        <v>0</v>
      </c>
      <c r="N522" s="6">
        <f t="shared" si="26"/>
        <v>0</v>
      </c>
      <c r="O522" s="6">
        <f t="shared" si="27"/>
        <v>0</v>
      </c>
    </row>
    <row r="523" spans="2:15" x14ac:dyDescent="0.2">
      <c r="B523" s="2">
        <v>514</v>
      </c>
      <c r="C523" s="3">
        <v>0</v>
      </c>
      <c r="D523" s="4">
        <f>C523/(Properties!$C$15-Properties!$C$19)</f>
        <v>0</v>
      </c>
      <c r="E523" s="6">
        <f>D523*Properties!$C$7*(Properties!$C$24-Properties!$C$23)/1000</f>
        <v>0</v>
      </c>
      <c r="F523" s="6">
        <f>D523*Properties!$C$7*(Properties!$C$21-Properties!$C$20)/1000</f>
        <v>0</v>
      </c>
      <c r="G523" s="6">
        <f>D523*((Properties!$C$15-Properties!$C$19)-Properties!$C$7*(Properties!$C$20-Properties!$C$24)/1000)+Winter!C523*(1-Properties!$C$7/Properties!$D$8)</f>
        <v>0</v>
      </c>
      <c r="H523" s="6">
        <f t="shared" ref="H523:H586" si="28">SUM(E523:G523)</f>
        <v>0</v>
      </c>
      <c r="I523" s="3">
        <v>0</v>
      </c>
      <c r="J523" s="6">
        <f>I523/(Properties!$F$15-Properties!$F$19)</f>
        <v>0</v>
      </c>
      <c r="K523" s="6">
        <f>J523*Properties!$C$7*(Properties!$F$24-Properties!$F$23)/1000</f>
        <v>0</v>
      </c>
      <c r="L523" s="6">
        <f>J523*Properties!$C$7*(Properties!$F$21-Properties!$F$20)/1000</f>
        <v>0</v>
      </c>
      <c r="M523" s="6">
        <f>J523*((Properties!$F$15-Properties!$F$19)-Properties!$C$7*(Properties!$F$20-Properties!$F$24)/1000)+Winter!I523*(1-Properties!$C$7/Properties!$D$9)</f>
        <v>0</v>
      </c>
      <c r="N523" s="6">
        <f t="shared" ref="N523:N586" si="29">SUM(K523:M523)</f>
        <v>0</v>
      </c>
      <c r="O523" s="6">
        <f t="shared" ref="O523:O586" si="30">N523+H523</f>
        <v>0</v>
      </c>
    </row>
    <row r="524" spans="2:15" x14ac:dyDescent="0.2">
      <c r="B524" s="2">
        <v>515</v>
      </c>
      <c r="C524" s="3">
        <v>0</v>
      </c>
      <c r="D524" s="4">
        <f>C524/(Properties!$C$15-Properties!$C$19)</f>
        <v>0</v>
      </c>
      <c r="E524" s="6">
        <f>D524*Properties!$C$7*(Properties!$C$24-Properties!$C$23)/1000</f>
        <v>0</v>
      </c>
      <c r="F524" s="6">
        <f>D524*Properties!$C$7*(Properties!$C$21-Properties!$C$20)/1000</f>
        <v>0</v>
      </c>
      <c r="G524" s="6">
        <f>D524*((Properties!$C$15-Properties!$C$19)-Properties!$C$7*(Properties!$C$20-Properties!$C$24)/1000)+Winter!C524*(1-Properties!$C$7/Properties!$D$8)</f>
        <v>0</v>
      </c>
      <c r="H524" s="6">
        <f t="shared" si="28"/>
        <v>0</v>
      </c>
      <c r="I524" s="3">
        <v>0</v>
      </c>
      <c r="J524" s="6">
        <f>I524/(Properties!$F$15-Properties!$F$19)</f>
        <v>0</v>
      </c>
      <c r="K524" s="6">
        <f>J524*Properties!$C$7*(Properties!$F$24-Properties!$F$23)/1000</f>
        <v>0</v>
      </c>
      <c r="L524" s="6">
        <f>J524*Properties!$C$7*(Properties!$F$21-Properties!$F$20)/1000</f>
        <v>0</v>
      </c>
      <c r="M524" s="6">
        <f>J524*((Properties!$F$15-Properties!$F$19)-Properties!$C$7*(Properties!$F$20-Properties!$F$24)/1000)+Winter!I524*(1-Properties!$C$7/Properties!$D$9)</f>
        <v>0</v>
      </c>
      <c r="N524" s="6">
        <f t="shared" si="29"/>
        <v>0</v>
      </c>
      <c r="O524" s="6">
        <f t="shared" si="30"/>
        <v>0</v>
      </c>
    </row>
    <row r="525" spans="2:15" x14ac:dyDescent="0.2">
      <c r="B525" s="2">
        <v>516</v>
      </c>
      <c r="C525" s="3">
        <v>0</v>
      </c>
      <c r="D525" s="4">
        <f>C525/(Properties!$C$15-Properties!$C$19)</f>
        <v>0</v>
      </c>
      <c r="E525" s="6">
        <f>D525*Properties!$C$7*(Properties!$C$24-Properties!$C$23)/1000</f>
        <v>0</v>
      </c>
      <c r="F525" s="6">
        <f>D525*Properties!$C$7*(Properties!$C$21-Properties!$C$20)/1000</f>
        <v>0</v>
      </c>
      <c r="G525" s="6">
        <f>D525*((Properties!$C$15-Properties!$C$19)-Properties!$C$7*(Properties!$C$20-Properties!$C$24)/1000)+Winter!C525*(1-Properties!$C$7/Properties!$D$8)</f>
        <v>0</v>
      </c>
      <c r="H525" s="6">
        <f t="shared" si="28"/>
        <v>0</v>
      </c>
      <c r="I525" s="3">
        <v>0</v>
      </c>
      <c r="J525" s="6">
        <f>I525/(Properties!$F$15-Properties!$F$19)</f>
        <v>0</v>
      </c>
      <c r="K525" s="6">
        <f>J525*Properties!$C$7*(Properties!$F$24-Properties!$F$23)/1000</f>
        <v>0</v>
      </c>
      <c r="L525" s="6">
        <f>J525*Properties!$C$7*(Properties!$F$21-Properties!$F$20)/1000</f>
        <v>0</v>
      </c>
      <c r="M525" s="6">
        <f>J525*((Properties!$F$15-Properties!$F$19)-Properties!$C$7*(Properties!$F$20-Properties!$F$24)/1000)+Winter!I525*(1-Properties!$C$7/Properties!$D$9)</f>
        <v>0</v>
      </c>
      <c r="N525" s="6">
        <f t="shared" si="29"/>
        <v>0</v>
      </c>
      <c r="O525" s="6">
        <f t="shared" si="30"/>
        <v>0</v>
      </c>
    </row>
    <row r="526" spans="2:15" x14ac:dyDescent="0.2">
      <c r="B526" s="2">
        <v>517</v>
      </c>
      <c r="C526" s="3">
        <v>0</v>
      </c>
      <c r="D526" s="4">
        <f>C526/(Properties!$C$15-Properties!$C$19)</f>
        <v>0</v>
      </c>
      <c r="E526" s="6">
        <f>D526*Properties!$C$7*(Properties!$C$24-Properties!$C$23)/1000</f>
        <v>0</v>
      </c>
      <c r="F526" s="6">
        <f>D526*Properties!$C$7*(Properties!$C$21-Properties!$C$20)/1000</f>
        <v>0</v>
      </c>
      <c r="G526" s="6">
        <f>D526*((Properties!$C$15-Properties!$C$19)-Properties!$C$7*(Properties!$C$20-Properties!$C$24)/1000)+Winter!C526*(1-Properties!$C$7/Properties!$D$8)</f>
        <v>0</v>
      </c>
      <c r="H526" s="6">
        <f t="shared" si="28"/>
        <v>0</v>
      </c>
      <c r="I526" s="3">
        <v>0</v>
      </c>
      <c r="J526" s="6">
        <f>I526/(Properties!$F$15-Properties!$F$19)</f>
        <v>0</v>
      </c>
      <c r="K526" s="6">
        <f>J526*Properties!$C$7*(Properties!$F$24-Properties!$F$23)/1000</f>
        <v>0</v>
      </c>
      <c r="L526" s="6">
        <f>J526*Properties!$C$7*(Properties!$F$21-Properties!$F$20)/1000</f>
        <v>0</v>
      </c>
      <c r="M526" s="6">
        <f>J526*((Properties!$F$15-Properties!$F$19)-Properties!$C$7*(Properties!$F$20-Properties!$F$24)/1000)+Winter!I526*(1-Properties!$C$7/Properties!$D$9)</f>
        <v>0</v>
      </c>
      <c r="N526" s="6">
        <f t="shared" si="29"/>
        <v>0</v>
      </c>
      <c r="O526" s="6">
        <f t="shared" si="30"/>
        <v>0</v>
      </c>
    </row>
    <row r="527" spans="2:15" x14ac:dyDescent="0.2">
      <c r="B527" s="2">
        <v>518</v>
      </c>
      <c r="C527" s="3">
        <v>0</v>
      </c>
      <c r="D527" s="4">
        <f>C527/(Properties!$C$15-Properties!$C$19)</f>
        <v>0</v>
      </c>
      <c r="E527" s="6">
        <f>D527*Properties!$C$7*(Properties!$C$24-Properties!$C$23)/1000</f>
        <v>0</v>
      </c>
      <c r="F527" s="6">
        <f>D527*Properties!$C$7*(Properties!$C$21-Properties!$C$20)/1000</f>
        <v>0</v>
      </c>
      <c r="G527" s="6">
        <f>D527*((Properties!$C$15-Properties!$C$19)-Properties!$C$7*(Properties!$C$20-Properties!$C$24)/1000)+Winter!C527*(1-Properties!$C$7/Properties!$D$8)</f>
        <v>0</v>
      </c>
      <c r="H527" s="6">
        <f t="shared" si="28"/>
        <v>0</v>
      </c>
      <c r="I527" s="3">
        <v>0</v>
      </c>
      <c r="J527" s="6">
        <f>I527/(Properties!$F$15-Properties!$F$19)</f>
        <v>0</v>
      </c>
      <c r="K527" s="6">
        <f>J527*Properties!$C$7*(Properties!$F$24-Properties!$F$23)/1000</f>
        <v>0</v>
      </c>
      <c r="L527" s="6">
        <f>J527*Properties!$C$7*(Properties!$F$21-Properties!$F$20)/1000</f>
        <v>0</v>
      </c>
      <c r="M527" s="6">
        <f>J527*((Properties!$F$15-Properties!$F$19)-Properties!$C$7*(Properties!$F$20-Properties!$F$24)/1000)+Winter!I527*(1-Properties!$C$7/Properties!$D$9)</f>
        <v>0</v>
      </c>
      <c r="N527" s="6">
        <f t="shared" si="29"/>
        <v>0</v>
      </c>
      <c r="O527" s="6">
        <f t="shared" si="30"/>
        <v>0</v>
      </c>
    </row>
    <row r="528" spans="2:15" x14ac:dyDescent="0.2">
      <c r="B528" s="2">
        <v>519</v>
      </c>
      <c r="C528" s="3">
        <v>0</v>
      </c>
      <c r="D528" s="4">
        <f>C528/(Properties!$C$15-Properties!$C$19)</f>
        <v>0</v>
      </c>
      <c r="E528" s="6">
        <f>D528*Properties!$C$7*(Properties!$C$24-Properties!$C$23)/1000</f>
        <v>0</v>
      </c>
      <c r="F528" s="6">
        <f>D528*Properties!$C$7*(Properties!$C$21-Properties!$C$20)/1000</f>
        <v>0</v>
      </c>
      <c r="G528" s="6">
        <f>D528*((Properties!$C$15-Properties!$C$19)-Properties!$C$7*(Properties!$C$20-Properties!$C$24)/1000)+Winter!C528*(1-Properties!$C$7/Properties!$D$8)</f>
        <v>0</v>
      </c>
      <c r="H528" s="6">
        <f t="shared" si="28"/>
        <v>0</v>
      </c>
      <c r="I528" s="3">
        <v>0</v>
      </c>
      <c r="J528" s="6">
        <f>I528/(Properties!$F$15-Properties!$F$19)</f>
        <v>0</v>
      </c>
      <c r="K528" s="6">
        <f>J528*Properties!$C$7*(Properties!$F$24-Properties!$F$23)/1000</f>
        <v>0</v>
      </c>
      <c r="L528" s="6">
        <f>J528*Properties!$C$7*(Properties!$F$21-Properties!$F$20)/1000</f>
        <v>0</v>
      </c>
      <c r="M528" s="6">
        <f>J528*((Properties!$F$15-Properties!$F$19)-Properties!$C$7*(Properties!$F$20-Properties!$F$24)/1000)+Winter!I528*(1-Properties!$C$7/Properties!$D$9)</f>
        <v>0</v>
      </c>
      <c r="N528" s="6">
        <f t="shared" si="29"/>
        <v>0</v>
      </c>
      <c r="O528" s="6">
        <f t="shared" si="30"/>
        <v>0</v>
      </c>
    </row>
    <row r="529" spans="2:15" x14ac:dyDescent="0.2">
      <c r="B529" s="2">
        <v>520</v>
      </c>
      <c r="C529" s="3">
        <v>6244.2773544648826</v>
      </c>
      <c r="D529" s="4">
        <f>C529/(Properties!$C$15-Properties!$C$19)</f>
        <v>23.988772011006084</v>
      </c>
      <c r="E529" s="6">
        <f>D529*Properties!$C$7*(Properties!$C$24-Properties!$C$23)/1000</f>
        <v>49.117010692534954</v>
      </c>
      <c r="F529" s="6">
        <f>D529*Properties!$C$7*(Properties!$C$21-Properties!$C$20)/1000</f>
        <v>198.43272319783944</v>
      </c>
      <c r="G529" s="6">
        <f>D529*((Properties!$C$15-Properties!$C$19)-Properties!$C$7*(Properties!$C$20-Properties!$C$24)/1000)+Winter!C529*(1-Properties!$C$7/Properties!$D$8)</f>
        <v>737.23650750640809</v>
      </c>
      <c r="H529" s="6">
        <f t="shared" si="28"/>
        <v>984.78624139678254</v>
      </c>
      <c r="I529" s="3">
        <v>1078.184981320966</v>
      </c>
      <c r="J529" s="6">
        <f>I529/(Properties!$F$15-Properties!$F$19)</f>
        <v>4.1644842847468757</v>
      </c>
      <c r="K529" s="6">
        <f>J529*Properties!$C$7*(Properties!$F$24-Properties!$F$23)/1000</f>
        <v>16.0303493572763</v>
      </c>
      <c r="L529" s="6">
        <f>J529*Properties!$C$7*(Properties!$F$21-Properties!$F$20)/1000</f>
        <v>51.274379859089372</v>
      </c>
      <c r="M529" s="6">
        <f>J529*((Properties!$F$15-Properties!$F$19)-Properties!$C$7*(Properties!$F$20-Properties!$F$24)/1000)+Winter!I529*(1-Properties!$C$7/Properties!$D$9)</f>
        <v>54.640116058021505</v>
      </c>
      <c r="N529" s="6">
        <f t="shared" si="29"/>
        <v>121.94484527438718</v>
      </c>
      <c r="O529" s="6">
        <f t="shared" si="30"/>
        <v>1106.7310866711698</v>
      </c>
    </row>
    <row r="530" spans="2:15" x14ac:dyDescent="0.2">
      <c r="B530" s="2">
        <v>521</v>
      </c>
      <c r="C530" s="3">
        <v>6243.6030273201486</v>
      </c>
      <c r="D530" s="4">
        <f>C530/(Properties!$C$15-Properties!$C$19)</f>
        <v>23.986181434191892</v>
      </c>
      <c r="E530" s="6">
        <f>D530*Properties!$C$7*(Properties!$C$24-Properties!$C$23)/1000</f>
        <v>49.111706486507899</v>
      </c>
      <c r="F530" s="6">
        <f>D530*Properties!$C$7*(Properties!$C$21-Properties!$C$20)/1000</f>
        <v>198.41129420549012</v>
      </c>
      <c r="G530" s="6">
        <f>D530*((Properties!$C$15-Properties!$C$19)-Properties!$C$7*(Properties!$C$20-Properties!$C$24)/1000)+Winter!C530*(1-Properties!$C$7/Properties!$D$8)</f>
        <v>737.15689243473844</v>
      </c>
      <c r="H530" s="6">
        <f t="shared" si="28"/>
        <v>984.67989312673649</v>
      </c>
      <c r="I530" s="3">
        <v>1078.8593084657009</v>
      </c>
      <c r="J530" s="6">
        <f>I530/(Properties!$F$15-Properties!$F$19)</f>
        <v>4.1670888700876825</v>
      </c>
      <c r="K530" s="6">
        <f>J530*Properties!$C$7*(Properties!$F$24-Properties!$F$23)/1000</f>
        <v>16.040375187628673</v>
      </c>
      <c r="L530" s="6">
        <f>J530*Properties!$C$7*(Properties!$F$21-Properties!$F$20)/1000</f>
        <v>51.306448295180992</v>
      </c>
      <c r="M530" s="6">
        <f>J530*((Properties!$F$15-Properties!$F$19)-Properties!$C$7*(Properties!$F$20-Properties!$F$24)/1000)+Winter!I530*(1-Properties!$C$7/Properties!$D$9)</f>
        <v>54.674289519985564</v>
      </c>
      <c r="N530" s="6">
        <f t="shared" si="29"/>
        <v>122.02111300279523</v>
      </c>
      <c r="O530" s="6">
        <f t="shared" si="30"/>
        <v>1106.7010061295318</v>
      </c>
    </row>
    <row r="531" spans="2:15" x14ac:dyDescent="0.2">
      <c r="B531" s="2">
        <v>522</v>
      </c>
      <c r="C531" s="3">
        <v>6242.5490500443266</v>
      </c>
      <c r="D531" s="4">
        <f>C531/(Properties!$C$15-Properties!$C$19)</f>
        <v>23.982132347461881</v>
      </c>
      <c r="E531" s="6">
        <f>D531*Properties!$C$7*(Properties!$C$24-Properties!$C$23)/1000</f>
        <v>49.103415981428206</v>
      </c>
      <c r="F531" s="6">
        <f>D531*Properties!$C$7*(Properties!$C$21-Properties!$C$20)/1000</f>
        <v>198.37780056496817</v>
      </c>
      <c r="G531" s="6">
        <f>D531*((Properties!$C$15-Properties!$C$19)-Properties!$C$7*(Properties!$C$20-Properties!$C$24)/1000)+Winter!C531*(1-Properties!$C$7/Properties!$D$8)</f>
        <v>737.03245361152335</v>
      </c>
      <c r="H531" s="6">
        <f t="shared" si="28"/>
        <v>984.51367015791971</v>
      </c>
      <c r="I531" s="3">
        <v>1079.9132857415227</v>
      </c>
      <c r="J531" s="6">
        <f>I531/(Properties!$F$15-Properties!$F$19)</f>
        <v>4.1711598522268165</v>
      </c>
      <c r="K531" s="6">
        <f>J531*Properties!$C$7*(Properties!$F$24-Properties!$F$23)/1000</f>
        <v>16.056045619176842</v>
      </c>
      <c r="L531" s="6">
        <f>J531*Properties!$C$7*(Properties!$F$21-Properties!$F$20)/1000</f>
        <v>51.356571448572652</v>
      </c>
      <c r="M531" s="6">
        <f>J531*((Properties!$F$15-Properties!$F$19)-Properties!$C$7*(Properties!$F$20-Properties!$F$24)/1000)+Winter!I531*(1-Properties!$C$7/Properties!$D$9)</f>
        <v>54.727702841142069</v>
      </c>
      <c r="N531" s="6">
        <f t="shared" si="29"/>
        <v>122.14031990889157</v>
      </c>
      <c r="O531" s="6">
        <f t="shared" si="30"/>
        <v>1106.6539900668113</v>
      </c>
    </row>
    <row r="532" spans="2:15" x14ac:dyDescent="0.2">
      <c r="B532" s="2">
        <v>523</v>
      </c>
      <c r="C532" s="3">
        <v>6241.3829197425184</v>
      </c>
      <c r="D532" s="4">
        <f>C532/(Properties!$C$15-Properties!$C$19)</f>
        <v>23.977652400086512</v>
      </c>
      <c r="E532" s="6">
        <f>D532*Properties!$C$7*(Properties!$C$24-Properties!$C$23)/1000</f>
        <v>49.094243289177129</v>
      </c>
      <c r="F532" s="6">
        <f>D532*Properties!$C$7*(Properties!$C$21-Properties!$C$20)/1000</f>
        <v>198.34074288827384</v>
      </c>
      <c r="G532" s="6">
        <f>D532*((Properties!$C$15-Properties!$C$19)-Properties!$C$7*(Properties!$C$20-Properties!$C$24)/1000)+Winter!C532*(1-Properties!$C$7/Properties!$D$8)</f>
        <v>736.89477333529612</v>
      </c>
      <c r="H532" s="6">
        <f t="shared" si="28"/>
        <v>984.32975951274716</v>
      </c>
      <c r="I532" s="3">
        <v>1081.0794160433302</v>
      </c>
      <c r="J532" s="6">
        <f>I532/(Properties!$F$15-Properties!$F$19)</f>
        <v>4.1756640248873325</v>
      </c>
      <c r="K532" s="6">
        <f>J532*Properties!$C$7*(Properties!$F$24-Properties!$F$23)/1000</f>
        <v>16.073383530998964</v>
      </c>
      <c r="L532" s="6">
        <f>J532*Properties!$C$7*(Properties!$F$21-Properties!$F$20)/1000</f>
        <v>51.412028173620719</v>
      </c>
      <c r="M532" s="6">
        <f>J532*((Properties!$F$15-Properties!$F$19)-Properties!$C$7*(Properties!$F$20-Properties!$F$24)/1000)+Winter!I532*(1-Properties!$C$7/Properties!$D$9)</f>
        <v>54.786799838534364</v>
      </c>
      <c r="N532" s="6">
        <f t="shared" si="29"/>
        <v>122.27221154315404</v>
      </c>
      <c r="O532" s="6">
        <f t="shared" si="30"/>
        <v>1106.6019710559012</v>
      </c>
    </row>
    <row r="533" spans="2:15" x14ac:dyDescent="0.2">
      <c r="B533" s="2">
        <v>524</v>
      </c>
      <c r="C533" s="3">
        <v>6240.2051996112732</v>
      </c>
      <c r="D533" s="4">
        <f>C533/(Properties!$C$15-Properties!$C$19)</f>
        <v>23.973127927818958</v>
      </c>
      <c r="E533" s="6">
        <f>D533*Properties!$C$7*(Properties!$C$24-Properties!$C$23)/1000</f>
        <v>49.084979432209316</v>
      </c>
      <c r="F533" s="6">
        <f>D533*Properties!$C$7*(Properties!$C$21-Properties!$C$20)/1000</f>
        <v>198.30331690612385</v>
      </c>
      <c r="G533" s="6">
        <f>D533*((Properties!$C$15-Properties!$C$19)-Properties!$C$7*(Properties!$C$20-Properties!$C$24)/1000)+Winter!C533*(1-Properties!$C$7/Properties!$D$8)</f>
        <v>736.75572469490248</v>
      </c>
      <c r="H533" s="6">
        <f t="shared" si="28"/>
        <v>984.14402103323562</v>
      </c>
      <c r="I533" s="3">
        <v>1082.2571361745756</v>
      </c>
      <c r="J533" s="6">
        <f>I533/(Properties!$F$15-Properties!$F$19)</f>
        <v>4.1802129632080947</v>
      </c>
      <c r="K533" s="6">
        <f>J533*Properties!$C$7*(Properties!$F$24-Properties!$F$23)/1000</f>
        <v>16.090893759277073</v>
      </c>
      <c r="L533" s="6">
        <f>J533*Properties!$C$7*(Properties!$F$21-Properties!$F$20)/1000</f>
        <v>51.468036066907437</v>
      </c>
      <c r="M533" s="6">
        <f>J533*((Properties!$F$15-Properties!$F$19)-Properties!$C$7*(Properties!$F$20-Properties!$F$24)/1000)+Winter!I533*(1-Properties!$C$7/Properties!$D$9)</f>
        <v>54.846484183771935</v>
      </c>
      <c r="N533" s="6">
        <f t="shared" si="29"/>
        <v>122.40541400995644</v>
      </c>
      <c r="O533" s="6">
        <f t="shared" si="30"/>
        <v>1106.549435043192</v>
      </c>
    </row>
    <row r="534" spans="2:15" x14ac:dyDescent="0.2">
      <c r="B534" s="2">
        <v>525</v>
      </c>
      <c r="C534" s="3">
        <v>6238.9155770716479</v>
      </c>
      <c r="D534" s="4">
        <f>C534/(Properties!$C$15-Properties!$C$19)</f>
        <v>23.968173557708987</v>
      </c>
      <c r="E534" s="6">
        <f>D534*Properties!$C$7*(Properties!$C$24-Properties!$C$23)/1000</f>
        <v>49.07483535940915</v>
      </c>
      <c r="F534" s="6">
        <f>D534*Properties!$C$7*(Properties!$C$21-Properties!$C$20)/1000</f>
        <v>198.26233485201118</v>
      </c>
      <c r="G534" s="6">
        <f>D534*((Properties!$C$15-Properties!$C$19)-Properties!$C$7*(Properties!$C$20-Properties!$C$24)/1000)+Winter!C534*(1-Properties!$C$7/Properties!$D$8)</f>
        <v>736.60346419090115</v>
      </c>
      <c r="H534" s="6">
        <f t="shared" si="28"/>
        <v>983.94063440232151</v>
      </c>
      <c r="I534" s="3">
        <v>1083.5467587142009</v>
      </c>
      <c r="J534" s="6">
        <f>I534/(Properties!$F$15-Properties!$F$19)</f>
        <v>4.1851941240409465</v>
      </c>
      <c r="K534" s="6">
        <f>J534*Properties!$C$7*(Properties!$F$24-Properties!$F$23)/1000</f>
        <v>16.110067741670971</v>
      </c>
      <c r="L534" s="6">
        <f>J534*Properties!$C$7*(Properties!$F$21-Properties!$F$20)/1000</f>
        <v>51.529365613429754</v>
      </c>
      <c r="M534" s="6">
        <f>J534*((Properties!$F$15-Properties!$F$19)-Properties!$C$7*(Properties!$F$20-Properties!$F$24)/1000)+Winter!I534*(1-Properties!$C$7/Properties!$D$9)</f>
        <v>54.91183950447936</v>
      </c>
      <c r="N534" s="6">
        <f t="shared" si="29"/>
        <v>122.55127285958008</v>
      </c>
      <c r="O534" s="6">
        <f t="shared" si="30"/>
        <v>1106.4919072619016</v>
      </c>
    </row>
    <row r="535" spans="2:15" x14ac:dyDescent="0.2">
      <c r="B535" s="2">
        <v>526</v>
      </c>
      <c r="C535" s="3">
        <v>6237.8150996743771</v>
      </c>
      <c r="D535" s="4">
        <f>C535/(Properties!$C$15-Properties!$C$19)</f>
        <v>23.963945830481666</v>
      </c>
      <c r="E535" s="6">
        <f>D535*Properties!$C$7*(Properties!$C$24-Properties!$C$23)/1000</f>
        <v>49.066179087911209</v>
      </c>
      <c r="F535" s="6">
        <f>D535*Properties!$C$7*(Properties!$C$21-Properties!$C$20)/1000</f>
        <v>198.22736351515948</v>
      </c>
      <c r="G535" s="6">
        <f>D535*((Properties!$C$15-Properties!$C$19)-Properties!$C$7*(Properties!$C$20-Properties!$C$24)/1000)+Winter!C535*(1-Properties!$C$7/Properties!$D$8)</f>
        <v>736.4735352868986</v>
      </c>
      <c r="H535" s="6">
        <f t="shared" si="28"/>
        <v>983.7670778899693</v>
      </c>
      <c r="I535" s="3">
        <v>1084.6472361114716</v>
      </c>
      <c r="J535" s="6">
        <f>I535/(Properties!$F$15-Properties!$F$19)</f>
        <v>4.1894447126746686</v>
      </c>
      <c r="K535" s="6">
        <f>J535*Properties!$C$7*(Properties!$F$24-Properties!$F$23)/1000</f>
        <v>16.126429532498758</v>
      </c>
      <c r="L535" s="6">
        <f>J535*Properties!$C$7*(Properties!$F$21-Properties!$F$20)/1000</f>
        <v>51.581700135864736</v>
      </c>
      <c r="M535" s="6">
        <f>J535*((Properties!$F$15-Properties!$F$19)-Properties!$C$7*(Properties!$F$20-Properties!$F$24)/1000)+Winter!I535*(1-Properties!$C$7/Properties!$D$9)</f>
        <v>54.967609352648111</v>
      </c>
      <c r="N535" s="6">
        <f t="shared" si="29"/>
        <v>122.67573902101161</v>
      </c>
      <c r="O535" s="6">
        <f t="shared" si="30"/>
        <v>1106.4428169109808</v>
      </c>
    </row>
    <row r="536" spans="2:15" x14ac:dyDescent="0.2">
      <c r="B536" s="2">
        <v>527</v>
      </c>
      <c r="C536" s="3">
        <v>0</v>
      </c>
      <c r="D536" s="4">
        <f>C536/(Properties!$C$15-Properties!$C$19)</f>
        <v>0</v>
      </c>
      <c r="E536" s="6">
        <f>D536*Properties!$C$7*(Properties!$C$24-Properties!$C$23)/1000</f>
        <v>0</v>
      </c>
      <c r="F536" s="6">
        <f>D536*Properties!$C$7*(Properties!$C$21-Properties!$C$20)/1000</f>
        <v>0</v>
      </c>
      <c r="G536" s="6">
        <f>D536*((Properties!$C$15-Properties!$C$19)-Properties!$C$7*(Properties!$C$20-Properties!$C$24)/1000)+Winter!C536*(1-Properties!$C$7/Properties!$D$8)</f>
        <v>0</v>
      </c>
      <c r="H536" s="6">
        <f t="shared" si="28"/>
        <v>0</v>
      </c>
      <c r="I536" s="3">
        <v>0</v>
      </c>
      <c r="J536" s="6">
        <f>I536/(Properties!$F$15-Properties!$F$19)</f>
        <v>0</v>
      </c>
      <c r="K536" s="6">
        <f>J536*Properties!$C$7*(Properties!$F$24-Properties!$F$23)/1000</f>
        <v>0</v>
      </c>
      <c r="L536" s="6">
        <f>J536*Properties!$C$7*(Properties!$F$21-Properties!$F$20)/1000</f>
        <v>0</v>
      </c>
      <c r="M536" s="6">
        <f>J536*((Properties!$F$15-Properties!$F$19)-Properties!$C$7*(Properties!$F$20-Properties!$F$24)/1000)+Winter!I536*(1-Properties!$C$7/Properties!$D$9)</f>
        <v>0</v>
      </c>
      <c r="N536" s="6">
        <f t="shared" si="29"/>
        <v>0</v>
      </c>
      <c r="O536" s="6">
        <f t="shared" si="30"/>
        <v>0</v>
      </c>
    </row>
    <row r="537" spans="2:15" x14ac:dyDescent="0.2">
      <c r="B537" s="2">
        <v>528</v>
      </c>
      <c r="C537" s="3">
        <v>0</v>
      </c>
      <c r="D537" s="4">
        <f>C537/(Properties!$C$15-Properties!$C$19)</f>
        <v>0</v>
      </c>
      <c r="E537" s="6">
        <f>D537*Properties!$C$7*(Properties!$C$24-Properties!$C$23)/1000</f>
        <v>0</v>
      </c>
      <c r="F537" s="6">
        <f>D537*Properties!$C$7*(Properties!$C$21-Properties!$C$20)/1000</f>
        <v>0</v>
      </c>
      <c r="G537" s="6">
        <f>D537*((Properties!$C$15-Properties!$C$19)-Properties!$C$7*(Properties!$C$20-Properties!$C$24)/1000)+Winter!C537*(1-Properties!$C$7/Properties!$D$8)</f>
        <v>0</v>
      </c>
      <c r="H537" s="6">
        <f t="shared" si="28"/>
        <v>0</v>
      </c>
      <c r="I537" s="3">
        <v>0</v>
      </c>
      <c r="J537" s="6">
        <f>I537/(Properties!$F$15-Properties!$F$19)</f>
        <v>0</v>
      </c>
      <c r="K537" s="6">
        <f>J537*Properties!$C$7*(Properties!$F$24-Properties!$F$23)/1000</f>
        <v>0</v>
      </c>
      <c r="L537" s="6">
        <f>J537*Properties!$C$7*(Properties!$F$21-Properties!$F$20)/1000</f>
        <v>0</v>
      </c>
      <c r="M537" s="6">
        <f>J537*((Properties!$F$15-Properties!$F$19)-Properties!$C$7*(Properties!$F$20-Properties!$F$24)/1000)+Winter!I537*(1-Properties!$C$7/Properties!$D$9)</f>
        <v>0</v>
      </c>
      <c r="N537" s="6">
        <f t="shared" si="29"/>
        <v>0</v>
      </c>
      <c r="O537" s="6">
        <f t="shared" si="30"/>
        <v>0</v>
      </c>
    </row>
    <row r="538" spans="2:15" x14ac:dyDescent="0.2">
      <c r="B538" s="2">
        <v>529</v>
      </c>
      <c r="C538" s="3">
        <v>0</v>
      </c>
      <c r="D538" s="4">
        <f>C538/(Properties!$C$15-Properties!$C$19)</f>
        <v>0</v>
      </c>
      <c r="E538" s="6">
        <f>D538*Properties!$C$7*(Properties!$C$24-Properties!$C$23)/1000</f>
        <v>0</v>
      </c>
      <c r="F538" s="6">
        <f>D538*Properties!$C$7*(Properties!$C$21-Properties!$C$20)/1000</f>
        <v>0</v>
      </c>
      <c r="G538" s="6">
        <f>D538*((Properties!$C$15-Properties!$C$19)-Properties!$C$7*(Properties!$C$20-Properties!$C$24)/1000)+Winter!C538*(1-Properties!$C$7/Properties!$D$8)</f>
        <v>0</v>
      </c>
      <c r="H538" s="6">
        <f t="shared" si="28"/>
        <v>0</v>
      </c>
      <c r="I538" s="3">
        <v>0</v>
      </c>
      <c r="J538" s="6">
        <f>I538/(Properties!$F$15-Properties!$F$19)</f>
        <v>0</v>
      </c>
      <c r="K538" s="6">
        <f>J538*Properties!$C$7*(Properties!$F$24-Properties!$F$23)/1000</f>
        <v>0</v>
      </c>
      <c r="L538" s="6">
        <f>J538*Properties!$C$7*(Properties!$F$21-Properties!$F$20)/1000</f>
        <v>0</v>
      </c>
      <c r="M538" s="6">
        <f>J538*((Properties!$F$15-Properties!$F$19)-Properties!$C$7*(Properties!$F$20-Properties!$F$24)/1000)+Winter!I538*(1-Properties!$C$7/Properties!$D$9)</f>
        <v>0</v>
      </c>
      <c r="N538" s="6">
        <f t="shared" si="29"/>
        <v>0</v>
      </c>
      <c r="O538" s="6">
        <f t="shared" si="30"/>
        <v>0</v>
      </c>
    </row>
    <row r="539" spans="2:15" x14ac:dyDescent="0.2">
      <c r="B539" s="2">
        <v>530</v>
      </c>
      <c r="C539" s="3">
        <v>0</v>
      </c>
      <c r="D539" s="4">
        <f>C539/(Properties!$C$15-Properties!$C$19)</f>
        <v>0</v>
      </c>
      <c r="E539" s="6">
        <f>D539*Properties!$C$7*(Properties!$C$24-Properties!$C$23)/1000</f>
        <v>0</v>
      </c>
      <c r="F539" s="6">
        <f>D539*Properties!$C$7*(Properties!$C$21-Properties!$C$20)/1000</f>
        <v>0</v>
      </c>
      <c r="G539" s="6">
        <f>D539*((Properties!$C$15-Properties!$C$19)-Properties!$C$7*(Properties!$C$20-Properties!$C$24)/1000)+Winter!C539*(1-Properties!$C$7/Properties!$D$8)</f>
        <v>0</v>
      </c>
      <c r="H539" s="6">
        <f t="shared" si="28"/>
        <v>0</v>
      </c>
      <c r="I539" s="3">
        <v>0</v>
      </c>
      <c r="J539" s="6">
        <f>I539/(Properties!$F$15-Properties!$F$19)</f>
        <v>0</v>
      </c>
      <c r="K539" s="6">
        <f>J539*Properties!$C$7*(Properties!$F$24-Properties!$F$23)/1000</f>
        <v>0</v>
      </c>
      <c r="L539" s="6">
        <f>J539*Properties!$C$7*(Properties!$F$21-Properties!$F$20)/1000</f>
        <v>0</v>
      </c>
      <c r="M539" s="6">
        <f>J539*((Properties!$F$15-Properties!$F$19)-Properties!$C$7*(Properties!$F$20-Properties!$F$24)/1000)+Winter!I539*(1-Properties!$C$7/Properties!$D$9)</f>
        <v>0</v>
      </c>
      <c r="N539" s="6">
        <f t="shared" si="29"/>
        <v>0</v>
      </c>
      <c r="O539" s="6">
        <f t="shared" si="30"/>
        <v>0</v>
      </c>
    </row>
    <row r="540" spans="2:15" x14ac:dyDescent="0.2">
      <c r="B540" s="2">
        <v>531</v>
      </c>
      <c r="C540" s="3">
        <v>0</v>
      </c>
      <c r="D540" s="4">
        <f>C540/(Properties!$C$15-Properties!$C$19)</f>
        <v>0</v>
      </c>
      <c r="E540" s="6">
        <f>D540*Properties!$C$7*(Properties!$C$24-Properties!$C$23)/1000</f>
        <v>0</v>
      </c>
      <c r="F540" s="6">
        <f>D540*Properties!$C$7*(Properties!$C$21-Properties!$C$20)/1000</f>
        <v>0</v>
      </c>
      <c r="G540" s="6">
        <f>D540*((Properties!$C$15-Properties!$C$19)-Properties!$C$7*(Properties!$C$20-Properties!$C$24)/1000)+Winter!C540*(1-Properties!$C$7/Properties!$D$8)</f>
        <v>0</v>
      </c>
      <c r="H540" s="6">
        <f t="shared" si="28"/>
        <v>0</v>
      </c>
      <c r="I540" s="3">
        <v>0</v>
      </c>
      <c r="J540" s="6">
        <f>I540/(Properties!$F$15-Properties!$F$19)</f>
        <v>0</v>
      </c>
      <c r="K540" s="6">
        <f>J540*Properties!$C$7*(Properties!$F$24-Properties!$F$23)/1000</f>
        <v>0</v>
      </c>
      <c r="L540" s="6">
        <f>J540*Properties!$C$7*(Properties!$F$21-Properties!$F$20)/1000</f>
        <v>0</v>
      </c>
      <c r="M540" s="6">
        <f>J540*((Properties!$F$15-Properties!$F$19)-Properties!$C$7*(Properties!$F$20-Properties!$F$24)/1000)+Winter!I540*(1-Properties!$C$7/Properties!$D$9)</f>
        <v>0</v>
      </c>
      <c r="N540" s="6">
        <f t="shared" si="29"/>
        <v>0</v>
      </c>
      <c r="O540" s="6">
        <f t="shared" si="30"/>
        <v>0</v>
      </c>
    </row>
    <row r="541" spans="2:15" x14ac:dyDescent="0.2">
      <c r="B541" s="2">
        <v>532</v>
      </c>
      <c r="C541" s="3">
        <v>0</v>
      </c>
      <c r="D541" s="4">
        <f>C541/(Properties!$C$15-Properties!$C$19)</f>
        <v>0</v>
      </c>
      <c r="E541" s="6">
        <f>D541*Properties!$C$7*(Properties!$C$24-Properties!$C$23)/1000</f>
        <v>0</v>
      </c>
      <c r="F541" s="6">
        <f>D541*Properties!$C$7*(Properties!$C$21-Properties!$C$20)/1000</f>
        <v>0</v>
      </c>
      <c r="G541" s="6">
        <f>D541*((Properties!$C$15-Properties!$C$19)-Properties!$C$7*(Properties!$C$20-Properties!$C$24)/1000)+Winter!C541*(1-Properties!$C$7/Properties!$D$8)</f>
        <v>0</v>
      </c>
      <c r="H541" s="6">
        <f t="shared" si="28"/>
        <v>0</v>
      </c>
      <c r="I541" s="3">
        <v>0</v>
      </c>
      <c r="J541" s="6">
        <f>I541/(Properties!$F$15-Properties!$F$19)</f>
        <v>0</v>
      </c>
      <c r="K541" s="6">
        <f>J541*Properties!$C$7*(Properties!$F$24-Properties!$F$23)/1000</f>
        <v>0</v>
      </c>
      <c r="L541" s="6">
        <f>J541*Properties!$C$7*(Properties!$F$21-Properties!$F$20)/1000</f>
        <v>0</v>
      </c>
      <c r="M541" s="6">
        <f>J541*((Properties!$F$15-Properties!$F$19)-Properties!$C$7*(Properties!$F$20-Properties!$F$24)/1000)+Winter!I541*(1-Properties!$C$7/Properties!$D$9)</f>
        <v>0</v>
      </c>
      <c r="N541" s="6">
        <f t="shared" si="29"/>
        <v>0</v>
      </c>
      <c r="O541" s="6">
        <f t="shared" si="30"/>
        <v>0</v>
      </c>
    </row>
    <row r="542" spans="2:15" x14ac:dyDescent="0.2">
      <c r="B542" s="2">
        <v>533</v>
      </c>
      <c r="C542" s="3">
        <v>0</v>
      </c>
      <c r="D542" s="4">
        <f>C542/(Properties!$C$15-Properties!$C$19)</f>
        <v>0</v>
      </c>
      <c r="E542" s="6">
        <f>D542*Properties!$C$7*(Properties!$C$24-Properties!$C$23)/1000</f>
        <v>0</v>
      </c>
      <c r="F542" s="6">
        <f>D542*Properties!$C$7*(Properties!$C$21-Properties!$C$20)/1000</f>
        <v>0</v>
      </c>
      <c r="G542" s="6">
        <f>D542*((Properties!$C$15-Properties!$C$19)-Properties!$C$7*(Properties!$C$20-Properties!$C$24)/1000)+Winter!C542*(1-Properties!$C$7/Properties!$D$8)</f>
        <v>0</v>
      </c>
      <c r="H542" s="6">
        <f t="shared" si="28"/>
        <v>0</v>
      </c>
      <c r="I542" s="3">
        <v>0</v>
      </c>
      <c r="J542" s="6">
        <f>I542/(Properties!$F$15-Properties!$F$19)</f>
        <v>0</v>
      </c>
      <c r="K542" s="6">
        <f>J542*Properties!$C$7*(Properties!$F$24-Properties!$F$23)/1000</f>
        <v>0</v>
      </c>
      <c r="L542" s="6">
        <f>J542*Properties!$C$7*(Properties!$F$21-Properties!$F$20)/1000</f>
        <v>0</v>
      </c>
      <c r="M542" s="6">
        <f>J542*((Properties!$F$15-Properties!$F$19)-Properties!$C$7*(Properties!$F$20-Properties!$F$24)/1000)+Winter!I542*(1-Properties!$C$7/Properties!$D$9)</f>
        <v>0</v>
      </c>
      <c r="N542" s="6">
        <f t="shared" si="29"/>
        <v>0</v>
      </c>
      <c r="O542" s="6">
        <f t="shared" si="30"/>
        <v>0</v>
      </c>
    </row>
    <row r="543" spans="2:15" x14ac:dyDescent="0.2">
      <c r="B543" s="2">
        <v>534</v>
      </c>
      <c r="C543" s="3">
        <v>0</v>
      </c>
      <c r="D543" s="4">
        <f>C543/(Properties!$C$15-Properties!$C$19)</f>
        <v>0</v>
      </c>
      <c r="E543" s="6">
        <f>D543*Properties!$C$7*(Properties!$C$24-Properties!$C$23)/1000</f>
        <v>0</v>
      </c>
      <c r="F543" s="6">
        <f>D543*Properties!$C$7*(Properties!$C$21-Properties!$C$20)/1000</f>
        <v>0</v>
      </c>
      <c r="G543" s="6">
        <f>D543*((Properties!$C$15-Properties!$C$19)-Properties!$C$7*(Properties!$C$20-Properties!$C$24)/1000)+Winter!C543*(1-Properties!$C$7/Properties!$D$8)</f>
        <v>0</v>
      </c>
      <c r="H543" s="6">
        <f t="shared" si="28"/>
        <v>0</v>
      </c>
      <c r="I543" s="3">
        <v>0</v>
      </c>
      <c r="J543" s="6">
        <f>I543/(Properties!$F$15-Properties!$F$19)</f>
        <v>0</v>
      </c>
      <c r="K543" s="6">
        <f>J543*Properties!$C$7*(Properties!$F$24-Properties!$F$23)/1000</f>
        <v>0</v>
      </c>
      <c r="L543" s="6">
        <f>J543*Properties!$C$7*(Properties!$F$21-Properties!$F$20)/1000</f>
        <v>0</v>
      </c>
      <c r="M543" s="6">
        <f>J543*((Properties!$F$15-Properties!$F$19)-Properties!$C$7*(Properties!$F$20-Properties!$F$24)/1000)+Winter!I543*(1-Properties!$C$7/Properties!$D$9)</f>
        <v>0</v>
      </c>
      <c r="N543" s="6">
        <f t="shared" si="29"/>
        <v>0</v>
      </c>
      <c r="O543" s="6">
        <f t="shared" si="30"/>
        <v>0</v>
      </c>
    </row>
    <row r="544" spans="2:15" x14ac:dyDescent="0.2">
      <c r="B544" s="2">
        <v>535</v>
      </c>
      <c r="C544" s="3">
        <v>6237.8528881254206</v>
      </c>
      <c r="D544" s="4">
        <f>C544/(Properties!$C$15-Properties!$C$19)</f>
        <v>23.964091003171038</v>
      </c>
      <c r="E544" s="6">
        <f>D544*Properties!$C$7*(Properties!$C$24-Properties!$C$23)/1000</f>
        <v>49.0664763289927</v>
      </c>
      <c r="F544" s="6">
        <f>D544*Properties!$C$7*(Properties!$C$21-Properties!$C$20)/1000</f>
        <v>198.22856436912872</v>
      </c>
      <c r="G544" s="6">
        <f>D544*((Properties!$C$15-Properties!$C$19)-Properties!$C$7*(Properties!$C$20-Properties!$C$24)/1000)+Winter!C544*(1-Properties!$C$7/Properties!$D$8)</f>
        <v>736.47799681608603</v>
      </c>
      <c r="H544" s="6">
        <f t="shared" si="28"/>
        <v>983.77303751420743</v>
      </c>
      <c r="I544" s="3">
        <v>1084.6094476604287</v>
      </c>
      <c r="J544" s="6">
        <f>I544/(Properties!$F$15-Properties!$F$19)</f>
        <v>4.1892987549649625</v>
      </c>
      <c r="K544" s="6">
        <f>J544*Properties!$C$7*(Properties!$F$24-Properties!$F$23)/1000</f>
        <v>16.125867697486786</v>
      </c>
      <c r="L544" s="6">
        <f>J544*Properties!$C$7*(Properties!$F$21-Properties!$F$20)/1000</f>
        <v>51.579903060755527</v>
      </c>
      <c r="M544" s="6">
        <f>J544*((Properties!$F$15-Properties!$F$19)-Properties!$C$7*(Properties!$F$20-Properties!$F$24)/1000)+Winter!I544*(1-Properties!$C$7/Properties!$D$9)</f>
        <v>54.965694314517918</v>
      </c>
      <c r="N544" s="6">
        <f t="shared" si="29"/>
        <v>122.67146507276023</v>
      </c>
      <c r="O544" s="6">
        <f t="shared" si="30"/>
        <v>1106.4445025869677</v>
      </c>
    </row>
    <row r="545" spans="2:15" x14ac:dyDescent="0.2">
      <c r="B545" s="2">
        <v>536</v>
      </c>
      <c r="C545" s="3">
        <v>6239.1495062364256</v>
      </c>
      <c r="D545" s="4">
        <f>C545/(Properties!$C$15-Properties!$C$19)</f>
        <v>23.969072248315126</v>
      </c>
      <c r="E545" s="6">
        <f>D545*Properties!$C$7*(Properties!$C$24-Properties!$C$23)/1000</f>
        <v>49.076675428425226</v>
      </c>
      <c r="F545" s="6">
        <f>D545*Properties!$C$7*(Properties!$C$21-Properties!$C$20)/1000</f>
        <v>198.26976873083612</v>
      </c>
      <c r="G545" s="6">
        <f>D545*((Properties!$C$15-Properties!$C$19)-Properties!$C$7*(Properties!$C$20-Properties!$C$24)/1000)+Winter!C545*(1-Properties!$C$7/Properties!$D$8)</f>
        <v>736.63108325883411</v>
      </c>
      <c r="H545" s="6">
        <f t="shared" si="28"/>
        <v>983.97752741809541</v>
      </c>
      <c r="I545" s="3">
        <v>1083.3128295494237</v>
      </c>
      <c r="J545" s="6">
        <f>I545/(Properties!$F$15-Properties!$F$19)</f>
        <v>4.184290573771432</v>
      </c>
      <c r="K545" s="6">
        <f>J545*Properties!$C$7*(Properties!$F$24-Properties!$F$23)/1000</f>
        <v>16.106589705618529</v>
      </c>
      <c r="L545" s="6">
        <f>J545*Properties!$C$7*(Properties!$F$21-Properties!$F$20)/1000</f>
        <v>51.51824083144642</v>
      </c>
      <c r="M545" s="6">
        <f>J545*((Properties!$F$15-Properties!$F$19)-Properties!$C$7*(Properties!$F$20-Properties!$F$24)/1000)+Winter!I545*(1-Properties!$C$7/Properties!$D$9)</f>
        <v>54.899984473168203</v>
      </c>
      <c r="N545" s="6">
        <f t="shared" si="29"/>
        <v>122.52481501023316</v>
      </c>
      <c r="O545" s="6">
        <f t="shared" si="30"/>
        <v>1106.5023424283286</v>
      </c>
    </row>
    <row r="546" spans="2:15" x14ac:dyDescent="0.2">
      <c r="B546" s="2">
        <v>537</v>
      </c>
      <c r="C546" s="3">
        <v>0</v>
      </c>
      <c r="D546" s="4">
        <f>C546/(Properties!$C$15-Properties!$C$19)</f>
        <v>0</v>
      </c>
      <c r="E546" s="6">
        <f>D546*Properties!$C$7*(Properties!$C$24-Properties!$C$23)/1000</f>
        <v>0</v>
      </c>
      <c r="F546" s="6">
        <f>D546*Properties!$C$7*(Properties!$C$21-Properties!$C$20)/1000</f>
        <v>0</v>
      </c>
      <c r="G546" s="6">
        <f>D546*((Properties!$C$15-Properties!$C$19)-Properties!$C$7*(Properties!$C$20-Properties!$C$24)/1000)+Winter!C546*(1-Properties!$C$7/Properties!$D$8)</f>
        <v>0</v>
      </c>
      <c r="H546" s="6">
        <f t="shared" si="28"/>
        <v>0</v>
      </c>
      <c r="I546" s="3">
        <v>0</v>
      </c>
      <c r="J546" s="6">
        <f>I546/(Properties!$F$15-Properties!$F$19)</f>
        <v>0</v>
      </c>
      <c r="K546" s="6">
        <f>J546*Properties!$C$7*(Properties!$F$24-Properties!$F$23)/1000</f>
        <v>0</v>
      </c>
      <c r="L546" s="6">
        <f>J546*Properties!$C$7*(Properties!$F$21-Properties!$F$20)/1000</f>
        <v>0</v>
      </c>
      <c r="M546" s="6">
        <f>J546*((Properties!$F$15-Properties!$F$19)-Properties!$C$7*(Properties!$F$20-Properties!$F$24)/1000)+Winter!I546*(1-Properties!$C$7/Properties!$D$9)</f>
        <v>0</v>
      </c>
      <c r="N546" s="6">
        <f t="shared" si="29"/>
        <v>0</v>
      </c>
      <c r="O546" s="6">
        <f t="shared" si="30"/>
        <v>0</v>
      </c>
    </row>
    <row r="547" spans="2:15" x14ac:dyDescent="0.2">
      <c r="B547" s="2">
        <v>538</v>
      </c>
      <c r="C547" s="3">
        <v>0</v>
      </c>
      <c r="D547" s="4">
        <f>C547/(Properties!$C$15-Properties!$C$19)</f>
        <v>0</v>
      </c>
      <c r="E547" s="6">
        <f>D547*Properties!$C$7*(Properties!$C$24-Properties!$C$23)/1000</f>
        <v>0</v>
      </c>
      <c r="F547" s="6">
        <f>D547*Properties!$C$7*(Properties!$C$21-Properties!$C$20)/1000</f>
        <v>0</v>
      </c>
      <c r="G547" s="6">
        <f>D547*((Properties!$C$15-Properties!$C$19)-Properties!$C$7*(Properties!$C$20-Properties!$C$24)/1000)+Winter!C547*(1-Properties!$C$7/Properties!$D$8)</f>
        <v>0</v>
      </c>
      <c r="H547" s="6">
        <f t="shared" si="28"/>
        <v>0</v>
      </c>
      <c r="I547" s="3">
        <v>0</v>
      </c>
      <c r="J547" s="6">
        <f>I547/(Properties!$F$15-Properties!$F$19)</f>
        <v>0</v>
      </c>
      <c r="K547" s="6">
        <f>J547*Properties!$C$7*(Properties!$F$24-Properties!$F$23)/1000</f>
        <v>0</v>
      </c>
      <c r="L547" s="6">
        <f>J547*Properties!$C$7*(Properties!$F$21-Properties!$F$20)/1000</f>
        <v>0</v>
      </c>
      <c r="M547" s="6">
        <f>J547*((Properties!$F$15-Properties!$F$19)-Properties!$C$7*(Properties!$F$20-Properties!$F$24)/1000)+Winter!I547*(1-Properties!$C$7/Properties!$D$9)</f>
        <v>0</v>
      </c>
      <c r="N547" s="6">
        <f t="shared" si="29"/>
        <v>0</v>
      </c>
      <c r="O547" s="6">
        <f t="shared" si="30"/>
        <v>0</v>
      </c>
    </row>
    <row r="548" spans="2:15" x14ac:dyDescent="0.2">
      <c r="B548" s="2">
        <v>539</v>
      </c>
      <c r="C548" s="3">
        <v>0</v>
      </c>
      <c r="D548" s="4">
        <f>C548/(Properties!$C$15-Properties!$C$19)</f>
        <v>0</v>
      </c>
      <c r="E548" s="6">
        <f>D548*Properties!$C$7*(Properties!$C$24-Properties!$C$23)/1000</f>
        <v>0</v>
      </c>
      <c r="F548" s="6">
        <f>D548*Properties!$C$7*(Properties!$C$21-Properties!$C$20)/1000</f>
        <v>0</v>
      </c>
      <c r="G548" s="6">
        <f>D548*((Properties!$C$15-Properties!$C$19)-Properties!$C$7*(Properties!$C$20-Properties!$C$24)/1000)+Winter!C548*(1-Properties!$C$7/Properties!$D$8)</f>
        <v>0</v>
      </c>
      <c r="H548" s="6">
        <f t="shared" si="28"/>
        <v>0</v>
      </c>
      <c r="I548" s="3">
        <v>0</v>
      </c>
      <c r="J548" s="6">
        <f>I548/(Properties!$F$15-Properties!$F$19)</f>
        <v>0</v>
      </c>
      <c r="K548" s="6">
        <f>J548*Properties!$C$7*(Properties!$F$24-Properties!$F$23)/1000</f>
        <v>0</v>
      </c>
      <c r="L548" s="6">
        <f>J548*Properties!$C$7*(Properties!$F$21-Properties!$F$20)/1000</f>
        <v>0</v>
      </c>
      <c r="M548" s="6">
        <f>J548*((Properties!$F$15-Properties!$F$19)-Properties!$C$7*(Properties!$F$20-Properties!$F$24)/1000)+Winter!I548*(1-Properties!$C$7/Properties!$D$9)</f>
        <v>0</v>
      </c>
      <c r="N548" s="6">
        <f t="shared" si="29"/>
        <v>0</v>
      </c>
      <c r="O548" s="6">
        <f t="shared" si="30"/>
        <v>0</v>
      </c>
    </row>
    <row r="549" spans="2:15" x14ac:dyDescent="0.2">
      <c r="B549" s="2">
        <v>540</v>
      </c>
      <c r="C549" s="3">
        <v>0</v>
      </c>
      <c r="D549" s="4">
        <f>C549/(Properties!$C$15-Properties!$C$19)</f>
        <v>0</v>
      </c>
      <c r="E549" s="6">
        <f>D549*Properties!$C$7*(Properties!$C$24-Properties!$C$23)/1000</f>
        <v>0</v>
      </c>
      <c r="F549" s="6">
        <f>D549*Properties!$C$7*(Properties!$C$21-Properties!$C$20)/1000</f>
        <v>0</v>
      </c>
      <c r="G549" s="6">
        <f>D549*((Properties!$C$15-Properties!$C$19)-Properties!$C$7*(Properties!$C$20-Properties!$C$24)/1000)+Winter!C549*(1-Properties!$C$7/Properties!$D$8)</f>
        <v>0</v>
      </c>
      <c r="H549" s="6">
        <f t="shared" si="28"/>
        <v>0</v>
      </c>
      <c r="I549" s="3">
        <v>0</v>
      </c>
      <c r="J549" s="6">
        <f>I549/(Properties!$F$15-Properties!$F$19)</f>
        <v>0</v>
      </c>
      <c r="K549" s="6">
        <f>J549*Properties!$C$7*(Properties!$F$24-Properties!$F$23)/1000</f>
        <v>0</v>
      </c>
      <c r="L549" s="6">
        <f>J549*Properties!$C$7*(Properties!$F$21-Properties!$F$20)/1000</f>
        <v>0</v>
      </c>
      <c r="M549" s="6">
        <f>J549*((Properties!$F$15-Properties!$F$19)-Properties!$C$7*(Properties!$F$20-Properties!$F$24)/1000)+Winter!I549*(1-Properties!$C$7/Properties!$D$9)</f>
        <v>0</v>
      </c>
      <c r="N549" s="6">
        <f t="shared" si="29"/>
        <v>0</v>
      </c>
      <c r="O549" s="6">
        <f t="shared" si="30"/>
        <v>0</v>
      </c>
    </row>
    <row r="550" spans="2:15" x14ac:dyDescent="0.2">
      <c r="B550" s="2">
        <v>541</v>
      </c>
      <c r="C550" s="3">
        <v>0</v>
      </c>
      <c r="D550" s="4">
        <f>C550/(Properties!$C$15-Properties!$C$19)</f>
        <v>0</v>
      </c>
      <c r="E550" s="6">
        <f>D550*Properties!$C$7*(Properties!$C$24-Properties!$C$23)/1000</f>
        <v>0</v>
      </c>
      <c r="F550" s="6">
        <f>D550*Properties!$C$7*(Properties!$C$21-Properties!$C$20)/1000</f>
        <v>0</v>
      </c>
      <c r="G550" s="6">
        <f>D550*((Properties!$C$15-Properties!$C$19)-Properties!$C$7*(Properties!$C$20-Properties!$C$24)/1000)+Winter!C550*(1-Properties!$C$7/Properties!$D$8)</f>
        <v>0</v>
      </c>
      <c r="H550" s="6">
        <f t="shared" si="28"/>
        <v>0</v>
      </c>
      <c r="I550" s="3">
        <v>0</v>
      </c>
      <c r="J550" s="6">
        <f>I550/(Properties!$F$15-Properties!$F$19)</f>
        <v>0</v>
      </c>
      <c r="K550" s="6">
        <f>J550*Properties!$C$7*(Properties!$F$24-Properties!$F$23)/1000</f>
        <v>0</v>
      </c>
      <c r="L550" s="6">
        <f>J550*Properties!$C$7*(Properties!$F$21-Properties!$F$20)/1000</f>
        <v>0</v>
      </c>
      <c r="M550" s="6">
        <f>J550*((Properties!$F$15-Properties!$F$19)-Properties!$C$7*(Properties!$F$20-Properties!$F$24)/1000)+Winter!I550*(1-Properties!$C$7/Properties!$D$9)</f>
        <v>0</v>
      </c>
      <c r="N550" s="6">
        <f t="shared" si="29"/>
        <v>0</v>
      </c>
      <c r="O550" s="6">
        <f t="shared" si="30"/>
        <v>0</v>
      </c>
    </row>
    <row r="551" spans="2:15" x14ac:dyDescent="0.2">
      <c r="B551" s="2">
        <v>542</v>
      </c>
      <c r="C551" s="3">
        <v>0</v>
      </c>
      <c r="D551" s="4">
        <f>C551/(Properties!$C$15-Properties!$C$19)</f>
        <v>0</v>
      </c>
      <c r="E551" s="6">
        <f>D551*Properties!$C$7*(Properties!$C$24-Properties!$C$23)/1000</f>
        <v>0</v>
      </c>
      <c r="F551" s="6">
        <f>D551*Properties!$C$7*(Properties!$C$21-Properties!$C$20)/1000</f>
        <v>0</v>
      </c>
      <c r="G551" s="6">
        <f>D551*((Properties!$C$15-Properties!$C$19)-Properties!$C$7*(Properties!$C$20-Properties!$C$24)/1000)+Winter!C551*(1-Properties!$C$7/Properties!$D$8)</f>
        <v>0</v>
      </c>
      <c r="H551" s="6">
        <f t="shared" si="28"/>
        <v>0</v>
      </c>
      <c r="I551" s="3">
        <v>0</v>
      </c>
      <c r="J551" s="6">
        <f>I551/(Properties!$F$15-Properties!$F$19)</f>
        <v>0</v>
      </c>
      <c r="K551" s="6">
        <f>J551*Properties!$C$7*(Properties!$F$24-Properties!$F$23)/1000</f>
        <v>0</v>
      </c>
      <c r="L551" s="6">
        <f>J551*Properties!$C$7*(Properties!$F$21-Properties!$F$20)/1000</f>
        <v>0</v>
      </c>
      <c r="M551" s="6">
        <f>J551*((Properties!$F$15-Properties!$F$19)-Properties!$C$7*(Properties!$F$20-Properties!$F$24)/1000)+Winter!I551*(1-Properties!$C$7/Properties!$D$9)</f>
        <v>0</v>
      </c>
      <c r="N551" s="6">
        <f t="shared" si="29"/>
        <v>0</v>
      </c>
      <c r="O551" s="6">
        <f t="shared" si="30"/>
        <v>0</v>
      </c>
    </row>
    <row r="552" spans="2:15" x14ac:dyDescent="0.2">
      <c r="B552" s="2">
        <v>543</v>
      </c>
      <c r="C552" s="3">
        <v>0</v>
      </c>
      <c r="D552" s="4">
        <f>C552/(Properties!$C$15-Properties!$C$19)</f>
        <v>0</v>
      </c>
      <c r="E552" s="6">
        <f>D552*Properties!$C$7*(Properties!$C$24-Properties!$C$23)/1000</f>
        <v>0</v>
      </c>
      <c r="F552" s="6">
        <f>D552*Properties!$C$7*(Properties!$C$21-Properties!$C$20)/1000</f>
        <v>0</v>
      </c>
      <c r="G552" s="6">
        <f>D552*((Properties!$C$15-Properties!$C$19)-Properties!$C$7*(Properties!$C$20-Properties!$C$24)/1000)+Winter!C552*(1-Properties!$C$7/Properties!$D$8)</f>
        <v>0</v>
      </c>
      <c r="H552" s="6">
        <f t="shared" si="28"/>
        <v>0</v>
      </c>
      <c r="I552" s="3">
        <v>0</v>
      </c>
      <c r="J552" s="6">
        <f>I552/(Properties!$F$15-Properties!$F$19)</f>
        <v>0</v>
      </c>
      <c r="K552" s="6">
        <f>J552*Properties!$C$7*(Properties!$F$24-Properties!$F$23)/1000</f>
        <v>0</v>
      </c>
      <c r="L552" s="6">
        <f>J552*Properties!$C$7*(Properties!$F$21-Properties!$F$20)/1000</f>
        <v>0</v>
      </c>
      <c r="M552" s="6">
        <f>J552*((Properties!$F$15-Properties!$F$19)-Properties!$C$7*(Properties!$F$20-Properties!$F$24)/1000)+Winter!I552*(1-Properties!$C$7/Properties!$D$9)</f>
        <v>0</v>
      </c>
      <c r="N552" s="6">
        <f t="shared" si="29"/>
        <v>0</v>
      </c>
      <c r="O552" s="6">
        <f t="shared" si="30"/>
        <v>0</v>
      </c>
    </row>
    <row r="553" spans="2:15" x14ac:dyDescent="0.2">
      <c r="B553" s="2">
        <v>544</v>
      </c>
      <c r="C553" s="3">
        <v>6233.2668850352293</v>
      </c>
      <c r="D553" s="4">
        <f>C553/(Properties!$C$15-Properties!$C$19)</f>
        <v>23.946472858375838</v>
      </c>
      <c r="E553" s="6">
        <f>D553*Properties!$C$7*(Properties!$C$24-Properties!$C$23)/1000</f>
        <v>49.030403177524533</v>
      </c>
      <c r="F553" s="6">
        <f>D553*Properties!$C$7*(Properties!$C$21-Properties!$C$20)/1000</f>
        <v>198.08282883719733</v>
      </c>
      <c r="G553" s="6">
        <f>D553*((Properties!$C$15-Properties!$C$19)-Properties!$C$7*(Properties!$C$20-Properties!$C$24)/1000)+Winter!C553*(1-Properties!$C$7/Properties!$D$8)</f>
        <v>735.93654602687525</v>
      </c>
      <c r="H553" s="6">
        <f t="shared" si="28"/>
        <v>983.04977804159716</v>
      </c>
      <c r="I553" s="3">
        <v>1089.19545075062</v>
      </c>
      <c r="J553" s="6">
        <f>I553/(Properties!$F$15-Properties!$F$19)</f>
        <v>4.2070121697590581</v>
      </c>
      <c r="K553" s="6">
        <f>J553*Properties!$C$7*(Properties!$F$24-Properties!$F$23)/1000</f>
        <v>16.194051945053697</v>
      </c>
      <c r="L553" s="6">
        <f>J553*Properties!$C$7*(Properties!$F$21-Properties!$F$20)/1000</f>
        <v>51.79799593772487</v>
      </c>
      <c r="M553" s="6">
        <f>J553*((Properties!$F$15-Properties!$F$19)-Properties!$C$7*(Properties!$F$20-Properties!$F$24)/1000)+Winter!I553*(1-Properties!$C$7/Properties!$D$9)</f>
        <v>55.198103173323844</v>
      </c>
      <c r="N553" s="6">
        <f t="shared" si="29"/>
        <v>123.19015105610241</v>
      </c>
      <c r="O553" s="6">
        <f t="shared" si="30"/>
        <v>1106.2399290976996</v>
      </c>
    </row>
    <row r="554" spans="2:15" x14ac:dyDescent="0.2">
      <c r="B554" s="2">
        <v>545</v>
      </c>
      <c r="C554" s="3">
        <v>6232.6221569943136</v>
      </c>
      <c r="D554" s="4">
        <f>C554/(Properties!$C$15-Properties!$C$19)</f>
        <v>23.943995993063062</v>
      </c>
      <c r="E554" s="6">
        <f>D554*Properties!$C$7*(Properties!$C$24-Properties!$C$23)/1000</f>
        <v>49.02533179579661</v>
      </c>
      <c r="F554" s="6">
        <f>D554*Properties!$C$7*(Properties!$C$21-Properties!$C$20)/1000</f>
        <v>198.06234045501657</v>
      </c>
      <c r="G554" s="6">
        <f>D554*((Properties!$C$15-Properties!$C$19)-Properties!$C$7*(Properties!$C$20-Properties!$C$24)/1000)+Winter!C554*(1-Properties!$C$7/Properties!$D$8)</f>
        <v>735.86042560137298</v>
      </c>
      <c r="H554" s="6">
        <f t="shared" si="28"/>
        <v>982.94809785218615</v>
      </c>
      <c r="I554" s="3">
        <v>1089.840178791535</v>
      </c>
      <c r="J554" s="6">
        <f>I554/(Properties!$F$15-Properties!$F$19)</f>
        <v>4.2095024287042682</v>
      </c>
      <c r="K554" s="6">
        <f>J554*Properties!$C$7*(Properties!$F$24-Properties!$F$23)/1000</f>
        <v>16.203637698811498</v>
      </c>
      <c r="L554" s="6">
        <f>J554*Properties!$C$7*(Properties!$F$21-Properties!$F$20)/1000</f>
        <v>51.828656752935984</v>
      </c>
      <c r="M554" s="6">
        <f>J554*((Properties!$F$15-Properties!$F$19)-Properties!$C$7*(Properties!$F$20-Properties!$F$24)/1000)+Winter!I554*(1-Properties!$C$7/Properties!$D$9)</f>
        <v>55.230776615814477</v>
      </c>
      <c r="N554" s="6">
        <f t="shared" si="29"/>
        <v>123.26307106756195</v>
      </c>
      <c r="O554" s="6">
        <f t="shared" si="30"/>
        <v>1106.2111689197482</v>
      </c>
    </row>
    <row r="555" spans="2:15" x14ac:dyDescent="0.2">
      <c r="B555" s="2">
        <v>546</v>
      </c>
      <c r="C555" s="3">
        <v>6231.8645821672217</v>
      </c>
      <c r="D555" s="4">
        <f>C555/(Properties!$C$15-Properties!$C$19)</f>
        <v>23.941085601871773</v>
      </c>
      <c r="E555" s="6">
        <f>D555*Properties!$C$7*(Properties!$C$24-Properties!$C$23)/1000</f>
        <v>49.019372769832458</v>
      </c>
      <c r="F555" s="6">
        <f>D555*Properties!$C$7*(Properties!$C$21-Properties!$C$20)/1000</f>
        <v>198.03826599012135</v>
      </c>
      <c r="G555" s="6">
        <f>D555*((Properties!$C$15-Properties!$C$19)-Properties!$C$7*(Properties!$C$20-Properties!$C$24)/1000)+Winter!C555*(1-Properties!$C$7/Properties!$D$8)</f>
        <v>735.77098181340591</v>
      </c>
      <c r="H555" s="6">
        <f t="shared" si="28"/>
        <v>982.82862057335979</v>
      </c>
      <c r="I555" s="3">
        <v>1090.5977536186278</v>
      </c>
      <c r="J555" s="6">
        <f>I555/(Properties!$F$15-Properties!$F$19)</f>
        <v>4.2124285578162528</v>
      </c>
      <c r="K555" s="6">
        <f>J555*Properties!$C$7*(Properties!$F$24-Properties!$F$23)/1000</f>
        <v>16.21490124760226</v>
      </c>
      <c r="L555" s="6">
        <f>J555*Properties!$C$7*(Properties!$F$21-Properties!$F$20)/1000</f>
        <v>51.864684132401472</v>
      </c>
      <c r="M555" s="6">
        <f>J555*((Properties!$F$15-Properties!$F$19)-Properties!$C$7*(Properties!$F$20-Properties!$F$24)/1000)+Winter!I555*(1-Properties!$C$7/Properties!$D$9)</f>
        <v>55.269168892828276</v>
      </c>
      <c r="N555" s="6">
        <f t="shared" si="29"/>
        <v>123.34875427283201</v>
      </c>
      <c r="O555" s="6">
        <f t="shared" si="30"/>
        <v>1106.1773748461917</v>
      </c>
    </row>
    <row r="556" spans="2:15" x14ac:dyDescent="0.2">
      <c r="B556" s="2">
        <v>547</v>
      </c>
      <c r="C556" s="3">
        <v>6230.6939447129771</v>
      </c>
      <c r="D556" s="4">
        <f>C556/(Properties!$C$15-Properties!$C$19)</f>
        <v>23.936588339273833</v>
      </c>
      <c r="E556" s="6">
        <f>D556*Properties!$C$7*(Properties!$C$24-Properties!$C$23)/1000</f>
        <v>49.010164624663169</v>
      </c>
      <c r="F556" s="6">
        <f>D556*Properties!$C$7*(Properties!$C$21-Properties!$C$20)/1000</f>
        <v>198.00106508363743</v>
      </c>
      <c r="G556" s="6">
        <f>D556*((Properties!$C$15-Properties!$C$19)-Properties!$C$7*(Properties!$C$20-Properties!$C$24)/1000)+Winter!C556*(1-Properties!$C$7/Properties!$D$8)</f>
        <v>735.63276939596642</v>
      </c>
      <c r="H556" s="6">
        <f t="shared" si="28"/>
        <v>982.64399910426698</v>
      </c>
      <c r="I556" s="3">
        <v>1091.7683910728717</v>
      </c>
      <c r="J556" s="6">
        <f>I556/(Properties!$F$15-Properties!$F$19)</f>
        <v>4.2169501393312929</v>
      </c>
      <c r="K556" s="6">
        <f>J556*Properties!$C$7*(Properties!$F$24-Properties!$F$23)/1000</f>
        <v>16.232306171328105</v>
      </c>
      <c r="L556" s="6">
        <f>J556*Properties!$C$7*(Properties!$F$21-Properties!$F$20)/1000</f>
        <v>51.920355200489098</v>
      </c>
      <c r="M556" s="6">
        <f>J556*((Properties!$F$15-Properties!$F$19)-Properties!$C$7*(Properties!$F$20-Properties!$F$24)/1000)+Winter!I556*(1-Properties!$C$7/Properties!$D$9)</f>
        <v>55.328494303096356</v>
      </c>
      <c r="N556" s="6">
        <f t="shared" si="29"/>
        <v>123.48115567491357</v>
      </c>
      <c r="O556" s="6">
        <f t="shared" si="30"/>
        <v>1106.1251547791805</v>
      </c>
    </row>
    <row r="557" spans="2:15" x14ac:dyDescent="0.2">
      <c r="B557" s="2">
        <v>548</v>
      </c>
      <c r="C557" s="3">
        <v>6229.2111124859648</v>
      </c>
      <c r="D557" s="4">
        <f>C557/(Properties!$C$15-Properties!$C$19)</f>
        <v>23.930891711432832</v>
      </c>
      <c r="E557" s="6">
        <f>D557*Properties!$C$7*(Properties!$C$24-Properties!$C$23)/1000</f>
        <v>48.998500779158725</v>
      </c>
      <c r="F557" s="6">
        <f>D557*Properties!$C$7*(Properties!$C$21-Properties!$C$20)/1000</f>
        <v>197.95394314779946</v>
      </c>
      <c r="G557" s="6">
        <f>D557*((Properties!$C$15-Properties!$C$19)-Properties!$C$7*(Properties!$C$20-Properties!$C$24)/1000)+Winter!C557*(1-Properties!$C$7/Properties!$D$8)</f>
        <v>735.45769740761557</v>
      </c>
      <c r="H557" s="6">
        <f t="shared" si="28"/>
        <v>982.41014133457372</v>
      </c>
      <c r="I557" s="3">
        <v>1093.2512232998843</v>
      </c>
      <c r="J557" s="6">
        <f>I557/(Properties!$F$15-Properties!$F$19)</f>
        <v>4.2226775716488385</v>
      </c>
      <c r="K557" s="6">
        <f>J557*Properties!$C$7*(Properties!$F$24-Properties!$F$23)/1000</f>
        <v>16.254352776548032</v>
      </c>
      <c r="L557" s="6">
        <f>J557*Properties!$C$7*(Properties!$F$21-Properties!$F$20)/1000</f>
        <v>51.990873065412416</v>
      </c>
      <c r="M557" s="6">
        <f>J557*((Properties!$F$15-Properties!$F$19)-Properties!$C$7*(Properties!$F$20-Properties!$F$24)/1000)+Winter!I557*(1-Properties!$C$7/Properties!$D$9)</f>
        <v>55.403641078818708</v>
      </c>
      <c r="N557" s="6">
        <f t="shared" si="29"/>
        <v>123.64886692077916</v>
      </c>
      <c r="O557" s="6">
        <f t="shared" si="30"/>
        <v>1106.0590082553529</v>
      </c>
    </row>
    <row r="558" spans="2:15" x14ac:dyDescent="0.2">
      <c r="B558" s="2">
        <v>549</v>
      </c>
      <c r="C558" s="3">
        <v>6227.3164059655246</v>
      </c>
      <c r="D558" s="4">
        <f>C558/(Properties!$C$15-Properties!$C$19)</f>
        <v>23.923612777431909</v>
      </c>
      <c r="E558" s="6">
        <f>D558*Properties!$C$7*(Properties!$C$24-Properties!$C$23)/1000</f>
        <v>48.983597161791835</v>
      </c>
      <c r="F558" s="6">
        <f>D558*Properties!$C$7*(Properties!$C$21-Properties!$C$20)/1000</f>
        <v>197.89373253363723</v>
      </c>
      <c r="G558" s="6">
        <f>D558*((Properties!$C$15-Properties!$C$19)-Properties!$C$7*(Properties!$C$20-Properties!$C$24)/1000)+Winter!C558*(1-Properties!$C$7/Properties!$D$8)</f>
        <v>735.23399709153648</v>
      </c>
      <c r="H558" s="6">
        <f t="shared" si="28"/>
        <v>982.11132678696549</v>
      </c>
      <c r="I558" s="3">
        <v>1095.1459298203242</v>
      </c>
      <c r="J558" s="6">
        <f>I558/(Properties!$F$15-Properties!$F$19)</f>
        <v>4.2299958664361696</v>
      </c>
      <c r="K558" s="6">
        <f>J558*Properties!$C$7*(Properties!$F$24-Properties!$F$23)/1000</f>
        <v>16.282523088672907</v>
      </c>
      <c r="L558" s="6">
        <f>J558*Properties!$C$7*(Properties!$F$21-Properties!$F$20)/1000</f>
        <v>52.080978106322476</v>
      </c>
      <c r="M558" s="6">
        <f>J558*((Properties!$F$15-Properties!$F$19)-Properties!$C$7*(Properties!$F$20-Properties!$F$24)/1000)+Winter!I558*(1-Properties!$C$7/Properties!$D$9)</f>
        <v>55.499660765575889</v>
      </c>
      <c r="N558" s="6">
        <f t="shared" si="29"/>
        <v>123.86316196057126</v>
      </c>
      <c r="O558" s="6">
        <f t="shared" si="30"/>
        <v>1105.9744887475367</v>
      </c>
    </row>
    <row r="559" spans="2:15" x14ac:dyDescent="0.2">
      <c r="B559" s="2">
        <v>550</v>
      </c>
      <c r="C559" s="3">
        <v>6225.6117882394992</v>
      </c>
      <c r="D559" s="4">
        <f>C559/(Properties!$C$15-Properties!$C$19)</f>
        <v>23.917064111561661</v>
      </c>
      <c r="E559" s="6">
        <f>D559*Properties!$C$7*(Properties!$C$24-Properties!$C$23)/1000</f>
        <v>48.970188768422503</v>
      </c>
      <c r="F559" s="6">
        <f>D559*Properties!$C$7*(Properties!$C$21-Properties!$C$20)/1000</f>
        <v>197.83956262442513</v>
      </c>
      <c r="G559" s="6">
        <f>D559*((Properties!$C$15-Properties!$C$19)-Properties!$C$7*(Properties!$C$20-Properties!$C$24)/1000)+Winter!C559*(1-Properties!$C$7/Properties!$D$8)</f>
        <v>735.03273978862853</v>
      </c>
      <c r="H559" s="6">
        <f t="shared" si="28"/>
        <v>981.84249118147613</v>
      </c>
      <c r="I559" s="3">
        <v>1096.8505475463498</v>
      </c>
      <c r="J559" s="6">
        <f>I559/(Properties!$F$15-Properties!$F$19)</f>
        <v>4.2365799441728464</v>
      </c>
      <c r="K559" s="6">
        <f>J559*Properties!$C$7*(Properties!$F$24-Properties!$F$23)/1000</f>
        <v>16.307867179104697</v>
      </c>
      <c r="L559" s="6">
        <f>J559*Properties!$C$7*(Properties!$F$21-Properties!$F$20)/1000</f>
        <v>52.162043246639762</v>
      </c>
      <c r="M559" s="6">
        <f>J559*((Properties!$F$15-Properties!$F$19)-Properties!$C$7*(Properties!$F$20-Properties!$F$24)/1000)+Winter!I559*(1-Properties!$C$7/Properties!$D$9)</f>
        <v>55.586047157519957</v>
      </c>
      <c r="N559" s="6">
        <f t="shared" si="29"/>
        <v>124.05595758326442</v>
      </c>
      <c r="O559" s="6">
        <f t="shared" si="30"/>
        <v>1105.8984487647406</v>
      </c>
    </row>
    <row r="560" spans="2:15" x14ac:dyDescent="0.2">
      <c r="B560" s="2">
        <v>551</v>
      </c>
      <c r="C560" s="3">
        <v>0</v>
      </c>
      <c r="D560" s="4">
        <f>C560/(Properties!$C$15-Properties!$C$19)</f>
        <v>0</v>
      </c>
      <c r="E560" s="6">
        <f>D560*Properties!$C$7*(Properties!$C$24-Properties!$C$23)/1000</f>
        <v>0</v>
      </c>
      <c r="F560" s="6">
        <f>D560*Properties!$C$7*(Properties!$C$21-Properties!$C$20)/1000</f>
        <v>0</v>
      </c>
      <c r="G560" s="6">
        <f>D560*((Properties!$C$15-Properties!$C$19)-Properties!$C$7*(Properties!$C$20-Properties!$C$24)/1000)+Winter!C560*(1-Properties!$C$7/Properties!$D$8)</f>
        <v>0</v>
      </c>
      <c r="H560" s="6">
        <f t="shared" si="28"/>
        <v>0</v>
      </c>
      <c r="I560" s="3">
        <v>0</v>
      </c>
      <c r="J560" s="6">
        <f>I560/(Properties!$F$15-Properties!$F$19)</f>
        <v>0</v>
      </c>
      <c r="K560" s="6">
        <f>J560*Properties!$C$7*(Properties!$F$24-Properties!$F$23)/1000</f>
        <v>0</v>
      </c>
      <c r="L560" s="6">
        <f>J560*Properties!$C$7*(Properties!$F$21-Properties!$F$20)/1000</f>
        <v>0</v>
      </c>
      <c r="M560" s="6">
        <f>J560*((Properties!$F$15-Properties!$F$19)-Properties!$C$7*(Properties!$F$20-Properties!$F$24)/1000)+Winter!I560*(1-Properties!$C$7/Properties!$D$9)</f>
        <v>0</v>
      </c>
      <c r="N560" s="6">
        <f t="shared" si="29"/>
        <v>0</v>
      </c>
      <c r="O560" s="6">
        <f t="shared" si="30"/>
        <v>0</v>
      </c>
    </row>
    <row r="561" spans="2:15" x14ac:dyDescent="0.2">
      <c r="B561" s="2">
        <v>552</v>
      </c>
      <c r="C561" s="3">
        <v>0</v>
      </c>
      <c r="D561" s="4">
        <f>C561/(Properties!$C$15-Properties!$C$19)</f>
        <v>0</v>
      </c>
      <c r="E561" s="6">
        <f>D561*Properties!$C$7*(Properties!$C$24-Properties!$C$23)/1000</f>
        <v>0</v>
      </c>
      <c r="F561" s="6">
        <f>D561*Properties!$C$7*(Properties!$C$21-Properties!$C$20)/1000</f>
        <v>0</v>
      </c>
      <c r="G561" s="6">
        <f>D561*((Properties!$C$15-Properties!$C$19)-Properties!$C$7*(Properties!$C$20-Properties!$C$24)/1000)+Winter!C561*(1-Properties!$C$7/Properties!$D$8)</f>
        <v>0</v>
      </c>
      <c r="H561" s="6">
        <f t="shared" si="28"/>
        <v>0</v>
      </c>
      <c r="I561" s="3">
        <v>0</v>
      </c>
      <c r="J561" s="6">
        <f>I561/(Properties!$F$15-Properties!$F$19)</f>
        <v>0</v>
      </c>
      <c r="K561" s="6">
        <f>J561*Properties!$C$7*(Properties!$F$24-Properties!$F$23)/1000</f>
        <v>0</v>
      </c>
      <c r="L561" s="6">
        <f>J561*Properties!$C$7*(Properties!$F$21-Properties!$F$20)/1000</f>
        <v>0</v>
      </c>
      <c r="M561" s="6">
        <f>J561*((Properties!$F$15-Properties!$F$19)-Properties!$C$7*(Properties!$F$20-Properties!$F$24)/1000)+Winter!I561*(1-Properties!$C$7/Properties!$D$9)</f>
        <v>0</v>
      </c>
      <c r="N561" s="6">
        <f t="shared" si="29"/>
        <v>0</v>
      </c>
      <c r="O561" s="6">
        <f t="shared" si="30"/>
        <v>0</v>
      </c>
    </row>
    <row r="562" spans="2:15" x14ac:dyDescent="0.2">
      <c r="B562" s="2">
        <v>553</v>
      </c>
      <c r="C562" s="3">
        <v>0</v>
      </c>
      <c r="D562" s="4">
        <f>C562/(Properties!$C$15-Properties!$C$19)</f>
        <v>0</v>
      </c>
      <c r="E562" s="6">
        <f>D562*Properties!$C$7*(Properties!$C$24-Properties!$C$23)/1000</f>
        <v>0</v>
      </c>
      <c r="F562" s="6">
        <f>D562*Properties!$C$7*(Properties!$C$21-Properties!$C$20)/1000</f>
        <v>0</v>
      </c>
      <c r="G562" s="6">
        <f>D562*((Properties!$C$15-Properties!$C$19)-Properties!$C$7*(Properties!$C$20-Properties!$C$24)/1000)+Winter!C562*(1-Properties!$C$7/Properties!$D$8)</f>
        <v>0</v>
      </c>
      <c r="H562" s="6">
        <f t="shared" si="28"/>
        <v>0</v>
      </c>
      <c r="I562" s="3">
        <v>0</v>
      </c>
      <c r="J562" s="6">
        <f>I562/(Properties!$F$15-Properties!$F$19)</f>
        <v>0</v>
      </c>
      <c r="K562" s="6">
        <f>J562*Properties!$C$7*(Properties!$F$24-Properties!$F$23)/1000</f>
        <v>0</v>
      </c>
      <c r="L562" s="6">
        <f>J562*Properties!$C$7*(Properties!$F$21-Properties!$F$20)/1000</f>
        <v>0</v>
      </c>
      <c r="M562" s="6">
        <f>J562*((Properties!$F$15-Properties!$F$19)-Properties!$C$7*(Properties!$F$20-Properties!$F$24)/1000)+Winter!I562*(1-Properties!$C$7/Properties!$D$9)</f>
        <v>0</v>
      </c>
      <c r="N562" s="6">
        <f t="shared" si="29"/>
        <v>0</v>
      </c>
      <c r="O562" s="6">
        <f t="shared" si="30"/>
        <v>0</v>
      </c>
    </row>
    <row r="563" spans="2:15" x14ac:dyDescent="0.2">
      <c r="B563" s="2">
        <v>554</v>
      </c>
      <c r="C563" s="3">
        <v>0</v>
      </c>
      <c r="D563" s="4">
        <f>C563/(Properties!$C$15-Properties!$C$19)</f>
        <v>0</v>
      </c>
      <c r="E563" s="6">
        <f>D563*Properties!$C$7*(Properties!$C$24-Properties!$C$23)/1000</f>
        <v>0</v>
      </c>
      <c r="F563" s="6">
        <f>D563*Properties!$C$7*(Properties!$C$21-Properties!$C$20)/1000</f>
        <v>0</v>
      </c>
      <c r="G563" s="6">
        <f>D563*((Properties!$C$15-Properties!$C$19)-Properties!$C$7*(Properties!$C$20-Properties!$C$24)/1000)+Winter!C563*(1-Properties!$C$7/Properties!$D$8)</f>
        <v>0</v>
      </c>
      <c r="H563" s="6">
        <f t="shared" si="28"/>
        <v>0</v>
      </c>
      <c r="I563" s="3">
        <v>0</v>
      </c>
      <c r="J563" s="6">
        <f>I563/(Properties!$F$15-Properties!$F$19)</f>
        <v>0</v>
      </c>
      <c r="K563" s="6">
        <f>J563*Properties!$C$7*(Properties!$F$24-Properties!$F$23)/1000</f>
        <v>0</v>
      </c>
      <c r="L563" s="6">
        <f>J563*Properties!$C$7*(Properties!$F$21-Properties!$F$20)/1000</f>
        <v>0</v>
      </c>
      <c r="M563" s="6">
        <f>J563*((Properties!$F$15-Properties!$F$19)-Properties!$C$7*(Properties!$F$20-Properties!$F$24)/1000)+Winter!I563*(1-Properties!$C$7/Properties!$D$9)</f>
        <v>0</v>
      </c>
      <c r="N563" s="6">
        <f t="shared" si="29"/>
        <v>0</v>
      </c>
      <c r="O563" s="6">
        <f t="shared" si="30"/>
        <v>0</v>
      </c>
    </row>
    <row r="564" spans="2:15" x14ac:dyDescent="0.2">
      <c r="B564" s="2">
        <v>555</v>
      </c>
      <c r="C564" s="3">
        <v>0</v>
      </c>
      <c r="D564" s="4">
        <f>C564/(Properties!$C$15-Properties!$C$19)</f>
        <v>0</v>
      </c>
      <c r="E564" s="6">
        <f>D564*Properties!$C$7*(Properties!$C$24-Properties!$C$23)/1000</f>
        <v>0</v>
      </c>
      <c r="F564" s="6">
        <f>D564*Properties!$C$7*(Properties!$C$21-Properties!$C$20)/1000</f>
        <v>0</v>
      </c>
      <c r="G564" s="6">
        <f>D564*((Properties!$C$15-Properties!$C$19)-Properties!$C$7*(Properties!$C$20-Properties!$C$24)/1000)+Winter!C564*(1-Properties!$C$7/Properties!$D$8)</f>
        <v>0</v>
      </c>
      <c r="H564" s="6">
        <f t="shared" si="28"/>
        <v>0</v>
      </c>
      <c r="I564" s="3">
        <v>0</v>
      </c>
      <c r="J564" s="6">
        <f>I564/(Properties!$F$15-Properties!$F$19)</f>
        <v>0</v>
      </c>
      <c r="K564" s="6">
        <f>J564*Properties!$C$7*(Properties!$F$24-Properties!$F$23)/1000</f>
        <v>0</v>
      </c>
      <c r="L564" s="6">
        <f>J564*Properties!$C$7*(Properties!$F$21-Properties!$F$20)/1000</f>
        <v>0</v>
      </c>
      <c r="M564" s="6">
        <f>J564*((Properties!$F$15-Properties!$F$19)-Properties!$C$7*(Properties!$F$20-Properties!$F$24)/1000)+Winter!I564*(1-Properties!$C$7/Properties!$D$9)</f>
        <v>0</v>
      </c>
      <c r="N564" s="6">
        <f t="shared" si="29"/>
        <v>0</v>
      </c>
      <c r="O564" s="6">
        <f t="shared" si="30"/>
        <v>0</v>
      </c>
    </row>
    <row r="565" spans="2:15" x14ac:dyDescent="0.2">
      <c r="B565" s="2">
        <v>556</v>
      </c>
      <c r="C565" s="3">
        <v>0</v>
      </c>
      <c r="D565" s="4">
        <f>C565/(Properties!$C$15-Properties!$C$19)</f>
        <v>0</v>
      </c>
      <c r="E565" s="6">
        <f>D565*Properties!$C$7*(Properties!$C$24-Properties!$C$23)/1000</f>
        <v>0</v>
      </c>
      <c r="F565" s="6">
        <f>D565*Properties!$C$7*(Properties!$C$21-Properties!$C$20)/1000</f>
        <v>0</v>
      </c>
      <c r="G565" s="6">
        <f>D565*((Properties!$C$15-Properties!$C$19)-Properties!$C$7*(Properties!$C$20-Properties!$C$24)/1000)+Winter!C565*(1-Properties!$C$7/Properties!$D$8)</f>
        <v>0</v>
      </c>
      <c r="H565" s="6">
        <f t="shared" si="28"/>
        <v>0</v>
      </c>
      <c r="I565" s="3">
        <v>0</v>
      </c>
      <c r="J565" s="6">
        <f>I565/(Properties!$F$15-Properties!$F$19)</f>
        <v>0</v>
      </c>
      <c r="K565" s="6">
        <f>J565*Properties!$C$7*(Properties!$F$24-Properties!$F$23)/1000</f>
        <v>0</v>
      </c>
      <c r="L565" s="6">
        <f>J565*Properties!$C$7*(Properties!$F$21-Properties!$F$20)/1000</f>
        <v>0</v>
      </c>
      <c r="M565" s="6">
        <f>J565*((Properties!$F$15-Properties!$F$19)-Properties!$C$7*(Properties!$F$20-Properties!$F$24)/1000)+Winter!I565*(1-Properties!$C$7/Properties!$D$9)</f>
        <v>0</v>
      </c>
      <c r="N565" s="6">
        <f t="shared" si="29"/>
        <v>0</v>
      </c>
      <c r="O565" s="6">
        <f t="shared" si="30"/>
        <v>0</v>
      </c>
    </row>
    <row r="566" spans="2:15" x14ac:dyDescent="0.2">
      <c r="B566" s="2">
        <v>557</v>
      </c>
      <c r="C566" s="3">
        <v>0</v>
      </c>
      <c r="D566" s="4">
        <f>C566/(Properties!$C$15-Properties!$C$19)</f>
        <v>0</v>
      </c>
      <c r="E566" s="6">
        <f>D566*Properties!$C$7*(Properties!$C$24-Properties!$C$23)/1000</f>
        <v>0</v>
      </c>
      <c r="F566" s="6">
        <f>D566*Properties!$C$7*(Properties!$C$21-Properties!$C$20)/1000</f>
        <v>0</v>
      </c>
      <c r="G566" s="6">
        <f>D566*((Properties!$C$15-Properties!$C$19)-Properties!$C$7*(Properties!$C$20-Properties!$C$24)/1000)+Winter!C566*(1-Properties!$C$7/Properties!$D$8)</f>
        <v>0</v>
      </c>
      <c r="H566" s="6">
        <f t="shared" si="28"/>
        <v>0</v>
      </c>
      <c r="I566" s="3">
        <v>0</v>
      </c>
      <c r="J566" s="6">
        <f>I566/(Properties!$F$15-Properties!$F$19)</f>
        <v>0</v>
      </c>
      <c r="K566" s="6">
        <f>J566*Properties!$C$7*(Properties!$F$24-Properties!$F$23)/1000</f>
        <v>0</v>
      </c>
      <c r="L566" s="6">
        <f>J566*Properties!$C$7*(Properties!$F$21-Properties!$F$20)/1000</f>
        <v>0</v>
      </c>
      <c r="M566" s="6">
        <f>J566*((Properties!$F$15-Properties!$F$19)-Properties!$C$7*(Properties!$F$20-Properties!$F$24)/1000)+Winter!I566*(1-Properties!$C$7/Properties!$D$9)</f>
        <v>0</v>
      </c>
      <c r="N566" s="6">
        <f t="shared" si="29"/>
        <v>0</v>
      </c>
      <c r="O566" s="6">
        <f t="shared" si="30"/>
        <v>0</v>
      </c>
    </row>
    <row r="567" spans="2:15" x14ac:dyDescent="0.2">
      <c r="B567" s="2">
        <v>558</v>
      </c>
      <c r="C567" s="3">
        <v>0</v>
      </c>
      <c r="D567" s="4">
        <f>C567/(Properties!$C$15-Properties!$C$19)</f>
        <v>0</v>
      </c>
      <c r="E567" s="6">
        <f>D567*Properties!$C$7*(Properties!$C$24-Properties!$C$23)/1000</f>
        <v>0</v>
      </c>
      <c r="F567" s="6">
        <f>D567*Properties!$C$7*(Properties!$C$21-Properties!$C$20)/1000</f>
        <v>0</v>
      </c>
      <c r="G567" s="6">
        <f>D567*((Properties!$C$15-Properties!$C$19)-Properties!$C$7*(Properties!$C$20-Properties!$C$24)/1000)+Winter!C567*(1-Properties!$C$7/Properties!$D$8)</f>
        <v>0</v>
      </c>
      <c r="H567" s="6">
        <f t="shared" si="28"/>
        <v>0</v>
      </c>
      <c r="I567" s="3">
        <v>0</v>
      </c>
      <c r="J567" s="6">
        <f>I567/(Properties!$F$15-Properties!$F$19)</f>
        <v>0</v>
      </c>
      <c r="K567" s="6">
        <f>J567*Properties!$C$7*(Properties!$F$24-Properties!$F$23)/1000</f>
        <v>0</v>
      </c>
      <c r="L567" s="6">
        <f>J567*Properties!$C$7*(Properties!$F$21-Properties!$F$20)/1000</f>
        <v>0</v>
      </c>
      <c r="M567" s="6">
        <f>J567*((Properties!$F$15-Properties!$F$19)-Properties!$C$7*(Properties!$F$20-Properties!$F$24)/1000)+Winter!I567*(1-Properties!$C$7/Properties!$D$9)</f>
        <v>0</v>
      </c>
      <c r="N567" s="6">
        <f t="shared" si="29"/>
        <v>0</v>
      </c>
      <c r="O567" s="6">
        <f t="shared" si="30"/>
        <v>0</v>
      </c>
    </row>
    <row r="568" spans="2:15" x14ac:dyDescent="0.2">
      <c r="B568" s="2">
        <v>559</v>
      </c>
      <c r="C568" s="3">
        <v>6220.3962646260952</v>
      </c>
      <c r="D568" s="4">
        <f>C568/(Properties!$C$15-Properties!$C$19)</f>
        <v>23.897027524495183</v>
      </c>
      <c r="E568" s="6">
        <f>D568*Properties!$C$7*(Properties!$C$24-Properties!$C$23)/1000</f>
        <v>48.929163856403889</v>
      </c>
      <c r="F568" s="6">
        <f>D568*Properties!$C$7*(Properties!$C$21-Properties!$C$20)/1000</f>
        <v>197.67382197986996</v>
      </c>
      <c r="G568" s="6">
        <f>D568*((Properties!$C$15-Properties!$C$19)-Properties!$C$7*(Properties!$C$20-Properties!$C$24)/1000)+Winter!C568*(1-Properties!$C$7/Properties!$D$8)</f>
        <v>734.41696406386609</v>
      </c>
      <c r="H568" s="6">
        <f t="shared" si="28"/>
        <v>981.01994990013986</v>
      </c>
      <c r="I568" s="3">
        <v>1102.0660711597541</v>
      </c>
      <c r="J568" s="6">
        <f>I568/(Properties!$F$15-Properties!$F$19)</f>
        <v>4.256724878948452</v>
      </c>
      <c r="K568" s="6">
        <f>J568*Properties!$C$7*(Properties!$F$24-Properties!$F$23)/1000</f>
        <v>16.385411076536435</v>
      </c>
      <c r="L568" s="6">
        <f>J568*Properties!$C$7*(Properties!$F$21-Properties!$F$20)/1000</f>
        <v>52.410073727077446</v>
      </c>
      <c r="M568" s="6">
        <f>J568*((Properties!$F$15-Properties!$F$19)-Properties!$C$7*(Properties!$F$20-Properties!$F$24)/1000)+Winter!I568*(1-Properties!$C$7/Properties!$D$9)</f>
        <v>55.85035877424329</v>
      </c>
      <c r="N568" s="6">
        <f t="shared" si="29"/>
        <v>124.64584357785716</v>
      </c>
      <c r="O568" s="6">
        <f t="shared" si="30"/>
        <v>1105.6657934779971</v>
      </c>
    </row>
    <row r="569" spans="2:15" x14ac:dyDescent="0.2">
      <c r="B569" s="2">
        <v>560</v>
      </c>
      <c r="C569" s="3">
        <v>6221.1443340441947</v>
      </c>
      <c r="D569" s="4">
        <f>C569/(Properties!$C$15-Properties!$C$19)</f>
        <v>23.899901398556263</v>
      </c>
      <c r="E569" s="6">
        <f>D569*Properties!$C$7*(Properties!$C$24-Properties!$C$23)/1000</f>
        <v>48.935048113543949</v>
      </c>
      <c r="F569" s="6">
        <f>D569*Properties!$C$7*(Properties!$C$21-Properties!$C$20)/1000</f>
        <v>197.69759437871576</v>
      </c>
      <c r="G569" s="6">
        <f>D569*((Properties!$C$15-Properties!$C$19)-Properties!$C$7*(Properties!$C$20-Properties!$C$24)/1000)+Winter!C569*(1-Properties!$C$7/Properties!$D$8)</f>
        <v>734.50528558673659</v>
      </c>
      <c r="H569" s="6">
        <f t="shared" si="28"/>
        <v>981.13792807899631</v>
      </c>
      <c r="I569" s="3">
        <v>1101.3180017416548</v>
      </c>
      <c r="J569" s="6">
        <f>I569/(Properties!$F$15-Properties!$F$19)</f>
        <v>4.2538354644328118</v>
      </c>
      <c r="K569" s="6">
        <f>J569*Properties!$C$7*(Properties!$F$24-Properties!$F$23)/1000</f>
        <v>16.374288853241382</v>
      </c>
      <c r="L569" s="6">
        <f>J569*Properties!$C$7*(Properties!$F$21-Properties!$F$20)/1000</f>
        <v>52.374498388736534</v>
      </c>
      <c r="M569" s="6">
        <f>J569*((Properties!$F$15-Properties!$F$19)-Properties!$C$7*(Properties!$F$20-Properties!$F$24)/1000)+Winter!I569*(1-Properties!$C$7/Properties!$D$9)</f>
        <v>55.812448211090832</v>
      </c>
      <c r="N569" s="6">
        <f t="shared" si="29"/>
        <v>124.56123545306875</v>
      </c>
      <c r="O569" s="6">
        <f t="shared" si="30"/>
        <v>1105.6991635320651</v>
      </c>
    </row>
    <row r="570" spans="2:15" x14ac:dyDescent="0.2">
      <c r="B570" s="2">
        <v>561</v>
      </c>
      <c r="C570" s="3">
        <v>0</v>
      </c>
      <c r="D570" s="4">
        <f>C570/(Properties!$C$15-Properties!$C$19)</f>
        <v>0</v>
      </c>
      <c r="E570" s="6">
        <f>D570*Properties!$C$7*(Properties!$C$24-Properties!$C$23)/1000</f>
        <v>0</v>
      </c>
      <c r="F570" s="6">
        <f>D570*Properties!$C$7*(Properties!$C$21-Properties!$C$20)/1000</f>
        <v>0</v>
      </c>
      <c r="G570" s="6">
        <f>D570*((Properties!$C$15-Properties!$C$19)-Properties!$C$7*(Properties!$C$20-Properties!$C$24)/1000)+Winter!C570*(1-Properties!$C$7/Properties!$D$8)</f>
        <v>0</v>
      </c>
      <c r="H570" s="6">
        <f t="shared" si="28"/>
        <v>0</v>
      </c>
      <c r="I570" s="3">
        <v>0</v>
      </c>
      <c r="J570" s="6">
        <f>I570/(Properties!$F$15-Properties!$F$19)</f>
        <v>0</v>
      </c>
      <c r="K570" s="6">
        <f>J570*Properties!$C$7*(Properties!$F$24-Properties!$F$23)/1000</f>
        <v>0</v>
      </c>
      <c r="L570" s="6">
        <f>J570*Properties!$C$7*(Properties!$F$21-Properties!$F$20)/1000</f>
        <v>0</v>
      </c>
      <c r="M570" s="6">
        <f>J570*((Properties!$F$15-Properties!$F$19)-Properties!$C$7*(Properties!$F$20-Properties!$F$24)/1000)+Winter!I570*(1-Properties!$C$7/Properties!$D$9)</f>
        <v>0</v>
      </c>
      <c r="N570" s="6">
        <f t="shared" si="29"/>
        <v>0</v>
      </c>
      <c r="O570" s="6">
        <f t="shared" si="30"/>
        <v>0</v>
      </c>
    </row>
    <row r="571" spans="2:15" x14ac:dyDescent="0.2">
      <c r="B571" s="2">
        <v>562</v>
      </c>
      <c r="C571" s="3">
        <v>0</v>
      </c>
      <c r="D571" s="4">
        <f>C571/(Properties!$C$15-Properties!$C$19)</f>
        <v>0</v>
      </c>
      <c r="E571" s="6">
        <f>D571*Properties!$C$7*(Properties!$C$24-Properties!$C$23)/1000</f>
        <v>0</v>
      </c>
      <c r="F571" s="6">
        <f>D571*Properties!$C$7*(Properties!$C$21-Properties!$C$20)/1000</f>
        <v>0</v>
      </c>
      <c r="G571" s="6">
        <f>D571*((Properties!$C$15-Properties!$C$19)-Properties!$C$7*(Properties!$C$20-Properties!$C$24)/1000)+Winter!C571*(1-Properties!$C$7/Properties!$D$8)</f>
        <v>0</v>
      </c>
      <c r="H571" s="6">
        <f t="shared" si="28"/>
        <v>0</v>
      </c>
      <c r="I571" s="3">
        <v>0</v>
      </c>
      <c r="J571" s="6">
        <f>I571/(Properties!$F$15-Properties!$F$19)</f>
        <v>0</v>
      </c>
      <c r="K571" s="6">
        <f>J571*Properties!$C$7*(Properties!$F$24-Properties!$F$23)/1000</f>
        <v>0</v>
      </c>
      <c r="L571" s="6">
        <f>J571*Properties!$C$7*(Properties!$F$21-Properties!$F$20)/1000</f>
        <v>0</v>
      </c>
      <c r="M571" s="6">
        <f>J571*((Properties!$F$15-Properties!$F$19)-Properties!$C$7*(Properties!$F$20-Properties!$F$24)/1000)+Winter!I571*(1-Properties!$C$7/Properties!$D$9)</f>
        <v>0</v>
      </c>
      <c r="N571" s="6">
        <f t="shared" si="29"/>
        <v>0</v>
      </c>
      <c r="O571" s="6">
        <f t="shared" si="30"/>
        <v>0</v>
      </c>
    </row>
    <row r="572" spans="2:15" x14ac:dyDescent="0.2">
      <c r="B572" s="2">
        <v>563</v>
      </c>
      <c r="C572" s="3">
        <v>0</v>
      </c>
      <c r="D572" s="4">
        <f>C572/(Properties!$C$15-Properties!$C$19)</f>
        <v>0</v>
      </c>
      <c r="E572" s="6">
        <f>D572*Properties!$C$7*(Properties!$C$24-Properties!$C$23)/1000</f>
        <v>0</v>
      </c>
      <c r="F572" s="6">
        <f>D572*Properties!$C$7*(Properties!$C$21-Properties!$C$20)/1000</f>
        <v>0</v>
      </c>
      <c r="G572" s="6">
        <f>D572*((Properties!$C$15-Properties!$C$19)-Properties!$C$7*(Properties!$C$20-Properties!$C$24)/1000)+Winter!C572*(1-Properties!$C$7/Properties!$D$8)</f>
        <v>0</v>
      </c>
      <c r="H572" s="6">
        <f t="shared" si="28"/>
        <v>0</v>
      </c>
      <c r="I572" s="3">
        <v>0</v>
      </c>
      <c r="J572" s="6">
        <f>I572/(Properties!$F$15-Properties!$F$19)</f>
        <v>0</v>
      </c>
      <c r="K572" s="6">
        <f>J572*Properties!$C$7*(Properties!$F$24-Properties!$F$23)/1000</f>
        <v>0</v>
      </c>
      <c r="L572" s="6">
        <f>J572*Properties!$C$7*(Properties!$F$21-Properties!$F$20)/1000</f>
        <v>0</v>
      </c>
      <c r="M572" s="6">
        <f>J572*((Properties!$F$15-Properties!$F$19)-Properties!$C$7*(Properties!$F$20-Properties!$F$24)/1000)+Winter!I572*(1-Properties!$C$7/Properties!$D$9)</f>
        <v>0</v>
      </c>
      <c r="N572" s="6">
        <f t="shared" si="29"/>
        <v>0</v>
      </c>
      <c r="O572" s="6">
        <f t="shared" si="30"/>
        <v>0</v>
      </c>
    </row>
    <row r="573" spans="2:15" x14ac:dyDescent="0.2">
      <c r="B573" s="2">
        <v>564</v>
      </c>
      <c r="C573" s="3">
        <v>0</v>
      </c>
      <c r="D573" s="4">
        <f>C573/(Properties!$C$15-Properties!$C$19)</f>
        <v>0</v>
      </c>
      <c r="E573" s="6">
        <f>D573*Properties!$C$7*(Properties!$C$24-Properties!$C$23)/1000</f>
        <v>0</v>
      </c>
      <c r="F573" s="6">
        <f>D573*Properties!$C$7*(Properties!$C$21-Properties!$C$20)/1000</f>
        <v>0</v>
      </c>
      <c r="G573" s="6">
        <f>D573*((Properties!$C$15-Properties!$C$19)-Properties!$C$7*(Properties!$C$20-Properties!$C$24)/1000)+Winter!C573*(1-Properties!$C$7/Properties!$D$8)</f>
        <v>0</v>
      </c>
      <c r="H573" s="6">
        <f t="shared" si="28"/>
        <v>0</v>
      </c>
      <c r="I573" s="3">
        <v>0</v>
      </c>
      <c r="J573" s="6">
        <f>I573/(Properties!$F$15-Properties!$F$19)</f>
        <v>0</v>
      </c>
      <c r="K573" s="6">
        <f>J573*Properties!$C$7*(Properties!$F$24-Properties!$F$23)/1000</f>
        <v>0</v>
      </c>
      <c r="L573" s="6">
        <f>J573*Properties!$C$7*(Properties!$F$21-Properties!$F$20)/1000</f>
        <v>0</v>
      </c>
      <c r="M573" s="6">
        <f>J573*((Properties!$F$15-Properties!$F$19)-Properties!$C$7*(Properties!$F$20-Properties!$F$24)/1000)+Winter!I573*(1-Properties!$C$7/Properties!$D$9)</f>
        <v>0</v>
      </c>
      <c r="N573" s="6">
        <f t="shared" si="29"/>
        <v>0</v>
      </c>
      <c r="O573" s="6">
        <f t="shared" si="30"/>
        <v>0</v>
      </c>
    </row>
    <row r="574" spans="2:15" x14ac:dyDescent="0.2">
      <c r="B574" s="2">
        <v>565</v>
      </c>
      <c r="C574" s="3">
        <v>0</v>
      </c>
      <c r="D574" s="4">
        <f>C574/(Properties!$C$15-Properties!$C$19)</f>
        <v>0</v>
      </c>
      <c r="E574" s="6">
        <f>D574*Properties!$C$7*(Properties!$C$24-Properties!$C$23)/1000</f>
        <v>0</v>
      </c>
      <c r="F574" s="6">
        <f>D574*Properties!$C$7*(Properties!$C$21-Properties!$C$20)/1000</f>
        <v>0</v>
      </c>
      <c r="G574" s="6">
        <f>D574*((Properties!$C$15-Properties!$C$19)-Properties!$C$7*(Properties!$C$20-Properties!$C$24)/1000)+Winter!C574*(1-Properties!$C$7/Properties!$D$8)</f>
        <v>0</v>
      </c>
      <c r="H574" s="6">
        <f t="shared" si="28"/>
        <v>0</v>
      </c>
      <c r="I574" s="3">
        <v>0</v>
      </c>
      <c r="J574" s="6">
        <f>I574/(Properties!$F$15-Properties!$F$19)</f>
        <v>0</v>
      </c>
      <c r="K574" s="6">
        <f>J574*Properties!$C$7*(Properties!$F$24-Properties!$F$23)/1000</f>
        <v>0</v>
      </c>
      <c r="L574" s="6">
        <f>J574*Properties!$C$7*(Properties!$F$21-Properties!$F$20)/1000</f>
        <v>0</v>
      </c>
      <c r="M574" s="6">
        <f>J574*((Properties!$F$15-Properties!$F$19)-Properties!$C$7*(Properties!$F$20-Properties!$F$24)/1000)+Winter!I574*(1-Properties!$C$7/Properties!$D$9)</f>
        <v>0</v>
      </c>
      <c r="N574" s="6">
        <f t="shared" si="29"/>
        <v>0</v>
      </c>
      <c r="O574" s="6">
        <f t="shared" si="30"/>
        <v>0</v>
      </c>
    </row>
    <row r="575" spans="2:15" x14ac:dyDescent="0.2">
      <c r="B575" s="2">
        <v>566</v>
      </c>
      <c r="C575" s="3">
        <v>0</v>
      </c>
      <c r="D575" s="4">
        <f>C575/(Properties!$C$15-Properties!$C$19)</f>
        <v>0</v>
      </c>
      <c r="E575" s="6">
        <f>D575*Properties!$C$7*(Properties!$C$24-Properties!$C$23)/1000</f>
        <v>0</v>
      </c>
      <c r="F575" s="6">
        <f>D575*Properties!$C$7*(Properties!$C$21-Properties!$C$20)/1000</f>
        <v>0</v>
      </c>
      <c r="G575" s="6">
        <f>D575*((Properties!$C$15-Properties!$C$19)-Properties!$C$7*(Properties!$C$20-Properties!$C$24)/1000)+Winter!C575*(1-Properties!$C$7/Properties!$D$8)</f>
        <v>0</v>
      </c>
      <c r="H575" s="6">
        <f t="shared" si="28"/>
        <v>0</v>
      </c>
      <c r="I575" s="3">
        <v>0</v>
      </c>
      <c r="J575" s="6">
        <f>I575/(Properties!$F$15-Properties!$F$19)</f>
        <v>0</v>
      </c>
      <c r="K575" s="6">
        <f>J575*Properties!$C$7*(Properties!$F$24-Properties!$F$23)/1000</f>
        <v>0</v>
      </c>
      <c r="L575" s="6">
        <f>J575*Properties!$C$7*(Properties!$F$21-Properties!$F$20)/1000</f>
        <v>0</v>
      </c>
      <c r="M575" s="6">
        <f>J575*((Properties!$F$15-Properties!$F$19)-Properties!$C$7*(Properties!$F$20-Properties!$F$24)/1000)+Winter!I575*(1-Properties!$C$7/Properties!$D$9)</f>
        <v>0</v>
      </c>
      <c r="N575" s="6">
        <f t="shared" si="29"/>
        <v>0</v>
      </c>
      <c r="O575" s="6">
        <f t="shared" si="30"/>
        <v>0</v>
      </c>
    </row>
    <row r="576" spans="2:15" x14ac:dyDescent="0.2">
      <c r="B576" s="2">
        <v>567</v>
      </c>
      <c r="C576" s="3">
        <v>0</v>
      </c>
      <c r="D576" s="4">
        <f>C576/(Properties!$C$15-Properties!$C$19)</f>
        <v>0</v>
      </c>
      <c r="E576" s="6">
        <f>D576*Properties!$C$7*(Properties!$C$24-Properties!$C$23)/1000</f>
        <v>0</v>
      </c>
      <c r="F576" s="6">
        <f>D576*Properties!$C$7*(Properties!$C$21-Properties!$C$20)/1000</f>
        <v>0</v>
      </c>
      <c r="G576" s="6">
        <f>D576*((Properties!$C$15-Properties!$C$19)-Properties!$C$7*(Properties!$C$20-Properties!$C$24)/1000)+Winter!C576*(1-Properties!$C$7/Properties!$D$8)</f>
        <v>0</v>
      </c>
      <c r="H576" s="6">
        <f t="shared" si="28"/>
        <v>0</v>
      </c>
      <c r="I576" s="3">
        <v>0</v>
      </c>
      <c r="J576" s="6">
        <f>I576/(Properties!$F$15-Properties!$F$19)</f>
        <v>0</v>
      </c>
      <c r="K576" s="6">
        <f>J576*Properties!$C$7*(Properties!$F$24-Properties!$F$23)/1000</f>
        <v>0</v>
      </c>
      <c r="L576" s="6">
        <f>J576*Properties!$C$7*(Properties!$F$21-Properties!$F$20)/1000</f>
        <v>0</v>
      </c>
      <c r="M576" s="6">
        <f>J576*((Properties!$F$15-Properties!$F$19)-Properties!$C$7*(Properties!$F$20-Properties!$F$24)/1000)+Winter!I576*(1-Properties!$C$7/Properties!$D$9)</f>
        <v>0</v>
      </c>
      <c r="N576" s="6">
        <f t="shared" si="29"/>
        <v>0</v>
      </c>
      <c r="O576" s="6">
        <f t="shared" si="30"/>
        <v>0</v>
      </c>
    </row>
    <row r="577" spans="2:15" x14ac:dyDescent="0.2">
      <c r="B577" s="2">
        <v>568</v>
      </c>
      <c r="C577" s="3">
        <v>6209.4348701056742</v>
      </c>
      <c r="D577" s="4">
        <f>C577/(Properties!$C$15-Properties!$C$19)</f>
        <v>23.854916903978776</v>
      </c>
      <c r="E577" s="6">
        <f>D577*Properties!$C$7*(Properties!$C$24-Properties!$C$23)/1000</f>
        <v>48.842942360896544</v>
      </c>
      <c r="F577" s="6">
        <f>D577*Properties!$C$7*(Properties!$C$21-Properties!$C$20)/1000</f>
        <v>197.32548713802026</v>
      </c>
      <c r="G577" s="6">
        <f>D577*((Properties!$C$15-Properties!$C$19)-Properties!$C$7*(Properties!$C$20-Properties!$C$24)/1000)+Winter!C577*(1-Properties!$C$7/Properties!$D$8)</f>
        <v>733.12279665987398</v>
      </c>
      <c r="H577" s="6">
        <f t="shared" si="28"/>
        <v>979.29122615879078</v>
      </c>
      <c r="I577" s="3">
        <v>1113.0274656801746</v>
      </c>
      <c r="J577" s="6">
        <f>I577/(Properties!$F$15-Properties!$F$19)</f>
        <v>4.2990632123606591</v>
      </c>
      <c r="K577" s="6">
        <f>J577*Properties!$C$7*(Properties!$F$24-Properties!$F$23)/1000</f>
        <v>16.548384023340045</v>
      </c>
      <c r="L577" s="6">
        <f>J577*Properties!$C$7*(Properties!$F$21-Properties!$F$20)/1000</f>
        <v>52.931355989548571</v>
      </c>
      <c r="M577" s="6">
        <f>J577*((Properties!$F$15-Properties!$F$19)-Properties!$C$7*(Properties!$F$20-Properties!$F$24)/1000)+Winter!I577*(1-Properties!$C$7/Properties!$D$9)</f>
        <v>56.405858877778158</v>
      </c>
      <c r="N577" s="6">
        <f t="shared" si="29"/>
        <v>125.88559889066677</v>
      </c>
      <c r="O577" s="6">
        <f t="shared" si="30"/>
        <v>1105.1768250494576</v>
      </c>
    </row>
    <row r="578" spans="2:15" x14ac:dyDescent="0.2">
      <c r="B578" s="2">
        <v>569</v>
      </c>
      <c r="C578" s="3">
        <v>6208.1723996400515</v>
      </c>
      <c r="D578" s="4">
        <f>C578/(Properties!$C$15-Properties!$C$19)</f>
        <v>23.850066844564168</v>
      </c>
      <c r="E578" s="6">
        <f>D578*Properties!$C$7*(Properties!$C$24-Properties!$C$23)/1000</f>
        <v>48.833011864245137</v>
      </c>
      <c r="F578" s="6">
        <f>D578*Properties!$C$7*(Properties!$C$21-Properties!$C$20)/1000</f>
        <v>197.28536793154856</v>
      </c>
      <c r="G578" s="6">
        <f>D578*((Properties!$C$15-Properties!$C$19)-Properties!$C$7*(Properties!$C$20-Properties!$C$24)/1000)+Winter!C578*(1-Properties!$C$7/Properties!$D$8)</f>
        <v>732.97374189115203</v>
      </c>
      <c r="H578" s="6">
        <f t="shared" si="28"/>
        <v>979.0921216869458</v>
      </c>
      <c r="I578" s="3">
        <v>1114.2899361457978</v>
      </c>
      <c r="J578" s="6">
        <f>I578/(Properties!$F$15-Properties!$F$19)</f>
        <v>4.3039394984387718</v>
      </c>
      <c r="K578" s="6">
        <f>J578*Properties!$C$7*(Properties!$F$24-Properties!$F$23)/1000</f>
        <v>16.567154311340524</v>
      </c>
      <c r="L578" s="6">
        <f>J578*Properties!$C$7*(Properties!$F$21-Properties!$F$20)/1000</f>
        <v>52.991394286628122</v>
      </c>
      <c r="M578" s="6">
        <f>J578*((Properties!$F$15-Properties!$F$19)-Properties!$C$7*(Properties!$F$20-Properties!$F$24)/1000)+Winter!I578*(1-Properties!$C$7/Properties!$D$9)</f>
        <v>56.469838189266028</v>
      </c>
      <c r="N578" s="6">
        <f t="shared" si="29"/>
        <v>126.02838678723467</v>
      </c>
      <c r="O578" s="6">
        <f t="shared" si="30"/>
        <v>1105.1205084741805</v>
      </c>
    </row>
    <row r="579" spans="2:15" x14ac:dyDescent="0.2">
      <c r="B579" s="2">
        <v>570</v>
      </c>
      <c r="C579" s="3">
        <v>6206.5399954783106</v>
      </c>
      <c r="D579" s="4">
        <f>C579/(Properties!$C$15-Properties!$C$19)</f>
        <v>23.843795603066891</v>
      </c>
      <c r="E579" s="6">
        <f>D579*Properties!$C$7*(Properties!$C$24-Properties!$C$23)/1000</f>
        <v>48.82017149727946</v>
      </c>
      <c r="F579" s="6">
        <f>D579*Properties!$C$7*(Properties!$C$21-Properties!$C$20)/1000</f>
        <v>197.23349284900721</v>
      </c>
      <c r="G579" s="6">
        <f>D579*((Properties!$C$15-Properties!$C$19)-Properties!$C$7*(Properties!$C$20-Properties!$C$24)/1000)+Winter!C579*(1-Properties!$C$7/Properties!$D$8)</f>
        <v>732.78101055096249</v>
      </c>
      <c r="H579" s="6">
        <f t="shared" si="28"/>
        <v>978.83467489724922</v>
      </c>
      <c r="I579" s="3">
        <v>1115.9223403075387</v>
      </c>
      <c r="J579" s="6">
        <f>I579/(Properties!$F$15-Properties!$F$19)</f>
        <v>4.3102446516320541</v>
      </c>
      <c r="K579" s="6">
        <f>J579*Properties!$C$7*(Properties!$F$24-Properties!$F$23)/1000</f>
        <v>16.591424737527429</v>
      </c>
      <c r="L579" s="6">
        <f>J579*Properties!$C$7*(Properties!$F$21-Properties!$F$20)/1000</f>
        <v>53.069025224289767</v>
      </c>
      <c r="M579" s="6">
        <f>J579*((Properties!$F$15-Properties!$F$19)-Properties!$C$7*(Properties!$F$20-Properties!$F$24)/1000)+Winter!I579*(1-Properties!$C$7/Properties!$D$9)</f>
        <v>56.552564951738489</v>
      </c>
      <c r="N579" s="6">
        <f t="shared" si="29"/>
        <v>126.21301491355568</v>
      </c>
      <c r="O579" s="6">
        <f t="shared" si="30"/>
        <v>1105.047689810805</v>
      </c>
    </row>
    <row r="580" spans="2:15" x14ac:dyDescent="0.2">
      <c r="B580" s="2">
        <v>571</v>
      </c>
      <c r="C580" s="3">
        <v>6204.3780163468509</v>
      </c>
      <c r="D580" s="4">
        <f>C580/(Properties!$C$15-Properties!$C$19)</f>
        <v>23.835489882239155</v>
      </c>
      <c r="E580" s="6">
        <f>D580*Properties!$C$7*(Properties!$C$24-Properties!$C$23)/1000</f>
        <v>48.803165533884673</v>
      </c>
      <c r="F580" s="6">
        <f>D580*Properties!$C$7*(Properties!$C$21-Properties!$C$20)/1000</f>
        <v>197.16478875689231</v>
      </c>
      <c r="G580" s="6">
        <f>D580*((Properties!$C$15-Properties!$C$19)-Properties!$C$7*(Properties!$C$20-Properties!$C$24)/1000)+Winter!C580*(1-Properties!$C$7/Properties!$D$8)</f>
        <v>732.52575444145623</v>
      </c>
      <c r="H580" s="6">
        <f t="shared" si="28"/>
        <v>978.49370873223324</v>
      </c>
      <c r="I580" s="3">
        <v>1118.0843194389984</v>
      </c>
      <c r="J580" s="6">
        <f>I580/(Properties!$F$15-Properties!$F$19)</f>
        <v>4.3185952855890246</v>
      </c>
      <c r="K580" s="6">
        <f>J580*Properties!$C$7*(Properties!$F$24-Properties!$F$23)/1000</f>
        <v>16.623568832817995</v>
      </c>
      <c r="L580" s="6">
        <f>J580*Properties!$C$7*(Properties!$F$21-Properties!$F$20)/1000</f>
        <v>53.171840734758185</v>
      </c>
      <c r="M580" s="6">
        <f>J580*((Properties!$F$15-Properties!$F$19)-Properties!$C$7*(Properties!$F$20-Properties!$F$24)/1000)+Winter!I580*(1-Properties!$C$7/Properties!$D$9)</f>
        <v>56.662129444570922</v>
      </c>
      <c r="N580" s="6">
        <f t="shared" si="29"/>
        <v>126.45753901214709</v>
      </c>
      <c r="O580" s="6">
        <f t="shared" si="30"/>
        <v>1104.9512477443805</v>
      </c>
    </row>
    <row r="581" spans="2:15" x14ac:dyDescent="0.2">
      <c r="B581" s="2">
        <v>572</v>
      </c>
      <c r="C581" s="3">
        <v>6201.867822961498</v>
      </c>
      <c r="D581" s="4">
        <f>C581/(Properties!$C$15-Properties!$C$19)</f>
        <v>23.825846419368034</v>
      </c>
      <c r="E581" s="6">
        <f>D581*Properties!$C$7*(Properties!$C$24-Properties!$C$23)/1000</f>
        <v>48.78342054365605</v>
      </c>
      <c r="F581" s="6">
        <f>D581*Properties!$C$7*(Properties!$C$21-Properties!$C$20)/1000</f>
        <v>197.08501899636869</v>
      </c>
      <c r="G581" s="6">
        <f>D581*((Properties!$C$15-Properties!$C$19)-Properties!$C$7*(Properties!$C$20-Properties!$C$24)/1000)+Winter!C581*(1-Properties!$C$7/Properties!$D$8)</f>
        <v>732.22938608695631</v>
      </c>
      <c r="H581" s="6">
        <f t="shared" si="28"/>
        <v>978.09782562698103</v>
      </c>
      <c r="I581" s="3">
        <v>1120.5945128243516</v>
      </c>
      <c r="J581" s="6">
        <f>I581/(Properties!$F$15-Properties!$F$19)</f>
        <v>4.3282908954204391</v>
      </c>
      <c r="K581" s="6">
        <f>J581*Properties!$C$7*(Properties!$F$24-Properties!$F$23)/1000</f>
        <v>16.660890143742058</v>
      </c>
      <c r="L581" s="6">
        <f>J581*Properties!$C$7*(Properties!$F$21-Properties!$F$20)/1000</f>
        <v>53.291215991685505</v>
      </c>
      <c r="M581" s="6">
        <f>J581*((Properties!$F$15-Properties!$F$19)-Properties!$C$7*(Properties!$F$20-Properties!$F$24)/1000)+Winter!I581*(1-Properties!$C$7/Properties!$D$9)</f>
        <v>56.789340693363997</v>
      </c>
      <c r="N581" s="6">
        <f t="shared" si="29"/>
        <v>126.74144682879155</v>
      </c>
      <c r="O581" s="6">
        <f t="shared" si="30"/>
        <v>1104.8392724557725</v>
      </c>
    </row>
    <row r="582" spans="2:15" x14ac:dyDescent="0.2">
      <c r="B582" s="2">
        <v>573</v>
      </c>
      <c r="C582" s="3">
        <v>6199.1502072104822</v>
      </c>
      <c r="D582" s="4">
        <f>C582/(Properties!$C$15-Properties!$C$19)</f>
        <v>23.815406097619988</v>
      </c>
      <c r="E582" s="6">
        <f>D582*Properties!$C$7*(Properties!$C$24-Properties!$C$23)/1000</f>
        <v>48.762043984876932</v>
      </c>
      <c r="F582" s="6">
        <f>D582*Properties!$C$7*(Properties!$C$21-Properties!$C$20)/1000</f>
        <v>196.99865769890101</v>
      </c>
      <c r="G582" s="6">
        <f>D582*((Properties!$C$15-Properties!$C$19)-Properties!$C$7*(Properties!$C$20-Properties!$C$24)/1000)+Winter!C582*(1-Properties!$C$7/Properties!$D$8)</f>
        <v>731.90852821481349</v>
      </c>
      <c r="H582" s="6">
        <f t="shared" si="28"/>
        <v>977.66922989859142</v>
      </c>
      <c r="I582" s="3">
        <v>1123.3121285753671</v>
      </c>
      <c r="J582" s="6">
        <f>I582/(Properties!$F$15-Properties!$F$19)</f>
        <v>4.3387876731377641</v>
      </c>
      <c r="K582" s="6">
        <f>J582*Properties!$C$7*(Properties!$F$24-Properties!$F$23)/1000</f>
        <v>16.701295390209356</v>
      </c>
      <c r="L582" s="6">
        <f>J582*Properties!$C$7*(Properties!$F$21-Properties!$F$20)/1000</f>
        <v>53.420455467974527</v>
      </c>
      <c r="M582" s="6">
        <f>J582*((Properties!$F$15-Properties!$F$19)-Properties!$C$7*(Properties!$F$20-Properties!$F$24)/1000)+Winter!I582*(1-Properties!$C$7/Properties!$D$9)</f>
        <v>56.927063665404162</v>
      </c>
      <c r="N582" s="6">
        <f t="shared" si="29"/>
        <v>127.04881452358805</v>
      </c>
      <c r="O582" s="6">
        <f t="shared" si="30"/>
        <v>1104.7180444221794</v>
      </c>
    </row>
    <row r="583" spans="2:15" x14ac:dyDescent="0.2">
      <c r="B583" s="2">
        <v>574</v>
      </c>
      <c r="C583" s="3">
        <v>6196.7467712955786</v>
      </c>
      <c r="D583" s="4">
        <f>C583/(Properties!$C$15-Properties!$C$19)</f>
        <v>23.806172767174719</v>
      </c>
      <c r="E583" s="6">
        <f>D583*Properties!$C$7*(Properties!$C$24-Properties!$C$23)/1000</f>
        <v>48.743138740790236</v>
      </c>
      <c r="F583" s="6">
        <f>D583*Properties!$C$7*(Properties!$C$21-Properties!$C$20)/1000</f>
        <v>196.92228051279079</v>
      </c>
      <c r="G583" s="6">
        <f>D583*((Properties!$C$15-Properties!$C$19)-Properties!$C$7*(Properties!$C$20-Properties!$C$24)/1000)+Winter!C583*(1-Properties!$C$7/Properties!$D$8)</f>
        <v>731.62476428196192</v>
      </c>
      <c r="H583" s="6">
        <f t="shared" si="28"/>
        <v>977.29018353554295</v>
      </c>
      <c r="I583" s="3">
        <v>1125.7155644902709</v>
      </c>
      <c r="J583" s="6">
        <f>I583/(Properties!$F$15-Properties!$F$19)</f>
        <v>4.3480709327550056</v>
      </c>
      <c r="K583" s="6">
        <f>J583*Properties!$C$7*(Properties!$F$24-Properties!$F$23)/1000</f>
        <v>16.737029441454006</v>
      </c>
      <c r="L583" s="6">
        <f>J583*Properties!$C$7*(Properties!$F$21-Properties!$F$20)/1000</f>
        <v>53.534753745359893</v>
      </c>
      <c r="M583" s="6">
        <f>J583*((Properties!$F$15-Properties!$F$19)-Properties!$C$7*(Properties!$F$20-Properties!$F$24)/1000)+Winter!I583*(1-Properties!$C$7/Properties!$D$9)</f>
        <v>57.048864673212179</v>
      </c>
      <c r="N583" s="6">
        <f t="shared" si="29"/>
        <v>127.32064786002609</v>
      </c>
      <c r="O583" s="6">
        <f t="shared" si="30"/>
        <v>1104.610831395569</v>
      </c>
    </row>
    <row r="584" spans="2:15" x14ac:dyDescent="0.2">
      <c r="B584" s="2">
        <v>575</v>
      </c>
      <c r="C584" s="3">
        <v>0</v>
      </c>
      <c r="D584" s="4">
        <f>C584/(Properties!$C$15-Properties!$C$19)</f>
        <v>0</v>
      </c>
      <c r="E584" s="6">
        <f>D584*Properties!$C$7*(Properties!$C$24-Properties!$C$23)/1000</f>
        <v>0</v>
      </c>
      <c r="F584" s="6">
        <f>D584*Properties!$C$7*(Properties!$C$21-Properties!$C$20)/1000</f>
        <v>0</v>
      </c>
      <c r="G584" s="6">
        <f>D584*((Properties!$C$15-Properties!$C$19)-Properties!$C$7*(Properties!$C$20-Properties!$C$24)/1000)+Winter!C584*(1-Properties!$C$7/Properties!$D$8)</f>
        <v>0</v>
      </c>
      <c r="H584" s="6">
        <f t="shared" si="28"/>
        <v>0</v>
      </c>
      <c r="I584" s="3">
        <v>0</v>
      </c>
      <c r="J584" s="6">
        <f>I584/(Properties!$F$15-Properties!$F$19)</f>
        <v>0</v>
      </c>
      <c r="K584" s="6">
        <f>J584*Properties!$C$7*(Properties!$F$24-Properties!$F$23)/1000</f>
        <v>0</v>
      </c>
      <c r="L584" s="6">
        <f>J584*Properties!$C$7*(Properties!$F$21-Properties!$F$20)/1000</f>
        <v>0</v>
      </c>
      <c r="M584" s="6">
        <f>J584*((Properties!$F$15-Properties!$F$19)-Properties!$C$7*(Properties!$F$20-Properties!$F$24)/1000)+Winter!I584*(1-Properties!$C$7/Properties!$D$9)</f>
        <v>0</v>
      </c>
      <c r="N584" s="6">
        <f t="shared" si="29"/>
        <v>0</v>
      </c>
      <c r="O584" s="6">
        <f t="shared" si="30"/>
        <v>0</v>
      </c>
    </row>
    <row r="585" spans="2:15" x14ac:dyDescent="0.2">
      <c r="B585" s="2">
        <v>576</v>
      </c>
      <c r="C585" s="3">
        <v>0</v>
      </c>
      <c r="D585" s="4">
        <f>C585/(Properties!$C$15-Properties!$C$19)</f>
        <v>0</v>
      </c>
      <c r="E585" s="6">
        <f>D585*Properties!$C$7*(Properties!$C$24-Properties!$C$23)/1000</f>
        <v>0</v>
      </c>
      <c r="F585" s="6">
        <f>D585*Properties!$C$7*(Properties!$C$21-Properties!$C$20)/1000</f>
        <v>0</v>
      </c>
      <c r="G585" s="6">
        <f>D585*((Properties!$C$15-Properties!$C$19)-Properties!$C$7*(Properties!$C$20-Properties!$C$24)/1000)+Winter!C585*(1-Properties!$C$7/Properties!$D$8)</f>
        <v>0</v>
      </c>
      <c r="H585" s="6">
        <f t="shared" si="28"/>
        <v>0</v>
      </c>
      <c r="I585" s="3">
        <v>0</v>
      </c>
      <c r="J585" s="6">
        <f>I585/(Properties!$F$15-Properties!$F$19)</f>
        <v>0</v>
      </c>
      <c r="K585" s="6">
        <f>J585*Properties!$C$7*(Properties!$F$24-Properties!$F$23)/1000</f>
        <v>0</v>
      </c>
      <c r="L585" s="6">
        <f>J585*Properties!$C$7*(Properties!$F$21-Properties!$F$20)/1000</f>
        <v>0</v>
      </c>
      <c r="M585" s="6">
        <f>J585*((Properties!$F$15-Properties!$F$19)-Properties!$C$7*(Properties!$F$20-Properties!$F$24)/1000)+Winter!I585*(1-Properties!$C$7/Properties!$D$9)</f>
        <v>0</v>
      </c>
      <c r="N585" s="6">
        <f t="shared" si="29"/>
        <v>0</v>
      </c>
      <c r="O585" s="6">
        <f t="shared" si="30"/>
        <v>0</v>
      </c>
    </row>
    <row r="586" spans="2:15" x14ac:dyDescent="0.2">
      <c r="B586" s="2">
        <v>577</v>
      </c>
      <c r="C586" s="3">
        <v>0</v>
      </c>
      <c r="D586" s="4">
        <f>C586/(Properties!$C$15-Properties!$C$19)</f>
        <v>0</v>
      </c>
      <c r="E586" s="6">
        <f>D586*Properties!$C$7*(Properties!$C$24-Properties!$C$23)/1000</f>
        <v>0</v>
      </c>
      <c r="F586" s="6">
        <f>D586*Properties!$C$7*(Properties!$C$21-Properties!$C$20)/1000</f>
        <v>0</v>
      </c>
      <c r="G586" s="6">
        <f>D586*((Properties!$C$15-Properties!$C$19)-Properties!$C$7*(Properties!$C$20-Properties!$C$24)/1000)+Winter!C586*(1-Properties!$C$7/Properties!$D$8)</f>
        <v>0</v>
      </c>
      <c r="H586" s="6">
        <f t="shared" si="28"/>
        <v>0</v>
      </c>
      <c r="I586" s="3">
        <v>0</v>
      </c>
      <c r="J586" s="6">
        <f>I586/(Properties!$F$15-Properties!$F$19)</f>
        <v>0</v>
      </c>
      <c r="K586" s="6">
        <f>J586*Properties!$C$7*(Properties!$F$24-Properties!$F$23)/1000</f>
        <v>0</v>
      </c>
      <c r="L586" s="6">
        <f>J586*Properties!$C$7*(Properties!$F$21-Properties!$F$20)/1000</f>
        <v>0</v>
      </c>
      <c r="M586" s="6">
        <f>J586*((Properties!$F$15-Properties!$F$19)-Properties!$C$7*(Properties!$F$20-Properties!$F$24)/1000)+Winter!I586*(1-Properties!$C$7/Properties!$D$9)</f>
        <v>0</v>
      </c>
      <c r="N586" s="6">
        <f t="shared" si="29"/>
        <v>0</v>
      </c>
      <c r="O586" s="6">
        <f t="shared" si="30"/>
        <v>0</v>
      </c>
    </row>
    <row r="587" spans="2:15" x14ac:dyDescent="0.2">
      <c r="B587" s="2">
        <v>578</v>
      </c>
      <c r="C587" s="3">
        <v>0</v>
      </c>
      <c r="D587" s="4">
        <f>C587/(Properties!$C$15-Properties!$C$19)</f>
        <v>0</v>
      </c>
      <c r="E587" s="6">
        <f>D587*Properties!$C$7*(Properties!$C$24-Properties!$C$23)/1000</f>
        <v>0</v>
      </c>
      <c r="F587" s="6">
        <f>D587*Properties!$C$7*(Properties!$C$21-Properties!$C$20)/1000</f>
        <v>0</v>
      </c>
      <c r="G587" s="6">
        <f>D587*((Properties!$C$15-Properties!$C$19)-Properties!$C$7*(Properties!$C$20-Properties!$C$24)/1000)+Winter!C587*(1-Properties!$C$7/Properties!$D$8)</f>
        <v>0</v>
      </c>
      <c r="H587" s="6">
        <f t="shared" ref="H587:H650" si="31">SUM(E587:G587)</f>
        <v>0</v>
      </c>
      <c r="I587" s="3">
        <v>0</v>
      </c>
      <c r="J587" s="6">
        <f>I587/(Properties!$F$15-Properties!$F$19)</f>
        <v>0</v>
      </c>
      <c r="K587" s="6">
        <f>J587*Properties!$C$7*(Properties!$F$24-Properties!$F$23)/1000</f>
        <v>0</v>
      </c>
      <c r="L587" s="6">
        <f>J587*Properties!$C$7*(Properties!$F$21-Properties!$F$20)/1000</f>
        <v>0</v>
      </c>
      <c r="M587" s="6">
        <f>J587*((Properties!$F$15-Properties!$F$19)-Properties!$C$7*(Properties!$F$20-Properties!$F$24)/1000)+Winter!I587*(1-Properties!$C$7/Properties!$D$9)</f>
        <v>0</v>
      </c>
      <c r="N587" s="6">
        <f t="shared" ref="N587:N650" si="32">SUM(K587:M587)</f>
        <v>0</v>
      </c>
      <c r="O587" s="6">
        <f t="shared" ref="O587:O650" si="33">N587+H587</f>
        <v>0</v>
      </c>
    </row>
    <row r="588" spans="2:15" x14ac:dyDescent="0.2">
      <c r="B588" s="2">
        <v>579</v>
      </c>
      <c r="C588" s="3">
        <v>0</v>
      </c>
      <c r="D588" s="4">
        <f>C588/(Properties!$C$15-Properties!$C$19)</f>
        <v>0</v>
      </c>
      <c r="E588" s="6">
        <f>D588*Properties!$C$7*(Properties!$C$24-Properties!$C$23)/1000</f>
        <v>0</v>
      </c>
      <c r="F588" s="6">
        <f>D588*Properties!$C$7*(Properties!$C$21-Properties!$C$20)/1000</f>
        <v>0</v>
      </c>
      <c r="G588" s="6">
        <f>D588*((Properties!$C$15-Properties!$C$19)-Properties!$C$7*(Properties!$C$20-Properties!$C$24)/1000)+Winter!C588*(1-Properties!$C$7/Properties!$D$8)</f>
        <v>0</v>
      </c>
      <c r="H588" s="6">
        <f t="shared" si="31"/>
        <v>0</v>
      </c>
      <c r="I588" s="3">
        <v>0</v>
      </c>
      <c r="J588" s="6">
        <f>I588/(Properties!$F$15-Properties!$F$19)</f>
        <v>0</v>
      </c>
      <c r="K588" s="6">
        <f>J588*Properties!$C$7*(Properties!$F$24-Properties!$F$23)/1000</f>
        <v>0</v>
      </c>
      <c r="L588" s="6">
        <f>J588*Properties!$C$7*(Properties!$F$21-Properties!$F$20)/1000</f>
        <v>0</v>
      </c>
      <c r="M588" s="6">
        <f>J588*((Properties!$F$15-Properties!$F$19)-Properties!$C$7*(Properties!$F$20-Properties!$F$24)/1000)+Winter!I588*(1-Properties!$C$7/Properties!$D$9)</f>
        <v>0</v>
      </c>
      <c r="N588" s="6">
        <f t="shared" si="32"/>
        <v>0</v>
      </c>
      <c r="O588" s="6">
        <f t="shared" si="33"/>
        <v>0</v>
      </c>
    </row>
    <row r="589" spans="2:15" x14ac:dyDescent="0.2">
      <c r="B589" s="2">
        <v>580</v>
      </c>
      <c r="C589" s="3">
        <v>0</v>
      </c>
      <c r="D589" s="4">
        <f>C589/(Properties!$C$15-Properties!$C$19)</f>
        <v>0</v>
      </c>
      <c r="E589" s="6">
        <f>D589*Properties!$C$7*(Properties!$C$24-Properties!$C$23)/1000</f>
        <v>0</v>
      </c>
      <c r="F589" s="6">
        <f>D589*Properties!$C$7*(Properties!$C$21-Properties!$C$20)/1000</f>
        <v>0</v>
      </c>
      <c r="G589" s="6">
        <f>D589*((Properties!$C$15-Properties!$C$19)-Properties!$C$7*(Properties!$C$20-Properties!$C$24)/1000)+Winter!C589*(1-Properties!$C$7/Properties!$D$8)</f>
        <v>0</v>
      </c>
      <c r="H589" s="6">
        <f t="shared" si="31"/>
        <v>0</v>
      </c>
      <c r="I589" s="3">
        <v>0</v>
      </c>
      <c r="J589" s="6">
        <f>I589/(Properties!$F$15-Properties!$F$19)</f>
        <v>0</v>
      </c>
      <c r="K589" s="6">
        <f>J589*Properties!$C$7*(Properties!$F$24-Properties!$F$23)/1000</f>
        <v>0</v>
      </c>
      <c r="L589" s="6">
        <f>J589*Properties!$C$7*(Properties!$F$21-Properties!$F$20)/1000</f>
        <v>0</v>
      </c>
      <c r="M589" s="6">
        <f>J589*((Properties!$F$15-Properties!$F$19)-Properties!$C$7*(Properties!$F$20-Properties!$F$24)/1000)+Winter!I589*(1-Properties!$C$7/Properties!$D$9)</f>
        <v>0</v>
      </c>
      <c r="N589" s="6">
        <f t="shared" si="32"/>
        <v>0</v>
      </c>
      <c r="O589" s="6">
        <f t="shared" si="33"/>
        <v>0</v>
      </c>
    </row>
    <row r="590" spans="2:15" x14ac:dyDescent="0.2">
      <c r="B590" s="2">
        <v>581</v>
      </c>
      <c r="C590" s="3">
        <v>0</v>
      </c>
      <c r="D590" s="4">
        <f>C590/(Properties!$C$15-Properties!$C$19)</f>
        <v>0</v>
      </c>
      <c r="E590" s="6">
        <f>D590*Properties!$C$7*(Properties!$C$24-Properties!$C$23)/1000</f>
        <v>0</v>
      </c>
      <c r="F590" s="6">
        <f>D590*Properties!$C$7*(Properties!$C$21-Properties!$C$20)/1000</f>
        <v>0</v>
      </c>
      <c r="G590" s="6">
        <f>D590*((Properties!$C$15-Properties!$C$19)-Properties!$C$7*(Properties!$C$20-Properties!$C$24)/1000)+Winter!C590*(1-Properties!$C$7/Properties!$D$8)</f>
        <v>0</v>
      </c>
      <c r="H590" s="6">
        <f t="shared" si="31"/>
        <v>0</v>
      </c>
      <c r="I590" s="3">
        <v>0</v>
      </c>
      <c r="J590" s="6">
        <f>I590/(Properties!$F$15-Properties!$F$19)</f>
        <v>0</v>
      </c>
      <c r="K590" s="6">
        <f>J590*Properties!$C$7*(Properties!$F$24-Properties!$F$23)/1000</f>
        <v>0</v>
      </c>
      <c r="L590" s="6">
        <f>J590*Properties!$C$7*(Properties!$F$21-Properties!$F$20)/1000</f>
        <v>0</v>
      </c>
      <c r="M590" s="6">
        <f>J590*((Properties!$F$15-Properties!$F$19)-Properties!$C$7*(Properties!$F$20-Properties!$F$24)/1000)+Winter!I590*(1-Properties!$C$7/Properties!$D$9)</f>
        <v>0</v>
      </c>
      <c r="N590" s="6">
        <f t="shared" si="32"/>
        <v>0</v>
      </c>
      <c r="O590" s="6">
        <f t="shared" si="33"/>
        <v>0</v>
      </c>
    </row>
    <row r="591" spans="2:15" x14ac:dyDescent="0.2">
      <c r="B591" s="2">
        <v>582</v>
      </c>
      <c r="C591" s="3">
        <v>0</v>
      </c>
      <c r="D591" s="4">
        <f>C591/(Properties!$C$15-Properties!$C$19)</f>
        <v>0</v>
      </c>
      <c r="E591" s="6">
        <f>D591*Properties!$C$7*(Properties!$C$24-Properties!$C$23)/1000</f>
        <v>0</v>
      </c>
      <c r="F591" s="6">
        <f>D591*Properties!$C$7*(Properties!$C$21-Properties!$C$20)/1000</f>
        <v>0</v>
      </c>
      <c r="G591" s="6">
        <f>D591*((Properties!$C$15-Properties!$C$19)-Properties!$C$7*(Properties!$C$20-Properties!$C$24)/1000)+Winter!C591*(1-Properties!$C$7/Properties!$D$8)</f>
        <v>0</v>
      </c>
      <c r="H591" s="6">
        <f t="shared" si="31"/>
        <v>0</v>
      </c>
      <c r="I591" s="3">
        <v>0</v>
      </c>
      <c r="J591" s="6">
        <f>I591/(Properties!$F$15-Properties!$F$19)</f>
        <v>0</v>
      </c>
      <c r="K591" s="6">
        <f>J591*Properties!$C$7*(Properties!$F$24-Properties!$F$23)/1000</f>
        <v>0</v>
      </c>
      <c r="L591" s="6">
        <f>J591*Properties!$C$7*(Properties!$F$21-Properties!$F$20)/1000</f>
        <v>0</v>
      </c>
      <c r="M591" s="6">
        <f>J591*((Properties!$F$15-Properties!$F$19)-Properties!$C$7*(Properties!$F$20-Properties!$F$24)/1000)+Winter!I591*(1-Properties!$C$7/Properties!$D$9)</f>
        <v>0</v>
      </c>
      <c r="N591" s="6">
        <f t="shared" si="32"/>
        <v>0</v>
      </c>
      <c r="O591" s="6">
        <f t="shared" si="33"/>
        <v>0</v>
      </c>
    </row>
    <row r="592" spans="2:15" x14ac:dyDescent="0.2">
      <c r="B592" s="2">
        <v>583</v>
      </c>
      <c r="C592" s="3">
        <v>6186.580872284836</v>
      </c>
      <c r="D592" s="4">
        <f>C592/(Properties!$C$15-Properties!$C$19)</f>
        <v>23.767118218535678</v>
      </c>
      <c r="E592" s="6">
        <f>D592*Properties!$C$7*(Properties!$C$24-Properties!$C$23)/1000</f>
        <v>48.6631745524518</v>
      </c>
      <c r="F592" s="6">
        <f>D592*Properties!$C$7*(Properties!$C$21-Properties!$C$20)/1000</f>
        <v>196.59922519190351</v>
      </c>
      <c r="G592" s="6">
        <f>D592*((Properties!$C$15-Properties!$C$19)-Properties!$C$7*(Properties!$C$20-Properties!$C$24)/1000)+Winter!C592*(1-Properties!$C$7/Properties!$D$8)</f>
        <v>730.42451780716624</v>
      </c>
      <c r="H592" s="6">
        <f t="shared" si="31"/>
        <v>975.68691755152156</v>
      </c>
      <c r="I592" s="3">
        <v>1135.8814635010128</v>
      </c>
      <c r="J592" s="6">
        <f>I592/(Properties!$F$15-Properties!$F$19)</f>
        <v>4.3873366686018267</v>
      </c>
      <c r="K592" s="6">
        <f>J592*Properties!$C$7*(Properties!$F$24-Properties!$F$23)/1000</f>
        <v>16.888175038449177</v>
      </c>
      <c r="L592" s="6">
        <f>J592*Properties!$C$7*(Properties!$F$21-Properties!$F$20)/1000</f>
        <v>54.018205264826697</v>
      </c>
      <c r="M592" s="6">
        <f>J592*((Properties!$F$15-Properties!$F$19)-Properties!$C$7*(Properties!$F$20-Properties!$F$24)/1000)+Winter!I592*(1-Properties!$C$7/Properties!$D$9)</f>
        <v>57.564050760390401</v>
      </c>
      <c r="N592" s="6">
        <f t="shared" si="32"/>
        <v>128.4704310636663</v>
      </c>
      <c r="O592" s="6">
        <f t="shared" si="33"/>
        <v>1104.1573486151879</v>
      </c>
    </row>
    <row r="593" spans="2:15" x14ac:dyDescent="0.2">
      <c r="B593" s="2">
        <v>584</v>
      </c>
      <c r="C593" s="3">
        <v>6186.8631387546966</v>
      </c>
      <c r="D593" s="4">
        <f>C593/(Properties!$C$15-Properties!$C$19)</f>
        <v>23.768202607586236</v>
      </c>
      <c r="E593" s="6">
        <f>D593*Properties!$C$7*(Properties!$C$24-Properties!$C$23)/1000</f>
        <v>48.665394839032814</v>
      </c>
      <c r="F593" s="6">
        <f>D593*Properties!$C$7*(Properties!$C$21-Properties!$C$20)/1000</f>
        <v>196.60819514969083</v>
      </c>
      <c r="G593" s="6">
        <f>D593*((Properties!$C$15-Properties!$C$19)-Properties!$C$7*(Properties!$C$20-Properties!$C$24)/1000)+Winter!C593*(1-Properties!$C$7/Properties!$D$8)</f>
        <v>730.45784386470882</v>
      </c>
      <c r="H593" s="6">
        <f t="shared" si="31"/>
        <v>975.73143385343246</v>
      </c>
      <c r="I593" s="3">
        <v>1135.5991970311527</v>
      </c>
      <c r="J593" s="6">
        <f>I593/(Properties!$F$15-Properties!$F$19)</f>
        <v>4.3862464157248082</v>
      </c>
      <c r="K593" s="6">
        <f>J593*Properties!$C$7*(Properties!$F$24-Properties!$F$23)/1000</f>
        <v>16.883978328049672</v>
      </c>
      <c r="L593" s="6">
        <f>J593*Properties!$C$7*(Properties!$F$21-Properties!$F$20)/1000</f>
        <v>54.004781744328994</v>
      </c>
      <c r="M593" s="6">
        <f>J593*((Properties!$F$15-Properties!$F$19)-Properties!$C$7*(Properties!$F$20-Properties!$F$24)/1000)+Winter!I593*(1-Properties!$C$7/Properties!$D$9)</f>
        <v>57.54974609751747</v>
      </c>
      <c r="N593" s="6">
        <f t="shared" si="32"/>
        <v>128.43850616989613</v>
      </c>
      <c r="O593" s="6">
        <f t="shared" si="33"/>
        <v>1104.1699400233285</v>
      </c>
    </row>
    <row r="594" spans="2:15" x14ac:dyDescent="0.2">
      <c r="B594" s="2">
        <v>585</v>
      </c>
      <c r="C594" s="3">
        <v>6187.1196394824574</v>
      </c>
      <c r="D594" s="4">
        <f>C594/(Properties!$C$15-Properties!$C$19)</f>
        <v>23.769188011841944</v>
      </c>
      <c r="E594" s="6">
        <f>D594*Properties!$C$7*(Properties!$C$24-Properties!$C$23)/1000</f>
        <v>48.667412454246382</v>
      </c>
      <c r="F594" s="6">
        <f>D594*Properties!$C$7*(Properties!$C$21-Properties!$C$20)/1000</f>
        <v>196.61634631515361</v>
      </c>
      <c r="G594" s="6">
        <f>D594*((Properties!$C$15-Properties!$C$19)-Properties!$C$7*(Properties!$C$20-Properties!$C$24)/1000)+Winter!C594*(1-Properties!$C$7/Properties!$D$8)</f>
        <v>730.48812786555823</v>
      </c>
      <c r="H594" s="6">
        <f t="shared" si="31"/>
        <v>975.77188663495826</v>
      </c>
      <c r="I594" s="3">
        <v>1135.3426963033917</v>
      </c>
      <c r="J594" s="6">
        <f>I594/(Properties!$F$15-Properties!$F$19)</f>
        <v>4.3852556829022475</v>
      </c>
      <c r="K594" s="6">
        <f>J594*Properties!$C$7*(Properties!$F$24-Properties!$F$23)/1000</f>
        <v>16.880164700195785</v>
      </c>
      <c r="L594" s="6">
        <f>J594*Properties!$C$7*(Properties!$F$21-Properties!$F$20)/1000</f>
        <v>53.992583544597778</v>
      </c>
      <c r="M594" s="6">
        <f>J594*((Properties!$F$15-Properties!$F$19)-Properties!$C$7*(Properties!$F$20-Properties!$F$24)/1000)+Winter!I594*(1-Properties!$C$7/Properties!$D$9)</f>
        <v>57.536747187519069</v>
      </c>
      <c r="N594" s="6">
        <f t="shared" si="32"/>
        <v>128.40949543231264</v>
      </c>
      <c r="O594" s="6">
        <f t="shared" si="33"/>
        <v>1104.181382067271</v>
      </c>
    </row>
    <row r="595" spans="2:15" x14ac:dyDescent="0.2">
      <c r="B595" s="2">
        <v>586</v>
      </c>
      <c r="C595" s="3">
        <v>6187.1812824543986</v>
      </c>
      <c r="D595" s="4">
        <f>C595/(Properties!$C$15-Properties!$C$19)</f>
        <v>23.769424826947368</v>
      </c>
      <c r="E595" s="6">
        <f>D595*Properties!$C$7*(Properties!$C$24-Properties!$C$23)/1000</f>
        <v>48.667897333174743</v>
      </c>
      <c r="F595" s="6">
        <f>D595*Properties!$C$7*(Properties!$C$21-Properties!$C$20)/1000</f>
        <v>196.61830522602418</v>
      </c>
      <c r="G595" s="6">
        <f>D595*((Properties!$C$15-Properties!$C$19)-Properties!$C$7*(Properties!$C$20-Properties!$C$24)/1000)+Winter!C595*(1-Properties!$C$7/Properties!$D$8)</f>
        <v>730.4954058013011</v>
      </c>
      <c r="H595" s="6">
        <f t="shared" si="31"/>
        <v>975.78160836050006</v>
      </c>
      <c r="I595" s="3">
        <v>1135.2810533314505</v>
      </c>
      <c r="J595" s="6">
        <f>I595/(Properties!$F$15-Properties!$F$19)</f>
        <v>4.3850175872207435</v>
      </c>
      <c r="K595" s="6">
        <f>J595*Properties!$C$7*(Properties!$F$24-Properties!$F$23)/1000</f>
        <v>16.87924819848897</v>
      </c>
      <c r="L595" s="6">
        <f>J595*Properties!$C$7*(Properties!$F$21-Properties!$F$20)/1000</f>
        <v>53.989652039138399</v>
      </c>
      <c r="M595" s="6">
        <f>J595*((Properties!$F$15-Properties!$F$19)-Properties!$C$7*(Properties!$F$20-Properties!$F$24)/1000)+Winter!I595*(1-Properties!$C$7/Properties!$D$9)</f>
        <v>57.533623253129896</v>
      </c>
      <c r="N595" s="6">
        <f t="shared" si="32"/>
        <v>128.40252349075726</v>
      </c>
      <c r="O595" s="6">
        <f t="shared" si="33"/>
        <v>1104.1841318512572</v>
      </c>
    </row>
    <row r="596" spans="2:15" x14ac:dyDescent="0.2">
      <c r="B596" s="2">
        <v>587</v>
      </c>
      <c r="C596" s="3">
        <v>6186.9673515597569</v>
      </c>
      <c r="D596" s="4">
        <f>C596/(Properties!$C$15-Properties!$C$19)</f>
        <v>23.768602964117395</v>
      </c>
      <c r="E596" s="6">
        <f>D596*Properties!$C$7*(Properties!$C$24-Properties!$C$23)/1000</f>
        <v>48.666214569030366</v>
      </c>
      <c r="F596" s="6">
        <f>D596*Properties!$C$7*(Properties!$C$21-Properties!$C$20)/1000</f>
        <v>196.61150685888092</v>
      </c>
      <c r="G596" s="6">
        <f>D596*((Properties!$C$15-Properties!$C$19)-Properties!$C$7*(Properties!$C$20-Properties!$C$24)/1000)+Winter!C596*(1-Properties!$C$7/Properties!$D$8)</f>
        <v>730.47014784803287</v>
      </c>
      <c r="H596" s="6">
        <f t="shared" si="31"/>
        <v>975.74786927594414</v>
      </c>
      <c r="I596" s="3">
        <v>1135.4949842260926</v>
      </c>
      <c r="J596" s="6">
        <f>I596/(Properties!$F$15-Properties!$F$19)</f>
        <v>4.3858438942684153</v>
      </c>
      <c r="K596" s="6">
        <f>J596*Properties!$C$7*(Properties!$F$24-Properties!$F$23)/1000</f>
        <v>16.882428902207575</v>
      </c>
      <c r="L596" s="6">
        <f>J596*Properties!$C$7*(Properties!$F$21-Properties!$F$20)/1000</f>
        <v>53.999825779401448</v>
      </c>
      <c r="M596" s="6">
        <f>J596*((Properties!$F$15-Properties!$F$19)-Properties!$C$7*(Properties!$F$20-Properties!$F$24)/1000)+Winter!I596*(1-Properties!$C$7/Properties!$D$9)</f>
        <v>57.544464814748878</v>
      </c>
      <c r="N596" s="6">
        <f t="shared" si="32"/>
        <v>128.42671949635792</v>
      </c>
      <c r="O596" s="6">
        <f t="shared" si="33"/>
        <v>1104.1745887723021</v>
      </c>
    </row>
    <row r="597" spans="2:15" x14ac:dyDescent="0.2">
      <c r="B597" s="2">
        <v>588</v>
      </c>
      <c r="C597" s="3">
        <v>6186.4782342996705</v>
      </c>
      <c r="D597" s="4">
        <f>C597/(Properties!$C$15-Properties!$C$19)</f>
        <v>23.766723912023327</v>
      </c>
      <c r="E597" s="6">
        <f>D597*Properties!$C$7*(Properties!$C$24-Properties!$C$23)/1000</f>
        <v>48.662367209867753</v>
      </c>
      <c r="F597" s="6">
        <f>D597*Properties!$C$7*(Properties!$C$21-Properties!$C$20)/1000</f>
        <v>196.595963527864</v>
      </c>
      <c r="G597" s="6">
        <f>D597*((Properties!$C$15-Properties!$C$19)-Properties!$C$7*(Properties!$C$20-Properties!$C$24)/1000)+Winter!C597*(1-Properties!$C$7/Properties!$D$8)</f>
        <v>730.41239975644157</v>
      </c>
      <c r="H597" s="6">
        <f t="shared" si="31"/>
        <v>975.67073049417331</v>
      </c>
      <c r="I597" s="3">
        <v>1135.9841014861786</v>
      </c>
      <c r="J597" s="6">
        <f>I597/(Properties!$F$15-Properties!$F$19)</f>
        <v>4.3877331073239807</v>
      </c>
      <c r="K597" s="6">
        <f>J597*Properties!$C$7*(Properties!$F$24-Properties!$F$23)/1000</f>
        <v>16.889701050022364</v>
      </c>
      <c r="L597" s="6">
        <f>J597*Properties!$C$7*(Properties!$F$21-Properties!$F$20)/1000</f>
        <v>54.023086337305486</v>
      </c>
      <c r="M597" s="6">
        <f>J597*((Properties!$F$15-Properties!$F$19)-Properties!$C$7*(Properties!$F$20-Properties!$F$24)/1000)+Winter!I597*(1-Properties!$C$7/Properties!$D$9)</f>
        <v>57.569252234644424</v>
      </c>
      <c r="N597" s="6">
        <f t="shared" si="32"/>
        <v>128.48203962197226</v>
      </c>
      <c r="O597" s="6">
        <f t="shared" si="33"/>
        <v>1104.1527701161456</v>
      </c>
    </row>
    <row r="598" spans="2:15" x14ac:dyDescent="0.2">
      <c r="B598" s="2">
        <v>589</v>
      </c>
      <c r="C598" s="3">
        <v>6185.7143421066339</v>
      </c>
      <c r="D598" s="4">
        <f>C598/(Properties!$C$15-Properties!$C$19)</f>
        <v>23.763789251274048</v>
      </c>
      <c r="E598" s="6">
        <f>D598*Properties!$C$7*(Properties!$C$24-Properties!$C$23)/1000</f>
        <v>48.656358491983617</v>
      </c>
      <c r="F598" s="6">
        <f>D598*Properties!$C$7*(Properties!$C$21-Properties!$C$20)/1000</f>
        <v>196.57168830761202</v>
      </c>
      <c r="G598" s="6">
        <f>D598*((Properties!$C$15-Properties!$C$19)-Properties!$C$7*(Properties!$C$20-Properties!$C$24)/1000)+Winter!C598*(1-Properties!$C$7/Properties!$D$8)</f>
        <v>730.32221010269359</v>
      </c>
      <c r="H598" s="6">
        <f t="shared" si="31"/>
        <v>975.55025690228922</v>
      </c>
      <c r="I598" s="3">
        <v>1136.7479936792149</v>
      </c>
      <c r="J598" s="6">
        <f>I598/(Properties!$F$15-Properties!$F$19)</f>
        <v>4.3906836372314215</v>
      </c>
      <c r="K598" s="6">
        <f>J598*Properties!$C$7*(Properties!$F$24-Properties!$F$23)/1000</f>
        <v>16.901058524795072</v>
      </c>
      <c r="L598" s="6">
        <f>J598*Properties!$C$7*(Properties!$F$21-Properties!$F$20)/1000</f>
        <v>54.059414146684865</v>
      </c>
      <c r="M598" s="6">
        <f>J598*((Properties!$F$15-Properties!$F$19)-Properties!$C$7*(Properties!$F$20-Properties!$F$24)/1000)+Winter!I598*(1-Properties!$C$7/Properties!$D$9)</f>
        <v>57.607964662294997</v>
      </c>
      <c r="N598" s="6">
        <f t="shared" si="32"/>
        <v>128.56843733377494</v>
      </c>
      <c r="O598" s="6">
        <f t="shared" si="33"/>
        <v>1104.1186942360641</v>
      </c>
    </row>
    <row r="599" spans="2:15" x14ac:dyDescent="0.2">
      <c r="B599" s="2">
        <v>590</v>
      </c>
      <c r="C599" s="3">
        <v>6184.6758245261944</v>
      </c>
      <c r="D599" s="4">
        <f>C599/(Properties!$C$15-Properties!$C$19)</f>
        <v>23.75979955638185</v>
      </c>
      <c r="E599" s="6">
        <f>D599*Properties!$C$7*(Properties!$C$24-Properties!$C$23)/1000</f>
        <v>48.648189591691839</v>
      </c>
      <c r="F599" s="6">
        <f>D599*Properties!$C$7*(Properties!$C$21-Properties!$C$20)/1000</f>
        <v>196.53868595043326</v>
      </c>
      <c r="G599" s="6">
        <f>D599*((Properties!$C$15-Properties!$C$19)-Properties!$C$7*(Properties!$C$20-Properties!$C$24)/1000)+Winter!C599*(1-Properties!$C$7/Properties!$D$8)</f>
        <v>730.19959654302522</v>
      </c>
      <c r="H599" s="6">
        <f t="shared" si="31"/>
        <v>975.38647208515033</v>
      </c>
      <c r="I599" s="3">
        <v>1137.7865112596544</v>
      </c>
      <c r="J599" s="6">
        <f>I599/(Properties!$F$15-Properties!$F$19)</f>
        <v>4.3946949063717824</v>
      </c>
      <c r="K599" s="6">
        <f>J599*Properties!$C$7*(Properties!$F$24-Properties!$F$23)/1000</f>
        <v>16.916499103097067</v>
      </c>
      <c r="L599" s="6">
        <f>J599*Properties!$C$7*(Properties!$F$21-Properties!$F$20)/1000</f>
        <v>54.108802095721728</v>
      </c>
      <c r="M599" s="6">
        <f>J599*((Properties!$F$15-Properties!$F$19)-Properties!$C$7*(Properties!$F$20-Properties!$F$24)/1000)+Winter!I599*(1-Properties!$C$7/Properties!$D$9)</f>
        <v>57.660594519051102</v>
      </c>
      <c r="N599" s="6">
        <f t="shared" si="32"/>
        <v>128.6858957178699</v>
      </c>
      <c r="O599" s="6">
        <f t="shared" si="33"/>
        <v>1104.0723678030201</v>
      </c>
    </row>
    <row r="600" spans="2:15" x14ac:dyDescent="0.2">
      <c r="B600" s="2">
        <v>591</v>
      </c>
      <c r="C600" s="3">
        <v>6183.5942696703405</v>
      </c>
      <c r="D600" s="4">
        <f>C600/(Properties!$C$15-Properties!$C$19)</f>
        <v>23.755644524280989</v>
      </c>
      <c r="E600" s="6">
        <f>D600*Properties!$C$7*(Properties!$C$24-Properties!$C$23)/1000</f>
        <v>48.639682163465324</v>
      </c>
      <c r="F600" s="6">
        <f>D600*Properties!$C$7*(Properties!$C$21-Properties!$C$20)/1000</f>
        <v>196.50431594039813</v>
      </c>
      <c r="G600" s="6">
        <f>D600*((Properties!$C$15-Properties!$C$19)-Properties!$C$7*(Properties!$C$20-Properties!$C$24)/1000)+Winter!C600*(1-Properties!$C$7/Properties!$D$8)</f>
        <v>730.07190174675929</v>
      </c>
      <c r="H600" s="6">
        <f t="shared" si="31"/>
        <v>975.21589985062269</v>
      </c>
      <c r="I600" s="3">
        <v>1138.8680661155088</v>
      </c>
      <c r="J600" s="6">
        <f>I600/(Properties!$F$15-Properties!$F$19)</f>
        <v>4.3988724067806446</v>
      </c>
      <c r="K600" s="6">
        <f>J600*Properties!$C$7*(Properties!$F$24-Properties!$F$23)/1000</f>
        <v>16.932579555420901</v>
      </c>
      <c r="L600" s="6">
        <f>J600*Properties!$C$7*(Properties!$F$21-Properties!$F$20)/1000</f>
        <v>54.160236734005778</v>
      </c>
      <c r="M600" s="6">
        <f>J600*((Properties!$F$15-Properties!$F$19)-Properties!$C$7*(Properties!$F$20-Properties!$F$24)/1000)+Winter!I600*(1-Properties!$C$7/Properties!$D$9)</f>
        <v>57.715405413165577</v>
      </c>
      <c r="N600" s="6">
        <f t="shared" si="32"/>
        <v>128.80822170259225</v>
      </c>
      <c r="O600" s="6">
        <f t="shared" si="33"/>
        <v>1104.0241215532149</v>
      </c>
    </row>
    <row r="601" spans="2:15" x14ac:dyDescent="0.2">
      <c r="B601" s="2">
        <v>592</v>
      </c>
      <c r="C601" s="3">
        <v>6182.3688520576525</v>
      </c>
      <c r="D601" s="4">
        <f>C601/(Properties!$C$15-Properties!$C$19)</f>
        <v>23.750936811592982</v>
      </c>
      <c r="E601" s="6">
        <f>D601*Properties!$C$7*(Properties!$C$24-Properties!$C$23)/1000</f>
        <v>48.630043121736634</v>
      </c>
      <c r="F601" s="6">
        <f>D601*Properties!$C$7*(Properties!$C$21-Properties!$C$20)/1000</f>
        <v>196.46537421181424</v>
      </c>
      <c r="G601" s="6">
        <f>D601*((Properties!$C$15-Properties!$C$19)-Properties!$C$7*(Properties!$C$20-Properties!$C$24)/1000)+Winter!C601*(1-Properties!$C$7/Properties!$D$8)</f>
        <v>729.92722165813871</v>
      </c>
      <c r="H601" s="6">
        <f t="shared" si="31"/>
        <v>975.02263899168952</v>
      </c>
      <c r="I601" s="3">
        <v>1140.0934837281964</v>
      </c>
      <c r="J601" s="6">
        <f>I601/(Properties!$F$15-Properties!$F$19)</f>
        <v>4.4036055763931881</v>
      </c>
      <c r="K601" s="6">
        <f>J601*Properties!$C$7*(Properties!$F$24-Properties!$F$23)/1000</f>
        <v>16.950798945210462</v>
      </c>
      <c r="L601" s="6">
        <f>J601*Properties!$C$7*(Properties!$F$21-Properties!$F$20)/1000</f>
        <v>54.21851293822629</v>
      </c>
      <c r="M601" s="6">
        <f>J601*((Properties!$F$15-Properties!$F$19)-Properties!$C$7*(Properties!$F$20-Properties!$F$24)/1000)+Winter!I601*(1-Properties!$C$7/Properties!$D$9)</f>
        <v>57.777506965066962</v>
      </c>
      <c r="N601" s="6">
        <f t="shared" si="32"/>
        <v>128.94681884850371</v>
      </c>
      <c r="O601" s="6">
        <f t="shared" si="33"/>
        <v>1103.9694578401932</v>
      </c>
    </row>
    <row r="602" spans="2:15" x14ac:dyDescent="0.2">
      <c r="B602" s="2">
        <v>593</v>
      </c>
      <c r="C602" s="3">
        <v>6180.6660710514898</v>
      </c>
      <c r="D602" s="4">
        <f>C602/(Properties!$C$15-Properties!$C$19)</f>
        <v>23.744395201888171</v>
      </c>
      <c r="E602" s="6">
        <f>D602*Properties!$C$7*(Properties!$C$24-Properties!$C$23)/1000</f>
        <v>48.61664917586603</v>
      </c>
      <c r="F602" s="6">
        <f>D602*Properties!$C$7*(Properties!$C$21-Properties!$C$20)/1000</f>
        <v>196.411262670497</v>
      </c>
      <c r="G602" s="6">
        <f>D602*((Properties!$C$15-Properties!$C$19)-Properties!$C$7*(Properties!$C$20-Properties!$C$24)/1000)+Winter!C602*(1-Properties!$C$7/Properties!$D$8)</f>
        <v>729.72618120929747</v>
      </c>
      <c r="H602" s="6">
        <f t="shared" si="31"/>
        <v>974.75409305566052</v>
      </c>
      <c r="I602" s="3">
        <v>1141.7962647343597</v>
      </c>
      <c r="J602" s="6">
        <f>I602/(Properties!$F$15-Properties!$F$19)</f>
        <v>4.4101825598082653</v>
      </c>
      <c r="K602" s="6">
        <f>J602*Properties!$C$7*(Properties!$F$24-Properties!$F$23)/1000</f>
        <v>16.976115727470123</v>
      </c>
      <c r="L602" s="6">
        <f>J602*Properties!$C$7*(Properties!$F$21-Properties!$F$20)/1000</f>
        <v>54.299490731127747</v>
      </c>
      <c r="M602" s="6">
        <f>J602*((Properties!$F$15-Properties!$F$19)-Properties!$C$7*(Properties!$F$20-Properties!$F$24)/1000)+Winter!I602*(1-Properties!$C$7/Properties!$D$9)</f>
        <v>57.863800275964479</v>
      </c>
      <c r="N602" s="6">
        <f t="shared" si="32"/>
        <v>129.13940673456236</v>
      </c>
      <c r="O602" s="6">
        <f t="shared" si="33"/>
        <v>1103.8934997902229</v>
      </c>
    </row>
    <row r="603" spans="2:15" x14ac:dyDescent="0.2">
      <c r="B603" s="2">
        <v>594</v>
      </c>
      <c r="C603" s="3">
        <v>6178.4867578811354</v>
      </c>
      <c r="D603" s="4">
        <f>C603/(Properties!$C$15-Properties!$C$19)</f>
        <v>23.736022888517621</v>
      </c>
      <c r="E603" s="6">
        <f>D603*Properties!$C$7*(Properties!$C$24-Properties!$C$23)/1000</f>
        <v>48.599506864239828</v>
      </c>
      <c r="F603" s="6">
        <f>D603*Properties!$C$7*(Properties!$C$21-Properties!$C$20)/1000</f>
        <v>196.34200773152716</v>
      </c>
      <c r="G603" s="6">
        <f>D603*((Properties!$C$15-Properties!$C$19)-Properties!$C$7*(Properties!$C$20-Properties!$C$24)/1000)+Winter!C603*(1-Properties!$C$7/Properties!$D$8)</f>
        <v>729.46887854010606</v>
      </c>
      <c r="H603" s="6">
        <f t="shared" si="31"/>
        <v>974.41039313587305</v>
      </c>
      <c r="I603" s="3">
        <v>1143.9755779047136</v>
      </c>
      <c r="J603" s="6">
        <f>I603/(Properties!$F$15-Properties!$F$19)</f>
        <v>4.4186001464067735</v>
      </c>
      <c r="K603" s="6">
        <f>J603*Properties!$C$7*(Properties!$F$24-Properties!$F$23)/1000</f>
        <v>17.008517543563759</v>
      </c>
      <c r="L603" s="6">
        <f>J603*Properties!$C$7*(Properties!$F$21-Properties!$F$20)/1000</f>
        <v>54.403130582604554</v>
      </c>
      <c r="M603" s="6">
        <f>J603*((Properties!$F$15-Properties!$F$19)-Properties!$C$7*(Properties!$F$20-Properties!$F$24)/1000)+Winter!I603*(1-Properties!$C$7/Properties!$D$9)</f>
        <v>57.974243220930205</v>
      </c>
      <c r="N603" s="6">
        <f t="shared" si="32"/>
        <v>129.38589134709852</v>
      </c>
      <c r="O603" s="6">
        <f t="shared" si="33"/>
        <v>1103.7962844829715</v>
      </c>
    </row>
    <row r="604" spans="2:15" x14ac:dyDescent="0.2">
      <c r="B604" s="2">
        <v>595</v>
      </c>
      <c r="C604" s="3">
        <v>6176.3410655823445</v>
      </c>
      <c r="D604" s="4">
        <f>C604/(Properties!$C$15-Properties!$C$19)</f>
        <v>23.727779737158453</v>
      </c>
      <c r="E604" s="6">
        <f>D604*Properties!$C$7*(Properties!$C$24-Properties!$C$23)/1000</f>
        <v>48.582629011831933</v>
      </c>
      <c r="F604" s="6">
        <f>D604*Properties!$C$7*(Properties!$C$21-Properties!$C$20)/1000</f>
        <v>196.27382120779924</v>
      </c>
      <c r="G604" s="6">
        <f>D604*((Properties!$C$15-Properties!$C$19)-Properties!$C$7*(Properties!$C$20-Properties!$C$24)/1000)+Winter!C604*(1-Properties!$C$7/Properties!$D$8)</f>
        <v>729.21554535089194</v>
      </c>
      <c r="H604" s="6">
        <f t="shared" si="31"/>
        <v>974.07199557052309</v>
      </c>
      <c r="I604" s="3">
        <v>1146.1212702035045</v>
      </c>
      <c r="J604" s="6">
        <f>I604/(Properties!$F$15-Properties!$F$19)</f>
        <v>4.4268878725511955</v>
      </c>
      <c r="K604" s="6">
        <f>J604*Properties!$C$7*(Properties!$F$24-Properties!$F$23)/1000</f>
        <v>17.040419487811484</v>
      </c>
      <c r="L604" s="6">
        <f>J604*Properties!$C$7*(Properties!$F$21-Properties!$F$20)/1000</f>
        <v>54.505171553212534</v>
      </c>
      <c r="M604" s="6">
        <f>J604*((Properties!$F$15-Properties!$F$19)-Properties!$C$7*(Properties!$F$20-Properties!$F$24)/1000)+Winter!I604*(1-Properties!$C$7/Properties!$D$9)</f>
        <v>58.082982331808097</v>
      </c>
      <c r="N604" s="6">
        <f t="shared" si="32"/>
        <v>129.62857337283211</v>
      </c>
      <c r="O604" s="6">
        <f t="shared" si="33"/>
        <v>1103.7005689433552</v>
      </c>
    </row>
    <row r="605" spans="2:15" x14ac:dyDescent="0.2">
      <c r="B605" s="2">
        <v>596</v>
      </c>
      <c r="C605" s="3">
        <v>6174.7381191924651</v>
      </c>
      <c r="D605" s="4">
        <f>C605/(Properties!$C$15-Properties!$C$19)</f>
        <v>23.721621664204633</v>
      </c>
      <c r="E605" s="6">
        <f>D605*Properties!$C$7*(Properties!$C$24-Properties!$C$23)/1000</f>
        <v>48.570020357458986</v>
      </c>
      <c r="F605" s="6">
        <f>D605*Properties!$C$7*(Properties!$C$21-Properties!$C$20)/1000</f>
        <v>196.22288224413253</v>
      </c>
      <c r="G605" s="6">
        <f>D605*((Properties!$C$15-Properties!$C$19)-Properties!$C$7*(Properties!$C$20-Properties!$C$24)/1000)+Winter!C605*(1-Properties!$C$7/Properties!$D$8)</f>
        <v>729.02629197037879</v>
      </c>
      <c r="H605" s="6">
        <f t="shared" si="31"/>
        <v>973.81919457197034</v>
      </c>
      <c r="I605" s="3">
        <v>1147.7242165933837</v>
      </c>
      <c r="J605" s="6">
        <f>I605/(Properties!$F$15-Properties!$F$19)</f>
        <v>4.4330792452428884</v>
      </c>
      <c r="K605" s="6">
        <f>J605*Properties!$C$7*(Properties!$F$24-Properties!$F$23)/1000</f>
        <v>17.064251938713618</v>
      </c>
      <c r="L605" s="6">
        <f>J605*Properties!$C$7*(Properties!$F$21-Properties!$F$20)/1000</f>
        <v>54.581401591204454</v>
      </c>
      <c r="M605" s="6">
        <f>J605*((Properties!$F$15-Properties!$F$19)-Properties!$C$7*(Properties!$F$20-Properties!$F$24)/1000)+Winter!I605*(1-Properties!$C$7/Properties!$D$9)</f>
        <v>58.164216237209452</v>
      </c>
      <c r="N605" s="6">
        <f t="shared" si="32"/>
        <v>129.80986976712751</v>
      </c>
      <c r="O605" s="6">
        <f t="shared" si="33"/>
        <v>1103.6290643390978</v>
      </c>
    </row>
    <row r="606" spans="2:15" x14ac:dyDescent="0.2">
      <c r="B606" s="2">
        <v>597</v>
      </c>
      <c r="C606" s="3">
        <v>6173.6772036346747</v>
      </c>
      <c r="D606" s="4">
        <f>C606/(Properties!$C$15-Properties!$C$19)</f>
        <v>23.717545922530448</v>
      </c>
      <c r="E606" s="6">
        <f>D606*Properties!$C$7*(Properties!$C$24-Properties!$C$23)/1000</f>
        <v>48.561675276381088</v>
      </c>
      <c r="F606" s="6">
        <f>D606*Properties!$C$7*(Properties!$C$21-Properties!$C$20)/1000</f>
        <v>196.18916811657783</v>
      </c>
      <c r="G606" s="6">
        <f>D606*((Properties!$C$15-Properties!$C$19)-Properties!$C$7*(Properties!$C$20-Properties!$C$24)/1000)+Winter!C606*(1-Properties!$C$7/Properties!$D$8)</f>
        <v>728.90103397234554</v>
      </c>
      <c r="H606" s="6">
        <f t="shared" si="31"/>
        <v>973.65187736530447</v>
      </c>
      <c r="I606" s="3">
        <v>1148.7851321511746</v>
      </c>
      <c r="J606" s="6">
        <f>I606/(Properties!$F$15-Properties!$F$19)</f>
        <v>4.4371770264626296</v>
      </c>
      <c r="K606" s="6">
        <f>J606*Properties!$C$7*(Properties!$F$24-Properties!$F$23)/1000</f>
        <v>17.080025527962764</v>
      </c>
      <c r="L606" s="6">
        <f>J606*Properties!$C$7*(Properties!$F$21-Properties!$F$20)/1000</f>
        <v>54.631854702916272</v>
      </c>
      <c r="M606" s="6">
        <f>J606*((Properties!$F$15-Properties!$F$19)-Properties!$C$7*(Properties!$F$20-Properties!$F$24)/1000)+Winter!I606*(1-Properties!$C$7/Properties!$D$9)</f>
        <v>58.217981175703059</v>
      </c>
      <c r="N606" s="6">
        <f t="shared" si="32"/>
        <v>129.92986140658209</v>
      </c>
      <c r="O606" s="6">
        <f t="shared" si="33"/>
        <v>1103.5817387718866</v>
      </c>
    </row>
    <row r="607" spans="2:15" x14ac:dyDescent="0.2">
      <c r="B607" s="2">
        <v>598</v>
      </c>
      <c r="C607" s="3">
        <v>6173.1575570586274</v>
      </c>
      <c r="D607" s="4">
        <f>C607/(Properties!$C$15-Properties!$C$19)</f>
        <v>23.715549585319355</v>
      </c>
      <c r="E607" s="6">
        <f>D607*Properties!$C$7*(Properties!$C$24-Properties!$C$23)/1000</f>
        <v>48.557587775941379</v>
      </c>
      <c r="F607" s="6">
        <f>D607*Properties!$C$7*(Properties!$C$21-Properties!$C$20)/1000</f>
        <v>196.17265461480139</v>
      </c>
      <c r="G607" s="6">
        <f>D607*((Properties!$C$15-Properties!$C$19)-Properties!$C$7*(Properties!$C$20-Properties!$C$24)/1000)+Winter!C607*(1-Properties!$C$7/Properties!$D$8)</f>
        <v>728.83968140821116</v>
      </c>
      <c r="H607" s="6">
        <f t="shared" si="31"/>
        <v>973.56992379895394</v>
      </c>
      <c r="I607" s="3">
        <v>1149.3047787272219</v>
      </c>
      <c r="J607" s="6">
        <f>I607/(Properties!$F$15-Properties!$F$19)</f>
        <v>4.4391841588536964</v>
      </c>
      <c r="K607" s="6">
        <f>J607*Properties!$C$7*(Properties!$F$24-Properties!$F$23)/1000</f>
        <v>17.0877515826757</v>
      </c>
      <c r="L607" s="6">
        <f>J607*Properties!$C$7*(Properties!$F$21-Properties!$F$20)/1000</f>
        <v>54.656567119054806</v>
      </c>
      <c r="M607" s="6">
        <f>J607*((Properties!$F$15-Properties!$F$19)-Properties!$C$7*(Properties!$F$20-Properties!$F$24)/1000)+Winter!I607*(1-Properties!$C$7/Properties!$D$9)</f>
        <v>58.244315756240056</v>
      </c>
      <c r="N607" s="6">
        <f t="shared" si="32"/>
        <v>129.98863445797056</v>
      </c>
      <c r="O607" s="6">
        <f t="shared" si="33"/>
        <v>1103.5585582569245</v>
      </c>
    </row>
    <row r="608" spans="2:15" x14ac:dyDescent="0.2">
      <c r="B608" s="2">
        <v>599</v>
      </c>
      <c r="C608" s="3">
        <v>0</v>
      </c>
      <c r="D608" s="4">
        <f>C608/(Properties!$C$15-Properties!$C$19)</f>
        <v>0</v>
      </c>
      <c r="E608" s="6">
        <f>D608*Properties!$C$7*(Properties!$C$24-Properties!$C$23)/1000</f>
        <v>0</v>
      </c>
      <c r="F608" s="6">
        <f>D608*Properties!$C$7*(Properties!$C$21-Properties!$C$20)/1000</f>
        <v>0</v>
      </c>
      <c r="G608" s="6">
        <f>D608*((Properties!$C$15-Properties!$C$19)-Properties!$C$7*(Properties!$C$20-Properties!$C$24)/1000)+Winter!C608*(1-Properties!$C$7/Properties!$D$8)</f>
        <v>0</v>
      </c>
      <c r="H608" s="6">
        <f t="shared" si="31"/>
        <v>0</v>
      </c>
      <c r="I608" s="3">
        <v>0</v>
      </c>
      <c r="J608" s="6">
        <f>I608/(Properties!$F$15-Properties!$F$19)</f>
        <v>0</v>
      </c>
      <c r="K608" s="6">
        <f>J608*Properties!$C$7*(Properties!$F$24-Properties!$F$23)/1000</f>
        <v>0</v>
      </c>
      <c r="L608" s="6">
        <f>J608*Properties!$C$7*(Properties!$F$21-Properties!$F$20)/1000</f>
        <v>0</v>
      </c>
      <c r="M608" s="6">
        <f>J608*((Properties!$F$15-Properties!$F$19)-Properties!$C$7*(Properties!$F$20-Properties!$F$24)/1000)+Winter!I608*(1-Properties!$C$7/Properties!$D$9)</f>
        <v>0</v>
      </c>
      <c r="N608" s="6">
        <f t="shared" si="32"/>
        <v>0</v>
      </c>
      <c r="O608" s="6">
        <f t="shared" si="33"/>
        <v>0</v>
      </c>
    </row>
    <row r="609" spans="2:15" x14ac:dyDescent="0.2">
      <c r="B609" s="2">
        <v>600</v>
      </c>
      <c r="C609" s="3">
        <v>0</v>
      </c>
      <c r="D609" s="4">
        <f>C609/(Properties!$C$15-Properties!$C$19)</f>
        <v>0</v>
      </c>
      <c r="E609" s="6">
        <f>D609*Properties!$C$7*(Properties!$C$24-Properties!$C$23)/1000</f>
        <v>0</v>
      </c>
      <c r="F609" s="6">
        <f>D609*Properties!$C$7*(Properties!$C$21-Properties!$C$20)/1000</f>
        <v>0</v>
      </c>
      <c r="G609" s="6">
        <f>D609*((Properties!$C$15-Properties!$C$19)-Properties!$C$7*(Properties!$C$20-Properties!$C$24)/1000)+Winter!C609*(1-Properties!$C$7/Properties!$D$8)</f>
        <v>0</v>
      </c>
      <c r="H609" s="6">
        <f t="shared" si="31"/>
        <v>0</v>
      </c>
      <c r="I609" s="3">
        <v>0</v>
      </c>
      <c r="J609" s="6">
        <f>I609/(Properties!$F$15-Properties!$F$19)</f>
        <v>0</v>
      </c>
      <c r="K609" s="6">
        <f>J609*Properties!$C$7*(Properties!$F$24-Properties!$F$23)/1000</f>
        <v>0</v>
      </c>
      <c r="L609" s="6">
        <f>J609*Properties!$C$7*(Properties!$F$21-Properties!$F$20)/1000</f>
        <v>0</v>
      </c>
      <c r="M609" s="6">
        <f>J609*((Properties!$F$15-Properties!$F$19)-Properties!$C$7*(Properties!$F$20-Properties!$F$24)/1000)+Winter!I609*(1-Properties!$C$7/Properties!$D$9)</f>
        <v>0</v>
      </c>
      <c r="N609" s="6">
        <f t="shared" si="32"/>
        <v>0</v>
      </c>
      <c r="O609" s="6">
        <f t="shared" si="33"/>
        <v>0</v>
      </c>
    </row>
    <row r="610" spans="2:15" x14ac:dyDescent="0.2">
      <c r="B610" s="2">
        <v>601</v>
      </c>
      <c r="C610" s="3">
        <v>0</v>
      </c>
      <c r="D610" s="4">
        <f>C610/(Properties!$C$15-Properties!$C$19)</f>
        <v>0</v>
      </c>
      <c r="E610" s="6">
        <f>D610*Properties!$C$7*(Properties!$C$24-Properties!$C$23)/1000</f>
        <v>0</v>
      </c>
      <c r="F610" s="6">
        <f>D610*Properties!$C$7*(Properties!$C$21-Properties!$C$20)/1000</f>
        <v>0</v>
      </c>
      <c r="G610" s="6">
        <f>D610*((Properties!$C$15-Properties!$C$19)-Properties!$C$7*(Properties!$C$20-Properties!$C$24)/1000)+Winter!C610*(1-Properties!$C$7/Properties!$D$8)</f>
        <v>0</v>
      </c>
      <c r="H610" s="6">
        <f t="shared" si="31"/>
        <v>0</v>
      </c>
      <c r="I610" s="3">
        <v>0</v>
      </c>
      <c r="J610" s="6">
        <f>I610/(Properties!$F$15-Properties!$F$19)</f>
        <v>0</v>
      </c>
      <c r="K610" s="6">
        <f>J610*Properties!$C$7*(Properties!$F$24-Properties!$F$23)/1000</f>
        <v>0</v>
      </c>
      <c r="L610" s="6">
        <f>J610*Properties!$C$7*(Properties!$F$21-Properties!$F$20)/1000</f>
        <v>0</v>
      </c>
      <c r="M610" s="6">
        <f>J610*((Properties!$F$15-Properties!$F$19)-Properties!$C$7*(Properties!$F$20-Properties!$F$24)/1000)+Winter!I610*(1-Properties!$C$7/Properties!$D$9)</f>
        <v>0</v>
      </c>
      <c r="N610" s="6">
        <f t="shared" si="32"/>
        <v>0</v>
      </c>
      <c r="O610" s="6">
        <f t="shared" si="33"/>
        <v>0</v>
      </c>
    </row>
    <row r="611" spans="2:15" x14ac:dyDescent="0.2">
      <c r="B611" s="2">
        <v>602</v>
      </c>
      <c r="C611" s="3">
        <v>0</v>
      </c>
      <c r="D611" s="4">
        <f>C611/(Properties!$C$15-Properties!$C$19)</f>
        <v>0</v>
      </c>
      <c r="E611" s="6">
        <f>D611*Properties!$C$7*(Properties!$C$24-Properties!$C$23)/1000</f>
        <v>0</v>
      </c>
      <c r="F611" s="6">
        <f>D611*Properties!$C$7*(Properties!$C$21-Properties!$C$20)/1000</f>
        <v>0</v>
      </c>
      <c r="G611" s="6">
        <f>D611*((Properties!$C$15-Properties!$C$19)-Properties!$C$7*(Properties!$C$20-Properties!$C$24)/1000)+Winter!C611*(1-Properties!$C$7/Properties!$D$8)</f>
        <v>0</v>
      </c>
      <c r="H611" s="6">
        <f t="shared" si="31"/>
        <v>0</v>
      </c>
      <c r="I611" s="3">
        <v>0</v>
      </c>
      <c r="J611" s="6">
        <f>I611/(Properties!$F$15-Properties!$F$19)</f>
        <v>0</v>
      </c>
      <c r="K611" s="6">
        <f>J611*Properties!$C$7*(Properties!$F$24-Properties!$F$23)/1000</f>
        <v>0</v>
      </c>
      <c r="L611" s="6">
        <f>J611*Properties!$C$7*(Properties!$F$21-Properties!$F$20)/1000</f>
        <v>0</v>
      </c>
      <c r="M611" s="6">
        <f>J611*((Properties!$F$15-Properties!$F$19)-Properties!$C$7*(Properties!$F$20-Properties!$F$24)/1000)+Winter!I611*(1-Properties!$C$7/Properties!$D$9)</f>
        <v>0</v>
      </c>
      <c r="N611" s="6">
        <f t="shared" si="32"/>
        <v>0</v>
      </c>
      <c r="O611" s="6">
        <f t="shared" si="33"/>
        <v>0</v>
      </c>
    </row>
    <row r="612" spans="2:15" x14ac:dyDescent="0.2">
      <c r="B612" s="2">
        <v>603</v>
      </c>
      <c r="C612" s="3">
        <v>0</v>
      </c>
      <c r="D612" s="4">
        <f>C612/(Properties!$C$15-Properties!$C$19)</f>
        <v>0</v>
      </c>
      <c r="E612" s="6">
        <f>D612*Properties!$C$7*(Properties!$C$24-Properties!$C$23)/1000</f>
        <v>0</v>
      </c>
      <c r="F612" s="6">
        <f>D612*Properties!$C$7*(Properties!$C$21-Properties!$C$20)/1000</f>
        <v>0</v>
      </c>
      <c r="G612" s="6">
        <f>D612*((Properties!$C$15-Properties!$C$19)-Properties!$C$7*(Properties!$C$20-Properties!$C$24)/1000)+Winter!C612*(1-Properties!$C$7/Properties!$D$8)</f>
        <v>0</v>
      </c>
      <c r="H612" s="6">
        <f t="shared" si="31"/>
        <v>0</v>
      </c>
      <c r="I612" s="3">
        <v>0</v>
      </c>
      <c r="J612" s="6">
        <f>I612/(Properties!$F$15-Properties!$F$19)</f>
        <v>0</v>
      </c>
      <c r="K612" s="6">
        <f>J612*Properties!$C$7*(Properties!$F$24-Properties!$F$23)/1000</f>
        <v>0</v>
      </c>
      <c r="L612" s="6">
        <f>J612*Properties!$C$7*(Properties!$F$21-Properties!$F$20)/1000</f>
        <v>0</v>
      </c>
      <c r="M612" s="6">
        <f>J612*((Properties!$F$15-Properties!$F$19)-Properties!$C$7*(Properties!$F$20-Properties!$F$24)/1000)+Winter!I612*(1-Properties!$C$7/Properties!$D$9)</f>
        <v>0</v>
      </c>
      <c r="N612" s="6">
        <f t="shared" si="32"/>
        <v>0</v>
      </c>
      <c r="O612" s="6">
        <f t="shared" si="33"/>
        <v>0</v>
      </c>
    </row>
    <row r="613" spans="2:15" x14ac:dyDescent="0.2">
      <c r="B613" s="2">
        <v>604</v>
      </c>
      <c r="C613" s="3">
        <v>0</v>
      </c>
      <c r="D613" s="4">
        <f>C613/(Properties!$C$15-Properties!$C$19)</f>
        <v>0</v>
      </c>
      <c r="E613" s="6">
        <f>D613*Properties!$C$7*(Properties!$C$24-Properties!$C$23)/1000</f>
        <v>0</v>
      </c>
      <c r="F613" s="6">
        <f>D613*Properties!$C$7*(Properties!$C$21-Properties!$C$20)/1000</f>
        <v>0</v>
      </c>
      <c r="G613" s="6">
        <f>D613*((Properties!$C$15-Properties!$C$19)-Properties!$C$7*(Properties!$C$20-Properties!$C$24)/1000)+Winter!C613*(1-Properties!$C$7/Properties!$D$8)</f>
        <v>0</v>
      </c>
      <c r="H613" s="6">
        <f t="shared" si="31"/>
        <v>0</v>
      </c>
      <c r="I613" s="3">
        <v>0</v>
      </c>
      <c r="J613" s="6">
        <f>I613/(Properties!$F$15-Properties!$F$19)</f>
        <v>0</v>
      </c>
      <c r="K613" s="6">
        <f>J613*Properties!$C$7*(Properties!$F$24-Properties!$F$23)/1000</f>
        <v>0</v>
      </c>
      <c r="L613" s="6">
        <f>J613*Properties!$C$7*(Properties!$F$21-Properties!$F$20)/1000</f>
        <v>0</v>
      </c>
      <c r="M613" s="6">
        <f>J613*((Properties!$F$15-Properties!$F$19)-Properties!$C$7*(Properties!$F$20-Properties!$F$24)/1000)+Winter!I613*(1-Properties!$C$7/Properties!$D$9)</f>
        <v>0</v>
      </c>
      <c r="N613" s="6">
        <f t="shared" si="32"/>
        <v>0</v>
      </c>
      <c r="O613" s="6">
        <f t="shared" si="33"/>
        <v>0</v>
      </c>
    </row>
    <row r="614" spans="2:15" x14ac:dyDescent="0.2">
      <c r="B614" s="2">
        <v>605</v>
      </c>
      <c r="C614" s="3">
        <v>0</v>
      </c>
      <c r="D614" s="4">
        <f>C614/(Properties!$C$15-Properties!$C$19)</f>
        <v>0</v>
      </c>
      <c r="E614" s="6">
        <f>D614*Properties!$C$7*(Properties!$C$24-Properties!$C$23)/1000</f>
        <v>0</v>
      </c>
      <c r="F614" s="6">
        <f>D614*Properties!$C$7*(Properties!$C$21-Properties!$C$20)/1000</f>
        <v>0</v>
      </c>
      <c r="G614" s="6">
        <f>D614*((Properties!$C$15-Properties!$C$19)-Properties!$C$7*(Properties!$C$20-Properties!$C$24)/1000)+Winter!C614*(1-Properties!$C$7/Properties!$D$8)</f>
        <v>0</v>
      </c>
      <c r="H614" s="6">
        <f t="shared" si="31"/>
        <v>0</v>
      </c>
      <c r="I614" s="3">
        <v>0</v>
      </c>
      <c r="J614" s="6">
        <f>I614/(Properties!$F$15-Properties!$F$19)</f>
        <v>0</v>
      </c>
      <c r="K614" s="6">
        <f>J614*Properties!$C$7*(Properties!$F$24-Properties!$F$23)/1000</f>
        <v>0</v>
      </c>
      <c r="L614" s="6">
        <f>J614*Properties!$C$7*(Properties!$F$21-Properties!$F$20)/1000</f>
        <v>0</v>
      </c>
      <c r="M614" s="6">
        <f>J614*((Properties!$F$15-Properties!$F$19)-Properties!$C$7*(Properties!$F$20-Properties!$F$24)/1000)+Winter!I614*(1-Properties!$C$7/Properties!$D$9)</f>
        <v>0</v>
      </c>
      <c r="N614" s="6">
        <f t="shared" si="32"/>
        <v>0</v>
      </c>
      <c r="O614" s="6">
        <f t="shared" si="33"/>
        <v>0</v>
      </c>
    </row>
    <row r="615" spans="2:15" x14ac:dyDescent="0.2">
      <c r="B615" s="2">
        <v>606</v>
      </c>
      <c r="C615" s="3">
        <v>0</v>
      </c>
      <c r="D615" s="4">
        <f>C615/(Properties!$C$15-Properties!$C$19)</f>
        <v>0</v>
      </c>
      <c r="E615" s="6">
        <f>D615*Properties!$C$7*(Properties!$C$24-Properties!$C$23)/1000</f>
        <v>0</v>
      </c>
      <c r="F615" s="6">
        <f>D615*Properties!$C$7*(Properties!$C$21-Properties!$C$20)/1000</f>
        <v>0</v>
      </c>
      <c r="G615" s="6">
        <f>D615*((Properties!$C$15-Properties!$C$19)-Properties!$C$7*(Properties!$C$20-Properties!$C$24)/1000)+Winter!C615*(1-Properties!$C$7/Properties!$D$8)</f>
        <v>0</v>
      </c>
      <c r="H615" s="6">
        <f t="shared" si="31"/>
        <v>0</v>
      </c>
      <c r="I615" s="3">
        <v>0</v>
      </c>
      <c r="J615" s="6">
        <f>I615/(Properties!$F$15-Properties!$F$19)</f>
        <v>0</v>
      </c>
      <c r="K615" s="6">
        <f>J615*Properties!$C$7*(Properties!$F$24-Properties!$F$23)/1000</f>
        <v>0</v>
      </c>
      <c r="L615" s="6">
        <f>J615*Properties!$C$7*(Properties!$F$21-Properties!$F$20)/1000</f>
        <v>0</v>
      </c>
      <c r="M615" s="6">
        <f>J615*((Properties!$F$15-Properties!$F$19)-Properties!$C$7*(Properties!$F$20-Properties!$F$24)/1000)+Winter!I615*(1-Properties!$C$7/Properties!$D$9)</f>
        <v>0</v>
      </c>
      <c r="N615" s="6">
        <f t="shared" si="32"/>
        <v>0</v>
      </c>
      <c r="O615" s="6">
        <f t="shared" si="33"/>
        <v>0</v>
      </c>
    </row>
    <row r="616" spans="2:15" x14ac:dyDescent="0.2">
      <c r="B616" s="2">
        <v>607</v>
      </c>
      <c r="C616" s="3">
        <v>6163.6939476214393</v>
      </c>
      <c r="D616" s="4">
        <f>C616/(Properties!$C$15-Properties!$C$19)</f>
        <v>23.679193037347062</v>
      </c>
      <c r="E616" s="6">
        <f>D616*Properties!$C$7*(Properties!$C$24-Properties!$C$23)/1000</f>
        <v>48.483147743968111</v>
      </c>
      <c r="F616" s="6">
        <f>D616*Properties!$C$7*(Properties!$C$21-Properties!$C$20)/1000</f>
        <v>195.87191688562939</v>
      </c>
      <c r="G616" s="6">
        <f>D616*((Properties!$C$15-Properties!$C$19)-Properties!$C$7*(Properties!$C$20-Properties!$C$24)/1000)+Winter!C616*(1-Properties!$C$7/Properties!$D$8)</f>
        <v>727.72235141567194</v>
      </c>
      <c r="H616" s="6">
        <f t="shared" si="31"/>
        <v>972.0774160452695</v>
      </c>
      <c r="I616" s="3">
        <v>1158.7683881644093</v>
      </c>
      <c r="J616" s="6">
        <f>I616/(Properties!$F$15-Properties!$F$19)</f>
        <v>4.4757373046134008</v>
      </c>
      <c r="K616" s="6">
        <f>J616*Properties!$C$7*(Properties!$F$24-Properties!$F$23)/1000</f>
        <v>17.228455606648531</v>
      </c>
      <c r="L616" s="6">
        <f>J616*Properties!$C$7*(Properties!$F$21-Properties!$F$20)/1000</f>
        <v>55.106620415592019</v>
      </c>
      <c r="M616" s="6">
        <f>J616*((Properties!$F$15-Properties!$F$19)-Properties!$C$7*(Properties!$F$20-Properties!$F$24)/1000)+Winter!I616*(1-Properties!$C$7/Properties!$D$9)</f>
        <v>58.723911305180259</v>
      </c>
      <c r="N616" s="6">
        <f t="shared" si="32"/>
        <v>131.05898732742079</v>
      </c>
      <c r="O616" s="6">
        <f t="shared" si="33"/>
        <v>1103.1364033726902</v>
      </c>
    </row>
    <row r="617" spans="2:15" x14ac:dyDescent="0.2">
      <c r="B617" s="2">
        <v>608</v>
      </c>
      <c r="C617" s="3">
        <v>6164.1253131094199</v>
      </c>
      <c r="D617" s="4">
        <f>C617/(Properties!$C$15-Properties!$C$19)</f>
        <v>23.680850223240189</v>
      </c>
      <c r="E617" s="6">
        <f>D617*Properties!$C$7*(Properties!$C$24-Properties!$C$23)/1000</f>
        <v>48.48654083208428</v>
      </c>
      <c r="F617" s="6">
        <f>D617*Properties!$C$7*(Properties!$C$21-Properties!$C$20)/1000</f>
        <v>195.88562496161873</v>
      </c>
      <c r="G617" s="6">
        <f>D617*((Properties!$C$15-Properties!$C$19)-Properties!$C$7*(Properties!$C$20-Properties!$C$24)/1000)+Winter!C617*(1-Properties!$C$7/Properties!$D$8)</f>
        <v>727.77328098970656</v>
      </c>
      <c r="H617" s="6">
        <f t="shared" si="31"/>
        <v>972.14544678340962</v>
      </c>
      <c r="I617" s="3">
        <v>1158.3370226764291</v>
      </c>
      <c r="J617" s="6">
        <f>I617/(Properties!$F$15-Properties!$F$19)</f>
        <v>4.4740711574987611</v>
      </c>
      <c r="K617" s="6">
        <f>J617*Properties!$C$7*(Properties!$F$24-Properties!$F$23)/1000</f>
        <v>17.222042106560149</v>
      </c>
      <c r="L617" s="6">
        <f>J617*Properties!$C$7*(Properties!$F$21-Properties!$F$20)/1000</f>
        <v>55.086106312472438</v>
      </c>
      <c r="M617" s="6">
        <f>J617*((Properties!$F$15-Properties!$F$19)-Properties!$C$7*(Properties!$F$20-Properties!$F$24)/1000)+Winter!I617*(1-Properties!$C$7/Properties!$D$9)</f>
        <v>58.702050621962627</v>
      </c>
      <c r="N617" s="6">
        <f t="shared" si="32"/>
        <v>131.01019904099522</v>
      </c>
      <c r="O617" s="6">
        <f t="shared" si="33"/>
        <v>1103.1556458244049</v>
      </c>
    </row>
    <row r="618" spans="2:15" x14ac:dyDescent="0.2">
      <c r="B618" s="2">
        <v>609</v>
      </c>
      <c r="C618" s="3">
        <v>6164.6000993291009</v>
      </c>
      <c r="D618" s="4">
        <f>C618/(Properties!$C$15-Properties!$C$19)</f>
        <v>23.682674219474077</v>
      </c>
      <c r="E618" s="6">
        <f>D618*Properties!$C$7*(Properties!$C$24-Properties!$C$23)/1000</f>
        <v>48.490275464373177</v>
      </c>
      <c r="F618" s="6">
        <f>D618*Properties!$C$7*(Properties!$C$21-Properties!$C$20)/1000</f>
        <v>195.90071287606582</v>
      </c>
      <c r="G618" s="6">
        <f>D618*((Properties!$C$15-Properties!$C$19)-Properties!$C$7*(Properties!$C$20-Properties!$C$24)/1000)+Winter!C618*(1-Properties!$C$7/Properties!$D$8)</f>
        <v>727.82933707346774</v>
      </c>
      <c r="H618" s="6">
        <f t="shared" si="31"/>
        <v>972.22032541390672</v>
      </c>
      <c r="I618" s="3">
        <v>1157.862236456748</v>
      </c>
      <c r="J618" s="6">
        <f>I618/(Properties!$F$15-Properties!$F$19)</f>
        <v>4.4722372980175669</v>
      </c>
      <c r="K618" s="6">
        <f>J618*Properties!$C$7*(Properties!$F$24-Properties!$F$23)/1000</f>
        <v>17.214983031259187</v>
      </c>
      <c r="L618" s="6">
        <f>J618*Properties!$C$7*(Properties!$F$21-Properties!$F$20)/1000</f>
        <v>55.06352728438214</v>
      </c>
      <c r="M618" s="6">
        <f>J618*((Properties!$F$15-Properties!$F$19)-Properties!$C$7*(Properties!$F$20-Properties!$F$24)/1000)+Winter!I618*(1-Properties!$C$7/Properties!$D$9)</f>
        <v>58.677989468639623</v>
      </c>
      <c r="N618" s="6">
        <f t="shared" si="32"/>
        <v>130.95649978428094</v>
      </c>
      <c r="O618" s="6">
        <f t="shared" si="33"/>
        <v>1103.1768251981875</v>
      </c>
    </row>
    <row r="619" spans="2:15" x14ac:dyDescent="0.2">
      <c r="B619" s="2">
        <v>610</v>
      </c>
      <c r="C619" s="3">
        <v>6165.0792454481725</v>
      </c>
      <c r="D619" s="4">
        <f>C619/(Properties!$C$15-Properties!$C$19)</f>
        <v>23.684514965225407</v>
      </c>
      <c r="E619" s="6">
        <f>D619*Properties!$C$7*(Properties!$C$24-Properties!$C$23)/1000</f>
        <v>48.494044391299013</v>
      </c>
      <c r="F619" s="6">
        <f>D619*Properties!$C$7*(Properties!$C$21-Properties!$C$20)/1000</f>
        <v>195.91593934084625</v>
      </c>
      <c r="G619" s="6">
        <f>D619*((Properties!$C$15-Properties!$C$19)-Properties!$C$7*(Properties!$C$20-Properties!$C$24)/1000)+Winter!C619*(1-Properties!$C$7/Properties!$D$8)</f>
        <v>727.88590791287106</v>
      </c>
      <c r="H619" s="6">
        <f t="shared" si="31"/>
        <v>972.29589164501635</v>
      </c>
      <c r="I619" s="3">
        <v>1157.383090337677</v>
      </c>
      <c r="J619" s="6">
        <f>I619/(Properties!$F$15-Properties!$F$19)</f>
        <v>4.47038659844603</v>
      </c>
      <c r="K619" s="6">
        <f>J619*Properties!$C$7*(Properties!$F$24-Properties!$F$23)/1000</f>
        <v>17.207859133398468</v>
      </c>
      <c r="L619" s="6">
        <f>J619*Properties!$C$7*(Properties!$F$21-Properties!$F$20)/1000</f>
        <v>55.040740916047497</v>
      </c>
      <c r="M619" s="6">
        <f>J619*((Properties!$F$15-Properties!$F$19)-Properties!$C$7*(Properties!$F$20-Properties!$F$24)/1000)+Winter!I619*(1-Properties!$C$7/Properties!$D$9)</f>
        <v>58.65370736491127</v>
      </c>
      <c r="N619" s="6">
        <f t="shared" si="32"/>
        <v>130.90230741435724</v>
      </c>
      <c r="O619" s="6">
        <f t="shared" si="33"/>
        <v>1103.1981990593736</v>
      </c>
    </row>
    <row r="620" spans="2:15" x14ac:dyDescent="0.2">
      <c r="B620" s="2">
        <v>611</v>
      </c>
      <c r="C620" s="3">
        <v>6165.3781575402554</v>
      </c>
      <c r="D620" s="4">
        <f>C620/(Properties!$C$15-Properties!$C$19)</f>
        <v>23.68566330211393</v>
      </c>
      <c r="E620" s="6">
        <f>D620*Properties!$C$7*(Properties!$C$24-Properties!$C$23)/1000</f>
        <v>48.49639561107827</v>
      </c>
      <c r="F620" s="6">
        <f>D620*Properties!$C$7*(Properties!$C$21-Properties!$C$20)/1000</f>
        <v>195.92543826875445</v>
      </c>
      <c r="G620" s="6">
        <f>D620*((Properties!$C$15-Properties!$C$19)-Properties!$C$7*(Properties!$C$20-Properties!$C$24)/1000)+Winter!C620*(1-Properties!$C$7/Properties!$D$8)</f>
        <v>727.92119925153361</v>
      </c>
      <c r="H620" s="6">
        <f t="shared" si="31"/>
        <v>972.34303313136638</v>
      </c>
      <c r="I620" s="3">
        <v>1157.0841782455934</v>
      </c>
      <c r="J620" s="6">
        <f>I620/(Properties!$F$15-Properties!$F$19)</f>
        <v>4.46923205193354</v>
      </c>
      <c r="K620" s="6">
        <f>J620*Properties!$C$7*(Properties!$F$24-Properties!$F$23)/1000</f>
        <v>17.203414937507944</v>
      </c>
      <c r="L620" s="6">
        <f>J620*Properties!$C$7*(Properties!$F$21-Properties!$F$20)/1000</f>
        <v>55.026525793021769</v>
      </c>
      <c r="M620" s="6">
        <f>J620*((Properties!$F$15-Properties!$F$19)-Properties!$C$7*(Properties!$F$20-Properties!$F$24)/1000)+Winter!I620*(1-Properties!$C$7/Properties!$D$9)</f>
        <v>58.638559137394147</v>
      </c>
      <c r="N620" s="6">
        <f t="shared" si="32"/>
        <v>130.86849986792384</v>
      </c>
      <c r="O620" s="6">
        <f t="shared" si="33"/>
        <v>1103.2115329992903</v>
      </c>
    </row>
    <row r="621" spans="2:15" x14ac:dyDescent="0.2">
      <c r="B621" s="2">
        <v>612</v>
      </c>
      <c r="C621" s="3">
        <v>6165.4732466401056</v>
      </c>
      <c r="D621" s="4">
        <f>C621/(Properties!$C$15-Properties!$C$19)</f>
        <v>23.686028607914356</v>
      </c>
      <c r="E621" s="6">
        <f>D621*Properties!$C$7*(Properties!$C$24-Properties!$C$23)/1000</f>
        <v>48.497143574704644</v>
      </c>
      <c r="F621" s="6">
        <f>D621*Properties!$C$7*(Properties!$C$21-Properties!$C$20)/1000</f>
        <v>195.92846004180498</v>
      </c>
      <c r="G621" s="6">
        <f>D621*((Properties!$C$15-Properties!$C$19)-Properties!$C$7*(Properties!$C$20-Properties!$C$24)/1000)+Winter!C621*(1-Properties!$C$7/Properties!$D$8)</f>
        <v>727.93242603597901</v>
      </c>
      <c r="H621" s="6">
        <f t="shared" si="31"/>
        <v>972.35802965248865</v>
      </c>
      <c r="I621" s="3">
        <v>1156.9890891457433</v>
      </c>
      <c r="J621" s="6">
        <f>I621/(Properties!$F$15-Properties!$F$19)</f>
        <v>4.46886477074447</v>
      </c>
      <c r="K621" s="6">
        <f>J621*Properties!$C$7*(Properties!$F$24-Properties!$F$23)/1000</f>
        <v>17.202001162026857</v>
      </c>
      <c r="L621" s="6">
        <f>J621*Properties!$C$7*(Properties!$F$21-Properties!$F$20)/1000</f>
        <v>55.022003716837581</v>
      </c>
      <c r="M621" s="6">
        <f>J621*((Properties!$F$15-Properties!$F$19)-Properties!$C$7*(Properties!$F$20-Properties!$F$24)/1000)+Winter!I621*(1-Properties!$C$7/Properties!$D$9)</f>
        <v>58.633740224552952</v>
      </c>
      <c r="N621" s="6">
        <f t="shared" si="32"/>
        <v>130.85774510341739</v>
      </c>
      <c r="O621" s="6">
        <f t="shared" si="33"/>
        <v>1103.2157747559061</v>
      </c>
    </row>
    <row r="622" spans="2:15" x14ac:dyDescent="0.2">
      <c r="B622" s="2">
        <v>613</v>
      </c>
      <c r="C622" s="3">
        <v>6165.3647731682604</v>
      </c>
      <c r="D622" s="4">
        <f>C622/(Properties!$C$15-Properties!$C$19)</f>
        <v>23.685611883089749</v>
      </c>
      <c r="E622" s="6">
        <f>D622*Properties!$C$7*(Properties!$C$24-Properties!$C$23)/1000</f>
        <v>48.496290330626259</v>
      </c>
      <c r="F622" s="6">
        <f>D622*Properties!$C$7*(Properties!$C$21-Properties!$C$20)/1000</f>
        <v>195.92501293572832</v>
      </c>
      <c r="G622" s="6">
        <f>D622*((Properties!$C$15-Properties!$C$19)-Properties!$C$7*(Properties!$C$20-Properties!$C$24)/1000)+Winter!C622*(1-Properties!$C$7/Properties!$D$8)</f>
        <v>727.91961901300408</v>
      </c>
      <c r="H622" s="6">
        <f t="shared" si="31"/>
        <v>972.34092227935867</v>
      </c>
      <c r="I622" s="3">
        <v>1157.0975626175889</v>
      </c>
      <c r="J622" s="6">
        <f>I622/(Properties!$F$15-Properties!$F$19)</f>
        <v>4.4692837490057515</v>
      </c>
      <c r="K622" s="6">
        <f>J622*Properties!$C$7*(Properties!$F$24-Properties!$F$23)/1000</f>
        <v>17.203613935048004</v>
      </c>
      <c r="L622" s="6">
        <f>J622*Properties!$C$7*(Properties!$F$21-Properties!$F$20)/1000</f>
        <v>55.027162302883951</v>
      </c>
      <c r="M622" s="6">
        <f>J622*((Properties!$F$15-Properties!$F$19)-Properties!$C$7*(Properties!$F$20-Properties!$F$24)/1000)+Winter!I622*(1-Properties!$C$7/Properties!$D$9)</f>
        <v>58.6392374288301</v>
      </c>
      <c r="N622" s="6">
        <f t="shared" si="32"/>
        <v>130.87001366676208</v>
      </c>
      <c r="O622" s="6">
        <f t="shared" si="33"/>
        <v>1103.2109359461208</v>
      </c>
    </row>
    <row r="623" spans="2:15" x14ac:dyDescent="0.2">
      <c r="B623" s="2">
        <v>614</v>
      </c>
      <c r="C623" s="3">
        <v>6165.2377745830699</v>
      </c>
      <c r="D623" s="4">
        <f>C623/(Properties!$C$15-Properties!$C$19)</f>
        <v>23.68512398994649</v>
      </c>
      <c r="E623" s="6">
        <f>D623*Properties!$C$7*(Properties!$C$24-Properties!$C$23)/1000</f>
        <v>48.49529136941544</v>
      </c>
      <c r="F623" s="6">
        <f>D623*Properties!$C$7*(Properties!$C$21-Properties!$C$20)/1000</f>
        <v>195.9209771324366</v>
      </c>
      <c r="G623" s="6">
        <f>D623*((Properties!$C$15-Properties!$C$19)-Properties!$C$7*(Properties!$C$20-Properties!$C$24)/1000)+Winter!C623*(1-Properties!$C$7/Properties!$D$8)</f>
        <v>727.90462480501333</v>
      </c>
      <c r="H623" s="6">
        <f t="shared" si="31"/>
        <v>972.3208933068654</v>
      </c>
      <c r="I623" s="3">
        <v>1157.2245612027789</v>
      </c>
      <c r="J623" s="6">
        <f>I623/(Properties!$F$15-Properties!$F$19)</f>
        <v>4.4697742804278837</v>
      </c>
      <c r="K623" s="6">
        <f>J623*Properties!$C$7*(Properties!$F$24-Properties!$F$23)/1000</f>
        <v>17.205502137651219</v>
      </c>
      <c r="L623" s="6">
        <f>J623*Properties!$C$7*(Properties!$F$21-Properties!$F$20)/1000</f>
        <v>55.03320187291267</v>
      </c>
      <c r="M623" s="6">
        <f>J623*((Properties!$F$15-Properties!$F$19)-Properties!$C$7*(Properties!$F$20-Properties!$F$24)/1000)+Winter!I623*(1-Properties!$C$7/Properties!$D$9)</f>
        <v>58.645673446354181</v>
      </c>
      <c r="N623" s="6">
        <f t="shared" si="32"/>
        <v>130.88437745691806</v>
      </c>
      <c r="O623" s="6">
        <f t="shared" si="33"/>
        <v>1103.2052707637836</v>
      </c>
    </row>
    <row r="624" spans="2:15" x14ac:dyDescent="0.2">
      <c r="B624" s="2">
        <v>615</v>
      </c>
      <c r="C624" s="3">
        <v>6165.2769182504817</v>
      </c>
      <c r="D624" s="4">
        <f>C624/(Properties!$C$15-Properties!$C$19)</f>
        <v>23.685274368999167</v>
      </c>
      <c r="E624" s="6">
        <f>D624*Properties!$C$7*(Properties!$C$24-Properties!$C$23)/1000</f>
        <v>48.495599270525794</v>
      </c>
      <c r="F624" s="6">
        <f>D624*Properties!$C$7*(Properties!$C$21-Properties!$C$20)/1000</f>
        <v>195.92222105292245</v>
      </c>
      <c r="G624" s="6">
        <f>D624*((Properties!$C$15-Properties!$C$19)-Properties!$C$7*(Properties!$C$20-Properties!$C$24)/1000)+Winter!C624*(1-Properties!$C$7/Properties!$D$8)</f>
        <v>727.90924633910231</v>
      </c>
      <c r="H624" s="6">
        <f t="shared" si="31"/>
        <v>972.32706666255058</v>
      </c>
      <c r="I624" s="3">
        <v>1157.1854175353674</v>
      </c>
      <c r="J624" s="6">
        <f>I624/(Properties!$F$15-Properties!$F$19)</f>
        <v>4.4696230882014962</v>
      </c>
      <c r="K624" s="6">
        <f>J624*Properties!$C$7*(Properties!$F$24-Properties!$F$23)/1000</f>
        <v>17.204920153414186</v>
      </c>
      <c r="L624" s="6">
        <f>J624*Properties!$C$7*(Properties!$F$21-Properties!$F$20)/1000</f>
        <v>55.031340348863729</v>
      </c>
      <c r="M624" s="6">
        <f>J624*((Properties!$F$15-Properties!$F$19)-Properties!$C$7*(Properties!$F$20-Properties!$F$24)/1000)+Winter!I624*(1-Properties!$C$7/Properties!$D$9)</f>
        <v>58.643689728747866</v>
      </c>
      <c r="N624" s="6">
        <f t="shared" si="32"/>
        <v>130.87995023102579</v>
      </c>
      <c r="O624" s="6">
        <f t="shared" si="33"/>
        <v>1103.2070168935763</v>
      </c>
    </row>
    <row r="625" spans="2:15" x14ac:dyDescent="0.2">
      <c r="B625" s="2">
        <v>616</v>
      </c>
      <c r="C625" s="3">
        <v>6165.4819121637374</v>
      </c>
      <c r="D625" s="4">
        <f>C625/(Properties!$C$15-Properties!$C$19)</f>
        <v>23.686061898439256</v>
      </c>
      <c r="E625" s="6">
        <f>D625*Properties!$C$7*(Properties!$C$24-Properties!$C$23)/1000</f>
        <v>48.497211737054378</v>
      </c>
      <c r="F625" s="6">
        <f>D625*Properties!$C$7*(Properties!$C$21-Properties!$C$20)/1000</f>
        <v>195.92873541769794</v>
      </c>
      <c r="G625" s="6">
        <f>D625*((Properties!$C$15-Properties!$C$19)-Properties!$C$7*(Properties!$C$20-Properties!$C$24)/1000)+Winter!C625*(1-Properties!$C$7/Properties!$D$8)</f>
        <v>727.93344913921658</v>
      </c>
      <c r="H625" s="6">
        <f t="shared" si="31"/>
        <v>972.35939629396887</v>
      </c>
      <c r="I625" s="3">
        <v>1156.9804236221121</v>
      </c>
      <c r="J625" s="6">
        <f>I625/(Properties!$F$15-Properties!$F$19)</f>
        <v>4.4688313002012832</v>
      </c>
      <c r="K625" s="6">
        <f>J625*Properties!$C$7*(Properties!$F$24-Properties!$F$23)/1000</f>
        <v>17.201872323864965</v>
      </c>
      <c r="L625" s="6">
        <f>J625*Properties!$C$7*(Properties!$F$21-Properties!$F$20)/1000</f>
        <v>55.021591617468701</v>
      </c>
      <c r="M625" s="6">
        <f>J625*((Properties!$F$15-Properties!$F$19)-Properties!$C$7*(Properties!$F$20-Properties!$F$24)/1000)+Winter!I625*(1-Properties!$C$7/Properties!$D$9)</f>
        <v>58.633301074291069</v>
      </c>
      <c r="N625" s="6">
        <f t="shared" si="32"/>
        <v>130.85676501562472</v>
      </c>
      <c r="O625" s="6">
        <f t="shared" si="33"/>
        <v>1103.2161613095936</v>
      </c>
    </row>
    <row r="626" spans="2:15" x14ac:dyDescent="0.2">
      <c r="B626" s="2">
        <v>617</v>
      </c>
      <c r="C626" s="3">
        <v>6165.8524501950142</v>
      </c>
      <c r="D626" s="4">
        <f>C626/(Properties!$C$15-Properties!$C$19)</f>
        <v>23.687485402209049</v>
      </c>
      <c r="E626" s="6">
        <f>D626*Properties!$C$7*(Properties!$C$24-Properties!$C$23)/1000</f>
        <v>48.500126361023028</v>
      </c>
      <c r="F626" s="6">
        <f>D626*Properties!$C$7*(Properties!$C$21-Properties!$C$20)/1000</f>
        <v>195.94051049853127</v>
      </c>
      <c r="G626" s="6">
        <f>D626*((Properties!$C$15-Properties!$C$19)-Properties!$C$7*(Properties!$C$20-Properties!$C$24)/1000)+Winter!C626*(1-Properties!$C$7/Properties!$D$8)</f>
        <v>727.97719706208568</v>
      </c>
      <c r="H626" s="6">
        <f t="shared" si="31"/>
        <v>972.41783392163995</v>
      </c>
      <c r="I626" s="3">
        <v>1156.6098855908344</v>
      </c>
      <c r="J626" s="6">
        <f>I626/(Properties!$F$15-Properties!$F$19)</f>
        <v>4.4674000988444744</v>
      </c>
      <c r="K626" s="6">
        <f>J626*Properties!$C$7*(Properties!$F$24-Properties!$F$23)/1000</f>
        <v>17.1963632004822</v>
      </c>
      <c r="L626" s="6">
        <f>J626*Properties!$C$7*(Properties!$F$21-Properties!$F$20)/1000</f>
        <v>55.003970237003259</v>
      </c>
      <c r="M626" s="6">
        <f>J626*((Properties!$F$15-Properties!$F$19)-Properties!$C$7*(Properties!$F$20-Properties!$F$24)/1000)+Winter!I626*(1-Properties!$C$7/Properties!$D$9)</f>
        <v>58.614522996889065</v>
      </c>
      <c r="N626" s="6">
        <f t="shared" si="32"/>
        <v>130.81485643437452</v>
      </c>
      <c r="O626" s="6">
        <f t="shared" si="33"/>
        <v>1103.2326903560145</v>
      </c>
    </row>
    <row r="627" spans="2:15" x14ac:dyDescent="0.2">
      <c r="B627" s="2">
        <v>618</v>
      </c>
      <c r="C627" s="3">
        <v>6166.3882121411843</v>
      </c>
      <c r="D627" s="4">
        <f>C627/(Properties!$C$15-Properties!$C$19)</f>
        <v>23.689543650177431</v>
      </c>
      <c r="E627" s="6">
        <f>D627*Properties!$C$7*(Properties!$C$24-Properties!$C$23)/1000</f>
        <v>48.504340623738287</v>
      </c>
      <c r="F627" s="6">
        <f>D627*Properties!$C$7*(Properties!$C$21-Properties!$C$20)/1000</f>
        <v>195.95753611990091</v>
      </c>
      <c r="G627" s="6">
        <f>D627*((Properties!$C$15-Properties!$C$19)-Properties!$C$7*(Properties!$C$20-Properties!$C$24)/1000)+Winter!C627*(1-Properties!$C$7/Properties!$D$8)</f>
        <v>728.04045230262477</v>
      </c>
      <c r="H627" s="6">
        <f t="shared" si="31"/>
        <v>972.50232904626398</v>
      </c>
      <c r="I627" s="3">
        <v>1156.0741236446645</v>
      </c>
      <c r="J627" s="6">
        <f>I627/(Properties!$F$15-Properties!$F$19)</f>
        <v>4.4653307209141158</v>
      </c>
      <c r="K627" s="6">
        <f>J627*Properties!$C$7*(Properties!$F$24-Properties!$F$23)/1000</f>
        <v>17.188397544014872</v>
      </c>
      <c r="L627" s="6">
        <f>J627*Properties!$C$7*(Properties!$F$21-Properties!$F$20)/1000</f>
        <v>54.978491435111309</v>
      </c>
      <c r="M627" s="6">
        <f>J627*((Properties!$F$15-Properties!$F$19)-Properties!$C$7*(Properties!$F$20-Properties!$F$24)/1000)+Winter!I627*(1-Properties!$C$7/Properties!$D$9)</f>
        <v>58.58737172375379</v>
      </c>
      <c r="N627" s="6">
        <f t="shared" si="32"/>
        <v>130.75426070287998</v>
      </c>
      <c r="O627" s="6">
        <f t="shared" si="33"/>
        <v>1103.256589749144</v>
      </c>
    </row>
    <row r="628" spans="2:15" x14ac:dyDescent="0.2">
      <c r="B628" s="2">
        <v>619</v>
      </c>
      <c r="C628" s="3">
        <v>6167.0888637707485</v>
      </c>
      <c r="D628" s="4">
        <f>C628/(Properties!$C$15-Properties!$C$19)</f>
        <v>23.692235358320207</v>
      </c>
      <c r="E628" s="6">
        <f>D628*Properties!$C$7*(Properties!$C$24-Properties!$C$23)/1000</f>
        <v>48.509851896160626</v>
      </c>
      <c r="F628" s="6">
        <f>D628*Properties!$C$7*(Properties!$C$21-Properties!$C$20)/1000</f>
        <v>195.97980166048717</v>
      </c>
      <c r="G628" s="6">
        <f>D628*((Properties!$C$15-Properties!$C$19)-Properties!$C$7*(Properties!$C$20-Properties!$C$24)/1000)+Winter!C628*(1-Properties!$C$7/Properties!$D$8)</f>
        <v>728.12317539947594</v>
      </c>
      <c r="H628" s="6">
        <f t="shared" si="31"/>
        <v>972.61282895612374</v>
      </c>
      <c r="I628" s="3">
        <v>1155.3734720151008</v>
      </c>
      <c r="J628" s="6">
        <f>I628/(Properties!$F$15-Properties!$F$19)</f>
        <v>4.4626244573777551</v>
      </c>
      <c r="K628" s="6">
        <f>J628*Properties!$C$7*(Properties!$F$24-Properties!$F$23)/1000</f>
        <v>17.177980323784357</v>
      </c>
      <c r="L628" s="6">
        <f>J628*Properties!$C$7*(Properties!$F$21-Properties!$F$20)/1000</f>
        <v>54.945171106572573</v>
      </c>
      <c r="M628" s="6">
        <f>J628*((Properties!$F$15-Properties!$F$19)-Properties!$C$7*(Properties!$F$20-Properties!$F$24)/1000)+Winter!I628*(1-Properties!$C$7/Properties!$D$9)</f>
        <v>58.551864193024969</v>
      </c>
      <c r="N628" s="6">
        <f t="shared" si="32"/>
        <v>130.67501562338191</v>
      </c>
      <c r="O628" s="6">
        <f t="shared" si="33"/>
        <v>1103.2878445795056</v>
      </c>
    </row>
    <row r="629" spans="2:15" x14ac:dyDescent="0.2">
      <c r="B629" s="2">
        <v>620</v>
      </c>
      <c r="C629" s="3">
        <v>6167.9540568719667</v>
      </c>
      <c r="D629" s="4">
        <f>C629/(Properties!$C$15-Properties!$C$19)</f>
        <v>23.695559188904987</v>
      </c>
      <c r="E629" s="6">
        <f>D629*Properties!$C$7*(Properties!$C$24-Properties!$C$23)/1000</f>
        <v>48.516657439282959</v>
      </c>
      <c r="F629" s="6">
        <f>D629*Properties!$C$7*(Properties!$C$21-Properties!$C$20)/1000</f>
        <v>196.00729605470141</v>
      </c>
      <c r="G629" s="6">
        <f>D629*((Properties!$C$15-Properties!$C$19)-Properties!$C$7*(Properties!$C$20-Properties!$C$24)/1000)+Winter!C629*(1-Properties!$C$7/Properties!$D$8)</f>
        <v>728.22532524069084</v>
      </c>
      <c r="H629" s="6">
        <f t="shared" si="31"/>
        <v>972.74927873467527</v>
      </c>
      <c r="I629" s="3">
        <v>1154.5082789138826</v>
      </c>
      <c r="J629" s="6">
        <f>I629/(Properties!$F$15-Properties!$F$19)</f>
        <v>4.459282653201555</v>
      </c>
      <c r="K629" s="6">
        <f>J629*Properties!$C$7*(Properties!$F$24-Properties!$F$23)/1000</f>
        <v>17.165116716968914</v>
      </c>
      <c r="L629" s="6">
        <f>J629*Properties!$C$7*(Properties!$F$21-Properties!$F$20)/1000</f>
        <v>54.904025811013952</v>
      </c>
      <c r="M629" s="6">
        <f>J629*((Properties!$F$15-Properties!$F$19)-Properties!$C$7*(Properties!$F$20-Properties!$F$24)/1000)+Winter!I629*(1-Properties!$C$7/Properties!$D$9)</f>
        <v>58.508018051331135</v>
      </c>
      <c r="N629" s="6">
        <f t="shared" si="32"/>
        <v>130.57716057931401</v>
      </c>
      <c r="O629" s="6">
        <f t="shared" si="33"/>
        <v>1103.3264393139893</v>
      </c>
    </row>
    <row r="630" spans="2:15" x14ac:dyDescent="0.2">
      <c r="B630" s="2">
        <v>621</v>
      </c>
      <c r="C630" s="3">
        <v>6168.7258072137247</v>
      </c>
      <c r="D630" s="4">
        <f>C630/(Properties!$C$15-Properties!$C$19)</f>
        <v>23.698524038469941</v>
      </c>
      <c r="E630" s="6">
        <f>D630*Properties!$C$7*(Properties!$C$24-Properties!$C$23)/1000</f>
        <v>48.522727968767207</v>
      </c>
      <c r="F630" s="6">
        <f>D630*Properties!$C$7*(Properties!$C$21-Properties!$C$20)/1000</f>
        <v>196.03182099381772</v>
      </c>
      <c r="G630" s="6">
        <f>D630*((Properties!$C$15-Properties!$C$19)-Properties!$C$7*(Properties!$C$20-Properties!$C$24)/1000)+Winter!C630*(1-Properties!$C$7/Properties!$D$8)</f>
        <v>728.3164426741946</v>
      </c>
      <c r="H630" s="6">
        <f t="shared" si="31"/>
        <v>972.87099163677954</v>
      </c>
      <c r="I630" s="3">
        <v>1153.7365285721244</v>
      </c>
      <c r="J630" s="6">
        <f>I630/(Properties!$F$15-Properties!$F$19)</f>
        <v>4.4563017712326172</v>
      </c>
      <c r="K630" s="6">
        <f>J630*Properties!$C$7*(Properties!$F$24-Properties!$F$23)/1000</f>
        <v>17.153642408005879</v>
      </c>
      <c r="L630" s="6">
        <f>J630*Properties!$C$7*(Properties!$F$21-Properties!$F$20)/1000</f>
        <v>54.867324297947796</v>
      </c>
      <c r="M630" s="6">
        <f>J630*((Properties!$F$15-Properties!$F$19)-Properties!$C$7*(Properties!$F$20-Properties!$F$24)/1000)+Winter!I630*(1-Properties!$C$7/Properties!$D$9)</f>
        <v>58.468907389457684</v>
      </c>
      <c r="N630" s="6">
        <f t="shared" si="32"/>
        <v>130.48987409541135</v>
      </c>
      <c r="O630" s="6">
        <f t="shared" si="33"/>
        <v>1103.3608657321909</v>
      </c>
    </row>
    <row r="631" spans="2:15" x14ac:dyDescent="0.2">
      <c r="B631" s="2">
        <v>622</v>
      </c>
      <c r="C631" s="3">
        <v>6169.6187010276863</v>
      </c>
      <c r="D631" s="4">
        <f>C631/(Properties!$C$15-Properties!$C$19)</f>
        <v>23.701954287467103</v>
      </c>
      <c r="E631" s="6">
        <f>D631*Properties!$C$7*(Properties!$C$24-Properties!$C$23)/1000</f>
        <v>48.529751403588897</v>
      </c>
      <c r="F631" s="6">
        <f>D631*Properties!$C$7*(Properties!$C$21-Properties!$C$20)/1000</f>
        <v>196.06019567049736</v>
      </c>
      <c r="G631" s="6">
        <f>D631*((Properties!$C$15-Properties!$C$19)-Properties!$C$7*(Properties!$C$20-Properties!$C$24)/1000)+Winter!C631*(1-Properties!$C$7/Properties!$D$8)</f>
        <v>728.42186302624032</v>
      </c>
      <c r="H631" s="6">
        <f t="shared" si="31"/>
        <v>973.01181010032656</v>
      </c>
      <c r="I631" s="3">
        <v>1152.8436347581628</v>
      </c>
      <c r="J631" s="6">
        <f>I631/(Properties!$F$15-Properties!$F$19)</f>
        <v>4.4528529731871878</v>
      </c>
      <c r="K631" s="6">
        <f>J631*Properties!$C$7*(Properties!$F$24-Properties!$F$23)/1000</f>
        <v>17.140366949689607</v>
      </c>
      <c r="L631" s="6">
        <f>J631*Properties!$C$7*(Properties!$F$21-Properties!$F$20)/1000</f>
        <v>54.824861661773056</v>
      </c>
      <c r="M631" s="6">
        <f>J631*((Properties!$F$15-Properties!$F$19)-Properties!$C$7*(Properties!$F$20-Properties!$F$24)/1000)+Winter!I631*(1-Properties!$C$7/Properties!$D$9)</f>
        <v>58.423657434702626</v>
      </c>
      <c r="N631" s="6">
        <f t="shared" si="32"/>
        <v>130.38888604616528</v>
      </c>
      <c r="O631" s="6">
        <f t="shared" si="33"/>
        <v>1103.4006961464918</v>
      </c>
    </row>
    <row r="632" spans="2:15" x14ac:dyDescent="0.2">
      <c r="B632" s="2">
        <v>623</v>
      </c>
      <c r="C632" s="3">
        <v>0</v>
      </c>
      <c r="D632" s="4">
        <f>C632/(Properties!$C$15-Properties!$C$19)</f>
        <v>0</v>
      </c>
      <c r="E632" s="6">
        <f>D632*Properties!$C$7*(Properties!$C$24-Properties!$C$23)/1000</f>
        <v>0</v>
      </c>
      <c r="F632" s="6">
        <f>D632*Properties!$C$7*(Properties!$C$21-Properties!$C$20)/1000</f>
        <v>0</v>
      </c>
      <c r="G632" s="6">
        <f>D632*((Properties!$C$15-Properties!$C$19)-Properties!$C$7*(Properties!$C$20-Properties!$C$24)/1000)+Winter!C632*(1-Properties!$C$7/Properties!$D$8)</f>
        <v>0</v>
      </c>
      <c r="H632" s="6">
        <f t="shared" si="31"/>
        <v>0</v>
      </c>
      <c r="I632" s="3">
        <v>0</v>
      </c>
      <c r="J632" s="6">
        <f>I632/(Properties!$F$15-Properties!$F$19)</f>
        <v>0</v>
      </c>
      <c r="K632" s="6">
        <f>J632*Properties!$C$7*(Properties!$F$24-Properties!$F$23)/1000</f>
        <v>0</v>
      </c>
      <c r="L632" s="6">
        <f>J632*Properties!$C$7*(Properties!$F$21-Properties!$F$20)/1000</f>
        <v>0</v>
      </c>
      <c r="M632" s="6">
        <f>J632*((Properties!$F$15-Properties!$F$19)-Properties!$C$7*(Properties!$F$20-Properties!$F$24)/1000)+Winter!I632*(1-Properties!$C$7/Properties!$D$9)</f>
        <v>0</v>
      </c>
      <c r="N632" s="6">
        <f t="shared" si="32"/>
        <v>0</v>
      </c>
      <c r="O632" s="6">
        <f t="shared" si="33"/>
        <v>0</v>
      </c>
    </row>
    <row r="633" spans="2:15" x14ac:dyDescent="0.2">
      <c r="B633" s="2">
        <v>624</v>
      </c>
      <c r="C633" s="3">
        <v>0</v>
      </c>
      <c r="D633" s="4">
        <f>C633/(Properties!$C$15-Properties!$C$19)</f>
        <v>0</v>
      </c>
      <c r="E633" s="6">
        <f>D633*Properties!$C$7*(Properties!$C$24-Properties!$C$23)/1000</f>
        <v>0</v>
      </c>
      <c r="F633" s="6">
        <f>D633*Properties!$C$7*(Properties!$C$21-Properties!$C$20)/1000</f>
        <v>0</v>
      </c>
      <c r="G633" s="6">
        <f>D633*((Properties!$C$15-Properties!$C$19)-Properties!$C$7*(Properties!$C$20-Properties!$C$24)/1000)+Winter!C633*(1-Properties!$C$7/Properties!$D$8)</f>
        <v>0</v>
      </c>
      <c r="H633" s="6">
        <f t="shared" si="31"/>
        <v>0</v>
      </c>
      <c r="I633" s="3">
        <v>0</v>
      </c>
      <c r="J633" s="6">
        <f>I633/(Properties!$F$15-Properties!$F$19)</f>
        <v>0</v>
      </c>
      <c r="K633" s="6">
        <f>J633*Properties!$C$7*(Properties!$F$24-Properties!$F$23)/1000</f>
        <v>0</v>
      </c>
      <c r="L633" s="6">
        <f>J633*Properties!$C$7*(Properties!$F$21-Properties!$F$20)/1000</f>
        <v>0</v>
      </c>
      <c r="M633" s="6">
        <f>J633*((Properties!$F$15-Properties!$F$19)-Properties!$C$7*(Properties!$F$20-Properties!$F$24)/1000)+Winter!I633*(1-Properties!$C$7/Properties!$D$9)</f>
        <v>0</v>
      </c>
      <c r="N633" s="6">
        <f t="shared" si="32"/>
        <v>0</v>
      </c>
      <c r="O633" s="6">
        <f t="shared" si="33"/>
        <v>0</v>
      </c>
    </row>
    <row r="634" spans="2:15" x14ac:dyDescent="0.2">
      <c r="B634" s="2">
        <v>625</v>
      </c>
      <c r="C634" s="3">
        <v>0</v>
      </c>
      <c r="D634" s="4">
        <f>C634/(Properties!$C$15-Properties!$C$19)</f>
        <v>0</v>
      </c>
      <c r="E634" s="6">
        <f>D634*Properties!$C$7*(Properties!$C$24-Properties!$C$23)/1000</f>
        <v>0</v>
      </c>
      <c r="F634" s="6">
        <f>D634*Properties!$C$7*(Properties!$C$21-Properties!$C$20)/1000</f>
        <v>0</v>
      </c>
      <c r="G634" s="6">
        <f>D634*((Properties!$C$15-Properties!$C$19)-Properties!$C$7*(Properties!$C$20-Properties!$C$24)/1000)+Winter!C634*(1-Properties!$C$7/Properties!$D$8)</f>
        <v>0</v>
      </c>
      <c r="H634" s="6">
        <f t="shared" si="31"/>
        <v>0</v>
      </c>
      <c r="I634" s="3">
        <v>0</v>
      </c>
      <c r="J634" s="6">
        <f>I634/(Properties!$F$15-Properties!$F$19)</f>
        <v>0</v>
      </c>
      <c r="K634" s="6">
        <f>J634*Properties!$C$7*(Properties!$F$24-Properties!$F$23)/1000</f>
        <v>0</v>
      </c>
      <c r="L634" s="6">
        <f>J634*Properties!$C$7*(Properties!$F$21-Properties!$F$20)/1000</f>
        <v>0</v>
      </c>
      <c r="M634" s="6">
        <f>J634*((Properties!$F$15-Properties!$F$19)-Properties!$C$7*(Properties!$F$20-Properties!$F$24)/1000)+Winter!I634*(1-Properties!$C$7/Properties!$D$9)</f>
        <v>0</v>
      </c>
      <c r="N634" s="6">
        <f t="shared" si="32"/>
        <v>0</v>
      </c>
      <c r="O634" s="6">
        <f t="shared" si="33"/>
        <v>0</v>
      </c>
    </row>
    <row r="635" spans="2:15" x14ac:dyDescent="0.2">
      <c r="B635" s="2">
        <v>626</v>
      </c>
      <c r="C635" s="3">
        <v>0</v>
      </c>
      <c r="D635" s="4">
        <f>C635/(Properties!$C$15-Properties!$C$19)</f>
        <v>0</v>
      </c>
      <c r="E635" s="6">
        <f>D635*Properties!$C$7*(Properties!$C$24-Properties!$C$23)/1000</f>
        <v>0</v>
      </c>
      <c r="F635" s="6">
        <f>D635*Properties!$C$7*(Properties!$C$21-Properties!$C$20)/1000</f>
        <v>0</v>
      </c>
      <c r="G635" s="6">
        <f>D635*((Properties!$C$15-Properties!$C$19)-Properties!$C$7*(Properties!$C$20-Properties!$C$24)/1000)+Winter!C635*(1-Properties!$C$7/Properties!$D$8)</f>
        <v>0</v>
      </c>
      <c r="H635" s="6">
        <f t="shared" si="31"/>
        <v>0</v>
      </c>
      <c r="I635" s="3">
        <v>0</v>
      </c>
      <c r="J635" s="6">
        <f>I635/(Properties!$F$15-Properties!$F$19)</f>
        <v>0</v>
      </c>
      <c r="K635" s="6">
        <f>J635*Properties!$C$7*(Properties!$F$24-Properties!$F$23)/1000</f>
        <v>0</v>
      </c>
      <c r="L635" s="6">
        <f>J635*Properties!$C$7*(Properties!$F$21-Properties!$F$20)/1000</f>
        <v>0</v>
      </c>
      <c r="M635" s="6">
        <f>J635*((Properties!$F$15-Properties!$F$19)-Properties!$C$7*(Properties!$F$20-Properties!$F$24)/1000)+Winter!I635*(1-Properties!$C$7/Properties!$D$9)</f>
        <v>0</v>
      </c>
      <c r="N635" s="6">
        <f t="shared" si="32"/>
        <v>0</v>
      </c>
      <c r="O635" s="6">
        <f t="shared" si="33"/>
        <v>0</v>
      </c>
    </row>
    <row r="636" spans="2:15" x14ac:dyDescent="0.2">
      <c r="B636" s="2">
        <v>627</v>
      </c>
      <c r="C636" s="3">
        <v>0</v>
      </c>
      <c r="D636" s="4">
        <f>C636/(Properties!$C$15-Properties!$C$19)</f>
        <v>0</v>
      </c>
      <c r="E636" s="6">
        <f>D636*Properties!$C$7*(Properties!$C$24-Properties!$C$23)/1000</f>
        <v>0</v>
      </c>
      <c r="F636" s="6">
        <f>D636*Properties!$C$7*(Properties!$C$21-Properties!$C$20)/1000</f>
        <v>0</v>
      </c>
      <c r="G636" s="6">
        <f>D636*((Properties!$C$15-Properties!$C$19)-Properties!$C$7*(Properties!$C$20-Properties!$C$24)/1000)+Winter!C636*(1-Properties!$C$7/Properties!$D$8)</f>
        <v>0</v>
      </c>
      <c r="H636" s="6">
        <f t="shared" si="31"/>
        <v>0</v>
      </c>
      <c r="I636" s="3">
        <v>0</v>
      </c>
      <c r="J636" s="6">
        <f>I636/(Properties!$F$15-Properties!$F$19)</f>
        <v>0</v>
      </c>
      <c r="K636" s="6">
        <f>J636*Properties!$C$7*(Properties!$F$24-Properties!$F$23)/1000</f>
        <v>0</v>
      </c>
      <c r="L636" s="6">
        <f>J636*Properties!$C$7*(Properties!$F$21-Properties!$F$20)/1000</f>
        <v>0</v>
      </c>
      <c r="M636" s="6">
        <f>J636*((Properties!$F$15-Properties!$F$19)-Properties!$C$7*(Properties!$F$20-Properties!$F$24)/1000)+Winter!I636*(1-Properties!$C$7/Properties!$D$9)</f>
        <v>0</v>
      </c>
      <c r="N636" s="6">
        <f t="shared" si="32"/>
        <v>0</v>
      </c>
      <c r="O636" s="6">
        <f t="shared" si="33"/>
        <v>0</v>
      </c>
    </row>
    <row r="637" spans="2:15" x14ac:dyDescent="0.2">
      <c r="B637" s="2">
        <v>628</v>
      </c>
      <c r="C637" s="3">
        <v>0</v>
      </c>
      <c r="D637" s="4">
        <f>C637/(Properties!$C$15-Properties!$C$19)</f>
        <v>0</v>
      </c>
      <c r="E637" s="6">
        <f>D637*Properties!$C$7*(Properties!$C$24-Properties!$C$23)/1000</f>
        <v>0</v>
      </c>
      <c r="F637" s="6">
        <f>D637*Properties!$C$7*(Properties!$C$21-Properties!$C$20)/1000</f>
        <v>0</v>
      </c>
      <c r="G637" s="6">
        <f>D637*((Properties!$C$15-Properties!$C$19)-Properties!$C$7*(Properties!$C$20-Properties!$C$24)/1000)+Winter!C637*(1-Properties!$C$7/Properties!$D$8)</f>
        <v>0</v>
      </c>
      <c r="H637" s="6">
        <f t="shared" si="31"/>
        <v>0</v>
      </c>
      <c r="I637" s="3">
        <v>0</v>
      </c>
      <c r="J637" s="6">
        <f>I637/(Properties!$F$15-Properties!$F$19)</f>
        <v>0</v>
      </c>
      <c r="K637" s="6">
        <f>J637*Properties!$C$7*(Properties!$F$24-Properties!$F$23)/1000</f>
        <v>0</v>
      </c>
      <c r="L637" s="6">
        <f>J637*Properties!$C$7*(Properties!$F$21-Properties!$F$20)/1000</f>
        <v>0</v>
      </c>
      <c r="M637" s="6">
        <f>J637*((Properties!$F$15-Properties!$F$19)-Properties!$C$7*(Properties!$F$20-Properties!$F$24)/1000)+Winter!I637*(1-Properties!$C$7/Properties!$D$9)</f>
        <v>0</v>
      </c>
      <c r="N637" s="6">
        <f t="shared" si="32"/>
        <v>0</v>
      </c>
      <c r="O637" s="6">
        <f t="shared" si="33"/>
        <v>0</v>
      </c>
    </row>
    <row r="638" spans="2:15" x14ac:dyDescent="0.2">
      <c r="B638" s="2">
        <v>629</v>
      </c>
      <c r="C638" s="3">
        <v>0</v>
      </c>
      <c r="D638" s="4">
        <f>C638/(Properties!$C$15-Properties!$C$19)</f>
        <v>0</v>
      </c>
      <c r="E638" s="6">
        <f>D638*Properties!$C$7*(Properties!$C$24-Properties!$C$23)/1000</f>
        <v>0</v>
      </c>
      <c r="F638" s="6">
        <f>D638*Properties!$C$7*(Properties!$C$21-Properties!$C$20)/1000</f>
        <v>0</v>
      </c>
      <c r="G638" s="6">
        <f>D638*((Properties!$C$15-Properties!$C$19)-Properties!$C$7*(Properties!$C$20-Properties!$C$24)/1000)+Winter!C638*(1-Properties!$C$7/Properties!$D$8)</f>
        <v>0</v>
      </c>
      <c r="H638" s="6">
        <f t="shared" si="31"/>
        <v>0</v>
      </c>
      <c r="I638" s="3">
        <v>0</v>
      </c>
      <c r="J638" s="6">
        <f>I638/(Properties!$F$15-Properties!$F$19)</f>
        <v>0</v>
      </c>
      <c r="K638" s="6">
        <f>J638*Properties!$C$7*(Properties!$F$24-Properties!$F$23)/1000</f>
        <v>0</v>
      </c>
      <c r="L638" s="6">
        <f>J638*Properties!$C$7*(Properties!$F$21-Properties!$F$20)/1000</f>
        <v>0</v>
      </c>
      <c r="M638" s="6">
        <f>J638*((Properties!$F$15-Properties!$F$19)-Properties!$C$7*(Properties!$F$20-Properties!$F$24)/1000)+Winter!I638*(1-Properties!$C$7/Properties!$D$9)</f>
        <v>0</v>
      </c>
      <c r="N638" s="6">
        <f t="shared" si="32"/>
        <v>0</v>
      </c>
      <c r="O638" s="6">
        <f t="shared" si="33"/>
        <v>0</v>
      </c>
    </row>
    <row r="639" spans="2:15" x14ac:dyDescent="0.2">
      <c r="B639" s="2">
        <v>630</v>
      </c>
      <c r="C639" s="3">
        <v>0</v>
      </c>
      <c r="D639" s="4">
        <f>C639/(Properties!$C$15-Properties!$C$19)</f>
        <v>0</v>
      </c>
      <c r="E639" s="6">
        <f>D639*Properties!$C$7*(Properties!$C$24-Properties!$C$23)/1000</f>
        <v>0</v>
      </c>
      <c r="F639" s="6">
        <f>D639*Properties!$C$7*(Properties!$C$21-Properties!$C$20)/1000</f>
        <v>0</v>
      </c>
      <c r="G639" s="6">
        <f>D639*((Properties!$C$15-Properties!$C$19)-Properties!$C$7*(Properties!$C$20-Properties!$C$24)/1000)+Winter!C639*(1-Properties!$C$7/Properties!$D$8)</f>
        <v>0</v>
      </c>
      <c r="H639" s="6">
        <f t="shared" si="31"/>
        <v>0</v>
      </c>
      <c r="I639" s="3">
        <v>0</v>
      </c>
      <c r="J639" s="6">
        <f>I639/(Properties!$F$15-Properties!$F$19)</f>
        <v>0</v>
      </c>
      <c r="K639" s="6">
        <f>J639*Properties!$C$7*(Properties!$F$24-Properties!$F$23)/1000</f>
        <v>0</v>
      </c>
      <c r="L639" s="6">
        <f>J639*Properties!$C$7*(Properties!$F$21-Properties!$F$20)/1000</f>
        <v>0</v>
      </c>
      <c r="M639" s="6">
        <f>J639*((Properties!$F$15-Properties!$F$19)-Properties!$C$7*(Properties!$F$20-Properties!$F$24)/1000)+Winter!I639*(1-Properties!$C$7/Properties!$D$9)</f>
        <v>0</v>
      </c>
      <c r="N639" s="6">
        <f t="shared" si="32"/>
        <v>0</v>
      </c>
      <c r="O639" s="6">
        <f t="shared" si="33"/>
        <v>0</v>
      </c>
    </row>
    <row r="640" spans="2:15" x14ac:dyDescent="0.2">
      <c r="B640" s="2">
        <v>631</v>
      </c>
      <c r="C640" s="3">
        <v>6169.781739316375</v>
      </c>
      <c r="D640" s="4">
        <f>C640/(Properties!$C$15-Properties!$C$19)</f>
        <v>23.702580635099409</v>
      </c>
      <c r="E640" s="6">
        <f>D640*Properties!$C$7*(Properties!$C$24-Properties!$C$23)/1000</f>
        <v>48.531033850366036</v>
      </c>
      <c r="F640" s="6">
        <f>D640*Properties!$C$7*(Properties!$C$21-Properties!$C$20)/1000</f>
        <v>196.06537675547705</v>
      </c>
      <c r="G640" s="6">
        <f>D640*((Properties!$C$15-Properties!$C$19)-Properties!$C$7*(Properties!$C$20-Properties!$C$24)/1000)+Winter!C640*(1-Properties!$C$7/Properties!$D$8)</f>
        <v>728.4411122958868</v>
      </c>
      <c r="H640" s="6">
        <f t="shared" si="31"/>
        <v>973.03752290172986</v>
      </c>
      <c r="I640" s="3">
        <v>1152.680596469474</v>
      </c>
      <c r="J640" s="6">
        <f>I640/(Properties!$F$15-Properties!$F$19)</f>
        <v>4.4522232385842955</v>
      </c>
      <c r="K640" s="6">
        <f>J640*Properties!$C$7*(Properties!$F$24-Properties!$F$23)/1000</f>
        <v>17.137942912282696</v>
      </c>
      <c r="L640" s="6">
        <f>J640*Properties!$C$7*(Properties!$F$21-Properties!$F$20)/1000</f>
        <v>54.817108180421862</v>
      </c>
      <c r="M640" s="6">
        <f>J640*((Properties!$F$15-Properties!$F$19)-Properties!$C$7*(Properties!$F$20-Properties!$F$24)/1000)+Winter!I640*(1-Properties!$C$7/Properties!$D$9)</f>
        <v>58.415395001845383</v>
      </c>
      <c r="N640" s="6">
        <f t="shared" si="32"/>
        <v>130.37044609454995</v>
      </c>
      <c r="O640" s="6">
        <f t="shared" si="33"/>
        <v>1103.4079689962798</v>
      </c>
    </row>
    <row r="641" spans="2:15" x14ac:dyDescent="0.2">
      <c r="B641" s="2">
        <v>632</v>
      </c>
      <c r="C641" s="3">
        <v>6171.2545435852189</v>
      </c>
      <c r="D641" s="4">
        <f>C641/(Properties!$C$15-Properties!$C$19)</f>
        <v>23.708238738322013</v>
      </c>
      <c r="E641" s="6">
        <f>D641*Properties!$C$7*(Properties!$C$24-Properties!$C$23)/1000</f>
        <v>48.542618816714324</v>
      </c>
      <c r="F641" s="6">
        <f>D641*Properties!$C$7*(Properties!$C$21-Properties!$C$20)/1000</f>
        <v>196.11218001952409</v>
      </c>
      <c r="G641" s="6">
        <f>D641*((Properties!$C$15-Properties!$C$19)-Properties!$C$7*(Properties!$C$20-Properties!$C$24)/1000)+Winter!C641*(1-Properties!$C$7/Properties!$D$8)</f>
        <v>728.6150003238788</v>
      </c>
      <c r="H641" s="6">
        <f t="shared" si="31"/>
        <v>973.26979916011715</v>
      </c>
      <c r="I641" s="3">
        <v>1151.2077922006297</v>
      </c>
      <c r="J641" s="6">
        <f>I641/(Properties!$F$15-Properties!$F$19)</f>
        <v>4.4465345392067581</v>
      </c>
      <c r="K641" s="6">
        <f>J641*Properties!$C$7*(Properties!$F$24-Properties!$F$23)/1000</f>
        <v>17.116045401768741</v>
      </c>
      <c r="L641" s="6">
        <f>J641*Properties!$C$7*(Properties!$F$21-Properties!$F$20)/1000</f>
        <v>54.747067207075808</v>
      </c>
      <c r="M641" s="6">
        <f>J641*((Properties!$F$15-Properties!$F$19)-Properties!$C$7*(Properties!$F$20-Properties!$F$24)/1000)+Winter!I641*(1-Properties!$C$7/Properties!$D$9)</f>
        <v>58.340756421662405</v>
      </c>
      <c r="N641" s="6">
        <f t="shared" si="32"/>
        <v>130.20386903050695</v>
      </c>
      <c r="O641" s="6">
        <f t="shared" si="33"/>
        <v>1103.473668190624</v>
      </c>
    </row>
    <row r="642" spans="2:15" x14ac:dyDescent="0.2">
      <c r="B642" s="2">
        <v>633</v>
      </c>
      <c r="C642" s="3">
        <v>0</v>
      </c>
      <c r="D642" s="4">
        <f>C642/(Properties!$C$15-Properties!$C$19)</f>
        <v>0</v>
      </c>
      <c r="E642" s="6">
        <f>D642*Properties!$C$7*(Properties!$C$24-Properties!$C$23)/1000</f>
        <v>0</v>
      </c>
      <c r="F642" s="6">
        <f>D642*Properties!$C$7*(Properties!$C$21-Properties!$C$20)/1000</f>
        <v>0</v>
      </c>
      <c r="G642" s="6">
        <f>D642*((Properties!$C$15-Properties!$C$19)-Properties!$C$7*(Properties!$C$20-Properties!$C$24)/1000)+Winter!C642*(1-Properties!$C$7/Properties!$D$8)</f>
        <v>0</v>
      </c>
      <c r="H642" s="6">
        <f t="shared" si="31"/>
        <v>0</v>
      </c>
      <c r="I642" s="3">
        <v>0</v>
      </c>
      <c r="J642" s="6">
        <f>I642/(Properties!$F$15-Properties!$F$19)</f>
        <v>0</v>
      </c>
      <c r="K642" s="6">
        <f>J642*Properties!$C$7*(Properties!$F$24-Properties!$F$23)/1000</f>
        <v>0</v>
      </c>
      <c r="L642" s="6">
        <f>J642*Properties!$C$7*(Properties!$F$21-Properties!$F$20)/1000</f>
        <v>0</v>
      </c>
      <c r="M642" s="6">
        <f>J642*((Properties!$F$15-Properties!$F$19)-Properties!$C$7*(Properties!$F$20-Properties!$F$24)/1000)+Winter!I642*(1-Properties!$C$7/Properties!$D$9)</f>
        <v>0</v>
      </c>
      <c r="N642" s="6">
        <f t="shared" si="32"/>
        <v>0</v>
      </c>
      <c r="O642" s="6">
        <f t="shared" si="33"/>
        <v>0</v>
      </c>
    </row>
    <row r="643" spans="2:15" x14ac:dyDescent="0.2">
      <c r="B643" s="2">
        <v>634</v>
      </c>
      <c r="C643" s="3">
        <v>0</v>
      </c>
      <c r="D643" s="4">
        <f>C643/(Properties!$C$15-Properties!$C$19)</f>
        <v>0</v>
      </c>
      <c r="E643" s="6">
        <f>D643*Properties!$C$7*(Properties!$C$24-Properties!$C$23)/1000</f>
        <v>0</v>
      </c>
      <c r="F643" s="6">
        <f>D643*Properties!$C$7*(Properties!$C$21-Properties!$C$20)/1000</f>
        <v>0</v>
      </c>
      <c r="G643" s="6">
        <f>D643*((Properties!$C$15-Properties!$C$19)-Properties!$C$7*(Properties!$C$20-Properties!$C$24)/1000)+Winter!C643*(1-Properties!$C$7/Properties!$D$8)</f>
        <v>0</v>
      </c>
      <c r="H643" s="6">
        <f t="shared" si="31"/>
        <v>0</v>
      </c>
      <c r="I643" s="3">
        <v>0</v>
      </c>
      <c r="J643" s="6">
        <f>I643/(Properties!$F$15-Properties!$F$19)</f>
        <v>0</v>
      </c>
      <c r="K643" s="6">
        <f>J643*Properties!$C$7*(Properties!$F$24-Properties!$F$23)/1000</f>
        <v>0</v>
      </c>
      <c r="L643" s="6">
        <f>J643*Properties!$C$7*(Properties!$F$21-Properties!$F$20)/1000</f>
        <v>0</v>
      </c>
      <c r="M643" s="6">
        <f>J643*((Properties!$F$15-Properties!$F$19)-Properties!$C$7*(Properties!$F$20-Properties!$F$24)/1000)+Winter!I643*(1-Properties!$C$7/Properties!$D$9)</f>
        <v>0</v>
      </c>
      <c r="N643" s="6">
        <f t="shared" si="32"/>
        <v>0</v>
      </c>
      <c r="O643" s="6">
        <f t="shared" si="33"/>
        <v>0</v>
      </c>
    </row>
    <row r="644" spans="2:15" x14ac:dyDescent="0.2">
      <c r="B644" s="2">
        <v>635</v>
      </c>
      <c r="C644" s="3">
        <v>0</v>
      </c>
      <c r="D644" s="4">
        <f>C644/(Properties!$C$15-Properties!$C$19)</f>
        <v>0</v>
      </c>
      <c r="E644" s="6">
        <f>D644*Properties!$C$7*(Properties!$C$24-Properties!$C$23)/1000</f>
        <v>0</v>
      </c>
      <c r="F644" s="6">
        <f>D644*Properties!$C$7*(Properties!$C$21-Properties!$C$20)/1000</f>
        <v>0</v>
      </c>
      <c r="G644" s="6">
        <f>D644*((Properties!$C$15-Properties!$C$19)-Properties!$C$7*(Properties!$C$20-Properties!$C$24)/1000)+Winter!C644*(1-Properties!$C$7/Properties!$D$8)</f>
        <v>0</v>
      </c>
      <c r="H644" s="6">
        <f t="shared" si="31"/>
        <v>0</v>
      </c>
      <c r="I644" s="3">
        <v>0</v>
      </c>
      <c r="J644" s="6">
        <f>I644/(Properties!$F$15-Properties!$F$19)</f>
        <v>0</v>
      </c>
      <c r="K644" s="6">
        <f>J644*Properties!$C$7*(Properties!$F$24-Properties!$F$23)/1000</f>
        <v>0</v>
      </c>
      <c r="L644" s="6">
        <f>J644*Properties!$C$7*(Properties!$F$21-Properties!$F$20)/1000</f>
        <v>0</v>
      </c>
      <c r="M644" s="6">
        <f>J644*((Properties!$F$15-Properties!$F$19)-Properties!$C$7*(Properties!$F$20-Properties!$F$24)/1000)+Winter!I644*(1-Properties!$C$7/Properties!$D$9)</f>
        <v>0</v>
      </c>
      <c r="N644" s="6">
        <f t="shared" si="32"/>
        <v>0</v>
      </c>
      <c r="O644" s="6">
        <f t="shared" si="33"/>
        <v>0</v>
      </c>
    </row>
    <row r="645" spans="2:15" x14ac:dyDescent="0.2">
      <c r="B645" s="2">
        <v>636</v>
      </c>
      <c r="C645" s="3">
        <v>0</v>
      </c>
      <c r="D645" s="4">
        <f>C645/(Properties!$C$15-Properties!$C$19)</f>
        <v>0</v>
      </c>
      <c r="E645" s="6">
        <f>D645*Properties!$C$7*(Properties!$C$24-Properties!$C$23)/1000</f>
        <v>0</v>
      </c>
      <c r="F645" s="6">
        <f>D645*Properties!$C$7*(Properties!$C$21-Properties!$C$20)/1000</f>
        <v>0</v>
      </c>
      <c r="G645" s="6">
        <f>D645*((Properties!$C$15-Properties!$C$19)-Properties!$C$7*(Properties!$C$20-Properties!$C$24)/1000)+Winter!C645*(1-Properties!$C$7/Properties!$D$8)</f>
        <v>0</v>
      </c>
      <c r="H645" s="6">
        <f t="shared" si="31"/>
        <v>0</v>
      </c>
      <c r="I645" s="3">
        <v>0</v>
      </c>
      <c r="J645" s="6">
        <f>I645/(Properties!$F$15-Properties!$F$19)</f>
        <v>0</v>
      </c>
      <c r="K645" s="6">
        <f>J645*Properties!$C$7*(Properties!$F$24-Properties!$F$23)/1000</f>
        <v>0</v>
      </c>
      <c r="L645" s="6">
        <f>J645*Properties!$C$7*(Properties!$F$21-Properties!$F$20)/1000</f>
        <v>0</v>
      </c>
      <c r="M645" s="6">
        <f>J645*((Properties!$F$15-Properties!$F$19)-Properties!$C$7*(Properties!$F$20-Properties!$F$24)/1000)+Winter!I645*(1-Properties!$C$7/Properties!$D$9)</f>
        <v>0</v>
      </c>
      <c r="N645" s="6">
        <f t="shared" si="32"/>
        <v>0</v>
      </c>
      <c r="O645" s="6">
        <f t="shared" si="33"/>
        <v>0</v>
      </c>
    </row>
    <row r="646" spans="2:15" x14ac:dyDescent="0.2">
      <c r="B646" s="2">
        <v>637</v>
      </c>
      <c r="C646" s="3">
        <v>0</v>
      </c>
      <c r="D646" s="4">
        <f>C646/(Properties!$C$15-Properties!$C$19)</f>
        <v>0</v>
      </c>
      <c r="E646" s="6">
        <f>D646*Properties!$C$7*(Properties!$C$24-Properties!$C$23)/1000</f>
        <v>0</v>
      </c>
      <c r="F646" s="6">
        <f>D646*Properties!$C$7*(Properties!$C$21-Properties!$C$20)/1000</f>
        <v>0</v>
      </c>
      <c r="G646" s="6">
        <f>D646*((Properties!$C$15-Properties!$C$19)-Properties!$C$7*(Properties!$C$20-Properties!$C$24)/1000)+Winter!C646*(1-Properties!$C$7/Properties!$D$8)</f>
        <v>0</v>
      </c>
      <c r="H646" s="6">
        <f t="shared" si="31"/>
        <v>0</v>
      </c>
      <c r="I646" s="3">
        <v>0</v>
      </c>
      <c r="J646" s="6">
        <f>I646/(Properties!$F$15-Properties!$F$19)</f>
        <v>0</v>
      </c>
      <c r="K646" s="6">
        <f>J646*Properties!$C$7*(Properties!$F$24-Properties!$F$23)/1000</f>
        <v>0</v>
      </c>
      <c r="L646" s="6">
        <f>J646*Properties!$C$7*(Properties!$F$21-Properties!$F$20)/1000</f>
        <v>0</v>
      </c>
      <c r="M646" s="6">
        <f>J646*((Properties!$F$15-Properties!$F$19)-Properties!$C$7*(Properties!$F$20-Properties!$F$24)/1000)+Winter!I646*(1-Properties!$C$7/Properties!$D$9)</f>
        <v>0</v>
      </c>
      <c r="N646" s="6">
        <f t="shared" si="32"/>
        <v>0</v>
      </c>
      <c r="O646" s="6">
        <f t="shared" si="33"/>
        <v>0</v>
      </c>
    </row>
    <row r="647" spans="2:15" x14ac:dyDescent="0.2">
      <c r="B647" s="2">
        <v>638</v>
      </c>
      <c r="C647" s="3">
        <v>0</v>
      </c>
      <c r="D647" s="4">
        <f>C647/(Properties!$C$15-Properties!$C$19)</f>
        <v>0</v>
      </c>
      <c r="E647" s="6">
        <f>D647*Properties!$C$7*(Properties!$C$24-Properties!$C$23)/1000</f>
        <v>0</v>
      </c>
      <c r="F647" s="6">
        <f>D647*Properties!$C$7*(Properties!$C$21-Properties!$C$20)/1000</f>
        <v>0</v>
      </c>
      <c r="G647" s="6">
        <f>D647*((Properties!$C$15-Properties!$C$19)-Properties!$C$7*(Properties!$C$20-Properties!$C$24)/1000)+Winter!C647*(1-Properties!$C$7/Properties!$D$8)</f>
        <v>0</v>
      </c>
      <c r="H647" s="6">
        <f t="shared" si="31"/>
        <v>0</v>
      </c>
      <c r="I647" s="3">
        <v>0</v>
      </c>
      <c r="J647" s="6">
        <f>I647/(Properties!$F$15-Properties!$F$19)</f>
        <v>0</v>
      </c>
      <c r="K647" s="6">
        <f>J647*Properties!$C$7*(Properties!$F$24-Properties!$F$23)/1000</f>
        <v>0</v>
      </c>
      <c r="L647" s="6">
        <f>J647*Properties!$C$7*(Properties!$F$21-Properties!$F$20)/1000</f>
        <v>0</v>
      </c>
      <c r="M647" s="6">
        <f>J647*((Properties!$F$15-Properties!$F$19)-Properties!$C$7*(Properties!$F$20-Properties!$F$24)/1000)+Winter!I647*(1-Properties!$C$7/Properties!$D$9)</f>
        <v>0</v>
      </c>
      <c r="N647" s="6">
        <f t="shared" si="32"/>
        <v>0</v>
      </c>
      <c r="O647" s="6">
        <f t="shared" si="33"/>
        <v>0</v>
      </c>
    </row>
    <row r="648" spans="2:15" x14ac:dyDescent="0.2">
      <c r="B648" s="2">
        <v>639</v>
      </c>
      <c r="C648" s="3">
        <v>0</v>
      </c>
      <c r="D648" s="4">
        <f>C648/(Properties!$C$15-Properties!$C$19)</f>
        <v>0</v>
      </c>
      <c r="E648" s="6">
        <f>D648*Properties!$C$7*(Properties!$C$24-Properties!$C$23)/1000</f>
        <v>0</v>
      </c>
      <c r="F648" s="6">
        <f>D648*Properties!$C$7*(Properties!$C$21-Properties!$C$20)/1000</f>
        <v>0</v>
      </c>
      <c r="G648" s="6">
        <f>D648*((Properties!$C$15-Properties!$C$19)-Properties!$C$7*(Properties!$C$20-Properties!$C$24)/1000)+Winter!C648*(1-Properties!$C$7/Properties!$D$8)</f>
        <v>0</v>
      </c>
      <c r="H648" s="6">
        <f t="shared" si="31"/>
        <v>0</v>
      </c>
      <c r="I648" s="3">
        <v>0</v>
      </c>
      <c r="J648" s="6">
        <f>I648/(Properties!$F$15-Properties!$F$19)</f>
        <v>0</v>
      </c>
      <c r="K648" s="6">
        <f>J648*Properties!$C$7*(Properties!$F$24-Properties!$F$23)/1000</f>
        <v>0</v>
      </c>
      <c r="L648" s="6">
        <f>J648*Properties!$C$7*(Properties!$F$21-Properties!$F$20)/1000</f>
        <v>0</v>
      </c>
      <c r="M648" s="6">
        <f>J648*((Properties!$F$15-Properties!$F$19)-Properties!$C$7*(Properties!$F$20-Properties!$F$24)/1000)+Winter!I648*(1-Properties!$C$7/Properties!$D$9)</f>
        <v>0</v>
      </c>
      <c r="N648" s="6">
        <f t="shared" si="32"/>
        <v>0</v>
      </c>
      <c r="O648" s="6">
        <f t="shared" si="33"/>
        <v>0</v>
      </c>
    </row>
    <row r="649" spans="2:15" x14ac:dyDescent="0.2">
      <c r="B649" s="2">
        <v>640</v>
      </c>
      <c r="C649" s="3">
        <v>6171.6851314788291</v>
      </c>
      <c r="D649" s="4">
        <f>C649/(Properties!$C$15-Properties!$C$19)</f>
        <v>23.709892936914446</v>
      </c>
      <c r="E649" s="6">
        <f>D649*Properties!$C$7*(Properties!$C$24-Properties!$C$23)/1000</f>
        <v>48.546005788332323</v>
      </c>
      <c r="F649" s="6">
        <f>D649*Properties!$C$7*(Properties!$C$21-Properties!$C$20)/1000</f>
        <v>196.12586338486082</v>
      </c>
      <c r="G649" s="6">
        <f>D649*((Properties!$C$15-Properties!$C$19)-Properties!$C$7*(Properties!$C$20-Properties!$C$24)/1000)+Winter!C649*(1-Properties!$C$7/Properties!$D$8)</f>
        <v>728.66583809049916</v>
      </c>
      <c r="H649" s="6">
        <f t="shared" si="31"/>
        <v>973.33770726369232</v>
      </c>
      <c r="I649" s="3">
        <v>1150.7772043070199</v>
      </c>
      <c r="J649" s="6">
        <f>I649/(Properties!$F$15-Properties!$F$19)</f>
        <v>4.4448713955466204</v>
      </c>
      <c r="K649" s="6">
        <f>J649*Properties!$C$7*(Properties!$F$24-Properties!$F$23)/1000</f>
        <v>17.10964346287777</v>
      </c>
      <c r="L649" s="6">
        <f>J649*Properties!$C$7*(Properties!$F$21-Properties!$F$20)/1000</f>
        <v>54.726590083389091</v>
      </c>
      <c r="M649" s="6">
        <f>J649*((Properties!$F$15-Properties!$F$19)-Properties!$C$7*(Properties!$F$20-Properties!$F$24)/1000)+Winter!I649*(1-Properties!$C$7/Properties!$D$9)</f>
        <v>58.318935145269563</v>
      </c>
      <c r="N649" s="6">
        <f t="shared" si="32"/>
        <v>130.15516869153643</v>
      </c>
      <c r="O649" s="6">
        <f t="shared" si="33"/>
        <v>1103.4928759552288</v>
      </c>
    </row>
    <row r="650" spans="2:15" x14ac:dyDescent="0.2">
      <c r="B650" s="2">
        <v>641</v>
      </c>
      <c r="C650" s="3">
        <v>6172.3647146331177</v>
      </c>
      <c r="D650" s="4">
        <f>C650/(Properties!$C$15-Properties!$C$19)</f>
        <v>23.712503705851397</v>
      </c>
      <c r="E650" s="6">
        <f>D650*Properties!$C$7*(Properties!$C$24-Properties!$C$23)/1000</f>
        <v>48.551351337730736</v>
      </c>
      <c r="F650" s="6">
        <f>D650*Properties!$C$7*(Properties!$C$21-Properties!$C$20)/1000</f>
        <v>196.14745940443041</v>
      </c>
      <c r="G650" s="6">
        <f>D650*((Properties!$C$15-Properties!$C$19)-Properties!$C$7*(Properties!$C$20-Properties!$C$24)/1000)+Winter!C650*(1-Properties!$C$7/Properties!$D$8)</f>
        <v>728.74607371790444</v>
      </c>
      <c r="H650" s="6">
        <f t="shared" si="31"/>
        <v>973.44488446006562</v>
      </c>
      <c r="I650" s="3">
        <v>1150.0976211527313</v>
      </c>
      <c r="J650" s="6">
        <f>I650/(Properties!$F$15-Properties!$F$19)</f>
        <v>4.4422465088942893</v>
      </c>
      <c r="K650" s="6">
        <f>J650*Properties!$C$7*(Properties!$F$24-Properties!$F$23)/1000</f>
        <v>17.099539486686954</v>
      </c>
      <c r="L650" s="6">
        <f>J650*Properties!$C$7*(Properties!$F$21-Properties!$F$20)/1000</f>
        <v>54.694271691459605</v>
      </c>
      <c r="M650" s="6">
        <f>J650*((Properties!$F$15-Properties!$F$19)-Properties!$C$7*(Properties!$F$20-Properties!$F$24)/1000)+Winter!I650*(1-Properties!$C$7/Properties!$D$9)</f>
        <v>58.284495319947652</v>
      </c>
      <c r="N650" s="6">
        <f t="shared" si="32"/>
        <v>130.07830649809421</v>
      </c>
      <c r="O650" s="6">
        <f t="shared" si="33"/>
        <v>1103.5231909581598</v>
      </c>
    </row>
    <row r="651" spans="2:15" x14ac:dyDescent="0.2">
      <c r="B651" s="2">
        <v>642</v>
      </c>
      <c r="C651" s="3">
        <v>6173.4136207816819</v>
      </c>
      <c r="D651" s="4">
        <f>C651/(Properties!$C$15-Properties!$C$19)</f>
        <v>23.716533310724866</v>
      </c>
      <c r="E651" s="6">
        <f>D651*Properties!$C$7*(Properties!$C$24-Properties!$C$23)/1000</f>
        <v>48.559601953709162</v>
      </c>
      <c r="F651" s="6">
        <f>D651*Properties!$C$7*(Properties!$C$21-Properties!$C$20)/1000</f>
        <v>196.18079189298325</v>
      </c>
      <c r="G651" s="6">
        <f>D651*((Properties!$C$15-Properties!$C$19)-Properties!$C$7*(Properties!$C$20-Properties!$C$24)/1000)+Winter!C651*(1-Properties!$C$7/Properties!$D$8)</f>
        <v>728.86991381368694</v>
      </c>
      <c r="H651" s="6">
        <f t="shared" ref="H651:H681" si="34">SUM(E651:G651)</f>
        <v>973.61030766037936</v>
      </c>
      <c r="I651" s="3">
        <v>1149.048715004167</v>
      </c>
      <c r="J651" s="6">
        <f>I651/(Properties!$F$15-Properties!$F$19)</f>
        <v>4.4381951139597025</v>
      </c>
      <c r="K651" s="6">
        <f>J651*Properties!$C$7*(Properties!$F$24-Properties!$F$23)/1000</f>
        <v>17.083944452165248</v>
      </c>
      <c r="L651" s="6">
        <f>J651*Properties!$C$7*(Properties!$F$21-Properties!$F$20)/1000</f>
        <v>54.644389701606485</v>
      </c>
      <c r="M651" s="6">
        <f>J651*((Properties!$F$15-Properties!$F$19)-Properties!$C$7*(Properties!$F$20-Properties!$F$24)/1000)+Winter!I651*(1-Properties!$C$7/Properties!$D$9)</f>
        <v>58.231338992708416</v>
      </c>
      <c r="N651" s="6">
        <f t="shared" ref="N651:N681" si="35">SUM(K651:M651)</f>
        <v>129.95967314648016</v>
      </c>
      <c r="O651" s="6">
        <f t="shared" ref="O651:O681" si="36">N651+H651</f>
        <v>1103.5699808068596</v>
      </c>
    </row>
    <row r="652" spans="2:15" x14ac:dyDescent="0.2">
      <c r="B652" s="2">
        <v>643</v>
      </c>
      <c r="C652" s="3">
        <v>6174.7510148427109</v>
      </c>
      <c r="D652" s="4">
        <f>C652/(Properties!$C$15-Properties!$C$19)</f>
        <v>23.721671205696165</v>
      </c>
      <c r="E652" s="6">
        <f>D652*Properties!$C$7*(Properties!$C$24-Properties!$C$23)/1000</f>
        <v>48.570121793662899</v>
      </c>
      <c r="F652" s="6">
        <f>D652*Properties!$C$7*(Properties!$C$21-Properties!$C$20)/1000</f>
        <v>196.22329204639632</v>
      </c>
      <c r="G652" s="6">
        <f>D652*((Properties!$C$15-Properties!$C$19)-Properties!$C$7*(Properties!$C$20-Properties!$C$24)/1000)+Winter!C652*(1-Properties!$C$7/Properties!$D$8)</f>
        <v>729.02781450751309</v>
      </c>
      <c r="H652" s="6">
        <f t="shared" si="34"/>
        <v>973.82122834757229</v>
      </c>
      <c r="I652" s="3">
        <v>1147.7113209431382</v>
      </c>
      <c r="J652" s="6">
        <f>I652/(Properties!$F$15-Properties!$F$19)</f>
        <v>4.4330294358560769</v>
      </c>
      <c r="K652" s="6">
        <f>J652*Properties!$C$7*(Properties!$F$24-Properties!$F$23)/1000</f>
        <v>17.06406020744096</v>
      </c>
      <c r="L652" s="6">
        <f>J652*Properties!$C$7*(Properties!$F$21-Properties!$F$20)/1000</f>
        <v>54.58078832309122</v>
      </c>
      <c r="M652" s="6">
        <f>J652*((Properties!$F$15-Properties!$F$19)-Properties!$C$7*(Properties!$F$20-Properties!$F$24)/1000)+Winter!I652*(1-Properties!$C$7/Properties!$D$9)</f>
        <v>58.163562713149787</v>
      </c>
      <c r="N652" s="6">
        <f t="shared" si="35"/>
        <v>129.80841124368197</v>
      </c>
      <c r="O652" s="6">
        <f t="shared" si="36"/>
        <v>1103.6296395912543</v>
      </c>
    </row>
    <row r="653" spans="2:15" x14ac:dyDescent="0.2">
      <c r="B653" s="2">
        <v>644</v>
      </c>
      <c r="C653" s="3">
        <v>6176.4564966518583</v>
      </c>
      <c r="D653" s="4">
        <f>C653/(Properties!$C$15-Properties!$C$19)</f>
        <v>23.728223191132766</v>
      </c>
      <c r="E653" s="6">
        <f>D653*Properties!$C$7*(Properties!$C$24-Properties!$C$23)/1000</f>
        <v>48.583536983844347</v>
      </c>
      <c r="F653" s="6">
        <f>D653*Properties!$C$7*(Properties!$C$21-Properties!$C$20)/1000</f>
        <v>196.27748941472939</v>
      </c>
      <c r="G653" s="6">
        <f>D653*((Properties!$C$15-Properties!$C$19)-Properties!$C$7*(Properties!$C$20-Properties!$C$24)/1000)+Winter!C653*(1-Properties!$C$7/Properties!$D$8)</f>
        <v>729.2291738292115</v>
      </c>
      <c r="H653" s="6">
        <f t="shared" si="34"/>
        <v>974.0902002277852</v>
      </c>
      <c r="I653" s="3">
        <v>1146.0058391339905</v>
      </c>
      <c r="J653" s="6">
        <f>I653/(Properties!$F$15-Properties!$F$19)</f>
        <v>4.4264420206025132</v>
      </c>
      <c r="K653" s="6">
        <f>J653*Properties!$C$7*(Properties!$F$24-Properties!$F$23)/1000</f>
        <v>17.038703269905419</v>
      </c>
      <c r="L653" s="6">
        <f>J653*Properties!$C$7*(Properties!$F$21-Properties!$F$20)/1000</f>
        <v>54.499682090264763</v>
      </c>
      <c r="M653" s="6">
        <f>J653*((Properties!$F$15-Properties!$F$19)-Properties!$C$7*(Properties!$F$20-Properties!$F$24)/1000)+Winter!I653*(1-Properties!$C$7/Properties!$D$9)</f>
        <v>58.077132531315407</v>
      </c>
      <c r="N653" s="6">
        <f t="shared" si="35"/>
        <v>129.61551789148558</v>
      </c>
      <c r="O653" s="6">
        <f t="shared" si="36"/>
        <v>1103.7057181192708</v>
      </c>
    </row>
    <row r="654" spans="2:15" x14ac:dyDescent="0.2">
      <c r="B654" s="2">
        <v>645</v>
      </c>
      <c r="C654" s="3">
        <v>6178.4799140028972</v>
      </c>
      <c r="D654" s="4">
        <f>C654/(Properties!$C$15-Properties!$C$19)</f>
        <v>23.735996596246249</v>
      </c>
      <c r="E654" s="6">
        <f>D654*Properties!$C$7*(Properties!$C$24-Properties!$C$23)/1000</f>
        <v>48.599453030814189</v>
      </c>
      <c r="F654" s="6">
        <f>D654*Properties!$C$7*(Properties!$C$21-Properties!$C$20)/1000</f>
        <v>196.34179024448758</v>
      </c>
      <c r="G654" s="6">
        <f>D654*((Properties!$C$15-Properties!$C$19)-Properties!$C$7*(Properties!$C$20-Properties!$C$24)/1000)+Winter!C654*(1-Properties!$C$7/Properties!$D$8)</f>
        <v>729.46807051115366</v>
      </c>
      <c r="H654" s="6">
        <f t="shared" si="34"/>
        <v>974.40931378645541</v>
      </c>
      <c r="I654" s="3">
        <v>1143.9824217829523</v>
      </c>
      <c r="J654" s="6">
        <f>I654/(Properties!$F$15-Properties!$F$19)</f>
        <v>4.4186265808534273</v>
      </c>
      <c r="K654" s="6">
        <f>J654*Properties!$C$7*(Properties!$F$24-Properties!$F$23)/1000</f>
        <v>17.008619297679264</v>
      </c>
      <c r="L654" s="6">
        <f>J654*Properties!$C$7*(Properties!$F$21-Properties!$F$20)/1000</f>
        <v>54.403456051442099</v>
      </c>
      <c r="M654" s="6">
        <f>J654*((Properties!$F$15-Properties!$F$19)-Properties!$C$7*(Properties!$F$20-Properties!$F$24)/1000)+Winter!I654*(1-Properties!$C$7/Properties!$D$9)</f>
        <v>57.974590054087528</v>
      </c>
      <c r="N654" s="6">
        <f t="shared" si="35"/>
        <v>129.38666540320889</v>
      </c>
      <c r="O654" s="6">
        <f t="shared" si="36"/>
        <v>1103.7959791896642</v>
      </c>
    </row>
    <row r="655" spans="2:15" x14ac:dyDescent="0.2">
      <c r="B655" s="2">
        <v>646</v>
      </c>
      <c r="C655" s="3">
        <v>6180.5450335756705</v>
      </c>
      <c r="D655" s="4">
        <f>C655/(Properties!$C$15-Properties!$C$19)</f>
        <v>23.743930209664509</v>
      </c>
      <c r="E655" s="6">
        <f>D655*Properties!$C$7*(Properties!$C$24-Properties!$C$23)/1000</f>
        <v>48.615697104288074</v>
      </c>
      <c r="F655" s="6">
        <f>D655*Properties!$C$7*(Properties!$C$21-Properties!$C$20)/1000</f>
        <v>196.40741630132209</v>
      </c>
      <c r="G655" s="6">
        <f>D655*((Properties!$C$15-Properties!$C$19)-Properties!$C$7*(Properties!$C$20-Properties!$C$24)/1000)+Winter!C655*(1-Properties!$C$7/Properties!$D$8)</f>
        <v>729.71189080531872</v>
      </c>
      <c r="H655" s="6">
        <f t="shared" si="34"/>
        <v>974.73500421092888</v>
      </c>
      <c r="I655" s="3">
        <v>1141.9173022101791</v>
      </c>
      <c r="J655" s="6">
        <f>I655/(Properties!$F$15-Properties!$F$19)</f>
        <v>4.4106500664742336</v>
      </c>
      <c r="K655" s="6">
        <f>J655*Properties!$C$7*(Properties!$F$24-Properties!$F$23)/1000</f>
        <v>16.977915300879431</v>
      </c>
      <c r="L655" s="6">
        <f>J655*Properties!$C$7*(Properties!$F$21-Properties!$F$20)/1000</f>
        <v>54.305246813451149</v>
      </c>
      <c r="M655" s="6">
        <f>J655*((Properties!$F$15-Properties!$F$19)-Properties!$C$7*(Properties!$F$20-Properties!$F$24)/1000)+Winter!I655*(1-Properties!$C$7/Properties!$D$9)</f>
        <v>57.869934197175311</v>
      </c>
      <c r="N655" s="6">
        <f t="shared" si="35"/>
        <v>129.15309631150589</v>
      </c>
      <c r="O655" s="6">
        <f t="shared" si="36"/>
        <v>1103.8881005224348</v>
      </c>
    </row>
    <row r="656" spans="2:15" x14ac:dyDescent="0.2">
      <c r="B656" s="2">
        <v>647</v>
      </c>
      <c r="C656" s="3">
        <v>0</v>
      </c>
      <c r="D656" s="4">
        <f>C656/(Properties!$C$15-Properties!$C$19)</f>
        <v>0</v>
      </c>
      <c r="E656" s="6">
        <f>D656*Properties!$C$7*(Properties!$C$24-Properties!$C$23)/1000</f>
        <v>0</v>
      </c>
      <c r="F656" s="6">
        <f>D656*Properties!$C$7*(Properties!$C$21-Properties!$C$20)/1000</f>
        <v>0</v>
      </c>
      <c r="G656" s="6">
        <f>D656*((Properties!$C$15-Properties!$C$19)-Properties!$C$7*(Properties!$C$20-Properties!$C$24)/1000)+Winter!C656*(1-Properties!$C$7/Properties!$D$8)</f>
        <v>0</v>
      </c>
      <c r="H656" s="6">
        <f t="shared" si="34"/>
        <v>0</v>
      </c>
      <c r="I656" s="3">
        <v>0</v>
      </c>
      <c r="J656" s="6">
        <f>I656/(Properties!$F$15-Properties!$F$19)</f>
        <v>0</v>
      </c>
      <c r="K656" s="6">
        <f>J656*Properties!$C$7*(Properties!$F$24-Properties!$F$23)/1000</f>
        <v>0</v>
      </c>
      <c r="L656" s="6">
        <f>J656*Properties!$C$7*(Properties!$F$21-Properties!$F$20)/1000</f>
        <v>0</v>
      </c>
      <c r="M656" s="6">
        <f>J656*((Properties!$F$15-Properties!$F$19)-Properties!$C$7*(Properties!$F$20-Properties!$F$24)/1000)+Winter!I656*(1-Properties!$C$7/Properties!$D$9)</f>
        <v>0</v>
      </c>
      <c r="N656" s="6">
        <f t="shared" si="35"/>
        <v>0</v>
      </c>
      <c r="O656" s="6">
        <f t="shared" si="36"/>
        <v>0</v>
      </c>
    </row>
    <row r="657" spans="2:15" x14ac:dyDescent="0.2">
      <c r="B657" s="2">
        <v>648</v>
      </c>
      <c r="C657" s="3">
        <v>0</v>
      </c>
      <c r="D657" s="4">
        <f>C657/(Properties!$C$15-Properties!$C$19)</f>
        <v>0</v>
      </c>
      <c r="E657" s="6">
        <f>D657*Properties!$C$7*(Properties!$C$24-Properties!$C$23)/1000</f>
        <v>0</v>
      </c>
      <c r="F657" s="6">
        <f>D657*Properties!$C$7*(Properties!$C$21-Properties!$C$20)/1000</f>
        <v>0</v>
      </c>
      <c r="G657" s="6">
        <f>D657*((Properties!$C$15-Properties!$C$19)-Properties!$C$7*(Properties!$C$20-Properties!$C$24)/1000)+Winter!C657*(1-Properties!$C$7/Properties!$D$8)</f>
        <v>0</v>
      </c>
      <c r="H657" s="6">
        <f t="shared" si="34"/>
        <v>0</v>
      </c>
      <c r="I657" s="3">
        <v>0</v>
      </c>
      <c r="J657" s="6">
        <f>I657/(Properties!$F$15-Properties!$F$19)</f>
        <v>0</v>
      </c>
      <c r="K657" s="6">
        <f>J657*Properties!$C$7*(Properties!$F$24-Properties!$F$23)/1000</f>
        <v>0</v>
      </c>
      <c r="L657" s="6">
        <f>J657*Properties!$C$7*(Properties!$F$21-Properties!$F$20)/1000</f>
        <v>0</v>
      </c>
      <c r="M657" s="6">
        <f>J657*((Properties!$F$15-Properties!$F$19)-Properties!$C$7*(Properties!$F$20-Properties!$F$24)/1000)+Winter!I657*(1-Properties!$C$7/Properties!$D$9)</f>
        <v>0</v>
      </c>
      <c r="N657" s="6">
        <f t="shared" si="35"/>
        <v>0</v>
      </c>
      <c r="O657" s="6">
        <f t="shared" si="36"/>
        <v>0</v>
      </c>
    </row>
    <row r="658" spans="2:15" x14ac:dyDescent="0.2">
      <c r="B658" s="2">
        <v>649</v>
      </c>
      <c r="C658" s="3">
        <v>0</v>
      </c>
      <c r="D658" s="4">
        <f>C658/(Properties!$C$15-Properties!$C$19)</f>
        <v>0</v>
      </c>
      <c r="E658" s="6">
        <f>D658*Properties!$C$7*(Properties!$C$24-Properties!$C$23)/1000</f>
        <v>0</v>
      </c>
      <c r="F658" s="6">
        <f>D658*Properties!$C$7*(Properties!$C$21-Properties!$C$20)/1000</f>
        <v>0</v>
      </c>
      <c r="G658" s="6">
        <f>D658*((Properties!$C$15-Properties!$C$19)-Properties!$C$7*(Properties!$C$20-Properties!$C$24)/1000)+Winter!C658*(1-Properties!$C$7/Properties!$D$8)</f>
        <v>0</v>
      </c>
      <c r="H658" s="6">
        <f t="shared" si="34"/>
        <v>0</v>
      </c>
      <c r="I658" s="3">
        <v>0</v>
      </c>
      <c r="J658" s="6">
        <f>I658/(Properties!$F$15-Properties!$F$19)</f>
        <v>0</v>
      </c>
      <c r="K658" s="6">
        <f>J658*Properties!$C$7*(Properties!$F$24-Properties!$F$23)/1000</f>
        <v>0</v>
      </c>
      <c r="L658" s="6">
        <f>J658*Properties!$C$7*(Properties!$F$21-Properties!$F$20)/1000</f>
        <v>0</v>
      </c>
      <c r="M658" s="6">
        <f>J658*((Properties!$F$15-Properties!$F$19)-Properties!$C$7*(Properties!$F$20-Properties!$F$24)/1000)+Winter!I658*(1-Properties!$C$7/Properties!$D$9)</f>
        <v>0</v>
      </c>
      <c r="N658" s="6">
        <f t="shared" si="35"/>
        <v>0</v>
      </c>
      <c r="O658" s="6">
        <f t="shared" si="36"/>
        <v>0</v>
      </c>
    </row>
    <row r="659" spans="2:15" x14ac:dyDescent="0.2">
      <c r="B659" s="2">
        <v>650</v>
      </c>
      <c r="C659" s="3">
        <v>0</v>
      </c>
      <c r="D659" s="4">
        <f>C659/(Properties!$C$15-Properties!$C$19)</f>
        <v>0</v>
      </c>
      <c r="E659" s="6">
        <f>D659*Properties!$C$7*(Properties!$C$24-Properties!$C$23)/1000</f>
        <v>0</v>
      </c>
      <c r="F659" s="6">
        <f>D659*Properties!$C$7*(Properties!$C$21-Properties!$C$20)/1000</f>
        <v>0</v>
      </c>
      <c r="G659" s="6">
        <f>D659*((Properties!$C$15-Properties!$C$19)-Properties!$C$7*(Properties!$C$20-Properties!$C$24)/1000)+Winter!C659*(1-Properties!$C$7/Properties!$D$8)</f>
        <v>0</v>
      </c>
      <c r="H659" s="6">
        <f t="shared" si="34"/>
        <v>0</v>
      </c>
      <c r="I659" s="3">
        <v>0</v>
      </c>
      <c r="J659" s="6">
        <f>I659/(Properties!$F$15-Properties!$F$19)</f>
        <v>0</v>
      </c>
      <c r="K659" s="6">
        <f>J659*Properties!$C$7*(Properties!$F$24-Properties!$F$23)/1000</f>
        <v>0</v>
      </c>
      <c r="L659" s="6">
        <f>J659*Properties!$C$7*(Properties!$F$21-Properties!$F$20)/1000</f>
        <v>0</v>
      </c>
      <c r="M659" s="6">
        <f>J659*((Properties!$F$15-Properties!$F$19)-Properties!$C$7*(Properties!$F$20-Properties!$F$24)/1000)+Winter!I659*(1-Properties!$C$7/Properties!$D$9)</f>
        <v>0</v>
      </c>
      <c r="N659" s="6">
        <f t="shared" si="35"/>
        <v>0</v>
      </c>
      <c r="O659" s="6">
        <f t="shared" si="36"/>
        <v>0</v>
      </c>
    </row>
    <row r="660" spans="2:15" x14ac:dyDescent="0.2">
      <c r="B660" s="2">
        <v>651</v>
      </c>
      <c r="C660" s="3">
        <v>0</v>
      </c>
      <c r="D660" s="4">
        <f>C660/(Properties!$C$15-Properties!$C$19)</f>
        <v>0</v>
      </c>
      <c r="E660" s="6">
        <f>D660*Properties!$C$7*(Properties!$C$24-Properties!$C$23)/1000</f>
        <v>0</v>
      </c>
      <c r="F660" s="6">
        <f>D660*Properties!$C$7*(Properties!$C$21-Properties!$C$20)/1000</f>
        <v>0</v>
      </c>
      <c r="G660" s="6">
        <f>D660*((Properties!$C$15-Properties!$C$19)-Properties!$C$7*(Properties!$C$20-Properties!$C$24)/1000)+Winter!C660*(1-Properties!$C$7/Properties!$D$8)</f>
        <v>0</v>
      </c>
      <c r="H660" s="6">
        <f t="shared" si="34"/>
        <v>0</v>
      </c>
      <c r="I660" s="3">
        <v>0</v>
      </c>
      <c r="J660" s="6">
        <f>I660/(Properties!$F$15-Properties!$F$19)</f>
        <v>0</v>
      </c>
      <c r="K660" s="6">
        <f>J660*Properties!$C$7*(Properties!$F$24-Properties!$F$23)/1000</f>
        <v>0</v>
      </c>
      <c r="L660" s="6">
        <f>J660*Properties!$C$7*(Properties!$F$21-Properties!$F$20)/1000</f>
        <v>0</v>
      </c>
      <c r="M660" s="6">
        <f>J660*((Properties!$F$15-Properties!$F$19)-Properties!$C$7*(Properties!$F$20-Properties!$F$24)/1000)+Winter!I660*(1-Properties!$C$7/Properties!$D$9)</f>
        <v>0</v>
      </c>
      <c r="N660" s="6">
        <f t="shared" si="35"/>
        <v>0</v>
      </c>
      <c r="O660" s="6">
        <f t="shared" si="36"/>
        <v>0</v>
      </c>
    </row>
    <row r="661" spans="2:15" x14ac:dyDescent="0.2">
      <c r="B661" s="2">
        <v>652</v>
      </c>
      <c r="C661" s="3">
        <v>0</v>
      </c>
      <c r="D661" s="4">
        <f>C661/(Properties!$C$15-Properties!$C$19)</f>
        <v>0</v>
      </c>
      <c r="E661" s="6">
        <f>D661*Properties!$C$7*(Properties!$C$24-Properties!$C$23)/1000</f>
        <v>0</v>
      </c>
      <c r="F661" s="6">
        <f>D661*Properties!$C$7*(Properties!$C$21-Properties!$C$20)/1000</f>
        <v>0</v>
      </c>
      <c r="G661" s="6">
        <f>D661*((Properties!$C$15-Properties!$C$19)-Properties!$C$7*(Properties!$C$20-Properties!$C$24)/1000)+Winter!C661*(1-Properties!$C$7/Properties!$D$8)</f>
        <v>0</v>
      </c>
      <c r="H661" s="6">
        <f t="shared" si="34"/>
        <v>0</v>
      </c>
      <c r="I661" s="3">
        <v>0</v>
      </c>
      <c r="J661" s="6">
        <f>I661/(Properties!$F$15-Properties!$F$19)</f>
        <v>0</v>
      </c>
      <c r="K661" s="6">
        <f>J661*Properties!$C$7*(Properties!$F$24-Properties!$F$23)/1000</f>
        <v>0</v>
      </c>
      <c r="L661" s="6">
        <f>J661*Properties!$C$7*(Properties!$F$21-Properties!$F$20)/1000</f>
        <v>0</v>
      </c>
      <c r="M661" s="6">
        <f>J661*((Properties!$F$15-Properties!$F$19)-Properties!$C$7*(Properties!$F$20-Properties!$F$24)/1000)+Winter!I661*(1-Properties!$C$7/Properties!$D$9)</f>
        <v>0</v>
      </c>
      <c r="N661" s="6">
        <f t="shared" si="35"/>
        <v>0</v>
      </c>
      <c r="O661" s="6">
        <f t="shared" si="36"/>
        <v>0</v>
      </c>
    </row>
    <row r="662" spans="2:15" x14ac:dyDescent="0.2">
      <c r="B662" s="2">
        <v>653</v>
      </c>
      <c r="C662" s="3">
        <v>0</v>
      </c>
      <c r="D662" s="4">
        <f>C662/(Properties!$C$15-Properties!$C$19)</f>
        <v>0</v>
      </c>
      <c r="E662" s="6">
        <f>D662*Properties!$C$7*(Properties!$C$24-Properties!$C$23)/1000</f>
        <v>0</v>
      </c>
      <c r="F662" s="6">
        <f>D662*Properties!$C$7*(Properties!$C$21-Properties!$C$20)/1000</f>
        <v>0</v>
      </c>
      <c r="G662" s="6">
        <f>D662*((Properties!$C$15-Properties!$C$19)-Properties!$C$7*(Properties!$C$20-Properties!$C$24)/1000)+Winter!C662*(1-Properties!$C$7/Properties!$D$8)</f>
        <v>0</v>
      </c>
      <c r="H662" s="6">
        <f t="shared" si="34"/>
        <v>0</v>
      </c>
      <c r="I662" s="3">
        <v>0</v>
      </c>
      <c r="J662" s="6">
        <f>I662/(Properties!$F$15-Properties!$F$19)</f>
        <v>0</v>
      </c>
      <c r="K662" s="6">
        <f>J662*Properties!$C$7*(Properties!$F$24-Properties!$F$23)/1000</f>
        <v>0</v>
      </c>
      <c r="L662" s="6">
        <f>J662*Properties!$C$7*(Properties!$F$21-Properties!$F$20)/1000</f>
        <v>0</v>
      </c>
      <c r="M662" s="6">
        <f>J662*((Properties!$F$15-Properties!$F$19)-Properties!$C$7*(Properties!$F$20-Properties!$F$24)/1000)+Winter!I662*(1-Properties!$C$7/Properties!$D$9)</f>
        <v>0</v>
      </c>
      <c r="N662" s="6">
        <f t="shared" si="35"/>
        <v>0</v>
      </c>
      <c r="O662" s="6">
        <f t="shared" si="36"/>
        <v>0</v>
      </c>
    </row>
    <row r="663" spans="2:15" x14ac:dyDescent="0.2">
      <c r="B663" s="2">
        <v>654</v>
      </c>
      <c r="C663" s="3">
        <v>0</v>
      </c>
      <c r="D663" s="4">
        <f>C663/(Properties!$C$15-Properties!$C$19)</f>
        <v>0</v>
      </c>
      <c r="E663" s="6">
        <f>D663*Properties!$C$7*(Properties!$C$24-Properties!$C$23)/1000</f>
        <v>0</v>
      </c>
      <c r="F663" s="6">
        <f>D663*Properties!$C$7*(Properties!$C$21-Properties!$C$20)/1000</f>
        <v>0</v>
      </c>
      <c r="G663" s="6">
        <f>D663*((Properties!$C$15-Properties!$C$19)-Properties!$C$7*(Properties!$C$20-Properties!$C$24)/1000)+Winter!C663*(1-Properties!$C$7/Properties!$D$8)</f>
        <v>0</v>
      </c>
      <c r="H663" s="6">
        <f t="shared" si="34"/>
        <v>0</v>
      </c>
      <c r="I663" s="3">
        <v>0</v>
      </c>
      <c r="J663" s="6">
        <f>I663/(Properties!$F$15-Properties!$F$19)</f>
        <v>0</v>
      </c>
      <c r="K663" s="6">
        <f>J663*Properties!$C$7*(Properties!$F$24-Properties!$F$23)/1000</f>
        <v>0</v>
      </c>
      <c r="L663" s="6">
        <f>J663*Properties!$C$7*(Properties!$F$21-Properties!$F$20)/1000</f>
        <v>0</v>
      </c>
      <c r="M663" s="6">
        <f>J663*((Properties!$F$15-Properties!$F$19)-Properties!$C$7*(Properties!$F$20-Properties!$F$24)/1000)+Winter!I663*(1-Properties!$C$7/Properties!$D$9)</f>
        <v>0</v>
      </c>
      <c r="N663" s="6">
        <f t="shared" si="35"/>
        <v>0</v>
      </c>
      <c r="O663" s="6">
        <f t="shared" si="36"/>
        <v>0</v>
      </c>
    </row>
    <row r="664" spans="2:15" x14ac:dyDescent="0.2">
      <c r="B664" s="2">
        <v>655</v>
      </c>
      <c r="C664" s="3">
        <v>6189.972247561429</v>
      </c>
      <c r="D664" s="4">
        <f>C664/(Properties!$C$15-Properties!$C$19)</f>
        <v>23.780146936463428</v>
      </c>
      <c r="E664" s="6">
        <f>D664*Properties!$C$7*(Properties!$C$24-Properties!$C$23)/1000</f>
        <v>48.689850852408867</v>
      </c>
      <c r="F664" s="6">
        <f>D664*Properties!$C$7*(Properties!$C$21-Properties!$C$20)/1000</f>
        <v>196.70699744373005</v>
      </c>
      <c r="G664" s="6">
        <f>D664*((Properties!$C$15-Properties!$C$19)-Properties!$C$7*(Properties!$C$20-Properties!$C$24)/1000)+Winter!C664*(1-Properties!$C$7/Properties!$D$8)</f>
        <v>730.82492373448645</v>
      </c>
      <c r="H664" s="6">
        <f t="shared" si="34"/>
        <v>976.22177203062529</v>
      </c>
      <c r="I664" s="3">
        <v>1132.4900882244206</v>
      </c>
      <c r="J664" s="6">
        <f>I664/(Properties!$F$15-Properties!$F$19)</f>
        <v>4.3742374979699523</v>
      </c>
      <c r="K664" s="6">
        <f>J664*Properties!$C$7*(Properties!$F$24-Properties!$F$23)/1000</f>
        <v>16.837752400935901</v>
      </c>
      <c r="L664" s="6">
        <f>J664*Properties!$C$7*(Properties!$F$21-Properties!$F$20)/1000</f>
        <v>53.85692434625588</v>
      </c>
      <c r="M664" s="6">
        <f>J664*((Properties!$F$15-Properties!$F$19)-Properties!$C$7*(Properties!$F$20-Properties!$F$24)/1000)+Winter!I664*(1-Properties!$C$7/Properties!$D$9)</f>
        <v>57.392183092114891</v>
      </c>
      <c r="N664" s="6">
        <f t="shared" si="35"/>
        <v>128.08685983930667</v>
      </c>
      <c r="O664" s="6">
        <f t="shared" si="36"/>
        <v>1104.308631869932</v>
      </c>
    </row>
    <row r="665" spans="2:15" x14ac:dyDescent="0.2">
      <c r="B665" s="2">
        <v>656</v>
      </c>
      <c r="C665" s="3">
        <v>6192.4416235683748</v>
      </c>
      <c r="D665" s="4">
        <f>C665/(Properties!$C$15-Properties!$C$19)</f>
        <v>23.789633590351041</v>
      </c>
      <c r="E665" s="6">
        <f>D665*Properties!$C$7*(Properties!$C$24-Properties!$C$23)/1000</f>
        <v>48.70927477624376</v>
      </c>
      <c r="F665" s="6">
        <f>D665*Properties!$C$7*(Properties!$C$21-Properties!$C$20)/1000</f>
        <v>196.785470096023</v>
      </c>
      <c r="G665" s="6">
        <f>D665*((Properties!$C$15-Properties!$C$19)-Properties!$C$7*(Properties!$C$20-Properties!$C$24)/1000)+Winter!C665*(1-Properties!$C$7/Properties!$D$8)</f>
        <v>731.11647294662703</v>
      </c>
      <c r="H665" s="6">
        <f t="shared" si="34"/>
        <v>976.61121781889381</v>
      </c>
      <c r="I665" s="3">
        <v>1130.0207122174747</v>
      </c>
      <c r="J665" s="6">
        <f>I665/(Properties!$F$15-Properties!$F$19)</f>
        <v>4.364699545065565</v>
      </c>
      <c r="K665" s="6">
        <f>J665*Properties!$C$7*(Properties!$F$24-Properties!$F$23)/1000</f>
        <v>16.801037958821041</v>
      </c>
      <c r="L665" s="6">
        <f>J665*Properties!$C$7*(Properties!$F$21-Properties!$F$20)/1000</f>
        <v>53.739490208711189</v>
      </c>
      <c r="M665" s="6">
        <f>J665*((Properties!$F$15-Properties!$F$19)-Properties!$C$7*(Properties!$F$20-Properties!$F$24)/1000)+Winter!I665*(1-Properties!$C$7/Properties!$D$9)</f>
        <v>57.267040381032871</v>
      </c>
      <c r="N665" s="6">
        <f t="shared" si="35"/>
        <v>127.8075685485651</v>
      </c>
      <c r="O665" s="6">
        <f t="shared" si="36"/>
        <v>1104.418786367459</v>
      </c>
    </row>
    <row r="666" spans="2:15" x14ac:dyDescent="0.2">
      <c r="B666" s="2">
        <v>657</v>
      </c>
      <c r="C666" s="3">
        <v>0</v>
      </c>
      <c r="D666" s="4">
        <f>C666/(Properties!$C$15-Properties!$C$19)</f>
        <v>0</v>
      </c>
      <c r="E666" s="6">
        <f>D666*Properties!$C$7*(Properties!$C$24-Properties!$C$23)/1000</f>
        <v>0</v>
      </c>
      <c r="F666" s="6">
        <f>D666*Properties!$C$7*(Properties!$C$21-Properties!$C$20)/1000</f>
        <v>0</v>
      </c>
      <c r="G666" s="6">
        <f>D666*((Properties!$C$15-Properties!$C$19)-Properties!$C$7*(Properties!$C$20-Properties!$C$24)/1000)+Winter!C666*(1-Properties!$C$7/Properties!$D$8)</f>
        <v>0</v>
      </c>
      <c r="H666" s="6">
        <f t="shared" si="34"/>
        <v>0</v>
      </c>
      <c r="I666" s="3">
        <v>0</v>
      </c>
      <c r="J666" s="6">
        <f>I666/(Properties!$F$15-Properties!$F$19)</f>
        <v>0</v>
      </c>
      <c r="K666" s="6">
        <f>J666*Properties!$C$7*(Properties!$F$24-Properties!$F$23)/1000</f>
        <v>0</v>
      </c>
      <c r="L666" s="6">
        <f>J666*Properties!$C$7*(Properties!$F$21-Properties!$F$20)/1000</f>
        <v>0</v>
      </c>
      <c r="M666" s="6">
        <f>J666*((Properties!$F$15-Properties!$F$19)-Properties!$C$7*(Properties!$F$20-Properties!$F$24)/1000)+Winter!I666*(1-Properties!$C$7/Properties!$D$9)</f>
        <v>0</v>
      </c>
      <c r="N666" s="6">
        <f t="shared" si="35"/>
        <v>0</v>
      </c>
      <c r="O666" s="6">
        <f t="shared" si="36"/>
        <v>0</v>
      </c>
    </row>
    <row r="667" spans="2:15" x14ac:dyDescent="0.2">
      <c r="B667" s="2">
        <v>658</v>
      </c>
      <c r="C667" s="3">
        <v>0</v>
      </c>
      <c r="D667" s="4">
        <f>C667/(Properties!$C$15-Properties!$C$19)</f>
        <v>0</v>
      </c>
      <c r="E667" s="6">
        <f>D667*Properties!$C$7*(Properties!$C$24-Properties!$C$23)/1000</f>
        <v>0</v>
      </c>
      <c r="F667" s="6">
        <f>D667*Properties!$C$7*(Properties!$C$21-Properties!$C$20)/1000</f>
        <v>0</v>
      </c>
      <c r="G667" s="6">
        <f>D667*((Properties!$C$15-Properties!$C$19)-Properties!$C$7*(Properties!$C$20-Properties!$C$24)/1000)+Winter!C667*(1-Properties!$C$7/Properties!$D$8)</f>
        <v>0</v>
      </c>
      <c r="H667" s="6">
        <f t="shared" si="34"/>
        <v>0</v>
      </c>
      <c r="I667" s="3">
        <v>0</v>
      </c>
      <c r="J667" s="6">
        <f>I667/(Properties!$F$15-Properties!$F$19)</f>
        <v>0</v>
      </c>
      <c r="K667" s="6">
        <f>J667*Properties!$C$7*(Properties!$F$24-Properties!$F$23)/1000</f>
        <v>0</v>
      </c>
      <c r="L667" s="6">
        <f>J667*Properties!$C$7*(Properties!$F$21-Properties!$F$20)/1000</f>
        <v>0</v>
      </c>
      <c r="M667" s="6">
        <f>J667*((Properties!$F$15-Properties!$F$19)-Properties!$C$7*(Properties!$F$20-Properties!$F$24)/1000)+Winter!I667*(1-Properties!$C$7/Properties!$D$9)</f>
        <v>0</v>
      </c>
      <c r="N667" s="6">
        <f t="shared" si="35"/>
        <v>0</v>
      </c>
      <c r="O667" s="6">
        <f t="shared" si="36"/>
        <v>0</v>
      </c>
    </row>
    <row r="668" spans="2:15" x14ac:dyDescent="0.2">
      <c r="B668" s="2">
        <v>659</v>
      </c>
      <c r="C668" s="3">
        <v>0</v>
      </c>
      <c r="D668" s="4">
        <f>C668/(Properties!$C$15-Properties!$C$19)</f>
        <v>0</v>
      </c>
      <c r="E668" s="6">
        <f>D668*Properties!$C$7*(Properties!$C$24-Properties!$C$23)/1000</f>
        <v>0</v>
      </c>
      <c r="F668" s="6">
        <f>D668*Properties!$C$7*(Properties!$C$21-Properties!$C$20)/1000</f>
        <v>0</v>
      </c>
      <c r="G668" s="6">
        <f>D668*((Properties!$C$15-Properties!$C$19)-Properties!$C$7*(Properties!$C$20-Properties!$C$24)/1000)+Winter!C668*(1-Properties!$C$7/Properties!$D$8)</f>
        <v>0</v>
      </c>
      <c r="H668" s="6">
        <f t="shared" si="34"/>
        <v>0</v>
      </c>
      <c r="I668" s="3">
        <v>0</v>
      </c>
      <c r="J668" s="6">
        <f>I668/(Properties!$F$15-Properties!$F$19)</f>
        <v>0</v>
      </c>
      <c r="K668" s="6">
        <f>J668*Properties!$C$7*(Properties!$F$24-Properties!$F$23)/1000</f>
        <v>0</v>
      </c>
      <c r="L668" s="6">
        <f>J668*Properties!$C$7*(Properties!$F$21-Properties!$F$20)/1000</f>
        <v>0</v>
      </c>
      <c r="M668" s="6">
        <f>J668*((Properties!$F$15-Properties!$F$19)-Properties!$C$7*(Properties!$F$20-Properties!$F$24)/1000)+Winter!I668*(1-Properties!$C$7/Properties!$D$9)</f>
        <v>0</v>
      </c>
      <c r="N668" s="6">
        <f t="shared" si="35"/>
        <v>0</v>
      </c>
      <c r="O668" s="6">
        <f t="shared" si="36"/>
        <v>0</v>
      </c>
    </row>
    <row r="669" spans="2:15" x14ac:dyDescent="0.2">
      <c r="B669" s="2">
        <v>660</v>
      </c>
      <c r="C669" s="3">
        <v>0</v>
      </c>
      <c r="D669" s="4">
        <f>C669/(Properties!$C$15-Properties!$C$19)</f>
        <v>0</v>
      </c>
      <c r="E669" s="6">
        <f>D669*Properties!$C$7*(Properties!$C$24-Properties!$C$23)/1000</f>
        <v>0</v>
      </c>
      <c r="F669" s="6">
        <f>D669*Properties!$C$7*(Properties!$C$21-Properties!$C$20)/1000</f>
        <v>0</v>
      </c>
      <c r="G669" s="6">
        <f>D669*((Properties!$C$15-Properties!$C$19)-Properties!$C$7*(Properties!$C$20-Properties!$C$24)/1000)+Winter!C669*(1-Properties!$C$7/Properties!$D$8)</f>
        <v>0</v>
      </c>
      <c r="H669" s="6">
        <f t="shared" si="34"/>
        <v>0</v>
      </c>
      <c r="I669" s="3">
        <v>0</v>
      </c>
      <c r="J669" s="6">
        <f>I669/(Properties!$F$15-Properties!$F$19)</f>
        <v>0</v>
      </c>
      <c r="K669" s="6">
        <f>J669*Properties!$C$7*(Properties!$F$24-Properties!$F$23)/1000</f>
        <v>0</v>
      </c>
      <c r="L669" s="6">
        <f>J669*Properties!$C$7*(Properties!$F$21-Properties!$F$20)/1000</f>
        <v>0</v>
      </c>
      <c r="M669" s="6">
        <f>J669*((Properties!$F$15-Properties!$F$19)-Properties!$C$7*(Properties!$F$20-Properties!$F$24)/1000)+Winter!I669*(1-Properties!$C$7/Properties!$D$9)</f>
        <v>0</v>
      </c>
      <c r="N669" s="6">
        <f t="shared" si="35"/>
        <v>0</v>
      </c>
      <c r="O669" s="6">
        <f t="shared" si="36"/>
        <v>0</v>
      </c>
    </row>
    <row r="670" spans="2:15" x14ac:dyDescent="0.2">
      <c r="B670" s="2">
        <v>661</v>
      </c>
      <c r="C670" s="3">
        <v>0</v>
      </c>
      <c r="D670" s="4">
        <f>C670/(Properties!$C$15-Properties!$C$19)</f>
        <v>0</v>
      </c>
      <c r="E670" s="6">
        <f>D670*Properties!$C$7*(Properties!$C$24-Properties!$C$23)/1000</f>
        <v>0</v>
      </c>
      <c r="F670" s="6">
        <f>D670*Properties!$C$7*(Properties!$C$21-Properties!$C$20)/1000</f>
        <v>0</v>
      </c>
      <c r="G670" s="6">
        <f>D670*((Properties!$C$15-Properties!$C$19)-Properties!$C$7*(Properties!$C$20-Properties!$C$24)/1000)+Winter!C670*(1-Properties!$C$7/Properties!$D$8)</f>
        <v>0</v>
      </c>
      <c r="H670" s="6">
        <f t="shared" si="34"/>
        <v>0</v>
      </c>
      <c r="I670" s="3">
        <v>0</v>
      </c>
      <c r="J670" s="6">
        <f>I670/(Properties!$F$15-Properties!$F$19)</f>
        <v>0</v>
      </c>
      <c r="K670" s="6">
        <f>J670*Properties!$C$7*(Properties!$F$24-Properties!$F$23)/1000</f>
        <v>0</v>
      </c>
      <c r="L670" s="6">
        <f>J670*Properties!$C$7*(Properties!$F$21-Properties!$F$20)/1000</f>
        <v>0</v>
      </c>
      <c r="M670" s="6">
        <f>J670*((Properties!$F$15-Properties!$F$19)-Properties!$C$7*(Properties!$F$20-Properties!$F$24)/1000)+Winter!I670*(1-Properties!$C$7/Properties!$D$9)</f>
        <v>0</v>
      </c>
      <c r="N670" s="6">
        <f t="shared" si="35"/>
        <v>0</v>
      </c>
      <c r="O670" s="6">
        <f t="shared" si="36"/>
        <v>0</v>
      </c>
    </row>
    <row r="671" spans="2:15" x14ac:dyDescent="0.2">
      <c r="B671" s="2">
        <v>662</v>
      </c>
      <c r="C671" s="3">
        <v>0</v>
      </c>
      <c r="D671" s="4">
        <f>C671/(Properties!$C$15-Properties!$C$19)</f>
        <v>0</v>
      </c>
      <c r="E671" s="6">
        <f>D671*Properties!$C$7*(Properties!$C$24-Properties!$C$23)/1000</f>
        <v>0</v>
      </c>
      <c r="F671" s="6">
        <f>D671*Properties!$C$7*(Properties!$C$21-Properties!$C$20)/1000</f>
        <v>0</v>
      </c>
      <c r="G671" s="6">
        <f>D671*((Properties!$C$15-Properties!$C$19)-Properties!$C$7*(Properties!$C$20-Properties!$C$24)/1000)+Winter!C671*(1-Properties!$C$7/Properties!$D$8)</f>
        <v>0</v>
      </c>
      <c r="H671" s="6">
        <f t="shared" si="34"/>
        <v>0</v>
      </c>
      <c r="I671" s="3">
        <v>0</v>
      </c>
      <c r="J671" s="6">
        <f>I671/(Properties!$F$15-Properties!$F$19)</f>
        <v>0</v>
      </c>
      <c r="K671" s="6">
        <f>J671*Properties!$C$7*(Properties!$F$24-Properties!$F$23)/1000</f>
        <v>0</v>
      </c>
      <c r="L671" s="6">
        <f>J671*Properties!$C$7*(Properties!$F$21-Properties!$F$20)/1000</f>
        <v>0</v>
      </c>
      <c r="M671" s="6">
        <f>J671*((Properties!$F$15-Properties!$F$19)-Properties!$C$7*(Properties!$F$20-Properties!$F$24)/1000)+Winter!I671*(1-Properties!$C$7/Properties!$D$9)</f>
        <v>0</v>
      </c>
      <c r="N671" s="6">
        <f t="shared" si="35"/>
        <v>0</v>
      </c>
      <c r="O671" s="6">
        <f t="shared" si="36"/>
        <v>0</v>
      </c>
    </row>
    <row r="672" spans="2:15" x14ac:dyDescent="0.2">
      <c r="B672" s="2">
        <v>663</v>
      </c>
      <c r="C672" s="3">
        <v>0</v>
      </c>
      <c r="D672" s="4">
        <f>C672/(Properties!$C$15-Properties!$C$19)</f>
        <v>0</v>
      </c>
      <c r="E672" s="6">
        <f>D672*Properties!$C$7*(Properties!$C$24-Properties!$C$23)/1000</f>
        <v>0</v>
      </c>
      <c r="F672" s="6">
        <f>D672*Properties!$C$7*(Properties!$C$21-Properties!$C$20)/1000</f>
        <v>0</v>
      </c>
      <c r="G672" s="6">
        <f>D672*((Properties!$C$15-Properties!$C$19)-Properties!$C$7*(Properties!$C$20-Properties!$C$24)/1000)+Winter!C672*(1-Properties!$C$7/Properties!$D$8)</f>
        <v>0</v>
      </c>
      <c r="H672" s="6">
        <f t="shared" si="34"/>
        <v>0</v>
      </c>
      <c r="I672" s="3">
        <v>0</v>
      </c>
      <c r="J672" s="6">
        <f>I672/(Properties!$F$15-Properties!$F$19)</f>
        <v>0</v>
      </c>
      <c r="K672" s="6">
        <f>J672*Properties!$C$7*(Properties!$F$24-Properties!$F$23)/1000</f>
        <v>0</v>
      </c>
      <c r="L672" s="6">
        <f>J672*Properties!$C$7*(Properties!$F$21-Properties!$F$20)/1000</f>
        <v>0</v>
      </c>
      <c r="M672" s="6">
        <f>J672*((Properties!$F$15-Properties!$F$19)-Properties!$C$7*(Properties!$F$20-Properties!$F$24)/1000)+Winter!I672*(1-Properties!$C$7/Properties!$D$9)</f>
        <v>0</v>
      </c>
      <c r="N672" s="6">
        <f t="shared" si="35"/>
        <v>0</v>
      </c>
      <c r="O672" s="6">
        <f t="shared" si="36"/>
        <v>0</v>
      </c>
    </row>
    <row r="673" spans="2:15" x14ac:dyDescent="0.2">
      <c r="B673" s="2">
        <v>664</v>
      </c>
      <c r="C673" s="3">
        <v>6199.8903538197328</v>
      </c>
      <c r="D673" s="4">
        <f>C673/(Properties!$C$15-Properties!$C$19)</f>
        <v>23.818249534459216</v>
      </c>
      <c r="E673" s="6">
        <f>D673*Properties!$C$7*(Properties!$C$24-Properties!$C$23)/1000</f>
        <v>48.767865921805246</v>
      </c>
      <c r="F673" s="6">
        <f>D673*Properties!$C$7*(Properties!$C$21-Properties!$C$20)/1000</f>
        <v>197.02217832409141</v>
      </c>
      <c r="G673" s="6">
        <f>D673*((Properties!$C$15-Properties!$C$19)-Properties!$C$7*(Properties!$C$20-Properties!$C$24)/1000)+Winter!C673*(1-Properties!$C$7/Properties!$D$8)</f>
        <v>731.99591432376928</v>
      </c>
      <c r="H673" s="6">
        <f t="shared" si="34"/>
        <v>977.78595856966592</v>
      </c>
      <c r="I673" s="3">
        <v>1122.571981966116</v>
      </c>
      <c r="J673" s="6">
        <f>I673/(Properties!$F$15-Properties!$F$19)</f>
        <v>4.3359288604330484</v>
      </c>
      <c r="K673" s="6">
        <f>J673*Properties!$C$7*(Properties!$F$24-Properties!$F$23)/1000</f>
        <v>16.690290962465092</v>
      </c>
      <c r="L673" s="6">
        <f>J673*Properties!$C$7*(Properties!$F$21-Properties!$F$20)/1000</f>
        <v>53.385256908310247</v>
      </c>
      <c r="M673" s="6">
        <f>J673*((Properties!$F$15-Properties!$F$19)-Properties!$C$7*(Properties!$F$20-Properties!$F$24)/1000)+Winter!I673*(1-Properties!$C$7/Properties!$D$9)</f>
        <v>56.889554613311937</v>
      </c>
      <c r="N673" s="6">
        <f t="shared" si="35"/>
        <v>126.96510248408728</v>
      </c>
      <c r="O673" s="6">
        <f t="shared" si="36"/>
        <v>1104.7510610537531</v>
      </c>
    </row>
    <row r="674" spans="2:15" x14ac:dyDescent="0.2">
      <c r="B674" s="2">
        <v>665</v>
      </c>
      <c r="C674" s="3">
        <v>6201.1079261245222</v>
      </c>
      <c r="D674" s="4">
        <f>C674/(Properties!$C$15-Properties!$C$19)</f>
        <v>23.822927107662402</v>
      </c>
      <c r="E674" s="6">
        <f>D674*Properties!$C$7*(Properties!$C$24-Properties!$C$23)/1000</f>
        <v>48.777443252938774</v>
      </c>
      <c r="F674" s="6">
        <f>D674*Properties!$C$7*(Properties!$C$21-Properties!$C$20)/1000</f>
        <v>197.06087074187084</v>
      </c>
      <c r="G674" s="6">
        <f>D674*((Properties!$C$15-Properties!$C$19)-Properties!$C$7*(Properties!$C$20-Properties!$C$24)/1000)+Winter!C674*(1-Properties!$C$7/Properties!$D$8)</f>
        <v>732.13966814869787</v>
      </c>
      <c r="H674" s="6">
        <f t="shared" si="34"/>
        <v>977.97798214350746</v>
      </c>
      <c r="I674" s="3">
        <v>1121.3544096613268</v>
      </c>
      <c r="J674" s="6">
        <f>I674/(Properties!$F$15-Properties!$F$19)</f>
        <v>4.3312259932843835</v>
      </c>
      <c r="K674" s="6">
        <f>J674*Properties!$C$7*(Properties!$F$24-Properties!$F$23)/1000</f>
        <v>16.672188215949738</v>
      </c>
      <c r="L674" s="6">
        <f>J674*Properties!$C$7*(Properties!$F$21-Properties!$F$20)/1000</f>
        <v>53.327353797115748</v>
      </c>
      <c r="M674" s="6">
        <f>J674*((Properties!$F$15-Properties!$F$19)-Properties!$C$7*(Properties!$F$20-Properties!$F$24)/1000)+Winter!I674*(1-Properties!$C$7/Properties!$D$9)</f>
        <v>56.827850644887882</v>
      </c>
      <c r="N674" s="6">
        <f t="shared" si="35"/>
        <v>126.82739265795337</v>
      </c>
      <c r="O674" s="6">
        <f t="shared" si="36"/>
        <v>1104.8053748014609</v>
      </c>
    </row>
    <row r="675" spans="2:15" x14ac:dyDescent="0.2">
      <c r="B675" s="2">
        <v>666</v>
      </c>
      <c r="C675" s="3">
        <v>6202.0123855908214</v>
      </c>
      <c r="D675" s="4">
        <f>C675/(Properties!$C$15-Properties!$C$19)</f>
        <v>23.826401788670083</v>
      </c>
      <c r="E675" s="6">
        <f>D675*Properties!$C$7*(Properties!$C$24-Properties!$C$23)/1000</f>
        <v>48.784557662301992</v>
      </c>
      <c r="F675" s="6">
        <f>D675*Properties!$C$7*(Properties!$C$21-Properties!$C$20)/1000</f>
        <v>197.08961295569827</v>
      </c>
      <c r="G675" s="6">
        <f>D675*((Properties!$C$15-Properties!$C$19)-Properties!$C$7*(Properties!$C$20-Properties!$C$24)/1000)+Winter!C675*(1-Properties!$C$7/Properties!$D$8)</f>
        <v>732.24645401041789</v>
      </c>
      <c r="H675" s="6">
        <f t="shared" si="34"/>
        <v>978.12062462841823</v>
      </c>
      <c r="I675" s="3">
        <v>1120.4499501950279</v>
      </c>
      <c r="J675" s="6">
        <f>I675/(Properties!$F$15-Properties!$F$19)</f>
        <v>4.3277325229626422</v>
      </c>
      <c r="K675" s="6">
        <f>J675*Properties!$C$7*(Properties!$F$24-Properties!$F$23)/1000</f>
        <v>16.658740800640263</v>
      </c>
      <c r="L675" s="6">
        <f>J675*Properties!$C$7*(Properties!$F$21-Properties!$F$20)/1000</f>
        <v>53.284341142473373</v>
      </c>
      <c r="M675" s="6">
        <f>J675*((Properties!$F$15-Properties!$F$19)-Properties!$C$7*(Properties!$F$20-Properties!$F$24)/1000)+Winter!I675*(1-Properties!$C$7/Properties!$D$9)</f>
        <v>56.782014567531476</v>
      </c>
      <c r="N675" s="6">
        <f t="shared" si="35"/>
        <v>126.72509651064512</v>
      </c>
      <c r="O675" s="6">
        <f t="shared" si="36"/>
        <v>1104.8457211390632</v>
      </c>
    </row>
    <row r="676" spans="2:15" x14ac:dyDescent="0.2">
      <c r="B676" s="2">
        <v>667</v>
      </c>
      <c r="C676" s="3">
        <v>6202.8042009297515</v>
      </c>
      <c r="D676" s="4">
        <f>C676/(Properties!$C$15-Properties!$C$19)</f>
        <v>23.829443722357865</v>
      </c>
      <c r="E676" s="6">
        <f>D676*Properties!$C$7*(Properties!$C$24-Properties!$C$23)/1000</f>
        <v>48.79078602152773</v>
      </c>
      <c r="F676" s="6">
        <f>D676*Properties!$C$7*(Properties!$C$21-Properties!$C$20)/1000</f>
        <v>197.11477552697025</v>
      </c>
      <c r="G676" s="6">
        <f>D676*((Properties!$C$15-Properties!$C$19)-Properties!$C$7*(Properties!$C$20-Properties!$C$24)/1000)+Winter!C676*(1-Properties!$C$7/Properties!$D$8)</f>
        <v>732.33994043677671</v>
      </c>
      <c r="H676" s="6">
        <f t="shared" si="34"/>
        <v>978.2455019852747</v>
      </c>
      <c r="I676" s="3">
        <v>1119.6581348560974</v>
      </c>
      <c r="J676" s="6">
        <f>I676/(Properties!$F$15-Properties!$F$19)</f>
        <v>4.3246741400390016</v>
      </c>
      <c r="K676" s="6">
        <f>J676*Properties!$C$7*(Properties!$F$24-Properties!$F$23)/1000</f>
        <v>16.64696816725229</v>
      </c>
      <c r="L676" s="6">
        <f>J676*Properties!$C$7*(Properties!$F$21-Properties!$F$20)/1000</f>
        <v>53.246685414402627</v>
      </c>
      <c r="M676" s="6">
        <f>J676*((Properties!$F$15-Properties!$F$19)-Properties!$C$7*(Properties!$F$20-Properties!$F$24)/1000)+Winter!I676*(1-Properties!$C$7/Properties!$D$9)</f>
        <v>56.741887054381849</v>
      </c>
      <c r="N676" s="6">
        <f t="shared" si="35"/>
        <v>126.63554063603677</v>
      </c>
      <c r="O676" s="6">
        <f t="shared" si="36"/>
        <v>1104.8810426213115</v>
      </c>
    </row>
    <row r="677" spans="2:15" x14ac:dyDescent="0.2">
      <c r="B677" s="2">
        <v>668</v>
      </c>
      <c r="C677" s="3">
        <v>6203.6038026125043</v>
      </c>
      <c r="D677" s="4">
        <f>C677/(Properties!$C$15-Properties!$C$19)</f>
        <v>23.832515569006937</v>
      </c>
      <c r="E677" s="6">
        <f>D677*Properties!$C$7*(Properties!$C$24-Properties!$C$23)/1000</f>
        <v>48.797075627541709</v>
      </c>
      <c r="F677" s="6">
        <f>D677*Properties!$C$7*(Properties!$C$21-Properties!$C$20)/1000</f>
        <v>197.14018553526671</v>
      </c>
      <c r="G677" s="6">
        <f>D677*((Properties!$C$15-Properties!$C$19)-Properties!$C$7*(Properties!$C$20-Properties!$C$24)/1000)+Winter!C677*(1-Properties!$C$7/Properties!$D$8)</f>
        <v>732.43434616517834</v>
      </c>
      <c r="H677" s="6">
        <f t="shared" si="34"/>
        <v>978.37160732798679</v>
      </c>
      <c r="I677" s="3">
        <v>1118.8585331733448</v>
      </c>
      <c r="J677" s="6">
        <f>I677/(Properties!$F$15-Properties!$F$19)</f>
        <v>4.3215856823999417</v>
      </c>
      <c r="K677" s="6">
        <f>J677*Properties!$C$7*(Properties!$F$24-Properties!$F$23)/1000</f>
        <v>16.635079767262258</v>
      </c>
      <c r="L677" s="6">
        <f>J677*Properties!$C$7*(Properties!$F$21-Properties!$F$20)/1000</f>
        <v>53.208659397413236</v>
      </c>
      <c r="M677" s="6">
        <f>J677*((Properties!$F$15-Properties!$F$19)-Properties!$C$7*(Properties!$F$20-Properties!$F$24)/1000)+Winter!I677*(1-Properties!$C$7/Properties!$D$9)</f>
        <v>56.70136494592856</v>
      </c>
      <c r="N677" s="6">
        <f t="shared" si="35"/>
        <v>126.54510411060406</v>
      </c>
      <c r="O677" s="6">
        <f t="shared" si="36"/>
        <v>1104.9167114385909</v>
      </c>
    </row>
    <row r="678" spans="2:15" x14ac:dyDescent="0.2">
      <c r="B678" s="2">
        <v>669</v>
      </c>
      <c r="C678" s="3">
        <v>6204.8316353989248</v>
      </c>
      <c r="D678" s="4">
        <f>C678/(Properties!$C$15-Properties!$C$19)</f>
        <v>23.83723256011881</v>
      </c>
      <c r="E678" s="6">
        <f>D678*Properties!$C$7*(Properties!$C$24-Properties!$C$23)/1000</f>
        <v>48.806733666843265</v>
      </c>
      <c r="F678" s="6">
        <f>D678*Properties!$C$7*(Properties!$C$21-Properties!$C$20)/1000</f>
        <v>197.17920401404501</v>
      </c>
      <c r="G678" s="6">
        <f>D678*((Properties!$C$15-Properties!$C$19)-Properties!$C$7*(Properties!$C$20-Properties!$C$24)/1000)+Winter!C678*(1-Properties!$C$7/Properties!$D$8)</f>
        <v>732.57931140356811</v>
      </c>
      <c r="H678" s="6">
        <f t="shared" si="34"/>
        <v>978.56524908445635</v>
      </c>
      <c r="I678" s="3">
        <v>1117.6307003869247</v>
      </c>
      <c r="J678" s="6">
        <f>I678/(Properties!$F$15-Properties!$F$19)</f>
        <v>4.3168431841905166</v>
      </c>
      <c r="K678" s="6">
        <f>J678*Properties!$C$7*(Properties!$F$24-Properties!$F$23)/1000</f>
        <v>16.616824468904717</v>
      </c>
      <c r="L678" s="6">
        <f>J678*Properties!$C$7*(Properties!$F$21-Properties!$F$20)/1000</f>
        <v>53.150268336709324</v>
      </c>
      <c r="M678" s="6">
        <f>J678*((Properties!$F$15-Properties!$F$19)-Properties!$C$7*(Properties!$F$20-Properties!$F$24)/1000)+Winter!I678*(1-Properties!$C$7/Properties!$D$9)</f>
        <v>56.639140998171797</v>
      </c>
      <c r="N678" s="6">
        <f t="shared" si="35"/>
        <v>126.40623380378584</v>
      </c>
      <c r="O678" s="6">
        <f t="shared" si="36"/>
        <v>1104.9714828882422</v>
      </c>
    </row>
    <row r="679" spans="2:15" x14ac:dyDescent="0.2">
      <c r="B679" s="2">
        <v>670</v>
      </c>
      <c r="C679" s="3">
        <v>6206.4869011998126</v>
      </c>
      <c r="D679" s="4">
        <f>C679/(Properties!$C$15-Properties!$C$19)</f>
        <v>23.843591629657372</v>
      </c>
      <c r="E679" s="6">
        <f>D679*Properties!$C$7*(Properties!$C$24-Properties!$C$23)/1000</f>
        <v>48.81975386172347</v>
      </c>
      <c r="F679" s="6">
        <f>D679*Properties!$C$7*(Properties!$C$21-Properties!$C$20)/1000</f>
        <v>197.23180560136103</v>
      </c>
      <c r="G679" s="6">
        <f>D679*((Properties!$C$15-Properties!$C$19)-Properties!$C$7*(Properties!$C$20-Properties!$C$24)/1000)+Winter!C679*(1-Properties!$C$7/Properties!$D$8)</f>
        <v>732.77474192479065</v>
      </c>
      <c r="H679" s="6">
        <f t="shared" si="34"/>
        <v>978.82630138787522</v>
      </c>
      <c r="I679" s="3">
        <v>1115.975434586037</v>
      </c>
      <c r="J679" s="6">
        <f>I679/(Properties!$F$15-Properties!$F$19)</f>
        <v>4.3104497280264082</v>
      </c>
      <c r="K679" s="6">
        <f>J679*Properties!$C$7*(Properties!$F$24-Properties!$F$23)/1000</f>
        <v>16.59221413809221</v>
      </c>
      <c r="L679" s="6">
        <f>J679*Properties!$C$7*(Properties!$F$21-Properties!$F$20)/1000</f>
        <v>53.071550186379973</v>
      </c>
      <c r="M679" s="6">
        <f>J679*((Properties!$F$15-Properties!$F$19)-Properties!$C$7*(Properties!$F$20-Properties!$F$24)/1000)+Winter!I679*(1-Properties!$C$7/Properties!$D$9)</f>
        <v>56.555255656570615</v>
      </c>
      <c r="N679" s="6">
        <f t="shared" si="35"/>
        <v>126.21901998104281</v>
      </c>
      <c r="O679" s="6">
        <f t="shared" si="36"/>
        <v>1105.0453213689179</v>
      </c>
    </row>
    <row r="680" spans="2:15" x14ac:dyDescent="0.2">
      <c r="B680" s="2">
        <v>671</v>
      </c>
      <c r="C680" s="3">
        <v>0</v>
      </c>
      <c r="D680" s="4">
        <f>C680/(Properties!$C$15-Properties!$C$19)</f>
        <v>0</v>
      </c>
      <c r="E680" s="6">
        <f>D680*Properties!$C$7*(Properties!$C$24-Properties!$C$23)/1000</f>
        <v>0</v>
      </c>
      <c r="F680" s="6">
        <f>D680*Properties!$C$7*(Properties!$C$21-Properties!$C$20)/1000</f>
        <v>0</v>
      </c>
      <c r="G680" s="6">
        <f>D680*((Properties!$C$15-Properties!$C$19)-Properties!$C$7*(Properties!$C$20-Properties!$C$24)/1000)+Winter!C680*(1-Properties!$C$7/Properties!$D$8)</f>
        <v>0</v>
      </c>
      <c r="H680" s="6">
        <f t="shared" si="34"/>
        <v>0</v>
      </c>
      <c r="I680" s="3">
        <v>0</v>
      </c>
      <c r="J680" s="6">
        <f>I680/(Properties!$F$15-Properties!$F$19)</f>
        <v>0</v>
      </c>
      <c r="K680" s="6">
        <f>J680*Properties!$C$7*(Properties!$F$24-Properties!$F$23)/1000</f>
        <v>0</v>
      </c>
      <c r="L680" s="6">
        <f>J680*Properties!$C$7*(Properties!$F$21-Properties!$F$20)/1000</f>
        <v>0</v>
      </c>
      <c r="M680" s="6">
        <f>J680*((Properties!$F$15-Properties!$F$19)-Properties!$C$7*(Properties!$F$20-Properties!$F$24)/1000)+Winter!I680*(1-Properties!$C$7/Properties!$D$9)</f>
        <v>0</v>
      </c>
      <c r="N680" s="6">
        <f t="shared" si="35"/>
        <v>0</v>
      </c>
      <c r="O680" s="6">
        <f t="shared" si="36"/>
        <v>0</v>
      </c>
    </row>
    <row r="681" spans="2:15" x14ac:dyDescent="0.2">
      <c r="B681" s="2">
        <v>672</v>
      </c>
      <c r="C681" s="3">
        <v>0</v>
      </c>
      <c r="D681" s="4">
        <f>C681/(Properties!$C$15-Properties!$C$19)</f>
        <v>0</v>
      </c>
      <c r="E681" s="6">
        <f>D681*Properties!$C$7*(Properties!$C$24-Properties!$C$23)/1000</f>
        <v>0</v>
      </c>
      <c r="F681" s="6">
        <f>D681*Properties!$C$7*(Properties!$C$21-Properties!$C$20)/1000</f>
        <v>0</v>
      </c>
      <c r="G681" s="6">
        <f>D681*((Properties!$C$15-Properties!$C$19)-Properties!$C$7*(Properties!$C$20-Properties!$C$24)/1000)+Winter!C681*(1-Properties!$C$7/Properties!$D$8)</f>
        <v>0</v>
      </c>
      <c r="H681" s="6">
        <f t="shared" si="34"/>
        <v>0</v>
      </c>
      <c r="I681" s="3">
        <v>0</v>
      </c>
      <c r="J681" s="6">
        <f>I681/(Properties!$F$15-Properties!$F$19)</f>
        <v>0</v>
      </c>
      <c r="K681" s="6">
        <f>J681*Properties!$C$7*(Properties!$F$24-Properties!$F$23)/1000</f>
        <v>0</v>
      </c>
      <c r="L681" s="6">
        <f>J681*Properties!$C$7*(Properties!$F$21-Properties!$F$20)/1000</f>
        <v>0</v>
      </c>
      <c r="M681" s="6">
        <f>J681*((Properties!$F$15-Properties!$F$19)-Properties!$C$7*(Properties!$F$20-Properties!$F$24)/1000)+Winter!I681*(1-Properties!$C$7/Properties!$D$9)</f>
        <v>0</v>
      </c>
      <c r="N681" s="6">
        <f t="shared" si="35"/>
        <v>0</v>
      </c>
      <c r="O681" s="6">
        <f t="shared" si="36"/>
        <v>0</v>
      </c>
    </row>
    <row r="682" spans="2:15" x14ac:dyDescent="0.2">
      <c r="I682" s="3">
        <f>SUM(I10:I681)</f>
        <v>346237.44169989304</v>
      </c>
    </row>
  </sheetData>
  <mergeCells count="7">
    <mergeCell ref="C2:N2"/>
    <mergeCell ref="C4:H4"/>
    <mergeCell ref="E5:H5"/>
    <mergeCell ref="I4:N4"/>
    <mergeCell ref="K5:N5"/>
    <mergeCell ref="C3:H3"/>
    <mergeCell ref="I3:N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23D6-E191-2B4F-B16C-499C1A2B1381}">
  <dimension ref="B2:R682"/>
  <sheetViews>
    <sheetView tabSelected="1" zoomScale="160" zoomScaleNormal="160" workbookViewId="0">
      <selection activeCell="E8" sqref="E8:N8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6" width="11" bestFit="1" customWidth="1"/>
    <col min="7" max="7" width="11.6640625" customWidth="1"/>
    <col min="8" max="8" width="11.6640625" bestFit="1" customWidth="1"/>
    <col min="9" max="9" width="11.6640625" style="14" bestFit="1" customWidth="1"/>
    <col min="11" max="11" width="11" bestFit="1" customWidth="1"/>
    <col min="12" max="12" width="11.6640625" bestFit="1" customWidth="1"/>
    <col min="13" max="13" width="11" bestFit="1" customWidth="1"/>
    <col min="14" max="15" width="11.6640625" bestFit="1" customWidth="1"/>
  </cols>
  <sheetData>
    <row r="2" spans="2:18" x14ac:dyDescent="0.2">
      <c r="C2" s="31" t="s">
        <v>29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2:18" x14ac:dyDescent="0.2">
      <c r="C3" s="36" t="s">
        <v>41</v>
      </c>
      <c r="D3" s="36"/>
      <c r="E3" s="36"/>
      <c r="F3" s="36"/>
      <c r="G3" s="36"/>
      <c r="H3" s="36"/>
      <c r="I3" s="36" t="s">
        <v>42</v>
      </c>
      <c r="J3" s="36"/>
      <c r="K3" s="36"/>
      <c r="L3" s="36"/>
      <c r="M3" s="36"/>
      <c r="N3" s="36"/>
    </row>
    <row r="4" spans="2:18" x14ac:dyDescent="0.2">
      <c r="C4" s="34" t="s">
        <v>31</v>
      </c>
      <c r="D4" s="34"/>
      <c r="E4" s="34"/>
      <c r="F4" s="34"/>
      <c r="G4" s="34"/>
      <c r="H4" s="34"/>
      <c r="I4" s="34" t="s">
        <v>32</v>
      </c>
      <c r="J4" s="34"/>
      <c r="K4" s="34"/>
      <c r="L4" s="34"/>
      <c r="M4" s="34"/>
      <c r="N4" s="34"/>
    </row>
    <row r="5" spans="2:18" s="12" customFormat="1" ht="34" x14ac:dyDescent="0.2">
      <c r="C5" s="13" t="s">
        <v>48</v>
      </c>
      <c r="D5" s="13" t="s">
        <v>38</v>
      </c>
      <c r="E5" s="35" t="s">
        <v>21</v>
      </c>
      <c r="F5" s="35"/>
      <c r="G5" s="35"/>
      <c r="H5" s="35"/>
      <c r="I5" s="13" t="s">
        <v>48</v>
      </c>
      <c r="J5" s="13" t="s">
        <v>38</v>
      </c>
      <c r="K5" s="35" t="s">
        <v>21</v>
      </c>
      <c r="L5" s="35"/>
      <c r="M5" s="35"/>
      <c r="N5" s="35"/>
    </row>
    <row r="6" spans="2:18" s="12" customFormat="1" ht="34" x14ac:dyDescent="0.2">
      <c r="C6" s="12" t="s">
        <v>47</v>
      </c>
      <c r="D6" s="12" t="s">
        <v>39</v>
      </c>
      <c r="E6" s="12" t="s">
        <v>22</v>
      </c>
      <c r="F6" s="12" t="s">
        <v>23</v>
      </c>
      <c r="G6" s="12" t="s">
        <v>37</v>
      </c>
      <c r="H6" s="12" t="s">
        <v>24</v>
      </c>
      <c r="I6" s="15" t="s">
        <v>43</v>
      </c>
      <c r="J6" s="12" t="s">
        <v>39</v>
      </c>
      <c r="K6" s="12" t="s">
        <v>22</v>
      </c>
      <c r="L6" s="12" t="s">
        <v>23</v>
      </c>
      <c r="M6" s="12" t="s">
        <v>37</v>
      </c>
      <c r="N6" s="12" t="s">
        <v>24</v>
      </c>
      <c r="O6" s="22" t="s">
        <v>24</v>
      </c>
    </row>
    <row r="7" spans="2:18" x14ac:dyDescent="0.2">
      <c r="B7" s="2" t="s">
        <v>24</v>
      </c>
      <c r="C7" s="20">
        <f>SUM(C10:C681)</f>
        <v>879763.27907483291</v>
      </c>
      <c r="D7" s="6"/>
      <c r="E7" s="20">
        <f>SUM(E10:E681)</f>
        <v>6920.1510330607689</v>
      </c>
      <c r="F7" s="20">
        <f>SUM(F10:F681)</f>
        <v>27957.410173565266</v>
      </c>
      <c r="G7" s="20">
        <f>SUM(G10:G681)</f>
        <v>103870.08303430773</v>
      </c>
      <c r="H7" s="20">
        <f>SUM(H10:H681)</f>
        <v>138747.64424093373</v>
      </c>
      <c r="I7" s="21">
        <f>SUM(I10:I681)</f>
        <v>341510.38199628983</v>
      </c>
      <c r="J7" s="6"/>
      <c r="K7" s="20">
        <f>SUM(K10:K681)</f>
        <v>5077.5431186493988</v>
      </c>
      <c r="L7" s="20">
        <f t="shared" ref="L7:O7" si="0">SUM(L10:L681)</f>
        <v>16240.935790857273</v>
      </c>
      <c r="M7" s="20">
        <f t="shared" si="0"/>
        <v>17307.0180261967</v>
      </c>
      <c r="N7" s="20">
        <f t="shared" si="0"/>
        <v>38625.496935703399</v>
      </c>
      <c r="O7" s="20">
        <f t="shared" si="0"/>
        <v>177373.14117663715</v>
      </c>
    </row>
    <row r="8" spans="2:18" x14ac:dyDescent="0.2">
      <c r="C8" s="20"/>
      <c r="D8" s="6"/>
      <c r="E8" s="43">
        <f>E7/$H$7</f>
        <v>4.9875809214057744E-2</v>
      </c>
      <c r="F8" s="43">
        <f t="shared" ref="F8:G8" si="1">F7/$H$7</f>
        <v>0.20149826922479155</v>
      </c>
      <c r="G8" s="43">
        <f t="shared" si="1"/>
        <v>0.74862592156115093</v>
      </c>
      <c r="H8" s="43">
        <f>H7/O7</f>
        <v>0.78223593110279199</v>
      </c>
      <c r="I8" s="21"/>
      <c r="J8" s="6"/>
      <c r="K8" s="43">
        <f>K7/$N$7</f>
        <v>0.1314557357566572</v>
      </c>
      <c r="L8" s="43">
        <f t="shared" ref="L8:M8" si="2">L7/$N$7</f>
        <v>0.42047189238476818</v>
      </c>
      <c r="M8" s="43">
        <f t="shared" si="2"/>
        <v>0.4480723718585739</v>
      </c>
      <c r="N8" s="43">
        <f>N7/O7</f>
        <v>0.21776406889720792</v>
      </c>
    </row>
    <row r="9" spans="2:18" x14ac:dyDescent="0.2">
      <c r="B9" s="2" t="s">
        <v>40</v>
      </c>
      <c r="C9" t="s">
        <v>2</v>
      </c>
      <c r="D9" s="7" t="s">
        <v>19</v>
      </c>
      <c r="E9" s="7" t="s">
        <v>2</v>
      </c>
      <c r="F9" s="7" t="s">
        <v>2</v>
      </c>
      <c r="G9" t="s">
        <v>2</v>
      </c>
      <c r="H9" s="7" t="s">
        <v>2</v>
      </c>
      <c r="I9" s="14" t="s">
        <v>2</v>
      </c>
      <c r="J9" s="7" t="s">
        <v>19</v>
      </c>
      <c r="K9" s="7" t="s">
        <v>2</v>
      </c>
      <c r="L9" s="7" t="s">
        <v>2</v>
      </c>
      <c r="M9" t="s">
        <v>2</v>
      </c>
      <c r="N9" s="7" t="s">
        <v>2</v>
      </c>
      <c r="O9" s="7" t="s">
        <v>2</v>
      </c>
    </row>
    <row r="10" spans="2:18" x14ac:dyDescent="0.2">
      <c r="B10" s="2">
        <v>1</v>
      </c>
      <c r="C10" s="3">
        <v>0</v>
      </c>
      <c r="D10" s="4">
        <f>C10/(Properties!$D$15-Properties!$D$19)</f>
        <v>0</v>
      </c>
      <c r="E10" s="6">
        <f>D10*Properties!$C$7*(Properties!$D$24-Properties!$D$23)/1000</f>
        <v>0</v>
      </c>
      <c r="F10" s="6">
        <f>D10*Properties!$C$7*(Properties!$D$21-Properties!$D$20)/1000</f>
        <v>0</v>
      </c>
      <c r="G10" s="6">
        <f>D10*((Properties!$D$15-Properties!$D$19)-Properties!$C$7*(Properties!$D$20-Properties!$D$24)/1000)+'Spring Autumn'!C10*(1-Properties!$C$7/Properties!$D$8)</f>
        <v>0</v>
      </c>
      <c r="H10" s="6">
        <f>SUM(E10:G10)</f>
        <v>0</v>
      </c>
      <c r="I10" s="3">
        <v>0</v>
      </c>
      <c r="J10" s="6">
        <f>I10/(Properties!$G$15-Properties!$G$19)</f>
        <v>0</v>
      </c>
      <c r="K10" s="6">
        <f>J10*Properties!$C$7*(Properties!$G$24-Properties!$G$23)/1000</f>
        <v>0</v>
      </c>
      <c r="L10" s="6">
        <f>J10*Properties!$C$7*(Properties!$G$21-Properties!$G$20)/1000</f>
        <v>0</v>
      </c>
      <c r="M10" s="6">
        <f>J10*((Properties!$G$15-Properties!$G$19)-Properties!$C$7*(Properties!$G$20-Properties!$G$24)/1000)+'Spring Autumn'!I10*(1-Properties!$C$7/Properties!$D$9)</f>
        <v>0</v>
      </c>
      <c r="N10" s="6">
        <f>SUM(K10:M10)</f>
        <v>0</v>
      </c>
      <c r="O10" s="6">
        <f>N10+H10</f>
        <v>0</v>
      </c>
      <c r="R10" s="37"/>
    </row>
    <row r="11" spans="2:18" x14ac:dyDescent="0.2">
      <c r="B11" s="2">
        <v>2</v>
      </c>
      <c r="C11" s="3">
        <v>0</v>
      </c>
      <c r="D11" s="4">
        <f>C11/(Properties!$D$15-Properties!$D$19)</f>
        <v>0</v>
      </c>
      <c r="E11" s="6">
        <f>D11*Properties!$C$7*(Properties!$D$24-Properties!$D$23)/1000</f>
        <v>0</v>
      </c>
      <c r="F11" s="6">
        <f>D11*Properties!$C$7*(Properties!$D$21-Properties!$D$20)/1000</f>
        <v>0</v>
      </c>
      <c r="G11" s="6">
        <f>D11*((Properties!$D$15-Properties!$D$19)-Properties!$C$7*(Properties!$D$20-Properties!$D$24)/1000)+'Spring Autumn'!C11*(1-Properties!$C$7/Properties!$D$8)</f>
        <v>0</v>
      </c>
      <c r="H11" s="6">
        <f t="shared" ref="H11:H74" si="3">SUM(E11:G11)</f>
        <v>0</v>
      </c>
      <c r="I11" s="3">
        <v>0</v>
      </c>
      <c r="J11" s="6">
        <f>I11/(Properties!$G$15-Properties!$G$19)</f>
        <v>0</v>
      </c>
      <c r="K11" s="6">
        <f>J11*Properties!$C$7*(Properties!$G$24-Properties!$G$23)/1000</f>
        <v>0</v>
      </c>
      <c r="L11" s="6">
        <f>J11*Properties!$C$7*(Properties!$G$21-Properties!$G$20)/1000</f>
        <v>0</v>
      </c>
      <c r="M11" s="6">
        <f>J11*((Properties!$G$15-Properties!$G$19)-Properties!$C$7*(Properties!$G$20-Properties!$G$24)/1000)+'Spring Autumn'!I11*(1-Properties!$C$7/Properties!$D$9)</f>
        <v>0</v>
      </c>
      <c r="N11" s="6">
        <f t="shared" ref="N11:N74" si="4">SUM(K11:M11)</f>
        <v>0</v>
      </c>
      <c r="O11" s="6">
        <f>N11+H11</f>
        <v>0</v>
      </c>
    </row>
    <row r="12" spans="2:18" x14ac:dyDescent="0.2">
      <c r="B12" s="2">
        <v>3</v>
      </c>
      <c r="C12" s="3">
        <v>0</v>
      </c>
      <c r="D12" s="4">
        <f>C12/(Properties!$D$15-Properties!$D$19)</f>
        <v>0</v>
      </c>
      <c r="E12" s="6">
        <f>D12*Properties!$C$7*(Properties!$D$24-Properties!$D$23)/1000</f>
        <v>0</v>
      </c>
      <c r="F12" s="6">
        <f>D12*Properties!$C$7*(Properties!$D$21-Properties!$D$20)/1000</f>
        <v>0</v>
      </c>
      <c r="G12" s="6">
        <f>D12*((Properties!$D$15-Properties!$D$19)-Properties!$C$7*(Properties!$D$20-Properties!$D$24)/1000)+'Spring Autumn'!C12*(1-Properties!$C$7/Properties!$D$8)</f>
        <v>0</v>
      </c>
      <c r="H12" s="6">
        <f t="shared" si="3"/>
        <v>0</v>
      </c>
      <c r="I12" s="3">
        <v>0</v>
      </c>
      <c r="J12" s="6">
        <f>I12/(Properties!$G$15-Properties!$G$19)</f>
        <v>0</v>
      </c>
      <c r="K12" s="6">
        <f>J12*Properties!$C$7*(Properties!$G$24-Properties!$G$23)/1000</f>
        <v>0</v>
      </c>
      <c r="L12" s="6">
        <f>J12*Properties!$C$7*(Properties!$G$21-Properties!$G$20)/1000</f>
        <v>0</v>
      </c>
      <c r="M12" s="6">
        <f>J12*((Properties!$G$15-Properties!$G$19)-Properties!$C$7*(Properties!$G$20-Properties!$G$24)/1000)+'Spring Autumn'!I12*(1-Properties!$C$7/Properties!$D$9)</f>
        <v>0</v>
      </c>
      <c r="N12" s="6">
        <f t="shared" si="4"/>
        <v>0</v>
      </c>
      <c r="O12" s="6">
        <f>N12+H12</f>
        <v>0</v>
      </c>
    </row>
    <row r="13" spans="2:18" x14ac:dyDescent="0.2">
      <c r="B13" s="2">
        <v>4</v>
      </c>
      <c r="C13" s="3">
        <v>0</v>
      </c>
      <c r="D13" s="4">
        <f>C13/(Properties!$D$15-Properties!$D$19)</f>
        <v>0</v>
      </c>
      <c r="E13" s="6">
        <f>D13*Properties!$C$7*(Properties!$D$24-Properties!$D$23)/1000</f>
        <v>0</v>
      </c>
      <c r="F13" s="6">
        <f>D13*Properties!$C$7*(Properties!$D$21-Properties!$D$20)/1000</f>
        <v>0</v>
      </c>
      <c r="G13" s="6">
        <f>D13*((Properties!$D$15-Properties!$D$19)-Properties!$C$7*(Properties!$D$20-Properties!$D$24)/1000)+'Spring Autumn'!C13*(1-Properties!$C$7/Properties!$D$8)</f>
        <v>0</v>
      </c>
      <c r="H13" s="6">
        <f t="shared" si="3"/>
        <v>0</v>
      </c>
      <c r="I13" s="3">
        <v>0</v>
      </c>
      <c r="J13" s="6">
        <f>I13/(Properties!$G$15-Properties!$G$19)</f>
        <v>0</v>
      </c>
      <c r="K13" s="6">
        <f>J13*Properties!$C$7*(Properties!$G$24-Properties!$G$23)/1000</f>
        <v>0</v>
      </c>
      <c r="L13" s="6">
        <f>J13*Properties!$C$7*(Properties!$G$21-Properties!$G$20)/1000</f>
        <v>0</v>
      </c>
      <c r="M13" s="6">
        <f>J13*((Properties!$G$15-Properties!$G$19)-Properties!$C$7*(Properties!$G$20-Properties!$G$24)/1000)+'Spring Autumn'!I13*(1-Properties!$C$7/Properties!$D$9)</f>
        <v>0</v>
      </c>
      <c r="N13" s="6">
        <f t="shared" si="4"/>
        <v>0</v>
      </c>
      <c r="O13" s="6">
        <f>N13+H13</f>
        <v>0</v>
      </c>
    </row>
    <row r="14" spans="2:18" x14ac:dyDescent="0.2">
      <c r="B14" s="2">
        <v>5</v>
      </c>
      <c r="C14" s="3">
        <v>0</v>
      </c>
      <c r="D14" s="4">
        <f>C14/(Properties!$D$15-Properties!$D$19)</f>
        <v>0</v>
      </c>
      <c r="E14" s="6">
        <f>D14*Properties!$C$7*(Properties!$D$24-Properties!$D$23)/1000</f>
        <v>0</v>
      </c>
      <c r="F14" s="6">
        <f>D14*Properties!$C$7*(Properties!$D$21-Properties!$D$20)/1000</f>
        <v>0</v>
      </c>
      <c r="G14" s="6">
        <f>D14*((Properties!$D$15-Properties!$D$19)-Properties!$C$7*(Properties!$D$20-Properties!$D$24)/1000)+'Spring Autumn'!C14*(1-Properties!$C$7/Properties!$D$8)</f>
        <v>0</v>
      </c>
      <c r="H14" s="6">
        <f t="shared" si="3"/>
        <v>0</v>
      </c>
      <c r="I14" s="3">
        <v>0</v>
      </c>
      <c r="J14" s="6">
        <f>I14/(Properties!$G$15-Properties!$G$19)</f>
        <v>0</v>
      </c>
      <c r="K14" s="6">
        <f>J14*Properties!$C$7*(Properties!$G$24-Properties!$G$23)/1000</f>
        <v>0</v>
      </c>
      <c r="L14" s="6">
        <f>J14*Properties!$C$7*(Properties!$G$21-Properties!$G$20)/1000</f>
        <v>0</v>
      </c>
      <c r="M14" s="6">
        <f>J14*((Properties!$G$15-Properties!$G$19)-Properties!$C$7*(Properties!$G$20-Properties!$G$24)/1000)+'Spring Autumn'!I14*(1-Properties!$C$7/Properties!$D$9)</f>
        <v>0</v>
      </c>
      <c r="N14" s="6">
        <f t="shared" si="4"/>
        <v>0</v>
      </c>
      <c r="O14" s="6">
        <f>N14+H14</f>
        <v>0</v>
      </c>
    </row>
    <row r="15" spans="2:18" x14ac:dyDescent="0.2">
      <c r="B15" s="2">
        <v>6</v>
      </c>
      <c r="C15" s="3">
        <v>0</v>
      </c>
      <c r="D15" s="4">
        <f>C15/(Properties!$D$15-Properties!$D$19)</f>
        <v>0</v>
      </c>
      <c r="E15" s="6">
        <f>D15*Properties!$C$7*(Properties!$D$24-Properties!$D$23)/1000</f>
        <v>0</v>
      </c>
      <c r="F15" s="6">
        <f>D15*Properties!$C$7*(Properties!$D$21-Properties!$D$20)/1000</f>
        <v>0</v>
      </c>
      <c r="G15" s="6">
        <f>D15*((Properties!$D$15-Properties!$D$19)-Properties!$C$7*(Properties!$D$20-Properties!$D$24)/1000)+'Spring Autumn'!C15*(1-Properties!$C$7/Properties!$D$8)</f>
        <v>0</v>
      </c>
      <c r="H15" s="6">
        <f t="shared" si="3"/>
        <v>0</v>
      </c>
      <c r="I15" s="3">
        <v>0</v>
      </c>
      <c r="J15" s="6">
        <f>I15/(Properties!$G$15-Properties!$G$19)</f>
        <v>0</v>
      </c>
      <c r="K15" s="6">
        <f>J15*Properties!$C$7*(Properties!$G$24-Properties!$G$23)/1000</f>
        <v>0</v>
      </c>
      <c r="L15" s="6">
        <f>J15*Properties!$C$7*(Properties!$G$21-Properties!$G$20)/1000</f>
        <v>0</v>
      </c>
      <c r="M15" s="6">
        <f>J15*((Properties!$G$15-Properties!$G$19)-Properties!$C$7*(Properties!$G$20-Properties!$G$24)/1000)+'Spring Autumn'!I15*(1-Properties!$C$7/Properties!$D$9)</f>
        <v>0</v>
      </c>
      <c r="N15" s="6">
        <f t="shared" si="4"/>
        <v>0</v>
      </c>
      <c r="O15" s="6">
        <f>N15+H15</f>
        <v>0</v>
      </c>
    </row>
    <row r="16" spans="2:18" x14ac:dyDescent="0.2">
      <c r="B16" s="2">
        <v>7</v>
      </c>
      <c r="C16" s="3">
        <v>2837.8676581779455</v>
      </c>
      <c r="D16" s="4">
        <f>C16/(Properties!$D$15-Properties!$D$19)</f>
        <v>10.902296036027453</v>
      </c>
      <c r="E16" s="6">
        <f>D16*Properties!$C$7*(Properties!$D$24-Properties!$D$23)/1000</f>
        <v>22.322451133766211</v>
      </c>
      <c r="F16" s="6">
        <f>D16*Properties!$C$7*(Properties!$D$21-Properties!$D$20)/1000</f>
        <v>90.182702580414684</v>
      </c>
      <c r="G16" s="6">
        <f>D16*((Properties!$D$15-Properties!$D$19)-Properties!$C$7*(Properties!$D$20-Properties!$D$24)/1000)+'Spring Autumn'!C16*(1-Properties!$C$7/Properties!$D$8)</f>
        <v>335.05552721557348</v>
      </c>
      <c r="H16" s="6">
        <f t="shared" si="3"/>
        <v>447.56068092975437</v>
      </c>
      <c r="I16" s="3">
        <v>1127.3065660789428</v>
      </c>
      <c r="J16" s="6">
        <f>I16/(Properties!$G$15-Properties!$G$19)</f>
        <v>4.3542161687097058</v>
      </c>
      <c r="K16" s="6">
        <f>J16*Properties!$C$7*(Properties!$G$24-Properties!$G$23)/1000</f>
        <v>16.760684298214432</v>
      </c>
      <c r="L16" s="6">
        <f>J16*Properties!$C$7*(Properties!$G$21-Properties!$G$20)/1000</f>
        <v>53.610415734004945</v>
      </c>
      <c r="M16" s="6">
        <f>J16*((Properties!$G$15-Properties!$G$19)-Properties!$C$7*(Properties!$G$20-Properties!$G$24)/1000)+'Spring Autumn'!I16*(1-Properties!$C$7/Properties!$D$9)</f>
        <v>57.129493241555821</v>
      </c>
      <c r="N16" s="6">
        <f t="shared" si="4"/>
        <v>127.50059327377519</v>
      </c>
      <c r="O16" s="6">
        <f>N16+H16</f>
        <v>575.06127420352959</v>
      </c>
    </row>
    <row r="17" spans="2:17" x14ac:dyDescent="0.2">
      <c r="B17" s="2">
        <v>8</v>
      </c>
      <c r="C17" s="3">
        <v>2839.1797556366105</v>
      </c>
      <c r="D17" s="4">
        <f>C17/(Properties!$D$15-Properties!$D$19)</f>
        <v>10.907336748507918</v>
      </c>
      <c r="E17" s="6">
        <f>D17*Properties!$C$7*(Properties!$D$24-Properties!$D$23)/1000</f>
        <v>22.33277199256996</v>
      </c>
      <c r="F17" s="6">
        <f>D17*Properties!$C$7*(Properties!$D$21-Properties!$D$20)/1000</f>
        <v>90.224398849981824</v>
      </c>
      <c r="G17" s="6">
        <f>D17*((Properties!$D$15-Properties!$D$19)-Properties!$C$7*(Properties!$D$20-Properties!$D$24)/1000)+'Spring Autumn'!C17*(1-Properties!$C$7/Properties!$D$8)</f>
        <v>335.2104412421329</v>
      </c>
      <c r="H17" s="6">
        <f t="shared" si="3"/>
        <v>447.76761208468469</v>
      </c>
      <c r="I17" s="3">
        <v>1125.994468620278</v>
      </c>
      <c r="J17" s="6">
        <f>I17/(Properties!$G$15-Properties!$G$19)</f>
        <v>4.3491481986105756</v>
      </c>
      <c r="K17" s="6">
        <f>J17*Properties!$C$7*(Properties!$G$24-Properties!$G$23)/1000</f>
        <v>16.741176160911852</v>
      </c>
      <c r="L17" s="6">
        <f>J17*Properties!$C$7*(Properties!$G$21-Properties!$G$20)/1000</f>
        <v>53.548017365753417</v>
      </c>
      <c r="M17" s="6">
        <f>J17*((Properties!$G$15-Properties!$G$19)-Properties!$C$7*(Properties!$G$20-Properties!$G$24)/1000)+'Spring Autumn'!I17*(1-Properties!$C$7/Properties!$D$9)</f>
        <v>57.062998939870184</v>
      </c>
      <c r="N17" s="6">
        <f t="shared" si="4"/>
        <v>127.35219246653546</v>
      </c>
      <c r="O17" s="6">
        <f>N17+H17</f>
        <v>575.11980455122011</v>
      </c>
    </row>
    <row r="18" spans="2:17" x14ac:dyDescent="0.2">
      <c r="B18" s="2">
        <v>9</v>
      </c>
      <c r="C18" s="3">
        <v>0</v>
      </c>
      <c r="D18" s="4">
        <f>C18/(Properties!$D$15-Properties!$D$19)</f>
        <v>0</v>
      </c>
      <c r="E18" s="6">
        <f>D18*Properties!$C$7*(Properties!$D$24-Properties!$D$23)/1000</f>
        <v>0</v>
      </c>
      <c r="F18" s="6">
        <f>D18*Properties!$C$7*(Properties!$D$21-Properties!$D$20)/1000</f>
        <v>0</v>
      </c>
      <c r="G18" s="6">
        <f>D18*((Properties!$D$15-Properties!$D$19)-Properties!$C$7*(Properties!$D$20-Properties!$D$24)/1000)+'Spring Autumn'!C18*(1-Properties!$C$7/Properties!$D$8)</f>
        <v>0</v>
      </c>
      <c r="H18" s="6">
        <f t="shared" si="3"/>
        <v>0</v>
      </c>
      <c r="I18" s="3">
        <v>0</v>
      </c>
      <c r="J18" s="6">
        <f>I18/(Properties!$G$15-Properties!$G$19)</f>
        <v>0</v>
      </c>
      <c r="K18" s="6">
        <f>J18*Properties!$C$7*(Properties!$G$24-Properties!$G$23)/1000</f>
        <v>0</v>
      </c>
      <c r="L18" s="6">
        <f>J18*Properties!$C$7*(Properties!$G$21-Properties!$G$20)/1000</f>
        <v>0</v>
      </c>
      <c r="M18" s="6">
        <f>J18*((Properties!$G$15-Properties!$G$19)-Properties!$C$7*(Properties!$G$20-Properties!$G$24)/1000)+'Spring Autumn'!I18*(1-Properties!$C$7/Properties!$D$9)</f>
        <v>0</v>
      </c>
      <c r="N18" s="6">
        <f t="shared" si="4"/>
        <v>0</v>
      </c>
      <c r="O18" s="6">
        <f>N18+H18</f>
        <v>0</v>
      </c>
      <c r="Q18" s="2" t="s">
        <v>51</v>
      </c>
    </row>
    <row r="19" spans="2:17" x14ac:dyDescent="0.2">
      <c r="B19" s="2">
        <v>10</v>
      </c>
      <c r="C19" s="3">
        <v>0</v>
      </c>
      <c r="D19" s="4">
        <f>C19/(Properties!$D$15-Properties!$D$19)</f>
        <v>0</v>
      </c>
      <c r="E19" s="6">
        <f>D19*Properties!$C$7*(Properties!$D$24-Properties!$D$23)/1000</f>
        <v>0</v>
      </c>
      <c r="F19" s="6">
        <f>D19*Properties!$C$7*(Properties!$D$21-Properties!$D$20)/1000</f>
        <v>0</v>
      </c>
      <c r="G19" s="6">
        <f>D19*((Properties!$D$15-Properties!$D$19)-Properties!$C$7*(Properties!$D$20-Properties!$D$24)/1000)+'Spring Autumn'!C19*(1-Properties!$C$7/Properties!$D$8)</f>
        <v>0</v>
      </c>
      <c r="H19" s="6">
        <f t="shared" si="3"/>
        <v>0</v>
      </c>
      <c r="I19" s="3">
        <v>0</v>
      </c>
      <c r="J19" s="6">
        <f>I19/(Properties!$G$15-Properties!$G$19)</f>
        <v>0</v>
      </c>
      <c r="K19" s="6">
        <f>J19*Properties!$C$7*(Properties!$G$24-Properties!$G$23)/1000</f>
        <v>0</v>
      </c>
      <c r="L19" s="6">
        <f>J19*Properties!$C$7*(Properties!$G$21-Properties!$G$20)/1000</f>
        <v>0</v>
      </c>
      <c r="M19" s="6">
        <f>J19*((Properties!$G$15-Properties!$G$19)-Properties!$C$7*(Properties!$G$20-Properties!$G$24)/1000)+'Spring Autumn'!I19*(1-Properties!$C$7/Properties!$D$9)</f>
        <v>0</v>
      </c>
      <c r="N19" s="6">
        <f t="shared" si="4"/>
        <v>0</v>
      </c>
      <c r="O19" s="6">
        <f>N19+H19</f>
        <v>0</v>
      </c>
      <c r="P19" s="5" t="s">
        <v>49</v>
      </c>
      <c r="Q19" s="38">
        <f>H7/C7</f>
        <v>0.157710201756593</v>
      </c>
    </row>
    <row r="20" spans="2:17" x14ac:dyDescent="0.2">
      <c r="B20" s="2">
        <v>11</v>
      </c>
      <c r="C20" s="3">
        <v>0</v>
      </c>
      <c r="D20" s="4">
        <f>C20/(Properties!$D$15-Properties!$D$19)</f>
        <v>0</v>
      </c>
      <c r="E20" s="6">
        <f>D20*Properties!$C$7*(Properties!$D$24-Properties!$D$23)/1000</f>
        <v>0</v>
      </c>
      <c r="F20" s="6">
        <f>D20*Properties!$C$7*(Properties!$D$21-Properties!$D$20)/1000</f>
        <v>0</v>
      </c>
      <c r="G20" s="6">
        <f>D20*((Properties!$D$15-Properties!$D$19)-Properties!$C$7*(Properties!$D$20-Properties!$D$24)/1000)+'Spring Autumn'!C20*(1-Properties!$C$7/Properties!$D$8)</f>
        <v>0</v>
      </c>
      <c r="H20" s="6">
        <f t="shared" si="3"/>
        <v>0</v>
      </c>
      <c r="I20" s="3">
        <v>0</v>
      </c>
      <c r="J20" s="6">
        <f>I20/(Properties!$G$15-Properties!$G$19)</f>
        <v>0</v>
      </c>
      <c r="K20" s="6">
        <f>J20*Properties!$C$7*(Properties!$G$24-Properties!$G$23)/1000</f>
        <v>0</v>
      </c>
      <c r="L20" s="6">
        <f>J20*Properties!$C$7*(Properties!$G$21-Properties!$G$20)/1000</f>
        <v>0</v>
      </c>
      <c r="M20" s="6">
        <f>J20*((Properties!$G$15-Properties!$G$19)-Properties!$C$7*(Properties!$G$20-Properties!$G$24)/1000)+'Spring Autumn'!I20*(1-Properties!$C$7/Properties!$D$9)</f>
        <v>0</v>
      </c>
      <c r="N20" s="6">
        <f t="shared" si="4"/>
        <v>0</v>
      </c>
      <c r="O20" s="6">
        <f>N20+H20</f>
        <v>0</v>
      </c>
      <c r="P20" s="5" t="s">
        <v>50</v>
      </c>
      <c r="Q20" s="38">
        <f>N7/I7</f>
        <v>0.11310196987253825</v>
      </c>
    </row>
    <row r="21" spans="2:17" x14ac:dyDescent="0.2">
      <c r="B21" s="2">
        <v>12</v>
      </c>
      <c r="C21" s="3">
        <v>0</v>
      </c>
      <c r="D21" s="4">
        <f>C21/(Properties!$D$15-Properties!$D$19)</f>
        <v>0</v>
      </c>
      <c r="E21" s="6">
        <f>D21*Properties!$C$7*(Properties!$D$24-Properties!$D$23)/1000</f>
        <v>0</v>
      </c>
      <c r="F21" s="6">
        <f>D21*Properties!$C$7*(Properties!$D$21-Properties!$D$20)/1000</f>
        <v>0</v>
      </c>
      <c r="G21" s="6">
        <f>D21*((Properties!$D$15-Properties!$D$19)-Properties!$C$7*(Properties!$D$20-Properties!$D$24)/1000)+'Spring Autumn'!C21*(1-Properties!$C$7/Properties!$D$8)</f>
        <v>0</v>
      </c>
      <c r="H21" s="6">
        <f t="shared" si="3"/>
        <v>0</v>
      </c>
      <c r="I21" s="3">
        <v>0</v>
      </c>
      <c r="J21" s="6">
        <f>I21/(Properties!$G$15-Properties!$G$19)</f>
        <v>0</v>
      </c>
      <c r="K21" s="6">
        <f>J21*Properties!$C$7*(Properties!$G$24-Properties!$G$23)/1000</f>
        <v>0</v>
      </c>
      <c r="L21" s="6">
        <f>J21*Properties!$C$7*(Properties!$G$21-Properties!$G$20)/1000</f>
        <v>0</v>
      </c>
      <c r="M21" s="6">
        <f>J21*((Properties!$G$15-Properties!$G$19)-Properties!$C$7*(Properties!$G$20-Properties!$G$24)/1000)+'Spring Autumn'!I21*(1-Properties!$C$7/Properties!$D$9)</f>
        <v>0</v>
      </c>
      <c r="N21" s="6">
        <f t="shared" si="4"/>
        <v>0</v>
      </c>
      <c r="O21" s="6">
        <f>N21+H21</f>
        <v>0</v>
      </c>
    </row>
    <row r="22" spans="2:17" x14ac:dyDescent="0.2">
      <c r="B22" s="2">
        <v>13</v>
      </c>
      <c r="C22" s="3">
        <v>0</v>
      </c>
      <c r="D22" s="4">
        <f>C22/(Properties!$D$15-Properties!$D$19)</f>
        <v>0</v>
      </c>
      <c r="E22" s="6">
        <f>D22*Properties!$C$7*(Properties!$D$24-Properties!$D$23)/1000</f>
        <v>0</v>
      </c>
      <c r="F22" s="6">
        <f>D22*Properties!$C$7*(Properties!$D$21-Properties!$D$20)/1000</f>
        <v>0</v>
      </c>
      <c r="G22" s="6">
        <f>D22*((Properties!$D$15-Properties!$D$19)-Properties!$C$7*(Properties!$D$20-Properties!$D$24)/1000)+'Spring Autumn'!C22*(1-Properties!$C$7/Properties!$D$8)</f>
        <v>0</v>
      </c>
      <c r="H22" s="6">
        <f t="shared" si="3"/>
        <v>0</v>
      </c>
      <c r="I22" s="3">
        <v>0</v>
      </c>
      <c r="J22" s="6">
        <f>I22/(Properties!$G$15-Properties!$G$19)</f>
        <v>0</v>
      </c>
      <c r="K22" s="6">
        <f>J22*Properties!$C$7*(Properties!$G$24-Properties!$G$23)/1000</f>
        <v>0</v>
      </c>
      <c r="L22" s="6">
        <f>J22*Properties!$C$7*(Properties!$G$21-Properties!$G$20)/1000</f>
        <v>0</v>
      </c>
      <c r="M22" s="6">
        <f>J22*((Properties!$G$15-Properties!$G$19)-Properties!$C$7*(Properties!$G$20-Properties!$G$24)/1000)+'Spring Autumn'!I22*(1-Properties!$C$7/Properties!$D$9)</f>
        <v>0</v>
      </c>
      <c r="N22" s="6">
        <f t="shared" si="4"/>
        <v>0</v>
      </c>
      <c r="O22" s="6">
        <f>N22+H22</f>
        <v>0</v>
      </c>
    </row>
    <row r="23" spans="2:17" x14ac:dyDescent="0.2">
      <c r="B23" s="2">
        <v>14</v>
      </c>
      <c r="C23" s="3">
        <v>0</v>
      </c>
      <c r="D23" s="4">
        <f>C23/(Properties!$D$15-Properties!$D$19)</f>
        <v>0</v>
      </c>
      <c r="E23" s="6">
        <f>D23*Properties!$C$7*(Properties!$D$24-Properties!$D$23)/1000</f>
        <v>0</v>
      </c>
      <c r="F23" s="6">
        <f>D23*Properties!$C$7*(Properties!$D$21-Properties!$D$20)/1000</f>
        <v>0</v>
      </c>
      <c r="G23" s="6">
        <f>D23*((Properties!$D$15-Properties!$D$19)-Properties!$C$7*(Properties!$D$20-Properties!$D$24)/1000)+'Spring Autumn'!C23*(1-Properties!$C$7/Properties!$D$8)</f>
        <v>0</v>
      </c>
      <c r="H23" s="6">
        <f t="shared" si="3"/>
        <v>0</v>
      </c>
      <c r="I23" s="3">
        <v>0</v>
      </c>
      <c r="J23" s="6">
        <f>I23/(Properties!$G$15-Properties!$G$19)</f>
        <v>0</v>
      </c>
      <c r="K23" s="6">
        <f>J23*Properties!$C$7*(Properties!$G$24-Properties!$G$23)/1000</f>
        <v>0</v>
      </c>
      <c r="L23" s="6">
        <f>J23*Properties!$C$7*(Properties!$G$21-Properties!$G$20)/1000</f>
        <v>0</v>
      </c>
      <c r="M23" s="6">
        <f>J23*((Properties!$G$15-Properties!$G$19)-Properties!$C$7*(Properties!$G$20-Properties!$G$24)/1000)+'Spring Autumn'!I23*(1-Properties!$C$7/Properties!$D$9)</f>
        <v>0</v>
      </c>
      <c r="N23" s="6">
        <f t="shared" si="4"/>
        <v>0</v>
      </c>
      <c r="O23" s="6">
        <f>N23+H23</f>
        <v>0</v>
      </c>
    </row>
    <row r="24" spans="2:17" x14ac:dyDescent="0.2">
      <c r="B24" s="2">
        <v>15</v>
      </c>
      <c r="C24" s="3">
        <v>0</v>
      </c>
      <c r="D24" s="4">
        <f>C24/(Properties!$D$15-Properties!$D$19)</f>
        <v>0</v>
      </c>
      <c r="E24" s="6">
        <f>D24*Properties!$C$7*(Properties!$D$24-Properties!$D$23)/1000</f>
        <v>0</v>
      </c>
      <c r="F24" s="6">
        <f>D24*Properties!$C$7*(Properties!$D$21-Properties!$D$20)/1000</f>
        <v>0</v>
      </c>
      <c r="G24" s="6">
        <f>D24*((Properties!$D$15-Properties!$D$19)-Properties!$C$7*(Properties!$D$20-Properties!$D$24)/1000)+'Spring Autumn'!C24*(1-Properties!$C$7/Properties!$D$8)</f>
        <v>0</v>
      </c>
      <c r="H24" s="6">
        <f t="shared" si="3"/>
        <v>0</v>
      </c>
      <c r="I24" s="3">
        <v>0</v>
      </c>
      <c r="J24" s="6">
        <f>I24/(Properties!$G$15-Properties!$G$19)</f>
        <v>0</v>
      </c>
      <c r="K24" s="6">
        <f>J24*Properties!$C$7*(Properties!$G$24-Properties!$G$23)/1000</f>
        <v>0</v>
      </c>
      <c r="L24" s="6">
        <f>J24*Properties!$C$7*(Properties!$G$21-Properties!$G$20)/1000</f>
        <v>0</v>
      </c>
      <c r="M24" s="6">
        <f>J24*((Properties!$G$15-Properties!$G$19)-Properties!$C$7*(Properties!$G$20-Properties!$G$24)/1000)+'Spring Autumn'!I24*(1-Properties!$C$7/Properties!$D$9)</f>
        <v>0</v>
      </c>
      <c r="N24" s="6">
        <f t="shared" si="4"/>
        <v>0</v>
      </c>
      <c r="O24" s="6">
        <f>N24+H24</f>
        <v>0</v>
      </c>
    </row>
    <row r="25" spans="2:17" x14ac:dyDescent="0.2">
      <c r="B25" s="2">
        <v>16</v>
      </c>
      <c r="C25" s="3">
        <v>2829.0194558644162</v>
      </c>
      <c r="D25" s="4">
        <f>C25/(Properties!$D$15-Properties!$D$19)</f>
        <v>10.868303710581701</v>
      </c>
      <c r="E25" s="6">
        <f>D25*Properties!$C$7*(Properties!$D$24-Properties!$D$23)/1000</f>
        <v>22.252851847416029</v>
      </c>
      <c r="F25" s="6">
        <f>D25*Properties!$C$7*(Properties!$D$21-Properties!$D$20)/1000</f>
        <v>89.901521463559959</v>
      </c>
      <c r="G25" s="6">
        <f>D25*((Properties!$D$15-Properties!$D$19)-Properties!$C$7*(Properties!$D$20-Properties!$D$24)/1000)+'Spring Autumn'!C25*(1-Properties!$C$7/Properties!$D$8)</f>
        <v>334.01085584672853</v>
      </c>
      <c r="H25" s="6">
        <f t="shared" si="3"/>
        <v>446.16522915770452</v>
      </c>
      <c r="I25" s="3">
        <v>1136.1547683924725</v>
      </c>
      <c r="J25" s="6">
        <f>I25/(Properties!$G$15-Properties!$G$19)</f>
        <v>4.3883923074255415</v>
      </c>
      <c r="K25" s="6">
        <f>J25*Properties!$C$7*(Properties!$G$24-Properties!$G$23)/1000</f>
        <v>16.8922385089733</v>
      </c>
      <c r="L25" s="6">
        <f>J25*Properties!$C$7*(Properties!$G$21-Properties!$G$20)/1000</f>
        <v>54.031202606715929</v>
      </c>
      <c r="M25" s="6">
        <f>J25*((Properties!$G$15-Properties!$G$19)-Properties!$C$7*(Properties!$G$20-Properties!$G$24)/1000)+'Spring Autumn'!I25*(1-Properties!$C$7/Properties!$D$9)</f>
        <v>57.577901269576941</v>
      </c>
      <c r="N25" s="6">
        <f t="shared" si="4"/>
        <v>128.50134238526618</v>
      </c>
      <c r="O25" s="6">
        <f>N25+H25</f>
        <v>574.6665715429707</v>
      </c>
    </row>
    <row r="26" spans="2:17" x14ac:dyDescent="0.2">
      <c r="B26" s="2">
        <v>17</v>
      </c>
      <c r="C26" s="3">
        <v>2827.5987294830479</v>
      </c>
      <c r="D26" s="4">
        <f>C26/(Properties!$D$15-Properties!$D$19)</f>
        <v>10.862845676077789</v>
      </c>
      <c r="E26" s="6">
        <f>D26*Properties!$C$7*(Properties!$D$24-Properties!$D$23)/1000</f>
        <v>22.241676521769275</v>
      </c>
      <c r="F26" s="6">
        <f>D26*Properties!$C$7*(Properties!$D$21-Properties!$D$20)/1000</f>
        <v>89.856373147947053</v>
      </c>
      <c r="G26" s="6">
        <f>D26*((Properties!$D$15-Properties!$D$19)-Properties!$C$7*(Properties!$D$20-Properties!$D$24)/1000)+'Spring Autumn'!C26*(1-Properties!$C$7/Properties!$D$8)</f>
        <v>333.84311644374168</v>
      </c>
      <c r="H26" s="6">
        <f t="shared" si="3"/>
        <v>445.941166113458</v>
      </c>
      <c r="I26" s="3">
        <v>1137.5754947738405</v>
      </c>
      <c r="J26" s="6">
        <f>I26/(Properties!$G$15-Properties!$G$19)</f>
        <v>4.3938798562141388</v>
      </c>
      <c r="K26" s="6">
        <f>J26*Properties!$C$7*(Properties!$G$24-Properties!$G$23)/1000</f>
        <v>16.913361730525249</v>
      </c>
      <c r="L26" s="6">
        <f>J26*Properties!$C$7*(Properties!$G$21-Properties!$G$20)/1000</f>
        <v>54.098766953665788</v>
      </c>
      <c r="M26" s="6">
        <f>J26*((Properties!$G$15-Properties!$G$19)-Properties!$C$7*(Properties!$G$20-Properties!$G$24)/1000)+'Spring Autumn'!I26*(1-Properties!$C$7/Properties!$D$9)</f>
        <v>57.649900653457742</v>
      </c>
      <c r="N26" s="6">
        <f t="shared" si="4"/>
        <v>128.66202933764879</v>
      </c>
      <c r="O26" s="6">
        <f>N26+H26</f>
        <v>574.60319545110679</v>
      </c>
    </row>
    <row r="27" spans="2:17" x14ac:dyDescent="0.2">
      <c r="B27" s="2">
        <v>18</v>
      </c>
      <c r="C27" s="3">
        <v>2825.7853133611907</v>
      </c>
      <c r="D27" s="4">
        <f>C27/(Properties!$D$15-Properties!$D$19)</f>
        <v>10.855879037115601</v>
      </c>
      <c r="E27" s="6">
        <f>D27*Properties!$C$7*(Properties!$D$24-Properties!$D$23)/1000</f>
        <v>22.227412328494193</v>
      </c>
      <c r="F27" s="6">
        <f>D27*Properties!$C$7*(Properties!$D$21-Properties!$D$20)/1000</f>
        <v>89.798745807115736</v>
      </c>
      <c r="G27" s="6">
        <f>D27*((Properties!$D$15-Properties!$D$19)-Properties!$C$7*(Properties!$D$20-Properties!$D$24)/1000)+'Spring Autumn'!C27*(1-Properties!$C$7/Properties!$D$8)</f>
        <v>333.62901375540127</v>
      </c>
      <c r="H27" s="6">
        <f t="shared" si="3"/>
        <v>445.65517189101121</v>
      </c>
      <c r="I27" s="3">
        <v>1139.3889108956978</v>
      </c>
      <c r="J27" s="6">
        <f>I27/(Properties!$G$15-Properties!$G$19)</f>
        <v>4.4008841672294237</v>
      </c>
      <c r="K27" s="6">
        <f>J27*Properties!$C$7*(Properties!$G$24-Properties!$G$23)/1000</f>
        <v>16.940323424916382</v>
      </c>
      <c r="L27" s="6">
        <f>J27*Properties!$C$7*(Properties!$G$21-Properties!$G$20)/1000</f>
        <v>54.185006132179268</v>
      </c>
      <c r="M27" s="6">
        <f>J27*((Properties!$G$15-Properties!$G$19)-Properties!$C$7*(Properties!$G$20-Properties!$G$24)/1000)+'Spring Autumn'!I27*(1-Properties!$C$7/Properties!$D$9)</f>
        <v>57.741800716133781</v>
      </c>
      <c r="N27" s="6">
        <f t="shared" si="4"/>
        <v>128.86713027322944</v>
      </c>
      <c r="O27" s="6">
        <f>N27+H27</f>
        <v>574.52230216424061</v>
      </c>
    </row>
    <row r="28" spans="2:17" x14ac:dyDescent="0.2">
      <c r="B28" s="2">
        <v>19</v>
      </c>
      <c r="C28" s="3">
        <v>2823.8668746656813</v>
      </c>
      <c r="D28" s="4">
        <f>C28/(Properties!$D$15-Properties!$D$19)</f>
        <v>10.848508930717179</v>
      </c>
      <c r="E28" s="6">
        <f>D28*Properties!$C$7*(Properties!$D$24-Properties!$D$23)/1000</f>
        <v>22.212322035643425</v>
      </c>
      <c r="F28" s="6">
        <f>D28*Properties!$C$7*(Properties!$D$21-Properties!$D$20)/1000</f>
        <v>89.737781023998622</v>
      </c>
      <c r="G28" s="6">
        <f>D28*((Properties!$D$15-Properties!$D$19)-Properties!$C$7*(Properties!$D$20-Properties!$D$24)/1000)+'Spring Autumn'!C28*(1-Properties!$C$7/Properties!$D$8)</f>
        <v>333.40251147764275</v>
      </c>
      <c r="H28" s="6">
        <f t="shared" si="3"/>
        <v>445.35261453728481</v>
      </c>
      <c r="I28" s="3">
        <v>1141.3073495912072</v>
      </c>
      <c r="J28" s="6">
        <f>I28/(Properties!$G$15-Properties!$G$19)</f>
        <v>4.4082941274283787</v>
      </c>
      <c r="K28" s="6">
        <f>J28*Properties!$C$7*(Properties!$G$24-Properties!$G$23)/1000</f>
        <v>16.968846584710224</v>
      </c>
      <c r="L28" s="6">
        <f>J28*Properties!$C$7*(Properties!$G$21-Properties!$G$20)/1000</f>
        <v>54.276239785136866</v>
      </c>
      <c r="M28" s="6">
        <f>J28*((Properties!$G$15-Properties!$G$19)-Properties!$C$7*(Properties!$G$20-Properties!$G$24)/1000)+'Spring Autumn'!I28*(1-Properties!$C$7/Properties!$D$9)</f>
        <v>57.839023098924173</v>
      </c>
      <c r="N28" s="6">
        <f t="shared" si="4"/>
        <v>129.08410946877126</v>
      </c>
      <c r="O28" s="6">
        <f>N28+H28</f>
        <v>574.43672400605601</v>
      </c>
    </row>
    <row r="29" spans="2:17" x14ac:dyDescent="0.2">
      <c r="B29" s="2">
        <v>20</v>
      </c>
      <c r="C29" s="3">
        <v>2821.9516174772302</v>
      </c>
      <c r="D29" s="4">
        <f>C29/(Properties!$D$15-Properties!$D$19)</f>
        <v>10.841151046781524</v>
      </c>
      <c r="E29" s="6">
        <f>D29*Properties!$C$7*(Properties!$D$24-Properties!$D$23)/1000</f>
        <v>22.197256768285168</v>
      </c>
      <c r="F29" s="6">
        <f>D29*Properties!$C$7*(Properties!$D$21-Properties!$D$20)/1000</f>
        <v>89.676917343871281</v>
      </c>
      <c r="G29" s="6">
        <f>D29*((Properties!$D$15-Properties!$D$19)-Properties!$C$7*(Properties!$D$20-Properties!$D$24)/1000)+'Spring Autumn'!C29*(1-Properties!$C$7/Properties!$D$8)</f>
        <v>333.17638482752193</v>
      </c>
      <c r="H29" s="6">
        <f t="shared" si="3"/>
        <v>445.05055893967835</v>
      </c>
      <c r="I29" s="3">
        <v>1143.2226067796582</v>
      </c>
      <c r="J29" s="6">
        <f>I29/(Properties!$G$15-Properties!$G$19)</f>
        <v>4.4156917990716815</v>
      </c>
      <c r="K29" s="6">
        <f>J29*Properties!$C$7*(Properties!$G$24-Properties!$G$23)/1000</f>
        <v>16.997322442166787</v>
      </c>
      <c r="L29" s="6">
        <f>J29*Properties!$C$7*(Properties!$G$21-Properties!$G$20)/1000</f>
        <v>54.367322137710701</v>
      </c>
      <c r="M29" s="6">
        <f>J29*((Properties!$G$15-Properties!$G$19)-Properties!$C$7*(Properties!$G$20-Properties!$G$24)/1000)+'Spring Autumn'!I29*(1-Properties!$C$7/Properties!$D$9)</f>
        <v>57.936084249720125</v>
      </c>
      <c r="N29" s="6">
        <f t="shared" si="4"/>
        <v>129.30072882959763</v>
      </c>
      <c r="O29" s="6">
        <f>N29+H29</f>
        <v>574.35128776927604</v>
      </c>
    </row>
    <row r="30" spans="2:17" x14ac:dyDescent="0.2">
      <c r="B30" s="2">
        <v>21</v>
      </c>
      <c r="C30" s="3">
        <v>2819.9317937656442</v>
      </c>
      <c r="D30" s="4">
        <f>C30/(Properties!$D$15-Properties!$D$19)</f>
        <v>10.833391447428523</v>
      </c>
      <c r="E30" s="6">
        <f>D30*Properties!$C$7*(Properties!$D$24-Properties!$D$23)/1000</f>
        <v>22.181368988609901</v>
      </c>
      <c r="F30" s="6">
        <f>D30*Properties!$C$7*(Properties!$D$21-Properties!$D$20)/1000</f>
        <v>89.612730713983197</v>
      </c>
      <c r="G30" s="6">
        <f>D30*((Properties!$D$15-Properties!$D$19)-Properties!$C$7*(Properties!$D$20-Properties!$D$24)/1000)+'Spring Autumn'!C30*(1-Properties!$C$7/Properties!$D$8)</f>
        <v>332.93791243201832</v>
      </c>
      <c r="H30" s="6">
        <f t="shared" si="3"/>
        <v>444.73201213461141</v>
      </c>
      <c r="I30" s="3">
        <v>1145.2424304912442</v>
      </c>
      <c r="J30" s="6">
        <f>I30/(Properties!$G$15-Properties!$G$19)</f>
        <v>4.4234933584057332</v>
      </c>
      <c r="K30" s="6">
        <f>J30*Properties!$C$7*(Properties!$G$24-Properties!$G$23)/1000</f>
        <v>17.027352984511356</v>
      </c>
      <c r="L30" s="6">
        <f>J30*Properties!$C$7*(Properties!$G$21-Properties!$G$20)/1000</f>
        <v>54.463377276699347</v>
      </c>
      <c r="M30" s="6">
        <f>J30*((Properties!$G$15-Properties!$G$19)-Properties!$C$7*(Properties!$G$20-Properties!$G$24)/1000)+'Spring Autumn'!I30*(1-Properties!$C$7/Properties!$D$9)</f>
        <v>58.03844460896255</v>
      </c>
      <c r="N30" s="6">
        <f t="shared" si="4"/>
        <v>129.52917487017325</v>
      </c>
      <c r="O30" s="6">
        <f>N30+H30</f>
        <v>574.26118700478469</v>
      </c>
    </row>
    <row r="31" spans="2:17" x14ac:dyDescent="0.2">
      <c r="B31" s="2">
        <v>22</v>
      </c>
      <c r="C31" s="3">
        <v>2818.1311338148562</v>
      </c>
      <c r="D31" s="4">
        <f>C31/(Properties!$D$15-Properties!$D$19)</f>
        <v>10.826473814117774</v>
      </c>
      <c r="E31" s="6">
        <f>D31*Properties!$C$7*(Properties!$D$24-Properties!$D$23)/1000</f>
        <v>22.167205134406142</v>
      </c>
      <c r="F31" s="6">
        <f>D31*Properties!$C$7*(Properties!$D$21-Properties!$D$20)/1000</f>
        <v>89.555508743000019</v>
      </c>
      <c r="G31" s="6">
        <f>D31*((Properties!$D$15-Properties!$D$19)-Properties!$C$7*(Properties!$D$20-Properties!$D$24)/1000)+'Spring Autumn'!C31*(1-Properties!$C$7/Properties!$D$8)</f>
        <v>332.72531581307146</v>
      </c>
      <c r="H31" s="6">
        <f t="shared" si="3"/>
        <v>444.4480296904776</v>
      </c>
      <c r="I31" s="3">
        <v>1147.0430904420325</v>
      </c>
      <c r="J31" s="6">
        <f>I31/(Properties!$G$15-Properties!$G$19)</f>
        <v>4.4304483987718521</v>
      </c>
      <c r="K31" s="6">
        <f>J31*Properties!$C$7*(Properties!$G$24-Properties!$G$23)/1000</f>
        <v>17.054125021392654</v>
      </c>
      <c r="L31" s="6">
        <f>J31*Properties!$C$7*(Properties!$G$21-Properties!$G$20)/1000</f>
        <v>54.54900982019911</v>
      </c>
      <c r="M31" s="6">
        <f>J31*((Properties!$G$15-Properties!$G$19)-Properties!$C$7*(Properties!$G$20-Properties!$G$24)/1000)+'Spring Autumn'!I31*(1-Properties!$C$7/Properties!$D$9)</f>
        <v>58.129698216086226</v>
      </c>
      <c r="N31" s="6">
        <f t="shared" si="4"/>
        <v>129.73283305767799</v>
      </c>
      <c r="O31" s="6">
        <f>N31+H31</f>
        <v>574.18086274815562</v>
      </c>
    </row>
    <row r="32" spans="2:17" x14ac:dyDescent="0.2">
      <c r="B32" s="2">
        <v>23</v>
      </c>
      <c r="C32" s="3">
        <v>0</v>
      </c>
      <c r="D32" s="4">
        <f>C32/(Properties!$D$15-Properties!$D$19)</f>
        <v>0</v>
      </c>
      <c r="E32" s="6">
        <f>D32*Properties!$C$7*(Properties!$D$24-Properties!$D$23)/1000</f>
        <v>0</v>
      </c>
      <c r="F32" s="6">
        <f>D32*Properties!$C$7*(Properties!$D$21-Properties!$D$20)/1000</f>
        <v>0</v>
      </c>
      <c r="G32" s="6">
        <f>D32*((Properties!$D$15-Properties!$D$19)-Properties!$C$7*(Properties!$D$20-Properties!$D$24)/1000)+'Spring Autumn'!C32*(1-Properties!$C$7/Properties!$D$8)</f>
        <v>0</v>
      </c>
      <c r="H32" s="6">
        <f t="shared" si="3"/>
        <v>0</v>
      </c>
      <c r="I32" s="3">
        <v>0</v>
      </c>
      <c r="J32" s="6">
        <f>I32/(Properties!$G$15-Properties!$G$19)</f>
        <v>0</v>
      </c>
      <c r="K32" s="6">
        <f>J32*Properties!$C$7*(Properties!$G$24-Properties!$G$23)/1000</f>
        <v>0</v>
      </c>
      <c r="L32" s="6">
        <f>J32*Properties!$C$7*(Properties!$G$21-Properties!$G$20)/1000</f>
        <v>0</v>
      </c>
      <c r="M32" s="6">
        <f>J32*((Properties!$G$15-Properties!$G$19)-Properties!$C$7*(Properties!$G$20-Properties!$G$24)/1000)+'Spring Autumn'!I32*(1-Properties!$C$7/Properties!$D$9)</f>
        <v>0</v>
      </c>
      <c r="N32" s="6">
        <f t="shared" si="4"/>
        <v>0</v>
      </c>
      <c r="O32" s="6">
        <f>N32+H32</f>
        <v>0</v>
      </c>
    </row>
    <row r="33" spans="2:15" x14ac:dyDescent="0.2">
      <c r="B33" s="2">
        <v>24</v>
      </c>
      <c r="C33" s="3">
        <v>0</v>
      </c>
      <c r="D33" s="4">
        <f>C33/(Properties!$D$15-Properties!$D$19)</f>
        <v>0</v>
      </c>
      <c r="E33" s="6">
        <f>D33*Properties!$C$7*(Properties!$D$24-Properties!$D$23)/1000</f>
        <v>0</v>
      </c>
      <c r="F33" s="6">
        <f>D33*Properties!$C$7*(Properties!$D$21-Properties!$D$20)/1000</f>
        <v>0</v>
      </c>
      <c r="G33" s="6">
        <f>D33*((Properties!$D$15-Properties!$D$19)-Properties!$C$7*(Properties!$D$20-Properties!$D$24)/1000)+'Spring Autumn'!C33*(1-Properties!$C$7/Properties!$D$8)</f>
        <v>0</v>
      </c>
      <c r="H33" s="6">
        <f t="shared" si="3"/>
        <v>0</v>
      </c>
      <c r="I33" s="3">
        <v>0</v>
      </c>
      <c r="J33" s="6">
        <f>I33/(Properties!$G$15-Properties!$G$19)</f>
        <v>0</v>
      </c>
      <c r="K33" s="6">
        <f>J33*Properties!$C$7*(Properties!$G$24-Properties!$G$23)/1000</f>
        <v>0</v>
      </c>
      <c r="L33" s="6">
        <f>J33*Properties!$C$7*(Properties!$G$21-Properties!$G$20)/1000</f>
        <v>0</v>
      </c>
      <c r="M33" s="6">
        <f>J33*((Properties!$G$15-Properties!$G$19)-Properties!$C$7*(Properties!$G$20-Properties!$G$24)/1000)+'Spring Autumn'!I33*(1-Properties!$C$7/Properties!$D$9)</f>
        <v>0</v>
      </c>
      <c r="N33" s="6">
        <f t="shared" si="4"/>
        <v>0</v>
      </c>
      <c r="O33" s="6">
        <f>N33+H33</f>
        <v>0</v>
      </c>
    </row>
    <row r="34" spans="2:15" x14ac:dyDescent="0.2">
      <c r="B34" s="2">
        <v>25</v>
      </c>
      <c r="C34" s="3">
        <v>0</v>
      </c>
      <c r="D34" s="4">
        <f>C34/(Properties!$D$15-Properties!$D$19)</f>
        <v>0</v>
      </c>
      <c r="E34" s="6">
        <f>D34*Properties!$C$7*(Properties!$D$24-Properties!$D$23)/1000</f>
        <v>0</v>
      </c>
      <c r="F34" s="6">
        <f>D34*Properties!$C$7*(Properties!$D$21-Properties!$D$20)/1000</f>
        <v>0</v>
      </c>
      <c r="G34" s="6">
        <f>D34*((Properties!$D$15-Properties!$D$19)-Properties!$C$7*(Properties!$D$20-Properties!$D$24)/1000)+'Spring Autumn'!C34*(1-Properties!$C$7/Properties!$D$8)</f>
        <v>0</v>
      </c>
      <c r="H34" s="6">
        <f t="shared" si="3"/>
        <v>0</v>
      </c>
      <c r="I34" s="3">
        <v>0</v>
      </c>
      <c r="J34" s="6">
        <f>I34/(Properties!$G$15-Properties!$G$19)</f>
        <v>0</v>
      </c>
      <c r="K34" s="6">
        <f>J34*Properties!$C$7*(Properties!$G$24-Properties!$G$23)/1000</f>
        <v>0</v>
      </c>
      <c r="L34" s="6">
        <f>J34*Properties!$C$7*(Properties!$G$21-Properties!$G$20)/1000</f>
        <v>0</v>
      </c>
      <c r="M34" s="6">
        <f>J34*((Properties!$G$15-Properties!$G$19)-Properties!$C$7*(Properties!$G$20-Properties!$G$24)/1000)+'Spring Autumn'!I34*(1-Properties!$C$7/Properties!$D$9)</f>
        <v>0</v>
      </c>
      <c r="N34" s="6">
        <f t="shared" si="4"/>
        <v>0</v>
      </c>
      <c r="O34" s="6">
        <f>N34+H34</f>
        <v>0</v>
      </c>
    </row>
    <row r="35" spans="2:15" x14ac:dyDescent="0.2">
      <c r="B35" s="2">
        <v>26</v>
      </c>
      <c r="C35" s="3">
        <v>0</v>
      </c>
      <c r="D35" s="4">
        <f>C35/(Properties!$D$15-Properties!$D$19)</f>
        <v>0</v>
      </c>
      <c r="E35" s="6">
        <f>D35*Properties!$C$7*(Properties!$D$24-Properties!$D$23)/1000</f>
        <v>0</v>
      </c>
      <c r="F35" s="6">
        <f>D35*Properties!$C$7*(Properties!$D$21-Properties!$D$20)/1000</f>
        <v>0</v>
      </c>
      <c r="G35" s="6">
        <f>D35*((Properties!$D$15-Properties!$D$19)-Properties!$C$7*(Properties!$D$20-Properties!$D$24)/1000)+'Spring Autumn'!C35*(1-Properties!$C$7/Properties!$D$8)</f>
        <v>0</v>
      </c>
      <c r="H35" s="6">
        <f t="shared" si="3"/>
        <v>0</v>
      </c>
      <c r="I35" s="3">
        <v>0</v>
      </c>
      <c r="J35" s="6">
        <f>I35/(Properties!$G$15-Properties!$G$19)</f>
        <v>0</v>
      </c>
      <c r="K35" s="6">
        <f>J35*Properties!$C$7*(Properties!$G$24-Properties!$G$23)/1000</f>
        <v>0</v>
      </c>
      <c r="L35" s="6">
        <f>J35*Properties!$C$7*(Properties!$G$21-Properties!$G$20)/1000</f>
        <v>0</v>
      </c>
      <c r="M35" s="6">
        <f>J35*((Properties!$G$15-Properties!$G$19)-Properties!$C$7*(Properties!$G$20-Properties!$G$24)/1000)+'Spring Autumn'!I35*(1-Properties!$C$7/Properties!$D$9)</f>
        <v>0</v>
      </c>
      <c r="N35" s="6">
        <f t="shared" si="4"/>
        <v>0</v>
      </c>
      <c r="O35" s="6">
        <f>N35+H35</f>
        <v>0</v>
      </c>
    </row>
    <row r="36" spans="2:15" x14ac:dyDescent="0.2">
      <c r="B36" s="2">
        <v>27</v>
      </c>
      <c r="C36" s="3">
        <v>0</v>
      </c>
      <c r="D36" s="4">
        <f>C36/(Properties!$D$15-Properties!$D$19)</f>
        <v>0</v>
      </c>
      <c r="E36" s="6">
        <f>D36*Properties!$C$7*(Properties!$D$24-Properties!$D$23)/1000</f>
        <v>0</v>
      </c>
      <c r="F36" s="6">
        <f>D36*Properties!$C$7*(Properties!$D$21-Properties!$D$20)/1000</f>
        <v>0</v>
      </c>
      <c r="G36" s="6">
        <f>D36*((Properties!$D$15-Properties!$D$19)-Properties!$C$7*(Properties!$D$20-Properties!$D$24)/1000)+'Spring Autumn'!C36*(1-Properties!$C$7/Properties!$D$8)</f>
        <v>0</v>
      </c>
      <c r="H36" s="6">
        <f t="shared" si="3"/>
        <v>0</v>
      </c>
      <c r="I36" s="3">
        <v>0</v>
      </c>
      <c r="J36" s="6">
        <f>I36/(Properties!$G$15-Properties!$G$19)</f>
        <v>0</v>
      </c>
      <c r="K36" s="6">
        <f>J36*Properties!$C$7*(Properties!$G$24-Properties!$G$23)/1000</f>
        <v>0</v>
      </c>
      <c r="L36" s="6">
        <f>J36*Properties!$C$7*(Properties!$G$21-Properties!$G$20)/1000</f>
        <v>0</v>
      </c>
      <c r="M36" s="6">
        <f>J36*((Properties!$G$15-Properties!$G$19)-Properties!$C$7*(Properties!$G$20-Properties!$G$24)/1000)+'Spring Autumn'!I36*(1-Properties!$C$7/Properties!$D$9)</f>
        <v>0</v>
      </c>
      <c r="N36" s="6">
        <f t="shared" si="4"/>
        <v>0</v>
      </c>
      <c r="O36" s="6">
        <f>N36+H36</f>
        <v>0</v>
      </c>
    </row>
    <row r="37" spans="2:15" x14ac:dyDescent="0.2">
      <c r="B37" s="2">
        <v>28</v>
      </c>
      <c r="C37" s="3">
        <v>0</v>
      </c>
      <c r="D37" s="4">
        <f>C37/(Properties!$D$15-Properties!$D$19)</f>
        <v>0</v>
      </c>
      <c r="E37" s="6">
        <f>D37*Properties!$C$7*(Properties!$D$24-Properties!$D$23)/1000</f>
        <v>0</v>
      </c>
      <c r="F37" s="6">
        <f>D37*Properties!$C$7*(Properties!$D$21-Properties!$D$20)/1000</f>
        <v>0</v>
      </c>
      <c r="G37" s="6">
        <f>D37*((Properties!$D$15-Properties!$D$19)-Properties!$C$7*(Properties!$D$20-Properties!$D$24)/1000)+'Spring Autumn'!C37*(1-Properties!$C$7/Properties!$D$8)</f>
        <v>0</v>
      </c>
      <c r="H37" s="6">
        <f t="shared" si="3"/>
        <v>0</v>
      </c>
      <c r="I37" s="3">
        <v>0</v>
      </c>
      <c r="J37" s="6">
        <f>I37/(Properties!$G$15-Properties!$G$19)</f>
        <v>0</v>
      </c>
      <c r="K37" s="6">
        <f>J37*Properties!$C$7*(Properties!$G$24-Properties!$G$23)/1000</f>
        <v>0</v>
      </c>
      <c r="L37" s="6">
        <f>J37*Properties!$C$7*(Properties!$G$21-Properties!$G$20)/1000</f>
        <v>0</v>
      </c>
      <c r="M37" s="6">
        <f>J37*((Properties!$G$15-Properties!$G$19)-Properties!$C$7*(Properties!$G$20-Properties!$G$24)/1000)+'Spring Autumn'!I37*(1-Properties!$C$7/Properties!$D$9)</f>
        <v>0</v>
      </c>
      <c r="N37" s="6">
        <f t="shared" si="4"/>
        <v>0</v>
      </c>
      <c r="O37" s="6">
        <f>N37+H37</f>
        <v>0</v>
      </c>
    </row>
    <row r="38" spans="2:15" x14ac:dyDescent="0.2">
      <c r="B38" s="2">
        <v>29</v>
      </c>
      <c r="C38" s="3">
        <v>0</v>
      </c>
      <c r="D38" s="4">
        <f>C38/(Properties!$D$15-Properties!$D$19)</f>
        <v>0</v>
      </c>
      <c r="E38" s="6">
        <f>D38*Properties!$C$7*(Properties!$D$24-Properties!$D$23)/1000</f>
        <v>0</v>
      </c>
      <c r="F38" s="6">
        <f>D38*Properties!$C$7*(Properties!$D$21-Properties!$D$20)/1000</f>
        <v>0</v>
      </c>
      <c r="G38" s="6">
        <f>D38*((Properties!$D$15-Properties!$D$19)-Properties!$C$7*(Properties!$D$20-Properties!$D$24)/1000)+'Spring Autumn'!C38*(1-Properties!$C$7/Properties!$D$8)</f>
        <v>0</v>
      </c>
      <c r="H38" s="6">
        <f t="shared" si="3"/>
        <v>0</v>
      </c>
      <c r="I38" s="3">
        <v>0</v>
      </c>
      <c r="J38" s="6">
        <f>I38/(Properties!$G$15-Properties!$G$19)</f>
        <v>0</v>
      </c>
      <c r="K38" s="6">
        <f>J38*Properties!$C$7*(Properties!$G$24-Properties!$G$23)/1000</f>
        <v>0</v>
      </c>
      <c r="L38" s="6">
        <f>J38*Properties!$C$7*(Properties!$G$21-Properties!$G$20)/1000</f>
        <v>0</v>
      </c>
      <c r="M38" s="6">
        <f>J38*((Properties!$G$15-Properties!$G$19)-Properties!$C$7*(Properties!$G$20-Properties!$G$24)/1000)+'Spring Autumn'!I38*(1-Properties!$C$7/Properties!$D$9)</f>
        <v>0</v>
      </c>
      <c r="N38" s="6">
        <f t="shared" si="4"/>
        <v>0</v>
      </c>
      <c r="O38" s="6">
        <f>N38+H38</f>
        <v>0</v>
      </c>
    </row>
    <row r="39" spans="2:15" x14ac:dyDescent="0.2">
      <c r="B39" s="2">
        <v>30</v>
      </c>
      <c r="C39" s="3">
        <v>0</v>
      </c>
      <c r="D39" s="4">
        <f>C39/(Properties!$D$15-Properties!$D$19)</f>
        <v>0</v>
      </c>
      <c r="E39" s="6">
        <f>D39*Properties!$C$7*(Properties!$D$24-Properties!$D$23)/1000</f>
        <v>0</v>
      </c>
      <c r="F39" s="6">
        <f>D39*Properties!$C$7*(Properties!$D$21-Properties!$D$20)/1000</f>
        <v>0</v>
      </c>
      <c r="G39" s="6">
        <f>D39*((Properties!$D$15-Properties!$D$19)-Properties!$C$7*(Properties!$D$20-Properties!$D$24)/1000)+'Spring Autumn'!C39*(1-Properties!$C$7/Properties!$D$8)</f>
        <v>0</v>
      </c>
      <c r="H39" s="6">
        <f t="shared" si="3"/>
        <v>0</v>
      </c>
      <c r="I39" s="3">
        <v>0</v>
      </c>
      <c r="J39" s="6">
        <f>I39/(Properties!$G$15-Properties!$G$19)</f>
        <v>0</v>
      </c>
      <c r="K39" s="6">
        <f>J39*Properties!$C$7*(Properties!$G$24-Properties!$G$23)/1000</f>
        <v>0</v>
      </c>
      <c r="L39" s="6">
        <f>J39*Properties!$C$7*(Properties!$G$21-Properties!$G$20)/1000</f>
        <v>0</v>
      </c>
      <c r="M39" s="6">
        <f>J39*((Properties!$G$15-Properties!$G$19)-Properties!$C$7*(Properties!$G$20-Properties!$G$24)/1000)+'Spring Autumn'!I39*(1-Properties!$C$7/Properties!$D$9)</f>
        <v>0</v>
      </c>
      <c r="N39" s="6">
        <f t="shared" si="4"/>
        <v>0</v>
      </c>
      <c r="O39" s="6">
        <f>N39+H39</f>
        <v>0</v>
      </c>
    </row>
    <row r="40" spans="2:15" x14ac:dyDescent="0.2">
      <c r="B40" s="2">
        <v>31</v>
      </c>
      <c r="C40" s="3">
        <v>2817.3271631888283</v>
      </c>
      <c r="D40" s="4">
        <f>C40/(Properties!$D$15-Properties!$D$19)</f>
        <v>10.823385183207179</v>
      </c>
      <c r="E40" s="6">
        <f>D40*Properties!$C$7*(Properties!$D$24-Properties!$D$23)/1000</f>
        <v>22.1608811626167</v>
      </c>
      <c r="F40" s="6">
        <f>D40*Properties!$C$7*(Properties!$D$21-Properties!$D$20)/1000</f>
        <v>89.529959896970652</v>
      </c>
      <c r="G40" s="6">
        <f>D40*((Properties!$D$15-Properties!$D$19)-Properties!$C$7*(Properties!$D$20-Properties!$D$24)/1000)+'Spring Autumn'!C40*(1-Properties!$C$7/Properties!$D$8)</f>
        <v>332.63039426125306</v>
      </c>
      <c r="H40" s="6">
        <f t="shared" si="3"/>
        <v>444.3212353208404</v>
      </c>
      <c r="I40" s="3">
        <v>1147.8470610680604</v>
      </c>
      <c r="J40" s="6">
        <f>I40/(Properties!$G$15-Properties!$G$19)</f>
        <v>4.4335537314332196</v>
      </c>
      <c r="K40" s="6">
        <f>J40*Properties!$C$7*(Properties!$G$24-Properties!$G$23)/1000</f>
        <v>17.066078378406058</v>
      </c>
      <c r="L40" s="6">
        <f>J40*Properties!$C$7*(Properties!$G$21-Properties!$G$20)/1000</f>
        <v>54.587243607525672</v>
      </c>
      <c r="M40" s="6">
        <f>J40*((Properties!$G$15-Properties!$G$19)-Properties!$C$7*(Properties!$G$20-Properties!$G$24)/1000)+'Spring Autumn'!I40*(1-Properties!$C$7/Properties!$D$9)</f>
        <v>58.170441733269683</v>
      </c>
      <c r="N40" s="6">
        <f t="shared" si="4"/>
        <v>129.82376371920139</v>
      </c>
      <c r="O40" s="6">
        <f>N40+H40</f>
        <v>574.14499904004174</v>
      </c>
    </row>
    <row r="41" spans="2:15" x14ac:dyDescent="0.2">
      <c r="B41" s="2">
        <v>32</v>
      </c>
      <c r="C41" s="3">
        <v>2818.8020363478399</v>
      </c>
      <c r="D41" s="4">
        <f>C41/(Properties!$D$15-Properties!$D$19)</f>
        <v>10.829051234528777</v>
      </c>
      <c r="E41" s="6">
        <f>D41*Properties!$C$7*(Properties!$D$24-Properties!$D$23)/1000</f>
        <v>22.172482402697671</v>
      </c>
      <c r="F41" s="6">
        <f>D41*Properties!$C$7*(Properties!$D$21-Properties!$D$20)/1000</f>
        <v>89.576828906897774</v>
      </c>
      <c r="G41" s="6">
        <f>D41*((Properties!$D$15-Properties!$D$19)-Properties!$C$7*(Properties!$D$20-Properties!$D$24)/1000)+'Spring Autumn'!C41*(1-Properties!$C$7/Properties!$D$8)</f>
        <v>332.80452655471811</v>
      </c>
      <c r="H41" s="6">
        <f t="shared" si="3"/>
        <v>444.55383786431355</v>
      </c>
      <c r="I41" s="3">
        <v>1146.3721879090485</v>
      </c>
      <c r="J41" s="6">
        <f>I41/(Properties!$G$15-Properties!$G$19)</f>
        <v>4.4278570409773987</v>
      </c>
      <c r="K41" s="6">
        <f>J41*Properties!$C$7*(Properties!$G$24-Properties!$G$23)/1000</f>
        <v>17.044150107834465</v>
      </c>
      <c r="L41" s="6">
        <f>J41*Properties!$C$7*(Properties!$G$21-Properties!$G$20)/1000</f>
        <v>54.51710424562647</v>
      </c>
      <c r="M41" s="6">
        <f>J41*((Properties!$G$15-Properties!$G$19)-Properties!$C$7*(Properties!$G$20-Properties!$G$24)/1000)+'Spring Autumn'!I41*(1-Properties!$C$7/Properties!$D$9)</f>
        <v>58.095698306144094</v>
      </c>
      <c r="N41" s="6">
        <f t="shared" si="4"/>
        <v>129.65695265960503</v>
      </c>
      <c r="O41" s="6">
        <f>N41+H41</f>
        <v>574.2107905239186</v>
      </c>
    </row>
    <row r="42" spans="2:15" x14ac:dyDescent="0.2">
      <c r="B42" s="2">
        <v>33</v>
      </c>
      <c r="C42" s="3">
        <v>0</v>
      </c>
      <c r="D42" s="4">
        <f>C42/(Properties!$D$15-Properties!$D$19)</f>
        <v>0</v>
      </c>
      <c r="E42" s="6">
        <f>D42*Properties!$C$7*(Properties!$D$24-Properties!$D$23)/1000</f>
        <v>0</v>
      </c>
      <c r="F42" s="6">
        <f>D42*Properties!$C$7*(Properties!$D$21-Properties!$D$20)/1000</f>
        <v>0</v>
      </c>
      <c r="G42" s="6">
        <f>D42*((Properties!$D$15-Properties!$D$19)-Properties!$C$7*(Properties!$D$20-Properties!$D$24)/1000)+'Spring Autumn'!C42*(1-Properties!$C$7/Properties!$D$8)</f>
        <v>0</v>
      </c>
      <c r="H42" s="6">
        <f t="shared" si="3"/>
        <v>0</v>
      </c>
      <c r="I42" s="3">
        <v>0</v>
      </c>
      <c r="J42" s="6">
        <f>I42/(Properties!$G$15-Properties!$G$19)</f>
        <v>0</v>
      </c>
      <c r="K42" s="6">
        <f>J42*Properties!$C$7*(Properties!$G$24-Properties!$G$23)/1000</f>
        <v>0</v>
      </c>
      <c r="L42" s="6">
        <f>J42*Properties!$C$7*(Properties!$G$21-Properties!$G$20)/1000</f>
        <v>0</v>
      </c>
      <c r="M42" s="6">
        <f>J42*((Properties!$G$15-Properties!$G$19)-Properties!$C$7*(Properties!$G$20-Properties!$G$24)/1000)+'Spring Autumn'!I42*(1-Properties!$C$7/Properties!$D$9)</f>
        <v>0</v>
      </c>
      <c r="N42" s="6">
        <f t="shared" si="4"/>
        <v>0</v>
      </c>
      <c r="O42" s="6">
        <f>N42+H42</f>
        <v>0</v>
      </c>
    </row>
    <row r="43" spans="2:15" x14ac:dyDescent="0.2">
      <c r="B43" s="2">
        <v>34</v>
      </c>
      <c r="C43" s="3">
        <v>0</v>
      </c>
      <c r="D43" s="4">
        <f>C43/(Properties!$D$15-Properties!$D$19)</f>
        <v>0</v>
      </c>
      <c r="E43" s="6">
        <f>D43*Properties!$C$7*(Properties!$D$24-Properties!$D$23)/1000</f>
        <v>0</v>
      </c>
      <c r="F43" s="6">
        <f>D43*Properties!$C$7*(Properties!$D$21-Properties!$D$20)/1000</f>
        <v>0</v>
      </c>
      <c r="G43" s="6">
        <f>D43*((Properties!$D$15-Properties!$D$19)-Properties!$C$7*(Properties!$D$20-Properties!$D$24)/1000)+'Spring Autumn'!C43*(1-Properties!$C$7/Properties!$D$8)</f>
        <v>0</v>
      </c>
      <c r="H43" s="6">
        <f t="shared" si="3"/>
        <v>0</v>
      </c>
      <c r="I43" s="3">
        <v>0</v>
      </c>
      <c r="J43" s="6">
        <f>I43/(Properties!$G$15-Properties!$G$19)</f>
        <v>0</v>
      </c>
      <c r="K43" s="6">
        <f>J43*Properties!$C$7*(Properties!$G$24-Properties!$G$23)/1000</f>
        <v>0</v>
      </c>
      <c r="L43" s="6">
        <f>J43*Properties!$C$7*(Properties!$G$21-Properties!$G$20)/1000</f>
        <v>0</v>
      </c>
      <c r="M43" s="6">
        <f>J43*((Properties!$G$15-Properties!$G$19)-Properties!$C$7*(Properties!$G$20-Properties!$G$24)/1000)+'Spring Autumn'!I43*(1-Properties!$C$7/Properties!$D$9)</f>
        <v>0</v>
      </c>
      <c r="N43" s="6">
        <f t="shared" si="4"/>
        <v>0</v>
      </c>
      <c r="O43" s="6">
        <f>N43+H43</f>
        <v>0</v>
      </c>
    </row>
    <row r="44" spans="2:15" x14ac:dyDescent="0.2">
      <c r="B44" s="2">
        <v>35</v>
      </c>
      <c r="C44" s="3">
        <v>0</v>
      </c>
      <c r="D44" s="4">
        <f>C44/(Properties!$D$15-Properties!$D$19)</f>
        <v>0</v>
      </c>
      <c r="E44" s="6">
        <f>D44*Properties!$C$7*(Properties!$D$24-Properties!$D$23)/1000</f>
        <v>0</v>
      </c>
      <c r="F44" s="6">
        <f>D44*Properties!$C$7*(Properties!$D$21-Properties!$D$20)/1000</f>
        <v>0</v>
      </c>
      <c r="G44" s="6">
        <f>D44*((Properties!$D$15-Properties!$D$19)-Properties!$C$7*(Properties!$D$20-Properties!$D$24)/1000)+'Spring Autumn'!C44*(1-Properties!$C$7/Properties!$D$8)</f>
        <v>0</v>
      </c>
      <c r="H44" s="6">
        <f t="shared" si="3"/>
        <v>0</v>
      </c>
      <c r="I44" s="3">
        <v>0</v>
      </c>
      <c r="J44" s="6">
        <f>I44/(Properties!$G$15-Properties!$G$19)</f>
        <v>0</v>
      </c>
      <c r="K44" s="6">
        <f>J44*Properties!$C$7*(Properties!$G$24-Properties!$G$23)/1000</f>
        <v>0</v>
      </c>
      <c r="L44" s="6">
        <f>J44*Properties!$C$7*(Properties!$G$21-Properties!$G$20)/1000</f>
        <v>0</v>
      </c>
      <c r="M44" s="6">
        <f>J44*((Properties!$G$15-Properties!$G$19)-Properties!$C$7*(Properties!$G$20-Properties!$G$24)/1000)+'Spring Autumn'!I44*(1-Properties!$C$7/Properties!$D$9)</f>
        <v>0</v>
      </c>
      <c r="N44" s="6">
        <f t="shared" si="4"/>
        <v>0</v>
      </c>
      <c r="O44" s="6">
        <f>N44+H44</f>
        <v>0</v>
      </c>
    </row>
    <row r="45" spans="2:15" x14ac:dyDescent="0.2">
      <c r="B45" s="2">
        <v>36</v>
      </c>
      <c r="C45" s="3">
        <v>0</v>
      </c>
      <c r="D45" s="4">
        <f>C45/(Properties!$D$15-Properties!$D$19)</f>
        <v>0</v>
      </c>
      <c r="E45" s="6">
        <f>D45*Properties!$C$7*(Properties!$D$24-Properties!$D$23)/1000</f>
        <v>0</v>
      </c>
      <c r="F45" s="6">
        <f>D45*Properties!$C$7*(Properties!$D$21-Properties!$D$20)/1000</f>
        <v>0</v>
      </c>
      <c r="G45" s="6">
        <f>D45*((Properties!$D$15-Properties!$D$19)-Properties!$C$7*(Properties!$D$20-Properties!$D$24)/1000)+'Spring Autumn'!C45*(1-Properties!$C$7/Properties!$D$8)</f>
        <v>0</v>
      </c>
      <c r="H45" s="6">
        <f t="shared" si="3"/>
        <v>0</v>
      </c>
      <c r="I45" s="3">
        <v>0</v>
      </c>
      <c r="J45" s="6">
        <f>I45/(Properties!$G$15-Properties!$G$19)</f>
        <v>0</v>
      </c>
      <c r="K45" s="6">
        <f>J45*Properties!$C$7*(Properties!$G$24-Properties!$G$23)/1000</f>
        <v>0</v>
      </c>
      <c r="L45" s="6">
        <f>J45*Properties!$C$7*(Properties!$G$21-Properties!$G$20)/1000</f>
        <v>0</v>
      </c>
      <c r="M45" s="6">
        <f>J45*((Properties!$G$15-Properties!$G$19)-Properties!$C$7*(Properties!$G$20-Properties!$G$24)/1000)+'Spring Autumn'!I45*(1-Properties!$C$7/Properties!$D$9)</f>
        <v>0</v>
      </c>
      <c r="N45" s="6">
        <f t="shared" si="4"/>
        <v>0</v>
      </c>
      <c r="O45" s="6">
        <f>N45+H45</f>
        <v>0</v>
      </c>
    </row>
    <row r="46" spans="2:15" x14ac:dyDescent="0.2">
      <c r="B46" s="2">
        <v>37</v>
      </c>
      <c r="C46" s="3">
        <v>0</v>
      </c>
      <c r="D46" s="4">
        <f>C46/(Properties!$D$15-Properties!$D$19)</f>
        <v>0</v>
      </c>
      <c r="E46" s="6">
        <f>D46*Properties!$C$7*(Properties!$D$24-Properties!$D$23)/1000</f>
        <v>0</v>
      </c>
      <c r="F46" s="6">
        <f>D46*Properties!$C$7*(Properties!$D$21-Properties!$D$20)/1000</f>
        <v>0</v>
      </c>
      <c r="G46" s="6">
        <f>D46*((Properties!$D$15-Properties!$D$19)-Properties!$C$7*(Properties!$D$20-Properties!$D$24)/1000)+'Spring Autumn'!C46*(1-Properties!$C$7/Properties!$D$8)</f>
        <v>0</v>
      </c>
      <c r="H46" s="6">
        <f t="shared" si="3"/>
        <v>0</v>
      </c>
      <c r="I46" s="3">
        <v>0</v>
      </c>
      <c r="J46" s="6">
        <f>I46/(Properties!$G$15-Properties!$G$19)</f>
        <v>0</v>
      </c>
      <c r="K46" s="6">
        <f>J46*Properties!$C$7*(Properties!$G$24-Properties!$G$23)/1000</f>
        <v>0</v>
      </c>
      <c r="L46" s="6">
        <f>J46*Properties!$C$7*(Properties!$G$21-Properties!$G$20)/1000</f>
        <v>0</v>
      </c>
      <c r="M46" s="6">
        <f>J46*((Properties!$G$15-Properties!$G$19)-Properties!$C$7*(Properties!$G$20-Properties!$G$24)/1000)+'Spring Autumn'!I46*(1-Properties!$C$7/Properties!$D$9)</f>
        <v>0</v>
      </c>
      <c r="N46" s="6">
        <f t="shared" si="4"/>
        <v>0</v>
      </c>
      <c r="O46" s="6">
        <f>N46+H46</f>
        <v>0</v>
      </c>
    </row>
    <row r="47" spans="2:15" x14ac:dyDescent="0.2">
      <c r="B47" s="2">
        <v>38</v>
      </c>
      <c r="C47" s="3">
        <v>0</v>
      </c>
      <c r="D47" s="4">
        <f>C47/(Properties!$D$15-Properties!$D$19)</f>
        <v>0</v>
      </c>
      <c r="E47" s="6">
        <f>D47*Properties!$C$7*(Properties!$D$24-Properties!$D$23)/1000</f>
        <v>0</v>
      </c>
      <c r="F47" s="6">
        <f>D47*Properties!$C$7*(Properties!$D$21-Properties!$D$20)/1000</f>
        <v>0</v>
      </c>
      <c r="G47" s="6">
        <f>D47*((Properties!$D$15-Properties!$D$19)-Properties!$C$7*(Properties!$D$20-Properties!$D$24)/1000)+'Spring Autumn'!C47*(1-Properties!$C$7/Properties!$D$8)</f>
        <v>0</v>
      </c>
      <c r="H47" s="6">
        <f t="shared" si="3"/>
        <v>0</v>
      </c>
      <c r="I47" s="3">
        <v>0</v>
      </c>
      <c r="J47" s="6">
        <f>I47/(Properties!$G$15-Properties!$G$19)</f>
        <v>0</v>
      </c>
      <c r="K47" s="6">
        <f>J47*Properties!$C$7*(Properties!$G$24-Properties!$G$23)/1000</f>
        <v>0</v>
      </c>
      <c r="L47" s="6">
        <f>J47*Properties!$C$7*(Properties!$G$21-Properties!$G$20)/1000</f>
        <v>0</v>
      </c>
      <c r="M47" s="6">
        <f>J47*((Properties!$G$15-Properties!$G$19)-Properties!$C$7*(Properties!$G$20-Properties!$G$24)/1000)+'Spring Autumn'!I47*(1-Properties!$C$7/Properties!$D$9)</f>
        <v>0</v>
      </c>
      <c r="N47" s="6">
        <f t="shared" si="4"/>
        <v>0</v>
      </c>
      <c r="O47" s="6">
        <f>N47+H47</f>
        <v>0</v>
      </c>
    </row>
    <row r="48" spans="2:15" x14ac:dyDescent="0.2">
      <c r="B48" s="2">
        <v>39</v>
      </c>
      <c r="C48" s="3">
        <v>0</v>
      </c>
      <c r="D48" s="4">
        <f>C48/(Properties!$D$15-Properties!$D$19)</f>
        <v>0</v>
      </c>
      <c r="E48" s="6">
        <f>D48*Properties!$C$7*(Properties!$D$24-Properties!$D$23)/1000</f>
        <v>0</v>
      </c>
      <c r="F48" s="6">
        <f>D48*Properties!$C$7*(Properties!$D$21-Properties!$D$20)/1000</f>
        <v>0</v>
      </c>
      <c r="G48" s="6">
        <f>D48*((Properties!$D$15-Properties!$D$19)-Properties!$C$7*(Properties!$D$20-Properties!$D$24)/1000)+'Spring Autumn'!C48*(1-Properties!$C$7/Properties!$D$8)</f>
        <v>0</v>
      </c>
      <c r="H48" s="6">
        <f t="shared" si="3"/>
        <v>0</v>
      </c>
      <c r="I48" s="3">
        <v>0</v>
      </c>
      <c r="J48" s="6">
        <f>I48/(Properties!$G$15-Properties!$G$19)</f>
        <v>0</v>
      </c>
      <c r="K48" s="6">
        <f>J48*Properties!$C$7*(Properties!$G$24-Properties!$G$23)/1000</f>
        <v>0</v>
      </c>
      <c r="L48" s="6">
        <f>J48*Properties!$C$7*(Properties!$G$21-Properties!$G$20)/1000</f>
        <v>0</v>
      </c>
      <c r="M48" s="6">
        <f>J48*((Properties!$G$15-Properties!$G$19)-Properties!$C$7*(Properties!$G$20-Properties!$G$24)/1000)+'Spring Autumn'!I48*(1-Properties!$C$7/Properties!$D$9)</f>
        <v>0</v>
      </c>
      <c r="N48" s="6">
        <f t="shared" si="4"/>
        <v>0</v>
      </c>
      <c r="O48" s="6">
        <f>N48+H48</f>
        <v>0</v>
      </c>
    </row>
    <row r="49" spans="2:15" x14ac:dyDescent="0.2">
      <c r="B49" s="2">
        <v>40</v>
      </c>
      <c r="C49" s="3">
        <v>2810.98715408307</v>
      </c>
      <c r="D49" s="4">
        <f>C49/(Properties!$D$15-Properties!$D$19)</f>
        <v>10.799028636508146</v>
      </c>
      <c r="E49" s="6">
        <f>D49*Properties!$C$7*(Properties!$D$24-Properties!$D$23)/1000</f>
        <v>22.111011133250429</v>
      </c>
      <c r="F49" s="6">
        <f>D49*Properties!$C$7*(Properties!$D$21-Properties!$D$20)/1000</f>
        <v>89.32848497833092</v>
      </c>
      <c r="G49" s="6">
        <f>D49*((Properties!$D$15-Properties!$D$19)-Properties!$C$7*(Properties!$D$20-Properties!$D$24)/1000)+'Spring Autumn'!C49*(1-Properties!$C$7/Properties!$D$8)</f>
        <v>331.88185509405128</v>
      </c>
      <c r="H49" s="6">
        <f t="shared" si="3"/>
        <v>443.3213512056326</v>
      </c>
      <c r="I49" s="3">
        <v>1154.1870701738185</v>
      </c>
      <c r="J49" s="6">
        <f>I49/(Properties!$G$15-Properties!$G$19)</f>
        <v>4.4580419859938916</v>
      </c>
      <c r="K49" s="6">
        <f>J49*Properties!$C$7*(Properties!$G$24-Properties!$G$23)/1000</f>
        <v>17.160341016686452</v>
      </c>
      <c r="L49" s="6">
        <f>J49*Properties!$C$7*(Properties!$G$21-Properties!$G$20)/1000</f>
        <v>54.888750344153038</v>
      </c>
      <c r="M49" s="6">
        <f>J49*((Properties!$G$15-Properties!$G$19)-Properties!$C$7*(Properties!$G$20-Properties!$G$24)/1000)+'Spring Autumn'!I49*(1-Properties!$C$7/Properties!$D$9)</f>
        <v>58.491739877232988</v>
      </c>
      <c r="N49" s="6">
        <f t="shared" si="4"/>
        <v>130.54083123807249</v>
      </c>
      <c r="O49" s="6">
        <f>N49+H49</f>
        <v>573.86218244370502</v>
      </c>
    </row>
    <row r="50" spans="2:15" x14ac:dyDescent="0.2">
      <c r="B50" s="2">
        <v>41</v>
      </c>
      <c r="C50" s="3">
        <v>2810.3662035444509</v>
      </c>
      <c r="D50" s="4">
        <f>C50/(Properties!$D$15-Properties!$D$19)</f>
        <v>10.796643117727434</v>
      </c>
      <c r="E50" s="6">
        <f>D50*Properties!$C$7*(Properties!$D$24-Properties!$D$23)/1000</f>
        <v>22.106126783546923</v>
      </c>
      <c r="F50" s="6">
        <f>D50*Properties!$C$7*(Properties!$D$21-Properties!$D$20)/1000</f>
        <v>89.308752205528762</v>
      </c>
      <c r="G50" s="6">
        <f>D50*((Properties!$D$15-Properties!$D$19)-Properties!$C$7*(Properties!$D$20-Properties!$D$24)/1000)+'Spring Autumn'!C50*(1-Properties!$C$7/Properties!$D$8)</f>
        <v>331.80854198183044</v>
      </c>
      <c r="H50" s="6">
        <f t="shared" si="3"/>
        <v>443.22342097090615</v>
      </c>
      <c r="I50" s="3">
        <v>1154.8080207124376</v>
      </c>
      <c r="J50" s="6">
        <f>I50/(Properties!$G$15-Properties!$G$19)</f>
        <v>4.4604404044512851</v>
      </c>
      <c r="K50" s="6">
        <f>J50*Properties!$C$7*(Properties!$G$24-Properties!$G$23)/1000</f>
        <v>17.169573248854498</v>
      </c>
      <c r="L50" s="6">
        <f>J50*Properties!$C$7*(Properties!$G$21-Properties!$G$20)/1000</f>
        <v>54.918280391726</v>
      </c>
      <c r="M50" s="6">
        <f>J50*((Properties!$G$15-Properties!$G$19)-Properties!$C$7*(Properties!$G$20-Properties!$G$24)/1000)+'Spring Autumn'!I50*(1-Properties!$C$7/Properties!$D$9)</f>
        <v>58.523208326603218</v>
      </c>
      <c r="N50" s="6">
        <f t="shared" si="4"/>
        <v>130.61106196718373</v>
      </c>
      <c r="O50" s="6">
        <f>N50+H50</f>
        <v>573.83448293808988</v>
      </c>
    </row>
    <row r="51" spans="2:15" x14ac:dyDescent="0.2">
      <c r="B51" s="2">
        <v>42</v>
      </c>
      <c r="C51" s="3">
        <v>2809.6818590706966</v>
      </c>
      <c r="D51" s="4">
        <f>C51/(Properties!$D$15-Properties!$D$19)</f>
        <v>10.79401405712907</v>
      </c>
      <c r="E51" s="6">
        <f>D51*Properties!$C$7*(Properties!$D$24-Properties!$D$23)/1000</f>
        <v>22.100743781971772</v>
      </c>
      <c r="F51" s="6">
        <f>D51*Properties!$C$7*(Properties!$D$21-Properties!$D$20)/1000</f>
        <v>89.287004879165153</v>
      </c>
      <c r="G51" s="6">
        <f>D51*((Properties!$D$15-Properties!$D$19)-Properties!$C$7*(Properties!$D$20-Properties!$D$24)/1000)+'Spring Autumn'!C51*(1-Properties!$C$7/Properties!$D$8)</f>
        <v>331.72774420474241</v>
      </c>
      <c r="H51" s="6">
        <f t="shared" si="3"/>
        <v>443.11549286587933</v>
      </c>
      <c r="I51" s="3">
        <v>1155.4923651861918</v>
      </c>
      <c r="J51" s="6">
        <f>I51/(Properties!$G$15-Properties!$G$19)</f>
        <v>4.4630836816770643</v>
      </c>
      <c r="K51" s="6">
        <f>J51*Properties!$C$7*(Properties!$G$24-Properties!$G$23)/1000</f>
        <v>17.179748015879689</v>
      </c>
      <c r="L51" s="6">
        <f>J51*Properties!$C$7*(Properties!$G$21-Properties!$G$20)/1000</f>
        <v>54.950825213912964</v>
      </c>
      <c r="M51" s="6">
        <f>J51*((Properties!$G$15-Properties!$G$19)-Properties!$C$7*(Properties!$G$20-Properties!$G$24)/1000)+'Spring Autumn'!I51*(1-Properties!$C$7/Properties!$D$9)</f>
        <v>58.557889445444054</v>
      </c>
      <c r="N51" s="6">
        <f t="shared" si="4"/>
        <v>130.68846267523671</v>
      </c>
      <c r="O51" s="6">
        <f>N51+H51</f>
        <v>573.80395554111601</v>
      </c>
    </row>
    <row r="52" spans="2:15" x14ac:dyDescent="0.2">
      <c r="B52" s="2">
        <v>43</v>
      </c>
      <c r="C52" s="3">
        <v>2808.6113312052803</v>
      </c>
      <c r="D52" s="4">
        <f>C52/(Properties!$D$15-Properties!$D$19)</f>
        <v>10.789901387649945</v>
      </c>
      <c r="E52" s="6">
        <f>D52*Properties!$C$7*(Properties!$D$24-Properties!$D$23)/1000</f>
        <v>22.09232309121326</v>
      </c>
      <c r="F52" s="6">
        <f>D52*Properties!$C$7*(Properties!$D$21-Properties!$D$20)/1000</f>
        <v>89.252985288500767</v>
      </c>
      <c r="G52" s="6">
        <f>D52*((Properties!$D$15-Properties!$D$19)-Properties!$C$7*(Properties!$D$20-Properties!$D$24)/1000)+'Spring Autumn'!C52*(1-Properties!$C$7/Properties!$D$8)</f>
        <v>331.60135132052443</v>
      </c>
      <c r="H52" s="6">
        <f t="shared" si="3"/>
        <v>442.94665970023846</v>
      </c>
      <c r="I52" s="3">
        <v>1156.5628930516082</v>
      </c>
      <c r="J52" s="6">
        <f>I52/(Properties!$G$15-Properties!$G$19)</f>
        <v>4.4672185903885993</v>
      </c>
      <c r="K52" s="6">
        <f>J52*Properties!$C$7*(Properties!$G$24-Properties!$G$23)/1000</f>
        <v>17.195664519983001</v>
      </c>
      <c r="L52" s="6">
        <f>J52*Properties!$C$7*(Properties!$G$21-Properties!$G$20)/1000</f>
        <v>55.001735450441998</v>
      </c>
      <c r="M52" s="6">
        <f>J52*((Properties!$G$15-Properties!$G$19)-Properties!$C$7*(Properties!$G$20-Properties!$G$24)/1000)+'Spring Autumn'!I52*(1-Properties!$C$7/Properties!$D$9)</f>
        <v>58.612141515193748</v>
      </c>
      <c r="N52" s="6">
        <f t="shared" si="4"/>
        <v>130.80954148561875</v>
      </c>
      <c r="O52" s="6">
        <f>N52+H52</f>
        <v>573.75620118585721</v>
      </c>
    </row>
    <row r="53" spans="2:15" x14ac:dyDescent="0.2">
      <c r="B53" s="2">
        <v>44</v>
      </c>
      <c r="C53" s="3">
        <v>2807.263008095937</v>
      </c>
      <c r="D53" s="4">
        <f>C53/(Properties!$D$15-Properties!$D$19)</f>
        <v>10.784721506323233</v>
      </c>
      <c r="E53" s="6">
        <f>D53*Properties!$C$7*(Properties!$D$24-Properties!$D$23)/1000</f>
        <v>22.08171728419682</v>
      </c>
      <c r="F53" s="6">
        <f>D53*Properties!$C$7*(Properties!$D$21-Properties!$D$20)/1000</f>
        <v>89.210137828154345</v>
      </c>
      <c r="G53" s="6">
        <f>D53*((Properties!$D$15-Properties!$D$19)-Properties!$C$7*(Properties!$D$20-Properties!$D$24)/1000)+'Spring Autumn'!C53*(1-Properties!$C$7/Properties!$D$8)</f>
        <v>331.44216027827974</v>
      </c>
      <c r="H53" s="6">
        <f t="shared" si="3"/>
        <v>442.73401539063093</v>
      </c>
      <c r="I53" s="3">
        <v>1157.9112161609517</v>
      </c>
      <c r="J53" s="6">
        <f>I53/(Properties!$G$15-Properties!$G$19)</f>
        <v>4.4724264818885739</v>
      </c>
      <c r="K53" s="6">
        <f>J53*Properties!$C$7*(Properties!$G$24-Properties!$G$23)/1000</f>
        <v>17.215711256733854</v>
      </c>
      <c r="L53" s="6">
        <f>J53*Properties!$C$7*(Properties!$G$21-Properties!$G$20)/1000</f>
        <v>55.065856572957138</v>
      </c>
      <c r="M53" s="6">
        <f>J53*((Properties!$G$15-Properties!$G$19)-Properties!$C$7*(Properties!$G$20-Properties!$G$24)/1000)+'Spring Autumn'!I53*(1-Properties!$C$7/Properties!$D$9)</f>
        <v>58.680471655619165</v>
      </c>
      <c r="N53" s="6">
        <f t="shared" si="4"/>
        <v>130.96203948531016</v>
      </c>
      <c r="O53" s="6">
        <f>N53+H53</f>
        <v>573.69605487594106</v>
      </c>
    </row>
    <row r="54" spans="2:15" x14ac:dyDescent="0.2">
      <c r="B54" s="2">
        <v>45</v>
      </c>
      <c r="C54" s="3">
        <v>2805.5296753004936</v>
      </c>
      <c r="D54" s="4">
        <f>C54/(Properties!$D$15-Properties!$D$19)</f>
        <v>10.778062525165172</v>
      </c>
      <c r="E54" s="6">
        <f>D54*Properties!$C$7*(Properties!$D$24-Properties!$D$23)/1000</f>
        <v>22.068083020275687</v>
      </c>
      <c r="F54" s="6">
        <f>D54*Properties!$C$7*(Properties!$D$21-Properties!$D$20)/1000</f>
        <v>89.155055401912975</v>
      </c>
      <c r="G54" s="6">
        <f>D54*((Properties!$D$15-Properties!$D$19)-Properties!$C$7*(Properties!$D$20-Properties!$D$24)/1000)+'Spring Autumn'!C54*(1-Properties!$C$7/Properties!$D$8)</f>
        <v>331.23751270356149</v>
      </c>
      <c r="H54" s="6">
        <f t="shared" si="3"/>
        <v>442.46065112575013</v>
      </c>
      <c r="I54" s="3">
        <v>1159.6445489563948</v>
      </c>
      <c r="J54" s="6">
        <f>I54/(Properties!$G$15-Properties!$G$19)</f>
        <v>4.4791214714422365</v>
      </c>
      <c r="K54" s="6">
        <f>J54*Properties!$C$7*(Properties!$G$24-Properties!$G$23)/1000</f>
        <v>17.241482280022765</v>
      </c>
      <c r="L54" s="6">
        <f>J54*Properties!$C$7*(Properties!$G$21-Properties!$G$20)/1000</f>
        <v>55.148287292838695</v>
      </c>
      <c r="M54" s="6">
        <f>J54*((Properties!$G$15-Properties!$G$19)-Properties!$C$7*(Properties!$G$20-Properties!$G$24)/1000)+'Spring Autumn'!I54*(1-Properties!$C$7/Properties!$D$9)</f>
        <v>58.768313266057994</v>
      </c>
      <c r="N54" s="6">
        <f t="shared" si="4"/>
        <v>131.15808283891946</v>
      </c>
      <c r="O54" s="6">
        <f>N54+H54</f>
        <v>573.61873396466956</v>
      </c>
    </row>
    <row r="55" spans="2:15" x14ac:dyDescent="0.2">
      <c r="B55" s="2">
        <v>46</v>
      </c>
      <c r="C55" s="3">
        <v>2804.0584102282592</v>
      </c>
      <c r="D55" s="4">
        <f>C55/(Properties!$D$15-Properties!$D$19)</f>
        <v>10.772410335106645</v>
      </c>
      <c r="E55" s="6">
        <f>D55*Properties!$C$7*(Properties!$D$24-Properties!$D$23)/1000</f>
        <v>22.056510161130856</v>
      </c>
      <c r="F55" s="6">
        <f>D55*Properties!$C$7*(Properties!$D$21-Properties!$D$20)/1000</f>
        <v>89.108301050967853</v>
      </c>
      <c r="G55" s="6">
        <f>D55*((Properties!$D$15-Properties!$D$19)-Properties!$C$7*(Properties!$D$20-Properties!$D$24)/1000)+'Spring Autumn'!C55*(1-Properties!$C$7/Properties!$D$8)</f>
        <v>331.06380640227195</v>
      </c>
      <c r="H55" s="6">
        <f t="shared" si="3"/>
        <v>442.22861761437065</v>
      </c>
      <c r="I55" s="3">
        <v>1161.1158140286291</v>
      </c>
      <c r="J55" s="6">
        <f>I55/(Properties!$G$15-Properties!$G$19)</f>
        <v>4.484804225680298</v>
      </c>
      <c r="K55" s="6">
        <f>J55*Properties!$C$7*(Properties!$G$24-Properties!$G$23)/1000</f>
        <v>17.263356905911341</v>
      </c>
      <c r="L55" s="6">
        <f>J55*Properties!$C$7*(Properties!$G$21-Properties!$G$20)/1000</f>
        <v>55.218255067843977</v>
      </c>
      <c r="M55" s="6">
        <f>J55*((Properties!$G$15-Properties!$G$19)-Properties!$C$7*(Properties!$G$20-Properties!$G$24)/1000)+'Spring Autumn'!I55*(1-Properties!$C$7/Properties!$D$9)</f>
        <v>58.842873843038483</v>
      </c>
      <c r="N55" s="6">
        <f t="shared" si="4"/>
        <v>131.32448581679381</v>
      </c>
      <c r="O55" s="6">
        <f>N55+H55</f>
        <v>573.55310343116446</v>
      </c>
    </row>
    <row r="56" spans="2:15" x14ac:dyDescent="0.2">
      <c r="B56" s="2">
        <v>47</v>
      </c>
      <c r="C56" s="3">
        <v>0</v>
      </c>
      <c r="D56" s="4">
        <f>C56/(Properties!$D$15-Properties!$D$19)</f>
        <v>0</v>
      </c>
      <c r="E56" s="6">
        <f>D56*Properties!$C$7*(Properties!$D$24-Properties!$D$23)/1000</f>
        <v>0</v>
      </c>
      <c r="F56" s="6">
        <f>D56*Properties!$C$7*(Properties!$D$21-Properties!$D$20)/1000</f>
        <v>0</v>
      </c>
      <c r="G56" s="6">
        <f>D56*((Properties!$D$15-Properties!$D$19)-Properties!$C$7*(Properties!$D$20-Properties!$D$24)/1000)+'Spring Autumn'!C56*(1-Properties!$C$7/Properties!$D$8)</f>
        <v>0</v>
      </c>
      <c r="H56" s="6">
        <f t="shared" si="3"/>
        <v>0</v>
      </c>
      <c r="I56" s="3">
        <v>0</v>
      </c>
      <c r="J56" s="6">
        <f>I56/(Properties!$G$15-Properties!$G$19)</f>
        <v>0</v>
      </c>
      <c r="K56" s="6">
        <f>J56*Properties!$C$7*(Properties!$G$24-Properties!$G$23)/1000</f>
        <v>0</v>
      </c>
      <c r="L56" s="6">
        <f>J56*Properties!$C$7*(Properties!$G$21-Properties!$G$20)/1000</f>
        <v>0</v>
      </c>
      <c r="M56" s="6">
        <f>J56*((Properties!$G$15-Properties!$G$19)-Properties!$C$7*(Properties!$G$20-Properties!$G$24)/1000)+'Spring Autumn'!I56*(1-Properties!$C$7/Properties!$D$9)</f>
        <v>0</v>
      </c>
      <c r="N56" s="6">
        <f t="shared" si="4"/>
        <v>0</v>
      </c>
      <c r="O56" s="6">
        <f>N56+H56</f>
        <v>0</v>
      </c>
    </row>
    <row r="57" spans="2:15" x14ac:dyDescent="0.2">
      <c r="B57" s="2">
        <v>48</v>
      </c>
      <c r="C57" s="3">
        <v>0</v>
      </c>
      <c r="D57" s="4">
        <f>C57/(Properties!$D$15-Properties!$D$19)</f>
        <v>0</v>
      </c>
      <c r="E57" s="6">
        <f>D57*Properties!$C$7*(Properties!$D$24-Properties!$D$23)/1000</f>
        <v>0</v>
      </c>
      <c r="F57" s="6">
        <f>D57*Properties!$C$7*(Properties!$D$21-Properties!$D$20)/1000</f>
        <v>0</v>
      </c>
      <c r="G57" s="6">
        <f>D57*((Properties!$D$15-Properties!$D$19)-Properties!$C$7*(Properties!$D$20-Properties!$D$24)/1000)+'Spring Autumn'!C57*(1-Properties!$C$7/Properties!$D$8)</f>
        <v>0</v>
      </c>
      <c r="H57" s="6">
        <f t="shared" si="3"/>
        <v>0</v>
      </c>
      <c r="I57" s="3">
        <v>0</v>
      </c>
      <c r="J57" s="6">
        <f>I57/(Properties!$G$15-Properties!$G$19)</f>
        <v>0</v>
      </c>
      <c r="K57" s="6">
        <f>J57*Properties!$C$7*(Properties!$G$24-Properties!$G$23)/1000</f>
        <v>0</v>
      </c>
      <c r="L57" s="6">
        <f>J57*Properties!$C$7*(Properties!$G$21-Properties!$G$20)/1000</f>
        <v>0</v>
      </c>
      <c r="M57" s="6">
        <f>J57*((Properties!$G$15-Properties!$G$19)-Properties!$C$7*(Properties!$G$20-Properties!$G$24)/1000)+'Spring Autumn'!I57*(1-Properties!$C$7/Properties!$D$9)</f>
        <v>0</v>
      </c>
      <c r="N57" s="6">
        <f t="shared" si="4"/>
        <v>0</v>
      </c>
      <c r="O57" s="6">
        <f>N57+H57</f>
        <v>0</v>
      </c>
    </row>
    <row r="58" spans="2:15" x14ac:dyDescent="0.2">
      <c r="B58" s="2">
        <v>49</v>
      </c>
      <c r="C58" s="3">
        <v>0</v>
      </c>
      <c r="D58" s="4">
        <f>C58/(Properties!$D$15-Properties!$D$19)</f>
        <v>0</v>
      </c>
      <c r="E58" s="6">
        <f>D58*Properties!$C$7*(Properties!$D$24-Properties!$D$23)/1000</f>
        <v>0</v>
      </c>
      <c r="F58" s="6">
        <f>D58*Properties!$C$7*(Properties!$D$21-Properties!$D$20)/1000</f>
        <v>0</v>
      </c>
      <c r="G58" s="6">
        <f>D58*((Properties!$D$15-Properties!$D$19)-Properties!$C$7*(Properties!$D$20-Properties!$D$24)/1000)+'Spring Autumn'!C58*(1-Properties!$C$7/Properties!$D$8)</f>
        <v>0</v>
      </c>
      <c r="H58" s="6">
        <f t="shared" si="3"/>
        <v>0</v>
      </c>
      <c r="I58" s="3">
        <v>0</v>
      </c>
      <c r="J58" s="6">
        <f>I58/(Properties!$G$15-Properties!$G$19)</f>
        <v>0</v>
      </c>
      <c r="K58" s="6">
        <f>J58*Properties!$C$7*(Properties!$G$24-Properties!$G$23)/1000</f>
        <v>0</v>
      </c>
      <c r="L58" s="6">
        <f>J58*Properties!$C$7*(Properties!$G$21-Properties!$G$20)/1000</f>
        <v>0</v>
      </c>
      <c r="M58" s="6">
        <f>J58*((Properties!$G$15-Properties!$G$19)-Properties!$C$7*(Properties!$G$20-Properties!$G$24)/1000)+'Spring Autumn'!I58*(1-Properties!$C$7/Properties!$D$9)</f>
        <v>0</v>
      </c>
      <c r="N58" s="6">
        <f t="shared" si="4"/>
        <v>0</v>
      </c>
      <c r="O58" s="6">
        <f>N58+H58</f>
        <v>0</v>
      </c>
    </row>
    <row r="59" spans="2:15" x14ac:dyDescent="0.2">
      <c r="B59" s="2">
        <v>50</v>
      </c>
      <c r="C59" s="3">
        <v>0</v>
      </c>
      <c r="D59" s="4">
        <f>C59/(Properties!$D$15-Properties!$D$19)</f>
        <v>0</v>
      </c>
      <c r="E59" s="6">
        <f>D59*Properties!$C$7*(Properties!$D$24-Properties!$D$23)/1000</f>
        <v>0</v>
      </c>
      <c r="F59" s="6">
        <f>D59*Properties!$C$7*(Properties!$D$21-Properties!$D$20)/1000</f>
        <v>0</v>
      </c>
      <c r="G59" s="6">
        <f>D59*((Properties!$D$15-Properties!$D$19)-Properties!$C$7*(Properties!$D$20-Properties!$D$24)/1000)+'Spring Autumn'!C59*(1-Properties!$C$7/Properties!$D$8)</f>
        <v>0</v>
      </c>
      <c r="H59" s="6">
        <f t="shared" si="3"/>
        <v>0</v>
      </c>
      <c r="I59" s="3">
        <v>0</v>
      </c>
      <c r="J59" s="6">
        <f>I59/(Properties!$G$15-Properties!$G$19)</f>
        <v>0</v>
      </c>
      <c r="K59" s="6">
        <f>J59*Properties!$C$7*(Properties!$G$24-Properties!$G$23)/1000</f>
        <v>0</v>
      </c>
      <c r="L59" s="6">
        <f>J59*Properties!$C$7*(Properties!$G$21-Properties!$G$20)/1000</f>
        <v>0</v>
      </c>
      <c r="M59" s="6">
        <f>J59*((Properties!$G$15-Properties!$G$19)-Properties!$C$7*(Properties!$G$20-Properties!$G$24)/1000)+'Spring Autumn'!I59*(1-Properties!$C$7/Properties!$D$9)</f>
        <v>0</v>
      </c>
      <c r="N59" s="6">
        <f t="shared" si="4"/>
        <v>0</v>
      </c>
      <c r="O59" s="6">
        <f>N59+H59</f>
        <v>0</v>
      </c>
    </row>
    <row r="60" spans="2:15" x14ac:dyDescent="0.2">
      <c r="B60" s="2">
        <v>51</v>
      </c>
      <c r="C60" s="3">
        <v>0</v>
      </c>
      <c r="D60" s="4">
        <f>C60/(Properties!$D$15-Properties!$D$19)</f>
        <v>0</v>
      </c>
      <c r="E60" s="6">
        <f>D60*Properties!$C$7*(Properties!$D$24-Properties!$D$23)/1000</f>
        <v>0</v>
      </c>
      <c r="F60" s="6">
        <f>D60*Properties!$C$7*(Properties!$D$21-Properties!$D$20)/1000</f>
        <v>0</v>
      </c>
      <c r="G60" s="6">
        <f>D60*((Properties!$D$15-Properties!$D$19)-Properties!$C$7*(Properties!$D$20-Properties!$D$24)/1000)+'Spring Autumn'!C60*(1-Properties!$C$7/Properties!$D$8)</f>
        <v>0</v>
      </c>
      <c r="H60" s="6">
        <f t="shared" si="3"/>
        <v>0</v>
      </c>
      <c r="I60" s="3">
        <v>0</v>
      </c>
      <c r="J60" s="6">
        <f>I60/(Properties!$G$15-Properties!$G$19)</f>
        <v>0</v>
      </c>
      <c r="K60" s="6">
        <f>J60*Properties!$C$7*(Properties!$G$24-Properties!$G$23)/1000</f>
        <v>0</v>
      </c>
      <c r="L60" s="6">
        <f>J60*Properties!$C$7*(Properties!$G$21-Properties!$G$20)/1000</f>
        <v>0</v>
      </c>
      <c r="M60" s="6">
        <f>J60*((Properties!$G$15-Properties!$G$19)-Properties!$C$7*(Properties!$G$20-Properties!$G$24)/1000)+'Spring Autumn'!I60*(1-Properties!$C$7/Properties!$D$9)</f>
        <v>0</v>
      </c>
      <c r="N60" s="6">
        <f t="shared" si="4"/>
        <v>0</v>
      </c>
      <c r="O60" s="6">
        <f>N60+H60</f>
        <v>0</v>
      </c>
    </row>
    <row r="61" spans="2:15" x14ac:dyDescent="0.2">
      <c r="B61" s="2">
        <v>52</v>
      </c>
      <c r="C61" s="3">
        <v>0</v>
      </c>
      <c r="D61" s="4">
        <f>C61/(Properties!$D$15-Properties!$D$19)</f>
        <v>0</v>
      </c>
      <c r="E61" s="6">
        <f>D61*Properties!$C$7*(Properties!$D$24-Properties!$D$23)/1000</f>
        <v>0</v>
      </c>
      <c r="F61" s="6">
        <f>D61*Properties!$C$7*(Properties!$D$21-Properties!$D$20)/1000</f>
        <v>0</v>
      </c>
      <c r="G61" s="6">
        <f>D61*((Properties!$D$15-Properties!$D$19)-Properties!$C$7*(Properties!$D$20-Properties!$D$24)/1000)+'Spring Autumn'!C61*(1-Properties!$C$7/Properties!$D$8)</f>
        <v>0</v>
      </c>
      <c r="H61" s="6">
        <f t="shared" si="3"/>
        <v>0</v>
      </c>
      <c r="I61" s="3">
        <v>0</v>
      </c>
      <c r="J61" s="6">
        <f>I61/(Properties!$G$15-Properties!$G$19)</f>
        <v>0</v>
      </c>
      <c r="K61" s="6">
        <f>J61*Properties!$C$7*(Properties!$G$24-Properties!$G$23)/1000</f>
        <v>0</v>
      </c>
      <c r="L61" s="6">
        <f>J61*Properties!$C$7*(Properties!$G$21-Properties!$G$20)/1000</f>
        <v>0</v>
      </c>
      <c r="M61" s="6">
        <f>J61*((Properties!$G$15-Properties!$G$19)-Properties!$C$7*(Properties!$G$20-Properties!$G$24)/1000)+'Spring Autumn'!I61*(1-Properties!$C$7/Properties!$D$9)</f>
        <v>0</v>
      </c>
      <c r="N61" s="6">
        <f t="shared" si="4"/>
        <v>0</v>
      </c>
      <c r="O61" s="6">
        <f>N61+H61</f>
        <v>0</v>
      </c>
    </row>
    <row r="62" spans="2:15" x14ac:dyDescent="0.2">
      <c r="B62" s="2">
        <v>53</v>
      </c>
      <c r="C62" s="3">
        <v>0</v>
      </c>
      <c r="D62" s="4">
        <f>C62/(Properties!$D$15-Properties!$D$19)</f>
        <v>0</v>
      </c>
      <c r="E62" s="6">
        <f>D62*Properties!$C$7*(Properties!$D$24-Properties!$D$23)/1000</f>
        <v>0</v>
      </c>
      <c r="F62" s="6">
        <f>D62*Properties!$C$7*(Properties!$D$21-Properties!$D$20)/1000</f>
        <v>0</v>
      </c>
      <c r="G62" s="6">
        <f>D62*((Properties!$D$15-Properties!$D$19)-Properties!$C$7*(Properties!$D$20-Properties!$D$24)/1000)+'Spring Autumn'!C62*(1-Properties!$C$7/Properties!$D$8)</f>
        <v>0</v>
      </c>
      <c r="H62" s="6">
        <f t="shared" si="3"/>
        <v>0</v>
      </c>
      <c r="I62" s="3">
        <v>0</v>
      </c>
      <c r="J62" s="6">
        <f>I62/(Properties!$G$15-Properties!$G$19)</f>
        <v>0</v>
      </c>
      <c r="K62" s="6">
        <f>J62*Properties!$C$7*(Properties!$G$24-Properties!$G$23)/1000</f>
        <v>0</v>
      </c>
      <c r="L62" s="6">
        <f>J62*Properties!$C$7*(Properties!$G$21-Properties!$G$20)/1000</f>
        <v>0</v>
      </c>
      <c r="M62" s="6">
        <f>J62*((Properties!$G$15-Properties!$G$19)-Properties!$C$7*(Properties!$G$20-Properties!$G$24)/1000)+'Spring Autumn'!I62*(1-Properties!$C$7/Properties!$D$9)</f>
        <v>0</v>
      </c>
      <c r="N62" s="6">
        <f t="shared" si="4"/>
        <v>0</v>
      </c>
      <c r="O62" s="6">
        <f>N62+H62</f>
        <v>0</v>
      </c>
    </row>
    <row r="63" spans="2:15" x14ac:dyDescent="0.2">
      <c r="B63" s="2">
        <v>54</v>
      </c>
      <c r="C63" s="3">
        <v>0</v>
      </c>
      <c r="D63" s="4">
        <f>C63/(Properties!$D$15-Properties!$D$19)</f>
        <v>0</v>
      </c>
      <c r="E63" s="6">
        <f>D63*Properties!$C$7*(Properties!$D$24-Properties!$D$23)/1000</f>
        <v>0</v>
      </c>
      <c r="F63" s="6">
        <f>D63*Properties!$C$7*(Properties!$D$21-Properties!$D$20)/1000</f>
        <v>0</v>
      </c>
      <c r="G63" s="6">
        <f>D63*((Properties!$D$15-Properties!$D$19)-Properties!$C$7*(Properties!$D$20-Properties!$D$24)/1000)+'Spring Autumn'!C63*(1-Properties!$C$7/Properties!$D$8)</f>
        <v>0</v>
      </c>
      <c r="H63" s="6">
        <f t="shared" si="3"/>
        <v>0</v>
      </c>
      <c r="I63" s="3">
        <v>0</v>
      </c>
      <c r="J63" s="6">
        <f>I63/(Properties!$G$15-Properties!$G$19)</f>
        <v>0</v>
      </c>
      <c r="K63" s="6">
        <f>J63*Properties!$C$7*(Properties!$G$24-Properties!$G$23)/1000</f>
        <v>0</v>
      </c>
      <c r="L63" s="6">
        <f>J63*Properties!$C$7*(Properties!$G$21-Properties!$G$20)/1000</f>
        <v>0</v>
      </c>
      <c r="M63" s="6">
        <f>J63*((Properties!$G$15-Properties!$G$19)-Properties!$C$7*(Properties!$G$20-Properties!$G$24)/1000)+'Spring Autumn'!I63*(1-Properties!$C$7/Properties!$D$9)</f>
        <v>0</v>
      </c>
      <c r="N63" s="6">
        <f t="shared" si="4"/>
        <v>0</v>
      </c>
      <c r="O63" s="6">
        <f>N63+H63</f>
        <v>0</v>
      </c>
    </row>
    <row r="64" spans="2:15" x14ac:dyDescent="0.2">
      <c r="B64" s="2">
        <v>55</v>
      </c>
      <c r="C64" s="3">
        <v>2808.7609995707671</v>
      </c>
      <c r="D64" s="4">
        <f>C64/(Properties!$D$15-Properties!$D$19)</f>
        <v>10.790476371766299</v>
      </c>
      <c r="E64" s="6">
        <f>D64*Properties!$C$7*(Properties!$D$24-Properties!$D$23)/1000</f>
        <v>22.093500371191499</v>
      </c>
      <c r="F64" s="6">
        <f>D64*Properties!$C$7*(Properties!$D$21-Properties!$D$20)/1000</f>
        <v>89.257741499612848</v>
      </c>
      <c r="G64" s="6">
        <f>D64*((Properties!$D$15-Properties!$D$19)-Properties!$C$7*(Properties!$D$20-Properties!$D$24)/1000)+'Spring Autumn'!C64*(1-Properties!$C$7/Properties!$D$8)</f>
        <v>331.61902205755166</v>
      </c>
      <c r="H64" s="6">
        <f t="shared" si="3"/>
        <v>442.97026392835602</v>
      </c>
      <c r="I64" s="3">
        <v>1156.4132246861216</v>
      </c>
      <c r="J64" s="6">
        <f>I64/(Properties!$G$15-Properties!$G$19)</f>
        <v>4.4666404970495233</v>
      </c>
      <c r="K64" s="6">
        <f>J64*Properties!$C$7*(Properties!$G$24-Properties!$G$23)/1000</f>
        <v>17.193439265292895</v>
      </c>
      <c r="L64" s="6">
        <f>J64*Properties!$C$7*(Properties!$G$21-Properties!$G$20)/1000</f>
        <v>54.994617791823288</v>
      </c>
      <c r="M64" s="6">
        <f>J64*((Properties!$G$15-Properties!$G$19)-Properties!$C$7*(Properties!$G$20-Properties!$G$24)/1000)+'Spring Autumn'!I64*(1-Properties!$C$7/Properties!$D$9)</f>
        <v>58.604556641538409</v>
      </c>
      <c r="N64" s="6">
        <f t="shared" si="4"/>
        <v>130.79261369865458</v>
      </c>
      <c r="O64" s="6">
        <f>N64+H64</f>
        <v>573.76287762701054</v>
      </c>
    </row>
    <row r="65" spans="2:15" x14ac:dyDescent="0.2">
      <c r="B65" s="2">
        <v>56</v>
      </c>
      <c r="C65" s="3">
        <v>2810.8714738516387</v>
      </c>
      <c r="D65" s="4">
        <f>C65/(Properties!$D$15-Properties!$D$19)</f>
        <v>10.798584225323239</v>
      </c>
      <c r="E65" s="6">
        <f>D65*Properties!$C$7*(Properties!$D$24-Properties!$D$23)/1000</f>
        <v>22.11010120134933</v>
      </c>
      <c r="F65" s="6">
        <f>D65*Properties!$C$7*(Properties!$D$21-Properties!$D$20)/1000</f>
        <v>89.324808853450492</v>
      </c>
      <c r="G65" s="6">
        <f>D65*((Properties!$D$15-Properties!$D$19)-Properties!$C$7*(Properties!$D$20-Properties!$D$24)/1000)+'Spring Autumn'!C65*(1-Properties!$C$7/Properties!$D$8)</f>
        <v>331.86819719819448</v>
      </c>
      <c r="H65" s="6">
        <f t="shared" si="3"/>
        <v>443.30310725299432</v>
      </c>
      <c r="I65" s="3">
        <v>1154.3027504052498</v>
      </c>
      <c r="J65" s="6">
        <f>I65/(Properties!$G$15-Properties!$G$19)</f>
        <v>4.4584888003292775</v>
      </c>
      <c r="K65" s="6">
        <f>J65*Properties!$C$7*(Properties!$G$24-Properties!$G$23)/1000</f>
        <v>17.162060939107654</v>
      </c>
      <c r="L65" s="6">
        <f>J65*Properties!$C$7*(Properties!$G$21-Properties!$G$20)/1000</f>
        <v>54.894251656294607</v>
      </c>
      <c r="M65" s="6">
        <f>J65*((Properties!$G$15-Properties!$G$19)-Properties!$C$7*(Properties!$G$20-Properties!$G$24)/1000)+'Spring Autumn'!I65*(1-Properties!$C$7/Properties!$D$9)</f>
        <v>58.497602304720417</v>
      </c>
      <c r="N65" s="6">
        <f t="shared" si="4"/>
        <v>130.55391490012266</v>
      </c>
      <c r="O65" s="6">
        <f>N65+H65</f>
        <v>573.85702215311699</v>
      </c>
    </row>
    <row r="66" spans="2:15" x14ac:dyDescent="0.2">
      <c r="B66" s="2">
        <v>57</v>
      </c>
      <c r="C66" s="3">
        <v>0</v>
      </c>
      <c r="D66" s="4">
        <f>C66/(Properties!$D$15-Properties!$D$19)</f>
        <v>0</v>
      </c>
      <c r="E66" s="6">
        <f>D66*Properties!$C$7*(Properties!$D$24-Properties!$D$23)/1000</f>
        <v>0</v>
      </c>
      <c r="F66" s="6">
        <f>D66*Properties!$C$7*(Properties!$D$21-Properties!$D$20)/1000</f>
        <v>0</v>
      </c>
      <c r="G66" s="6">
        <f>D66*((Properties!$D$15-Properties!$D$19)-Properties!$C$7*(Properties!$D$20-Properties!$D$24)/1000)+'Spring Autumn'!C66*(1-Properties!$C$7/Properties!$D$8)</f>
        <v>0</v>
      </c>
      <c r="H66" s="6">
        <f t="shared" si="3"/>
        <v>0</v>
      </c>
      <c r="I66" s="3">
        <v>0</v>
      </c>
      <c r="J66" s="6">
        <f>I66/(Properties!$G$15-Properties!$G$19)</f>
        <v>0</v>
      </c>
      <c r="K66" s="6">
        <f>J66*Properties!$C$7*(Properties!$G$24-Properties!$G$23)/1000</f>
        <v>0</v>
      </c>
      <c r="L66" s="6">
        <f>J66*Properties!$C$7*(Properties!$G$21-Properties!$G$20)/1000</f>
        <v>0</v>
      </c>
      <c r="M66" s="6">
        <f>J66*((Properties!$G$15-Properties!$G$19)-Properties!$C$7*(Properties!$G$20-Properties!$G$24)/1000)+'Spring Autumn'!I66*(1-Properties!$C$7/Properties!$D$9)</f>
        <v>0</v>
      </c>
      <c r="N66" s="6">
        <f t="shared" si="4"/>
        <v>0</v>
      </c>
      <c r="O66" s="6">
        <f>N66+H66</f>
        <v>0</v>
      </c>
    </row>
    <row r="67" spans="2:15" x14ac:dyDescent="0.2">
      <c r="B67" s="2">
        <v>58</v>
      </c>
      <c r="C67" s="3">
        <v>0</v>
      </c>
      <c r="D67" s="4">
        <f>C67/(Properties!$D$15-Properties!$D$19)</f>
        <v>0</v>
      </c>
      <c r="E67" s="6">
        <f>D67*Properties!$C$7*(Properties!$D$24-Properties!$D$23)/1000</f>
        <v>0</v>
      </c>
      <c r="F67" s="6">
        <f>D67*Properties!$C$7*(Properties!$D$21-Properties!$D$20)/1000</f>
        <v>0</v>
      </c>
      <c r="G67" s="6">
        <f>D67*((Properties!$D$15-Properties!$D$19)-Properties!$C$7*(Properties!$D$20-Properties!$D$24)/1000)+'Spring Autumn'!C67*(1-Properties!$C$7/Properties!$D$8)</f>
        <v>0</v>
      </c>
      <c r="H67" s="6">
        <f t="shared" si="3"/>
        <v>0</v>
      </c>
      <c r="I67" s="3">
        <v>0</v>
      </c>
      <c r="J67" s="6">
        <f>I67/(Properties!$G$15-Properties!$G$19)</f>
        <v>0</v>
      </c>
      <c r="K67" s="6">
        <f>J67*Properties!$C$7*(Properties!$G$24-Properties!$G$23)/1000</f>
        <v>0</v>
      </c>
      <c r="L67" s="6">
        <f>J67*Properties!$C$7*(Properties!$G$21-Properties!$G$20)/1000</f>
        <v>0</v>
      </c>
      <c r="M67" s="6">
        <f>J67*((Properties!$G$15-Properties!$G$19)-Properties!$C$7*(Properties!$G$20-Properties!$G$24)/1000)+'Spring Autumn'!I67*(1-Properties!$C$7/Properties!$D$9)</f>
        <v>0</v>
      </c>
      <c r="N67" s="6">
        <f t="shared" si="4"/>
        <v>0</v>
      </c>
      <c r="O67" s="6">
        <f>N67+H67</f>
        <v>0</v>
      </c>
    </row>
    <row r="68" spans="2:15" x14ac:dyDescent="0.2">
      <c r="B68" s="2">
        <v>59</v>
      </c>
      <c r="C68" s="3">
        <v>0</v>
      </c>
      <c r="D68" s="4">
        <f>C68/(Properties!$D$15-Properties!$D$19)</f>
        <v>0</v>
      </c>
      <c r="E68" s="6">
        <f>D68*Properties!$C$7*(Properties!$D$24-Properties!$D$23)/1000</f>
        <v>0</v>
      </c>
      <c r="F68" s="6">
        <f>D68*Properties!$C$7*(Properties!$D$21-Properties!$D$20)/1000</f>
        <v>0</v>
      </c>
      <c r="G68" s="6">
        <f>D68*((Properties!$D$15-Properties!$D$19)-Properties!$C$7*(Properties!$D$20-Properties!$D$24)/1000)+'Spring Autumn'!C68*(1-Properties!$C$7/Properties!$D$8)</f>
        <v>0</v>
      </c>
      <c r="H68" s="6">
        <f t="shared" si="3"/>
        <v>0</v>
      </c>
      <c r="I68" s="3">
        <v>0</v>
      </c>
      <c r="J68" s="6">
        <f>I68/(Properties!$G$15-Properties!$G$19)</f>
        <v>0</v>
      </c>
      <c r="K68" s="6">
        <f>J68*Properties!$C$7*(Properties!$G$24-Properties!$G$23)/1000</f>
        <v>0</v>
      </c>
      <c r="L68" s="6">
        <f>J68*Properties!$C$7*(Properties!$G$21-Properties!$G$20)/1000</f>
        <v>0</v>
      </c>
      <c r="M68" s="6">
        <f>J68*((Properties!$G$15-Properties!$G$19)-Properties!$C$7*(Properties!$G$20-Properties!$G$24)/1000)+'Spring Autumn'!I68*(1-Properties!$C$7/Properties!$D$9)</f>
        <v>0</v>
      </c>
      <c r="N68" s="6">
        <f t="shared" si="4"/>
        <v>0</v>
      </c>
      <c r="O68" s="6">
        <f>N68+H68</f>
        <v>0</v>
      </c>
    </row>
    <row r="69" spans="2:15" x14ac:dyDescent="0.2">
      <c r="B69" s="2">
        <v>60</v>
      </c>
      <c r="C69" s="3">
        <v>0</v>
      </c>
      <c r="D69" s="4">
        <f>C69/(Properties!$D$15-Properties!$D$19)</f>
        <v>0</v>
      </c>
      <c r="E69" s="6">
        <f>D69*Properties!$C$7*(Properties!$D$24-Properties!$D$23)/1000</f>
        <v>0</v>
      </c>
      <c r="F69" s="6">
        <f>D69*Properties!$C$7*(Properties!$D$21-Properties!$D$20)/1000</f>
        <v>0</v>
      </c>
      <c r="G69" s="6">
        <f>D69*((Properties!$D$15-Properties!$D$19)-Properties!$C$7*(Properties!$D$20-Properties!$D$24)/1000)+'Spring Autumn'!C69*(1-Properties!$C$7/Properties!$D$8)</f>
        <v>0</v>
      </c>
      <c r="H69" s="6">
        <f t="shared" si="3"/>
        <v>0</v>
      </c>
      <c r="I69" s="3">
        <v>0</v>
      </c>
      <c r="J69" s="6">
        <f>I69/(Properties!$G$15-Properties!$G$19)</f>
        <v>0</v>
      </c>
      <c r="K69" s="6">
        <f>J69*Properties!$C$7*(Properties!$G$24-Properties!$G$23)/1000</f>
        <v>0</v>
      </c>
      <c r="L69" s="6">
        <f>J69*Properties!$C$7*(Properties!$G$21-Properties!$G$20)/1000</f>
        <v>0</v>
      </c>
      <c r="M69" s="6">
        <f>J69*((Properties!$G$15-Properties!$G$19)-Properties!$C$7*(Properties!$G$20-Properties!$G$24)/1000)+'Spring Autumn'!I69*(1-Properties!$C$7/Properties!$D$9)</f>
        <v>0</v>
      </c>
      <c r="N69" s="6">
        <f t="shared" si="4"/>
        <v>0</v>
      </c>
      <c r="O69" s="6">
        <f>N69+H69</f>
        <v>0</v>
      </c>
    </row>
    <row r="70" spans="2:15" x14ac:dyDescent="0.2">
      <c r="B70" s="2">
        <v>61</v>
      </c>
      <c r="C70" s="3">
        <v>0</v>
      </c>
      <c r="D70" s="4">
        <f>C70/(Properties!$D$15-Properties!$D$19)</f>
        <v>0</v>
      </c>
      <c r="E70" s="6">
        <f>D70*Properties!$C$7*(Properties!$D$24-Properties!$D$23)/1000</f>
        <v>0</v>
      </c>
      <c r="F70" s="6">
        <f>D70*Properties!$C$7*(Properties!$D$21-Properties!$D$20)/1000</f>
        <v>0</v>
      </c>
      <c r="G70" s="6">
        <f>D70*((Properties!$D$15-Properties!$D$19)-Properties!$C$7*(Properties!$D$20-Properties!$D$24)/1000)+'Spring Autumn'!C70*(1-Properties!$C$7/Properties!$D$8)</f>
        <v>0</v>
      </c>
      <c r="H70" s="6">
        <f t="shared" si="3"/>
        <v>0</v>
      </c>
      <c r="I70" s="3">
        <v>0</v>
      </c>
      <c r="J70" s="6">
        <f>I70/(Properties!$G$15-Properties!$G$19)</f>
        <v>0</v>
      </c>
      <c r="K70" s="6">
        <f>J70*Properties!$C$7*(Properties!$G$24-Properties!$G$23)/1000</f>
        <v>0</v>
      </c>
      <c r="L70" s="6">
        <f>J70*Properties!$C$7*(Properties!$G$21-Properties!$G$20)/1000</f>
        <v>0</v>
      </c>
      <c r="M70" s="6">
        <f>J70*((Properties!$G$15-Properties!$G$19)-Properties!$C$7*(Properties!$G$20-Properties!$G$24)/1000)+'Spring Autumn'!I70*(1-Properties!$C$7/Properties!$D$9)</f>
        <v>0</v>
      </c>
      <c r="N70" s="6">
        <f t="shared" si="4"/>
        <v>0</v>
      </c>
      <c r="O70" s="6">
        <f>N70+H70</f>
        <v>0</v>
      </c>
    </row>
    <row r="71" spans="2:15" x14ac:dyDescent="0.2">
      <c r="B71" s="2">
        <v>62</v>
      </c>
      <c r="C71" s="3">
        <v>0</v>
      </c>
      <c r="D71" s="4">
        <f>C71/(Properties!$D$15-Properties!$D$19)</f>
        <v>0</v>
      </c>
      <c r="E71" s="6">
        <f>D71*Properties!$C$7*(Properties!$D$24-Properties!$D$23)/1000</f>
        <v>0</v>
      </c>
      <c r="F71" s="6">
        <f>D71*Properties!$C$7*(Properties!$D$21-Properties!$D$20)/1000</f>
        <v>0</v>
      </c>
      <c r="G71" s="6">
        <f>D71*((Properties!$D$15-Properties!$D$19)-Properties!$C$7*(Properties!$D$20-Properties!$D$24)/1000)+'Spring Autumn'!C71*(1-Properties!$C$7/Properties!$D$8)</f>
        <v>0</v>
      </c>
      <c r="H71" s="6">
        <f t="shared" si="3"/>
        <v>0</v>
      </c>
      <c r="I71" s="3">
        <v>0</v>
      </c>
      <c r="J71" s="6">
        <f>I71/(Properties!$G$15-Properties!$G$19)</f>
        <v>0</v>
      </c>
      <c r="K71" s="6">
        <f>J71*Properties!$C$7*(Properties!$G$24-Properties!$G$23)/1000</f>
        <v>0</v>
      </c>
      <c r="L71" s="6">
        <f>J71*Properties!$C$7*(Properties!$G$21-Properties!$G$20)/1000</f>
        <v>0</v>
      </c>
      <c r="M71" s="6">
        <f>J71*((Properties!$G$15-Properties!$G$19)-Properties!$C$7*(Properties!$G$20-Properties!$G$24)/1000)+'Spring Autumn'!I71*(1-Properties!$C$7/Properties!$D$9)</f>
        <v>0</v>
      </c>
      <c r="N71" s="6">
        <f t="shared" si="4"/>
        <v>0</v>
      </c>
      <c r="O71" s="6">
        <f>N71+H71</f>
        <v>0</v>
      </c>
    </row>
    <row r="72" spans="2:15" x14ac:dyDescent="0.2">
      <c r="B72" s="2">
        <v>63</v>
      </c>
      <c r="C72" s="3">
        <v>0</v>
      </c>
      <c r="D72" s="4">
        <f>C72/(Properties!$D$15-Properties!$D$19)</f>
        <v>0</v>
      </c>
      <c r="E72" s="6">
        <f>D72*Properties!$C$7*(Properties!$D$24-Properties!$D$23)/1000</f>
        <v>0</v>
      </c>
      <c r="F72" s="6">
        <f>D72*Properties!$C$7*(Properties!$D$21-Properties!$D$20)/1000</f>
        <v>0</v>
      </c>
      <c r="G72" s="6">
        <f>D72*((Properties!$D$15-Properties!$D$19)-Properties!$C$7*(Properties!$D$20-Properties!$D$24)/1000)+'Spring Autumn'!C72*(1-Properties!$C$7/Properties!$D$8)</f>
        <v>0</v>
      </c>
      <c r="H72" s="6">
        <f t="shared" si="3"/>
        <v>0</v>
      </c>
      <c r="I72" s="3">
        <v>0</v>
      </c>
      <c r="J72" s="6">
        <f>I72/(Properties!$G$15-Properties!$G$19)</f>
        <v>0</v>
      </c>
      <c r="K72" s="6">
        <f>J72*Properties!$C$7*(Properties!$G$24-Properties!$G$23)/1000</f>
        <v>0</v>
      </c>
      <c r="L72" s="6">
        <f>J72*Properties!$C$7*(Properties!$G$21-Properties!$G$20)/1000</f>
        <v>0</v>
      </c>
      <c r="M72" s="6">
        <f>J72*((Properties!$G$15-Properties!$G$19)-Properties!$C$7*(Properties!$G$20-Properties!$G$24)/1000)+'Spring Autumn'!I72*(1-Properties!$C$7/Properties!$D$9)</f>
        <v>0</v>
      </c>
      <c r="N72" s="6">
        <f t="shared" si="4"/>
        <v>0</v>
      </c>
      <c r="O72" s="6">
        <f>N72+H72</f>
        <v>0</v>
      </c>
    </row>
    <row r="73" spans="2:15" x14ac:dyDescent="0.2">
      <c r="B73" s="2">
        <v>64</v>
      </c>
      <c r="C73" s="3">
        <v>2808.7819499266516</v>
      </c>
      <c r="D73" s="4">
        <f>C73/(Properties!$D$15-Properties!$D$19)</f>
        <v>10.790556857190365</v>
      </c>
      <c r="E73" s="6">
        <f>D73*Properties!$C$7*(Properties!$D$24-Properties!$D$23)/1000</f>
        <v>22.093665165097271</v>
      </c>
      <c r="F73" s="6">
        <f>D73*Properties!$C$7*(Properties!$D$21-Properties!$D$20)/1000</f>
        <v>89.25840726699218</v>
      </c>
      <c r="G73" s="6">
        <f>D73*((Properties!$D$15-Properties!$D$19)-Properties!$C$7*(Properties!$D$20-Properties!$D$24)/1000)+'Spring Autumn'!C73*(1-Properties!$C$7/Properties!$D$8)</f>
        <v>331.62149558111992</v>
      </c>
      <c r="H73" s="6">
        <f t="shared" si="3"/>
        <v>442.97356801320939</v>
      </c>
      <c r="I73" s="3">
        <v>1156.3922743302367</v>
      </c>
      <c r="J73" s="6">
        <f>I73/(Properties!$G$15-Properties!$G$19)</f>
        <v>4.4665595764010693</v>
      </c>
      <c r="K73" s="6">
        <f>J73*Properties!$C$7*(Properties!$G$24-Properties!$G$23)/1000</f>
        <v>17.1931277774408</v>
      </c>
      <c r="L73" s="6">
        <f>J73*Properties!$C$7*(Properties!$G$21-Properties!$G$20)/1000</f>
        <v>54.99362147252333</v>
      </c>
      <c r="M73" s="6">
        <f>J73*((Properties!$G$15-Properties!$G$19)-Properties!$C$7*(Properties!$G$20-Properties!$G$24)/1000)+'Spring Autumn'!I73*(1-Properties!$C$7/Properties!$D$9)</f>
        <v>58.603494922170356</v>
      </c>
      <c r="N73" s="6">
        <f t="shared" si="4"/>
        <v>130.79024417213446</v>
      </c>
      <c r="O73" s="6">
        <f>N73+H73</f>
        <v>573.7638121853438</v>
      </c>
    </row>
    <row r="74" spans="2:15" x14ac:dyDescent="0.2">
      <c r="B74" s="2">
        <v>65</v>
      </c>
      <c r="C74" s="3">
        <v>2809.0104402770794</v>
      </c>
      <c r="D74" s="4">
        <f>C74/(Properties!$D$15-Properties!$D$19)</f>
        <v>10.791434653388706</v>
      </c>
      <c r="E74" s="6">
        <f>D74*Properties!$C$7*(Properties!$D$24-Properties!$D$23)/1000</f>
        <v>22.095462452813376</v>
      </c>
      <c r="F74" s="6">
        <f>D74*Properties!$C$7*(Properties!$D$21-Properties!$D$20)/1000</f>
        <v>89.265668309365239</v>
      </c>
      <c r="G74" s="6">
        <f>D74*((Properties!$D$15-Properties!$D$19)-Properties!$C$7*(Properties!$D$20-Properties!$D$24)/1000)+'Spring Autumn'!C74*(1-Properties!$C$7/Properties!$D$8)</f>
        <v>331.64847251029619</v>
      </c>
      <c r="H74" s="6">
        <f t="shared" si="3"/>
        <v>443.00960327247481</v>
      </c>
      <c r="I74" s="3">
        <v>1156.1637839798093</v>
      </c>
      <c r="J74" s="6">
        <f>I74/(Properties!$G$15-Properties!$G$19)</f>
        <v>4.4656770335257221</v>
      </c>
      <c r="K74" s="6">
        <f>J74*Properties!$C$7*(Properties!$G$24-Properties!$G$23)/1000</f>
        <v>17.189730605150729</v>
      </c>
      <c r="L74" s="6">
        <f>J74*Properties!$C$7*(Properties!$G$21-Properties!$G$20)/1000</f>
        <v>54.982755339879191</v>
      </c>
      <c r="M74" s="6">
        <f>J74*((Properties!$G$15-Properties!$G$19)-Properties!$C$7*(Properties!$G$20-Properties!$G$24)/1000)+'Spring Autumn'!I74*(1-Properties!$C$7/Properties!$D$9)</f>
        <v>58.591915518374371</v>
      </c>
      <c r="N74" s="6">
        <f t="shared" si="4"/>
        <v>130.76440146340428</v>
      </c>
      <c r="O74" s="6">
        <f>N74+H74</f>
        <v>573.77400473587909</v>
      </c>
    </row>
    <row r="75" spans="2:15" x14ac:dyDescent="0.2">
      <c r="B75" s="2">
        <v>66</v>
      </c>
      <c r="C75" s="3">
        <v>2808.8951846891732</v>
      </c>
      <c r="D75" s="4">
        <f>C75/(Properties!$D$15-Properties!$D$19)</f>
        <v>10.790991873565785</v>
      </c>
      <c r="E75" s="6">
        <f>D75*Properties!$C$7*(Properties!$D$24-Properties!$D$23)/1000</f>
        <v>22.094555861125947</v>
      </c>
      <c r="F75" s="6">
        <f>D75*Properties!$C$7*(Properties!$D$21-Properties!$D$20)/1000</f>
        <v>89.262005678948015</v>
      </c>
      <c r="G75" s="6">
        <f>D75*((Properties!$D$15-Properties!$D$19)-Properties!$C$7*(Properties!$D$20-Properties!$D$24)/1000)+'Spring Autumn'!C75*(1-Properties!$C$7/Properties!$D$8)</f>
        <v>331.6348647503786</v>
      </c>
      <c r="H75" s="6">
        <f t="shared" ref="H75:H138" si="5">SUM(E75:G75)</f>
        <v>442.99142629045252</v>
      </c>
      <c r="I75" s="3">
        <v>1156.2790395677155</v>
      </c>
      <c r="J75" s="6">
        <f>I75/(Properties!$G$15-Properties!$G$19)</f>
        <v>4.4661222076775422</v>
      </c>
      <c r="K75" s="6">
        <f>J75*Properties!$C$7*(Properties!$G$24-Properties!$G$23)/1000</f>
        <v>17.19144421401333</v>
      </c>
      <c r="L75" s="6">
        <f>J75*Properties!$C$7*(Properties!$G$21-Properties!$G$20)/1000</f>
        <v>54.988236457588648</v>
      </c>
      <c r="M75" s="6">
        <f>J75*((Properties!$G$15-Properties!$G$19)-Properties!$C$7*(Properties!$G$20-Properties!$G$24)/1000)+'Spring Autumn'!I75*(1-Properties!$C$7/Properties!$D$9)</f>
        <v>58.597756425833325</v>
      </c>
      <c r="N75" s="6">
        <f t="shared" ref="N75:N138" si="6">SUM(K75:M75)</f>
        <v>130.7774370974353</v>
      </c>
      <c r="O75" s="6">
        <f>N75+H75</f>
        <v>573.76886338788779</v>
      </c>
    </row>
    <row r="76" spans="2:15" x14ac:dyDescent="0.2">
      <c r="B76" s="2">
        <v>67</v>
      </c>
      <c r="C76" s="3">
        <v>2808.264387876442</v>
      </c>
      <c r="D76" s="4">
        <f>C76/(Properties!$D$15-Properties!$D$19)</f>
        <v>10.788568528146149</v>
      </c>
      <c r="E76" s="6">
        <f>D76*Properties!$C$7*(Properties!$D$24-Properties!$D$23)/1000</f>
        <v>22.089594061379238</v>
      </c>
      <c r="F76" s="6">
        <f>D76*Properties!$C$7*(Properties!$D$21-Properties!$D$20)/1000</f>
        <v>89.241960007971315</v>
      </c>
      <c r="G76" s="6">
        <f>D76*((Properties!$D$15-Properties!$D$19)-Properties!$C$7*(Properties!$D$20-Properties!$D$24)/1000)+'Spring Autumn'!C76*(1-Properties!$C$7/Properties!$D$8)</f>
        <v>331.56038912849874</v>
      </c>
      <c r="H76" s="6">
        <f t="shared" si="5"/>
        <v>442.89194319784929</v>
      </c>
      <c r="I76" s="3">
        <v>1156.9098363804464</v>
      </c>
      <c r="J76" s="6">
        <f>I76/(Properties!$G$15-Properties!$G$19)</f>
        <v>4.4685586573211529</v>
      </c>
      <c r="K76" s="6">
        <f>J76*Properties!$C$7*(Properties!$G$24-Properties!$G$23)/1000</f>
        <v>17.200822839626483</v>
      </c>
      <c r="L76" s="6">
        <f>J76*Properties!$C$7*(Properties!$G$21-Properties!$G$20)/1000</f>
        <v>55.018234756535676</v>
      </c>
      <c r="M76" s="6">
        <f>J76*((Properties!$G$15-Properties!$G$19)-Properties!$C$7*(Properties!$G$20-Properties!$G$24)/1000)+'Spring Autumn'!I76*(1-Properties!$C$7/Properties!$D$9)</f>
        <v>58.629723863382324</v>
      </c>
      <c r="N76" s="6">
        <f t="shared" si="6"/>
        <v>130.84878145954448</v>
      </c>
      <c r="O76" s="6">
        <f>N76+H76</f>
        <v>573.7407246573938</v>
      </c>
    </row>
    <row r="77" spans="2:15" x14ac:dyDescent="0.2">
      <c r="B77" s="2">
        <v>68</v>
      </c>
      <c r="C77" s="3">
        <v>2807.3128421894335</v>
      </c>
      <c r="D77" s="4">
        <f>C77/(Properties!$D$15-Properties!$D$19)</f>
        <v>10.784912955011272</v>
      </c>
      <c r="E77" s="6">
        <f>D77*Properties!$C$7*(Properties!$D$24-Properties!$D$23)/1000</f>
        <v>22.08210927538558</v>
      </c>
      <c r="F77" s="6">
        <f>D77*Properties!$C$7*(Properties!$D$21-Properties!$D$20)/1000</f>
        <v>89.211721472556931</v>
      </c>
      <c r="G77" s="6">
        <f>D77*((Properties!$D$15-Properties!$D$19)-Properties!$C$7*(Properties!$D$20-Properties!$D$24)/1000)+'Spring Autumn'!C77*(1-Properties!$C$7/Properties!$D$8)</f>
        <v>331.44804398762807</v>
      </c>
      <c r="H77" s="6">
        <f t="shared" si="5"/>
        <v>442.7418747355706</v>
      </c>
      <c r="I77" s="3">
        <v>1157.8613820674552</v>
      </c>
      <c r="J77" s="6">
        <f>I77/(Properties!$G$15-Properties!$G$19)</f>
        <v>4.4722339979430492</v>
      </c>
      <c r="K77" s="6">
        <f>J77*Properties!$C$7*(Properties!$G$24-Properties!$G$23)/1000</f>
        <v>17.214970328282348</v>
      </c>
      <c r="L77" s="6">
        <f>J77*Properties!$C$7*(Properties!$G$21-Properties!$G$20)/1000</f>
        <v>55.063486652874651</v>
      </c>
      <c r="M77" s="6">
        <f>J77*((Properties!$G$15-Properties!$G$19)-Properties!$C$7*(Properties!$G$20-Properties!$G$24)/1000)+'Spring Autumn'!I77*(1-Properties!$C$7/Properties!$D$9)</f>
        <v>58.677946170011907</v>
      </c>
      <c r="N77" s="6">
        <f t="shared" si="6"/>
        <v>130.9564031511689</v>
      </c>
      <c r="O77" s="6">
        <f>N77+H77</f>
        <v>573.69827788673956</v>
      </c>
    </row>
    <row r="78" spans="2:15" x14ac:dyDescent="0.2">
      <c r="B78" s="2">
        <v>69</v>
      </c>
      <c r="C78" s="3">
        <v>2806.1917220093828</v>
      </c>
      <c r="D78" s="4">
        <f>C78/(Properties!$D$15-Properties!$D$19)</f>
        <v>10.78060592396997</v>
      </c>
      <c r="E78" s="6">
        <f>D78*Properties!$C$7*(Properties!$D$24-Properties!$D$23)/1000</f>
        <v>22.073290629328515</v>
      </c>
      <c r="F78" s="6">
        <f>D78*Properties!$C$7*(Properties!$D$21-Properties!$D$20)/1000</f>
        <v>89.176094142486406</v>
      </c>
      <c r="G78" s="6">
        <f>D78*((Properties!$D$15-Properties!$D$19)-Properties!$C$7*(Properties!$D$20-Properties!$D$24)/1000)+'Spring Autumn'!C78*(1-Properties!$C$7/Properties!$D$8)</f>
        <v>331.31567787396648</v>
      </c>
      <c r="H78" s="6">
        <f t="shared" si="5"/>
        <v>442.56506264578138</v>
      </c>
      <c r="I78" s="3">
        <v>1158.9825022475059</v>
      </c>
      <c r="J78" s="6">
        <f>I78/(Properties!$G$15-Properties!$G$19)</f>
        <v>4.4765643192255924</v>
      </c>
      <c r="K78" s="6">
        <f>J78*Properties!$C$7*(Properties!$G$24-Properties!$G$23)/1000</f>
        <v>17.231639033995236</v>
      </c>
      <c r="L78" s="6">
        <f>J78*Properties!$C$7*(Properties!$G$21-Properties!$G$20)/1000</f>
        <v>55.116802867601706</v>
      </c>
      <c r="M78" s="6">
        <f>J78*((Properties!$G$15-Properties!$G$19)-Properties!$C$7*(Properties!$G$20-Properties!$G$24)/1000)+'Spring Autumn'!I78*(1-Properties!$C$7/Properties!$D$9)</f>
        <v>58.734762150399519</v>
      </c>
      <c r="N78" s="6">
        <f t="shared" si="6"/>
        <v>131.08320405199646</v>
      </c>
      <c r="O78" s="6">
        <f>N78+H78</f>
        <v>573.6482666977779</v>
      </c>
    </row>
    <row r="79" spans="2:15" x14ac:dyDescent="0.2">
      <c r="B79" s="2">
        <v>70</v>
      </c>
      <c r="C79" s="3">
        <v>2805.4615595170853</v>
      </c>
      <c r="D79" s="4">
        <f>C79/(Properties!$D$15-Properties!$D$19)</f>
        <v>10.777800843323419</v>
      </c>
      <c r="E79" s="6">
        <f>D79*Properties!$C$7*(Properties!$D$24-Properties!$D$23)/1000</f>
        <v>22.067547226704701</v>
      </c>
      <c r="F79" s="6">
        <f>D79*Properties!$C$7*(Properties!$D$21-Properties!$D$20)/1000</f>
        <v>89.152890795886194</v>
      </c>
      <c r="G79" s="6">
        <f>D79*((Properties!$D$15-Properties!$D$19)-Properties!$C$7*(Properties!$D$20-Properties!$D$24)/1000)+'Spring Autumn'!C79*(1-Properties!$C$7/Properties!$D$8)</f>
        <v>331.22947054921519</v>
      </c>
      <c r="H79" s="6">
        <f t="shared" si="5"/>
        <v>442.44990857180608</v>
      </c>
      <c r="I79" s="3">
        <v>1159.7126647398031</v>
      </c>
      <c r="J79" s="6">
        <f>I79/(Properties!$G$15-Properties!$G$19)</f>
        <v>4.4793845683267799</v>
      </c>
      <c r="K79" s="6">
        <f>J79*Properties!$C$7*(Properties!$G$24-Properties!$G$23)/1000</f>
        <v>17.242495018860442</v>
      </c>
      <c r="L79" s="6">
        <f>J79*Properties!$C$7*(Properties!$G$21-Properties!$G$20)/1000</f>
        <v>55.151526620610262</v>
      </c>
      <c r="M79" s="6">
        <f>J79*((Properties!$G$15-Properties!$G$19)-Properties!$C$7*(Properties!$G$20-Properties!$G$24)/1000)+'Spring Autumn'!I79*(1-Properties!$C$7/Properties!$D$9)</f>
        <v>58.771765228731653</v>
      </c>
      <c r="N79" s="6">
        <f t="shared" si="6"/>
        <v>131.16578686820236</v>
      </c>
      <c r="O79" s="6">
        <f>N79+H79</f>
        <v>573.61569544000849</v>
      </c>
    </row>
    <row r="80" spans="2:15" x14ac:dyDescent="0.2">
      <c r="B80" s="2">
        <v>71</v>
      </c>
      <c r="C80" s="3">
        <v>0</v>
      </c>
      <c r="D80" s="4">
        <f>C80/(Properties!$D$15-Properties!$D$19)</f>
        <v>0</v>
      </c>
      <c r="E80" s="6">
        <f>D80*Properties!$C$7*(Properties!$D$24-Properties!$D$23)/1000</f>
        <v>0</v>
      </c>
      <c r="F80" s="6">
        <f>D80*Properties!$C$7*(Properties!$D$21-Properties!$D$20)/1000</f>
        <v>0</v>
      </c>
      <c r="G80" s="6">
        <f>D80*((Properties!$D$15-Properties!$D$19)-Properties!$C$7*(Properties!$D$20-Properties!$D$24)/1000)+'Spring Autumn'!C80*(1-Properties!$C$7/Properties!$D$8)</f>
        <v>0</v>
      </c>
      <c r="H80" s="6">
        <f t="shared" si="5"/>
        <v>0</v>
      </c>
      <c r="I80" s="3">
        <v>0</v>
      </c>
      <c r="J80" s="6">
        <f>I80/(Properties!$G$15-Properties!$G$19)</f>
        <v>0</v>
      </c>
      <c r="K80" s="6">
        <f>J80*Properties!$C$7*(Properties!$G$24-Properties!$G$23)/1000</f>
        <v>0</v>
      </c>
      <c r="L80" s="6">
        <f>J80*Properties!$C$7*(Properties!$G$21-Properties!$G$20)/1000</f>
        <v>0</v>
      </c>
      <c r="M80" s="6">
        <f>J80*((Properties!$G$15-Properties!$G$19)-Properties!$C$7*(Properties!$G$20-Properties!$G$24)/1000)+'Spring Autumn'!I80*(1-Properties!$C$7/Properties!$D$9)</f>
        <v>0</v>
      </c>
      <c r="N80" s="6">
        <f t="shared" si="6"/>
        <v>0</v>
      </c>
      <c r="O80" s="6">
        <f>N80+H80</f>
        <v>0</v>
      </c>
    </row>
    <row r="81" spans="2:15" x14ac:dyDescent="0.2">
      <c r="B81" s="2">
        <v>72</v>
      </c>
      <c r="C81" s="3">
        <v>0</v>
      </c>
      <c r="D81" s="4">
        <f>C81/(Properties!$D$15-Properties!$D$19)</f>
        <v>0</v>
      </c>
      <c r="E81" s="6">
        <f>D81*Properties!$C$7*(Properties!$D$24-Properties!$D$23)/1000</f>
        <v>0</v>
      </c>
      <c r="F81" s="6">
        <f>D81*Properties!$C$7*(Properties!$D$21-Properties!$D$20)/1000</f>
        <v>0</v>
      </c>
      <c r="G81" s="6">
        <f>D81*((Properties!$D$15-Properties!$D$19)-Properties!$C$7*(Properties!$D$20-Properties!$D$24)/1000)+'Spring Autumn'!C81*(1-Properties!$C$7/Properties!$D$8)</f>
        <v>0</v>
      </c>
      <c r="H81" s="6">
        <f t="shared" si="5"/>
        <v>0</v>
      </c>
      <c r="I81" s="3">
        <v>0</v>
      </c>
      <c r="J81" s="6">
        <f>I81/(Properties!$G$15-Properties!$G$19)</f>
        <v>0</v>
      </c>
      <c r="K81" s="6">
        <f>J81*Properties!$C$7*(Properties!$G$24-Properties!$G$23)/1000</f>
        <v>0</v>
      </c>
      <c r="L81" s="6">
        <f>J81*Properties!$C$7*(Properties!$G$21-Properties!$G$20)/1000</f>
        <v>0</v>
      </c>
      <c r="M81" s="6">
        <f>J81*((Properties!$G$15-Properties!$G$19)-Properties!$C$7*(Properties!$G$20-Properties!$G$24)/1000)+'Spring Autumn'!I81*(1-Properties!$C$7/Properties!$D$9)</f>
        <v>0</v>
      </c>
      <c r="N81" s="6">
        <f t="shared" si="6"/>
        <v>0</v>
      </c>
      <c r="O81" s="6">
        <f>N81+H81</f>
        <v>0</v>
      </c>
    </row>
    <row r="82" spans="2:15" x14ac:dyDescent="0.2">
      <c r="B82" s="2">
        <v>73</v>
      </c>
      <c r="C82" s="3">
        <v>0</v>
      </c>
      <c r="D82" s="4">
        <f>C82/(Properties!$D$15-Properties!$D$19)</f>
        <v>0</v>
      </c>
      <c r="E82" s="6">
        <f>D82*Properties!$C$7*(Properties!$D$24-Properties!$D$23)/1000</f>
        <v>0</v>
      </c>
      <c r="F82" s="6">
        <f>D82*Properties!$C$7*(Properties!$D$21-Properties!$D$20)/1000</f>
        <v>0</v>
      </c>
      <c r="G82" s="6">
        <f>D82*((Properties!$D$15-Properties!$D$19)-Properties!$C$7*(Properties!$D$20-Properties!$D$24)/1000)+'Spring Autumn'!C82*(1-Properties!$C$7/Properties!$D$8)</f>
        <v>0</v>
      </c>
      <c r="H82" s="6">
        <f t="shared" si="5"/>
        <v>0</v>
      </c>
      <c r="I82" s="3">
        <v>0</v>
      </c>
      <c r="J82" s="6">
        <f>I82/(Properties!$G$15-Properties!$G$19)</f>
        <v>0</v>
      </c>
      <c r="K82" s="6">
        <f>J82*Properties!$C$7*(Properties!$G$24-Properties!$G$23)/1000</f>
        <v>0</v>
      </c>
      <c r="L82" s="6">
        <f>J82*Properties!$C$7*(Properties!$G$21-Properties!$G$20)/1000</f>
        <v>0</v>
      </c>
      <c r="M82" s="6">
        <f>J82*((Properties!$G$15-Properties!$G$19)-Properties!$C$7*(Properties!$G$20-Properties!$G$24)/1000)+'Spring Autumn'!I82*(1-Properties!$C$7/Properties!$D$9)</f>
        <v>0</v>
      </c>
      <c r="N82" s="6">
        <f t="shared" si="6"/>
        <v>0</v>
      </c>
      <c r="O82" s="6">
        <f>N82+H82</f>
        <v>0</v>
      </c>
    </row>
    <row r="83" spans="2:15" x14ac:dyDescent="0.2">
      <c r="B83" s="2">
        <v>74</v>
      </c>
      <c r="C83" s="3">
        <v>0</v>
      </c>
      <c r="D83" s="4">
        <f>C83/(Properties!$D$15-Properties!$D$19)</f>
        <v>0</v>
      </c>
      <c r="E83" s="6">
        <f>D83*Properties!$C$7*(Properties!$D$24-Properties!$D$23)/1000</f>
        <v>0</v>
      </c>
      <c r="F83" s="6">
        <f>D83*Properties!$C$7*(Properties!$D$21-Properties!$D$20)/1000</f>
        <v>0</v>
      </c>
      <c r="G83" s="6">
        <f>D83*((Properties!$D$15-Properties!$D$19)-Properties!$C$7*(Properties!$D$20-Properties!$D$24)/1000)+'Spring Autumn'!C83*(1-Properties!$C$7/Properties!$D$8)</f>
        <v>0</v>
      </c>
      <c r="H83" s="6">
        <f t="shared" si="5"/>
        <v>0</v>
      </c>
      <c r="I83" s="3">
        <v>0</v>
      </c>
      <c r="J83" s="6">
        <f>I83/(Properties!$G$15-Properties!$G$19)</f>
        <v>0</v>
      </c>
      <c r="K83" s="6">
        <f>J83*Properties!$C$7*(Properties!$G$24-Properties!$G$23)/1000</f>
        <v>0</v>
      </c>
      <c r="L83" s="6">
        <f>J83*Properties!$C$7*(Properties!$G$21-Properties!$G$20)/1000</f>
        <v>0</v>
      </c>
      <c r="M83" s="6">
        <f>J83*((Properties!$G$15-Properties!$G$19)-Properties!$C$7*(Properties!$G$20-Properties!$G$24)/1000)+'Spring Autumn'!I83*(1-Properties!$C$7/Properties!$D$9)</f>
        <v>0</v>
      </c>
      <c r="N83" s="6">
        <f t="shared" si="6"/>
        <v>0</v>
      </c>
      <c r="O83" s="6">
        <f>N83+H83</f>
        <v>0</v>
      </c>
    </row>
    <row r="84" spans="2:15" x14ac:dyDescent="0.2">
      <c r="B84" s="2">
        <v>75</v>
      </c>
      <c r="C84" s="3">
        <v>0</v>
      </c>
      <c r="D84" s="4">
        <f>C84/(Properties!$D$15-Properties!$D$19)</f>
        <v>0</v>
      </c>
      <c r="E84" s="6">
        <f>D84*Properties!$C$7*(Properties!$D$24-Properties!$D$23)/1000</f>
        <v>0</v>
      </c>
      <c r="F84" s="6">
        <f>D84*Properties!$C$7*(Properties!$D$21-Properties!$D$20)/1000</f>
        <v>0</v>
      </c>
      <c r="G84" s="6">
        <f>D84*((Properties!$D$15-Properties!$D$19)-Properties!$C$7*(Properties!$D$20-Properties!$D$24)/1000)+'Spring Autumn'!C84*(1-Properties!$C$7/Properties!$D$8)</f>
        <v>0</v>
      </c>
      <c r="H84" s="6">
        <f t="shared" si="5"/>
        <v>0</v>
      </c>
      <c r="I84" s="3">
        <v>0</v>
      </c>
      <c r="J84" s="6">
        <f>I84/(Properties!$G$15-Properties!$G$19)</f>
        <v>0</v>
      </c>
      <c r="K84" s="6">
        <f>J84*Properties!$C$7*(Properties!$G$24-Properties!$G$23)/1000</f>
        <v>0</v>
      </c>
      <c r="L84" s="6">
        <f>J84*Properties!$C$7*(Properties!$G$21-Properties!$G$20)/1000</f>
        <v>0</v>
      </c>
      <c r="M84" s="6">
        <f>J84*((Properties!$G$15-Properties!$G$19)-Properties!$C$7*(Properties!$G$20-Properties!$G$24)/1000)+'Spring Autumn'!I84*(1-Properties!$C$7/Properties!$D$9)</f>
        <v>0</v>
      </c>
      <c r="N84" s="6">
        <f t="shared" si="6"/>
        <v>0</v>
      </c>
      <c r="O84" s="6">
        <f>N84+H84</f>
        <v>0</v>
      </c>
    </row>
    <row r="85" spans="2:15" x14ac:dyDescent="0.2">
      <c r="B85" s="2">
        <v>76</v>
      </c>
      <c r="C85" s="3">
        <v>0</v>
      </c>
      <c r="D85" s="4">
        <f>C85/(Properties!$D$15-Properties!$D$19)</f>
        <v>0</v>
      </c>
      <c r="E85" s="6">
        <f>D85*Properties!$C$7*(Properties!$D$24-Properties!$D$23)/1000</f>
        <v>0</v>
      </c>
      <c r="F85" s="6">
        <f>D85*Properties!$C$7*(Properties!$D$21-Properties!$D$20)/1000</f>
        <v>0</v>
      </c>
      <c r="G85" s="6">
        <f>D85*((Properties!$D$15-Properties!$D$19)-Properties!$C$7*(Properties!$D$20-Properties!$D$24)/1000)+'Spring Autumn'!C85*(1-Properties!$C$7/Properties!$D$8)</f>
        <v>0</v>
      </c>
      <c r="H85" s="6">
        <f t="shared" si="5"/>
        <v>0</v>
      </c>
      <c r="I85" s="3">
        <v>0</v>
      </c>
      <c r="J85" s="6">
        <f>I85/(Properties!$G$15-Properties!$G$19)</f>
        <v>0</v>
      </c>
      <c r="K85" s="6">
        <f>J85*Properties!$C$7*(Properties!$G$24-Properties!$G$23)/1000</f>
        <v>0</v>
      </c>
      <c r="L85" s="6">
        <f>J85*Properties!$C$7*(Properties!$G$21-Properties!$G$20)/1000</f>
        <v>0</v>
      </c>
      <c r="M85" s="6">
        <f>J85*((Properties!$G$15-Properties!$G$19)-Properties!$C$7*(Properties!$G$20-Properties!$G$24)/1000)+'Spring Autumn'!I85*(1-Properties!$C$7/Properties!$D$9)</f>
        <v>0</v>
      </c>
      <c r="N85" s="6">
        <f t="shared" si="6"/>
        <v>0</v>
      </c>
      <c r="O85" s="6">
        <f>N85+H85</f>
        <v>0</v>
      </c>
    </row>
    <row r="86" spans="2:15" x14ac:dyDescent="0.2">
      <c r="B86" s="2">
        <v>77</v>
      </c>
      <c r="C86" s="3">
        <v>0</v>
      </c>
      <c r="D86" s="4">
        <f>C86/(Properties!$D$15-Properties!$D$19)</f>
        <v>0</v>
      </c>
      <c r="E86" s="6">
        <f>D86*Properties!$C$7*(Properties!$D$24-Properties!$D$23)/1000</f>
        <v>0</v>
      </c>
      <c r="F86" s="6">
        <f>D86*Properties!$C$7*(Properties!$D$21-Properties!$D$20)/1000</f>
        <v>0</v>
      </c>
      <c r="G86" s="6">
        <f>D86*((Properties!$D$15-Properties!$D$19)-Properties!$C$7*(Properties!$D$20-Properties!$D$24)/1000)+'Spring Autumn'!C86*(1-Properties!$C$7/Properties!$D$8)</f>
        <v>0</v>
      </c>
      <c r="H86" s="6">
        <f t="shared" si="5"/>
        <v>0</v>
      </c>
      <c r="I86" s="3">
        <v>0</v>
      </c>
      <c r="J86" s="6">
        <f>I86/(Properties!$G$15-Properties!$G$19)</f>
        <v>0</v>
      </c>
      <c r="K86" s="6">
        <f>J86*Properties!$C$7*(Properties!$G$24-Properties!$G$23)/1000</f>
        <v>0</v>
      </c>
      <c r="L86" s="6">
        <f>J86*Properties!$C$7*(Properties!$G$21-Properties!$G$20)/1000</f>
        <v>0</v>
      </c>
      <c r="M86" s="6">
        <f>J86*((Properties!$G$15-Properties!$G$19)-Properties!$C$7*(Properties!$G$20-Properties!$G$24)/1000)+'Spring Autumn'!I86*(1-Properties!$C$7/Properties!$D$9)</f>
        <v>0</v>
      </c>
      <c r="N86" s="6">
        <f t="shared" si="6"/>
        <v>0</v>
      </c>
      <c r="O86" s="6">
        <f>N86+H86</f>
        <v>0</v>
      </c>
    </row>
    <row r="87" spans="2:15" x14ac:dyDescent="0.2">
      <c r="B87" s="2">
        <v>78</v>
      </c>
      <c r="C87" s="3">
        <v>0</v>
      </c>
      <c r="D87" s="4">
        <f>C87/(Properties!$D$15-Properties!$D$19)</f>
        <v>0</v>
      </c>
      <c r="E87" s="6">
        <f>D87*Properties!$C$7*(Properties!$D$24-Properties!$D$23)/1000</f>
        <v>0</v>
      </c>
      <c r="F87" s="6">
        <f>D87*Properties!$C$7*(Properties!$D$21-Properties!$D$20)/1000</f>
        <v>0</v>
      </c>
      <c r="G87" s="6">
        <f>D87*((Properties!$D$15-Properties!$D$19)-Properties!$C$7*(Properties!$D$20-Properties!$D$24)/1000)+'Spring Autumn'!C87*(1-Properties!$C$7/Properties!$D$8)</f>
        <v>0</v>
      </c>
      <c r="H87" s="6">
        <f t="shared" si="5"/>
        <v>0</v>
      </c>
      <c r="I87" s="3">
        <v>0</v>
      </c>
      <c r="J87" s="6">
        <f>I87/(Properties!$G$15-Properties!$G$19)</f>
        <v>0</v>
      </c>
      <c r="K87" s="6">
        <f>J87*Properties!$C$7*(Properties!$G$24-Properties!$G$23)/1000</f>
        <v>0</v>
      </c>
      <c r="L87" s="6">
        <f>J87*Properties!$C$7*(Properties!$G$21-Properties!$G$20)/1000</f>
        <v>0</v>
      </c>
      <c r="M87" s="6">
        <f>J87*((Properties!$G$15-Properties!$G$19)-Properties!$C$7*(Properties!$G$20-Properties!$G$24)/1000)+'Spring Autumn'!I87*(1-Properties!$C$7/Properties!$D$9)</f>
        <v>0</v>
      </c>
      <c r="N87" s="6">
        <f t="shared" si="6"/>
        <v>0</v>
      </c>
      <c r="O87" s="6">
        <f>N87+H87</f>
        <v>0</v>
      </c>
    </row>
    <row r="88" spans="2:15" x14ac:dyDescent="0.2">
      <c r="B88" s="2">
        <v>79</v>
      </c>
      <c r="C88" s="3">
        <v>2819.0099918545161</v>
      </c>
      <c r="D88" s="4">
        <f>C88/(Properties!$D$15-Properties!$D$19)</f>
        <v>10.829850141584775</v>
      </c>
      <c r="E88" s="6">
        <f>D88*Properties!$C$7*(Properties!$D$24-Properties!$D$23)/1000</f>
        <v>22.174118164894825</v>
      </c>
      <c r="F88" s="6">
        <f>D88*Properties!$C$7*(Properties!$D$21-Properties!$D$20)/1000</f>
        <v>89.583437386174296</v>
      </c>
      <c r="G88" s="6">
        <f>D88*((Properties!$D$15-Properties!$D$19)-Properties!$C$7*(Properties!$D$20-Properties!$D$24)/1000)+'Spring Autumn'!C88*(1-Properties!$C$7/Properties!$D$8)</f>
        <v>332.82907901815872</v>
      </c>
      <c r="H88" s="6">
        <f t="shared" si="5"/>
        <v>444.58663456922784</v>
      </c>
      <c r="I88" s="3">
        <v>1146.1642324023724</v>
      </c>
      <c r="J88" s="6">
        <f>I88/(Properties!$G$15-Properties!$G$19)</f>
        <v>4.4270538138368964</v>
      </c>
      <c r="K88" s="6">
        <f>J88*Properties!$C$7*(Properties!$G$24-Properties!$G$23)/1000</f>
        <v>17.041058245602528</v>
      </c>
      <c r="L88" s="6">
        <f>J88*Properties!$C$7*(Properties!$G$21-Properties!$G$20)/1000</f>
        <v>54.507214672104453</v>
      </c>
      <c r="M88" s="6">
        <f>J88*((Properties!$G$15-Properties!$G$19)-Properties!$C$7*(Properties!$G$20-Properties!$G$24)/1000)+'Spring Autumn'!I88*(1-Properties!$C$7/Properties!$D$9)</f>
        <v>58.085159564447132</v>
      </c>
      <c r="N88" s="6">
        <f t="shared" si="6"/>
        <v>129.63343248215412</v>
      </c>
      <c r="O88" s="6">
        <f>N88+H88</f>
        <v>574.22006705138199</v>
      </c>
    </row>
    <row r="89" spans="2:15" x14ac:dyDescent="0.2">
      <c r="B89" s="2">
        <v>80</v>
      </c>
      <c r="C89" s="3">
        <v>2822.1018302520474</v>
      </c>
      <c r="D89" s="4">
        <f>C89/(Properties!$D$15-Properties!$D$19)</f>
        <v>10.841728122366684</v>
      </c>
      <c r="E89" s="6">
        <f>D89*Properties!$C$7*(Properties!$D$24-Properties!$D$23)/1000</f>
        <v>22.198438330545784</v>
      </c>
      <c r="F89" s="6">
        <f>D89*Properties!$C$7*(Properties!$D$21-Properties!$D$20)/1000</f>
        <v>89.68169085540417</v>
      </c>
      <c r="G89" s="6">
        <f>D89*((Properties!$D$15-Properties!$D$19)-Properties!$C$7*(Properties!$D$20-Properties!$D$24)/1000)+'Spring Autumn'!C89*(1-Properties!$C$7/Properties!$D$8)</f>
        <v>333.19411984075128</v>
      </c>
      <c r="H89" s="6">
        <f t="shared" si="5"/>
        <v>445.07424902670124</v>
      </c>
      <c r="I89" s="3">
        <v>1143.072394004841</v>
      </c>
      <c r="J89" s="6">
        <f>I89/(Properties!$G$15-Properties!$G$19)</f>
        <v>4.4151116029541955</v>
      </c>
      <c r="K89" s="6">
        <f>J89*Properties!$C$7*(Properties!$G$24-Properties!$G$23)/1000</f>
        <v>16.995089093251746</v>
      </c>
      <c r="L89" s="6">
        <f>J89*Properties!$C$7*(Properties!$G$21-Properties!$G$20)/1000</f>
        <v>54.360178589053376</v>
      </c>
      <c r="M89" s="6">
        <f>J89*((Properties!$G$15-Properties!$G$19)-Properties!$C$7*(Properties!$G$20-Properties!$G$24)/1000)+'Spring Autumn'!I89*(1-Properties!$C$7/Properties!$D$9)</f>
        <v>57.92847178656065</v>
      </c>
      <c r="N89" s="6">
        <f t="shared" si="6"/>
        <v>129.28373946886578</v>
      </c>
      <c r="O89" s="6">
        <f>N89+H89</f>
        <v>574.35798849556704</v>
      </c>
    </row>
    <row r="90" spans="2:15" x14ac:dyDescent="0.2">
      <c r="B90" s="2">
        <v>81</v>
      </c>
      <c r="C90" s="3">
        <v>2824.9452802349374</v>
      </c>
      <c r="D90" s="4">
        <f>C90/(Properties!$D$15-Properties!$D$19)</f>
        <v>10.852651864137295</v>
      </c>
      <c r="E90" s="6">
        <f>D90*Properties!$C$7*(Properties!$D$24-Properties!$D$23)/1000</f>
        <v>22.220804691821112</v>
      </c>
      <c r="F90" s="6">
        <f>D90*Properties!$C$7*(Properties!$D$21-Properties!$D$20)/1000</f>
        <v>89.77205095495647</v>
      </c>
      <c r="G90" s="6">
        <f>D90*((Properties!$D$15-Properties!$D$19)-Properties!$C$7*(Properties!$D$20-Properties!$D$24)/1000)+'Spring Autumn'!C90*(1-Properties!$C$7/Properties!$D$8)</f>
        <v>333.52983445041002</v>
      </c>
      <c r="H90" s="6">
        <f t="shared" si="5"/>
        <v>445.52269009718759</v>
      </c>
      <c r="I90" s="3">
        <v>1140.2289440219511</v>
      </c>
      <c r="J90" s="6">
        <f>I90/(Properties!$G$15-Properties!$G$19)</f>
        <v>4.4041287911237976</v>
      </c>
      <c r="K90" s="6">
        <f>J90*Properties!$C$7*(Properties!$G$24-Properties!$G$23)/1000</f>
        <v>16.952812955672997</v>
      </c>
      <c r="L90" s="6">
        <f>J90*Properties!$C$7*(Properties!$G$21-Properties!$G$20)/1000</f>
        <v>54.224954914953976</v>
      </c>
      <c r="M90" s="6">
        <f>J90*((Properties!$G$15-Properties!$G$19)-Properties!$C$7*(Properties!$G$20-Properties!$G$24)/1000)+'Spring Autumn'!I90*(1-Properties!$C$7/Properties!$D$9)</f>
        <v>57.784371803939919</v>
      </c>
      <c r="N90" s="6">
        <f t="shared" si="6"/>
        <v>128.96213967456691</v>
      </c>
      <c r="O90" s="6">
        <f>N90+H90</f>
        <v>574.48482977175445</v>
      </c>
    </row>
    <row r="91" spans="2:15" x14ac:dyDescent="0.2">
      <c r="B91" s="2">
        <v>82</v>
      </c>
      <c r="C91" s="3">
        <v>2827.5404670433736</v>
      </c>
      <c r="D91" s="4">
        <f>C91/(Properties!$D$15-Properties!$D$19)</f>
        <v>10.862621848034475</v>
      </c>
      <c r="E91" s="6">
        <f>D91*Properties!$C$7*(Properties!$D$24-Properties!$D$23)/1000</f>
        <v>22.241218233850589</v>
      </c>
      <c r="F91" s="6">
        <f>D91*Properties!$C$7*(Properties!$D$21-Properties!$D$20)/1000</f>
        <v>89.854521664755566</v>
      </c>
      <c r="G91" s="6">
        <f>D91*((Properties!$D$15-Properties!$D$19)-Properties!$C$7*(Properties!$D$20-Properties!$D$24)/1000)+'Spring Autumn'!C91*(1-Properties!$C$7/Properties!$D$8)</f>
        <v>333.836237633736</v>
      </c>
      <c r="H91" s="6">
        <f t="shared" si="5"/>
        <v>445.93197753234216</v>
      </c>
      <c r="I91" s="3">
        <v>1137.6337572135151</v>
      </c>
      <c r="J91" s="6">
        <f>I91/(Properties!$G$15-Properties!$G$19)</f>
        <v>4.3941048946060839</v>
      </c>
      <c r="K91" s="6">
        <f>J91*Properties!$C$7*(Properties!$G$24-Properties!$G$23)/1000</f>
        <v>16.914227970807364</v>
      </c>
      <c r="L91" s="6">
        <f>J91*Properties!$C$7*(Properties!$G$21-Properties!$G$20)/1000</f>
        <v>54.101537693858923</v>
      </c>
      <c r="M91" s="6">
        <f>J91*((Properties!$G$15-Properties!$G$19)-Properties!$C$7*(Properties!$G$20-Properties!$G$24)/1000)+'Spring Autumn'!I91*(1-Properties!$C$7/Properties!$D$9)</f>
        <v>57.652853269679255</v>
      </c>
      <c r="N91" s="6">
        <f t="shared" si="6"/>
        <v>128.66861893434555</v>
      </c>
      <c r="O91" s="6">
        <f>N91+H91</f>
        <v>574.60059646668765</v>
      </c>
    </row>
    <row r="92" spans="2:15" x14ac:dyDescent="0.2">
      <c r="B92" s="2">
        <v>83</v>
      </c>
      <c r="C92" s="3">
        <v>2829.8875376593096</v>
      </c>
      <c r="D92" s="4">
        <f>C92/(Properties!$D$15-Properties!$D$19)</f>
        <v>10.871638638721898</v>
      </c>
      <c r="E92" s="6">
        <f>D92*Properties!$C$7*(Properties!$D$24-Properties!$D$23)/1000</f>
        <v>22.259680112783084</v>
      </c>
      <c r="F92" s="6">
        <f>D92*Properties!$C$7*(Properties!$D$21-Properties!$D$20)/1000</f>
        <v>89.929107655642852</v>
      </c>
      <c r="G92" s="6">
        <f>D92*((Properties!$D$15-Properties!$D$19)-Properties!$C$7*(Properties!$D$20-Properties!$D$24)/1000)+'Spring Autumn'!C92*(1-Properties!$C$7/Properties!$D$8)</f>
        <v>334.11334674429241</v>
      </c>
      <c r="H92" s="6">
        <f t="shared" si="5"/>
        <v>446.30213451271834</v>
      </c>
      <c r="I92" s="3">
        <v>1135.2866865975791</v>
      </c>
      <c r="J92" s="6">
        <f>I92/(Properties!$G$15-Properties!$G$19)</f>
        <v>4.3850393456839676</v>
      </c>
      <c r="K92" s="6">
        <f>J92*Properties!$C$7*(Properties!$G$24-Properties!$G$23)/1000</f>
        <v>16.879331953341456</v>
      </c>
      <c r="L92" s="6">
        <f>J92*Properties!$C$7*(Properties!$G$21-Properties!$G$20)/1000</f>
        <v>53.989919935865146</v>
      </c>
      <c r="M92" s="6">
        <f>J92*((Properties!$G$15-Properties!$G$19)-Properties!$C$7*(Properties!$G$20-Properties!$G$24)/1000)+'Spring Autumn'!I92*(1-Properties!$C$7/Properties!$D$9)</f>
        <v>57.533908735046623</v>
      </c>
      <c r="N92" s="6">
        <f t="shared" si="6"/>
        <v>128.40316062425322</v>
      </c>
      <c r="O92" s="6">
        <f>N92+H92</f>
        <v>574.70529513697159</v>
      </c>
    </row>
    <row r="93" spans="2:15" x14ac:dyDescent="0.2">
      <c r="B93" s="2">
        <v>84</v>
      </c>
      <c r="C93" s="3">
        <v>2831.9866607643098</v>
      </c>
      <c r="D93" s="4">
        <f>C93/(Properties!$D$15-Properties!$D$19)</f>
        <v>10.879702884227086</v>
      </c>
      <c r="E93" s="6">
        <f>D93*Properties!$C$7*(Properties!$D$24-Properties!$D$23)/1000</f>
        <v>22.276191655454962</v>
      </c>
      <c r="F93" s="6">
        <f>D93*Properties!$C$7*(Properties!$D$21-Properties!$D$20)/1000</f>
        <v>89.995814288037224</v>
      </c>
      <c r="G93" s="6">
        <f>D93*((Properties!$D$15-Properties!$D$19)-Properties!$C$7*(Properties!$D$20-Properties!$D$24)/1000)+'Spring Autumn'!C93*(1-Properties!$C$7/Properties!$D$8)</f>
        <v>334.36118169762773</v>
      </c>
      <c r="H93" s="6">
        <f t="shared" si="5"/>
        <v>446.63318764111989</v>
      </c>
      <c r="I93" s="3">
        <v>1133.1875634925786</v>
      </c>
      <c r="J93" s="6">
        <f>I93/(Properties!$G$15-Properties!$G$19)</f>
        <v>4.3769314928257197</v>
      </c>
      <c r="K93" s="6">
        <f>J93*Properties!$C$7*(Properties!$G$24-Properties!$G$23)/1000</f>
        <v>16.848122395334205</v>
      </c>
      <c r="L93" s="6">
        <f>J93*Properties!$C$7*(Properties!$G$21-Properties!$G$20)/1000</f>
        <v>53.890093619118538</v>
      </c>
      <c r="M93" s="6">
        <f>J93*((Properties!$G$15-Properties!$G$19)-Properties!$C$7*(Properties!$G$20-Properties!$G$24)/1000)+'Spring Autumn'!I93*(1-Properties!$C$7/Properties!$D$9)</f>
        <v>57.427529651619984</v>
      </c>
      <c r="N93" s="6">
        <f t="shared" si="6"/>
        <v>128.16574566607272</v>
      </c>
      <c r="O93" s="6">
        <f>N93+H93</f>
        <v>574.79893330719256</v>
      </c>
    </row>
    <row r="94" spans="2:15" x14ac:dyDescent="0.2">
      <c r="B94" s="2">
        <v>85</v>
      </c>
      <c r="C94" s="3">
        <v>2833.8380266955228</v>
      </c>
      <c r="D94" s="4">
        <f>C94/(Properties!$D$15-Properties!$D$19)</f>
        <v>10.886815315772276</v>
      </c>
      <c r="E94" s="6">
        <f>D94*Properties!$C$7*(Properties!$D$24-Properties!$D$23)/1000</f>
        <v>22.290754359043738</v>
      </c>
      <c r="F94" s="6">
        <f>D94*Properties!$C$7*(Properties!$D$21-Properties!$D$20)/1000</f>
        <v>90.054647610535895</v>
      </c>
      <c r="G94" s="6">
        <f>D94*((Properties!$D$15-Properties!$D$19)-Properties!$C$7*(Properties!$D$20-Properties!$D$24)/1000)+'Spring Autumn'!C94*(1-Properties!$C$7/Properties!$D$8)</f>
        <v>334.57976496607716</v>
      </c>
      <c r="H94" s="6">
        <f t="shared" si="5"/>
        <v>446.92516693565676</v>
      </c>
      <c r="I94" s="3">
        <v>1131.3361975613659</v>
      </c>
      <c r="J94" s="6">
        <f>I94/(Properties!$G$15-Properties!$G$19)</f>
        <v>4.3697806008550248</v>
      </c>
      <c r="K94" s="6">
        <f>J94*Properties!$C$7*(Properties!$G$24-Properties!$G$23)/1000</f>
        <v>16.820596466871411</v>
      </c>
      <c r="L94" s="6">
        <f>J94*Properties!$C$7*(Properties!$G$21-Properties!$G$20)/1000</f>
        <v>53.802049691907762</v>
      </c>
      <c r="M94" s="6">
        <f>J94*((Properties!$G$15-Properties!$G$19)-Properties!$C$7*(Properties!$G$20-Properties!$G$24)/1000)+'Spring Autumn'!I94*(1-Properties!$C$7/Properties!$D$9)</f>
        <v>57.333706373518481</v>
      </c>
      <c r="N94" s="6">
        <f t="shared" si="6"/>
        <v>127.95635253229766</v>
      </c>
      <c r="O94" s="6">
        <f>N94+H94</f>
        <v>574.88151946795438</v>
      </c>
    </row>
    <row r="95" spans="2:15" x14ac:dyDescent="0.2">
      <c r="B95" s="2">
        <v>86</v>
      </c>
      <c r="C95" s="3">
        <v>2835.4418473997821</v>
      </c>
      <c r="D95" s="4">
        <f>C95/(Properties!$D$15-Properties!$D$19)</f>
        <v>10.892976747598089</v>
      </c>
      <c r="E95" s="6">
        <f>D95*Properties!$C$7*(Properties!$D$24-Properties!$D$23)/1000</f>
        <v>22.303369890707089</v>
      </c>
      <c r="F95" s="6">
        <f>D95*Properties!$C$7*(Properties!$D$21-Properties!$D$20)/1000</f>
        <v>90.105614358455824</v>
      </c>
      <c r="G95" s="6">
        <f>D95*((Properties!$D$15-Properties!$D$19)-Properties!$C$7*(Properties!$D$20-Properties!$D$24)/1000)+'Spring Autumn'!C95*(1-Properties!$C$7/Properties!$D$8)</f>
        <v>334.76912157334397</v>
      </c>
      <c r="H95" s="6">
        <f t="shared" si="5"/>
        <v>447.17810582250689</v>
      </c>
      <c r="I95" s="3">
        <v>1129.7323768571064</v>
      </c>
      <c r="J95" s="6">
        <f>I95/(Properties!$G$15-Properties!$G$19)</f>
        <v>4.3635858511282599</v>
      </c>
      <c r="K95" s="6">
        <f>J95*Properties!$C$7*(Properties!$G$24-Properties!$G$23)/1000</f>
        <v>16.796751016748175</v>
      </c>
      <c r="L95" s="6">
        <f>J95*Properties!$C$7*(Properties!$G$21-Properties!$G$20)/1000</f>
        <v>53.725778074846907</v>
      </c>
      <c r="M95" s="6">
        <f>J95*((Properties!$G$15-Properties!$G$19)-Properties!$C$7*(Properties!$G$20-Properties!$G$24)/1000)+'Spring Autumn'!I95*(1-Properties!$C$7/Properties!$D$9)</f>
        <v>57.252428159728467</v>
      </c>
      <c r="N95" s="6">
        <f t="shared" si="6"/>
        <v>127.77495725132356</v>
      </c>
      <c r="O95" s="6">
        <f>N95+H95</f>
        <v>574.95306307383044</v>
      </c>
    </row>
    <row r="96" spans="2:15" x14ac:dyDescent="0.2">
      <c r="B96" s="2">
        <v>87</v>
      </c>
      <c r="C96" s="3">
        <v>2837.0269284784449</v>
      </c>
      <c r="D96" s="4">
        <f>C96/(Properties!$D$15-Properties!$D$19)</f>
        <v>10.89906618700901</v>
      </c>
      <c r="E96" s="6">
        <f>D96*Properties!$C$7*(Properties!$D$24-Properties!$D$23)/1000</f>
        <v>22.315838017900951</v>
      </c>
      <c r="F96" s="6">
        <f>D96*Properties!$C$7*(Properties!$D$21-Properties!$D$20)/1000</f>
        <v>90.155985592319013</v>
      </c>
      <c r="G96" s="6">
        <f>D96*((Properties!$D$15-Properties!$D$19)-Properties!$C$7*(Properties!$D$20-Properties!$D$24)/1000)+'Spring Autumn'!C96*(1-Properties!$C$7/Properties!$D$8)</f>
        <v>334.95626566900341</v>
      </c>
      <c r="H96" s="6">
        <f t="shared" si="5"/>
        <v>447.4280892792234</v>
      </c>
      <c r="I96" s="3">
        <v>1128.1472957784435</v>
      </c>
      <c r="J96" s="6">
        <f>I96/(Properties!$G$15-Properties!$G$19)</f>
        <v>4.3574634831148851</v>
      </c>
      <c r="K96" s="6">
        <f>J96*Properties!$C$7*(Properties!$G$24-Properties!$G$23)/1000</f>
        <v>16.773184185554292</v>
      </c>
      <c r="L96" s="6">
        <f>J96*Properties!$C$7*(Properties!$G$21-Properties!$G$20)/1000</f>
        <v>53.650397643155834</v>
      </c>
      <c r="M96" s="6">
        <f>J96*((Properties!$G$15-Properties!$G$19)-Properties!$C$7*(Properties!$G$20-Properties!$G$24)/1000)+'Spring Autumn'!I96*(1-Properties!$C$7/Properties!$D$9)</f>
        <v>57.172099630208976</v>
      </c>
      <c r="N96" s="6">
        <f t="shared" si="6"/>
        <v>127.5956814589191</v>
      </c>
      <c r="O96" s="6">
        <f>N96+H96</f>
        <v>575.0237707381425</v>
      </c>
    </row>
    <row r="97" spans="2:15" x14ac:dyDescent="0.2">
      <c r="B97" s="2">
        <v>88</v>
      </c>
      <c r="C97" s="3">
        <v>2838.379960790553</v>
      </c>
      <c r="D97" s="4">
        <f>C97/(Properties!$D$15-Properties!$D$19)</f>
        <v>10.904264159779306</v>
      </c>
      <c r="E97" s="6">
        <f>D97*Properties!$C$7*(Properties!$D$24-Properties!$D$23)/1000</f>
        <v>22.326480867148131</v>
      </c>
      <c r="F97" s="6">
        <f>D97*Properties!$C$7*(Properties!$D$21-Properties!$D$20)/1000</f>
        <v>90.198982703277622</v>
      </c>
      <c r="G97" s="6">
        <f>D97*((Properties!$D$15-Properties!$D$19)-Properties!$C$7*(Properties!$D$20-Properties!$D$24)/1000)+'Spring Autumn'!C97*(1-Properties!$C$7/Properties!$D$8)</f>
        <v>335.11601270772337</v>
      </c>
      <c r="H97" s="6">
        <f t="shared" si="5"/>
        <v>447.64147627814913</v>
      </c>
      <c r="I97" s="3">
        <v>1126.7942634663352</v>
      </c>
      <c r="J97" s="6">
        <f>I97/(Properties!$G$15-Properties!$G$19)</f>
        <v>4.3522374023419674</v>
      </c>
      <c r="K97" s="6">
        <f>J97*Properties!$C$7*(Properties!$G$24-Properties!$G$23)/1000</f>
        <v>16.753067432835099</v>
      </c>
      <c r="L97" s="6">
        <f>J97*Properties!$C$7*(Properties!$G$21-Properties!$G$20)/1000</f>
        <v>53.586052568855436</v>
      </c>
      <c r="M97" s="6">
        <f>J97*((Properties!$G$15-Properties!$G$19)-Properties!$C$7*(Properties!$G$20-Properties!$G$24)/1000)+'Spring Autumn'!I97*(1-Properties!$C$7/Properties!$D$9)</f>
        <v>57.103530837427911</v>
      </c>
      <c r="N97" s="6">
        <f t="shared" si="6"/>
        <v>127.44265083911844</v>
      </c>
      <c r="O97" s="6">
        <f>N97+H97</f>
        <v>575.0841271172676</v>
      </c>
    </row>
    <row r="98" spans="2:15" x14ac:dyDescent="0.2">
      <c r="B98" s="2">
        <v>89</v>
      </c>
      <c r="C98" s="3">
        <v>2839.2084271876806</v>
      </c>
      <c r="D98" s="4">
        <f>C98/(Properties!$D$15-Properties!$D$19)</f>
        <v>10.907446896610377</v>
      </c>
      <c r="E98" s="6">
        <f>D98*Properties!$C$7*(Properties!$D$24-Properties!$D$23)/1000</f>
        <v>22.332997520809744</v>
      </c>
      <c r="F98" s="6">
        <f>D98*Properties!$C$7*(Properties!$D$21-Properties!$D$20)/1000</f>
        <v>90.225309984070563</v>
      </c>
      <c r="G98" s="6">
        <f>D98*((Properties!$D$15-Properties!$D$19)-Properties!$C$7*(Properties!$D$20-Properties!$D$24)/1000)+'Spring Autumn'!C98*(1-Properties!$C$7/Properties!$D$8)</f>
        <v>335.21382637590835</v>
      </c>
      <c r="H98" s="6">
        <f t="shared" si="5"/>
        <v>447.77213388078866</v>
      </c>
      <c r="I98" s="3">
        <v>1125.9657970692078</v>
      </c>
      <c r="J98" s="6">
        <f>I98/(Properties!$G$15-Properties!$G$19)</f>
        <v>4.3490374548829971</v>
      </c>
      <c r="K98" s="6">
        <f>J98*Properties!$C$7*(Properties!$G$24-Properties!$G$23)/1000</f>
        <v>16.740749875081281</v>
      </c>
      <c r="L98" s="6">
        <f>J98*Properties!$C$7*(Properties!$G$21-Properties!$G$20)/1000</f>
        <v>53.546653855756354</v>
      </c>
      <c r="M98" s="6">
        <f>J98*((Properties!$G$15-Properties!$G$19)-Properties!$C$7*(Properties!$G$20-Properties!$G$24)/1000)+'Spring Autumn'!I98*(1-Properties!$C$7/Properties!$D$9)</f>
        <v>57.06154592679249</v>
      </c>
      <c r="N98" s="6">
        <f t="shared" si="6"/>
        <v>127.34894965763013</v>
      </c>
      <c r="O98" s="6">
        <f>N98+H98</f>
        <v>575.12108353841882</v>
      </c>
    </row>
    <row r="99" spans="2:15" x14ac:dyDescent="0.2">
      <c r="B99" s="2">
        <v>90</v>
      </c>
      <c r="C99" s="3">
        <v>2839.5130473780173</v>
      </c>
      <c r="D99" s="4">
        <f>C99/(Properties!$D$15-Properties!$D$19)</f>
        <v>10.908617162420352</v>
      </c>
      <c r="E99" s="6">
        <f>D99*Properties!$C$7*(Properties!$D$24-Properties!$D$23)/1000</f>
        <v>22.335393640055671</v>
      </c>
      <c r="F99" s="6">
        <f>D99*Properties!$C$7*(Properties!$D$21-Properties!$D$20)/1000</f>
        <v>90.234990305824084</v>
      </c>
      <c r="G99" s="6">
        <f>D99*((Properties!$D$15-Properties!$D$19)-Properties!$C$7*(Properties!$D$20-Properties!$D$24)/1000)+'Spring Autumn'!C99*(1-Properties!$C$7/Properties!$D$8)</f>
        <v>335.249791646586</v>
      </c>
      <c r="H99" s="6">
        <f t="shared" si="5"/>
        <v>447.82017559246577</v>
      </c>
      <c r="I99" s="3">
        <v>1125.6611768788712</v>
      </c>
      <c r="J99" s="6">
        <f>I99/(Properties!$G$15-Properties!$G$19)</f>
        <v>4.3478608608685638</v>
      </c>
      <c r="K99" s="6">
        <f>J99*Properties!$C$7*(Properties!$G$24-Properties!$G$23)/1000</f>
        <v>16.736220811741525</v>
      </c>
      <c r="L99" s="6">
        <f>J99*Properties!$C$7*(Properties!$G$21-Properties!$G$20)/1000</f>
        <v>53.532167277272457</v>
      </c>
      <c r="M99" s="6">
        <f>J99*((Properties!$G$15-Properties!$G$19)-Properties!$C$7*(Properties!$G$20-Properties!$G$24)/1000)+'Spring Autumn'!I99*(1-Properties!$C$7/Properties!$D$9)</f>
        <v>57.046108425026119</v>
      </c>
      <c r="N99" s="6">
        <f t="shared" si="6"/>
        <v>127.3144965140401</v>
      </c>
      <c r="O99" s="6">
        <f>N99+H99</f>
        <v>575.13467210650583</v>
      </c>
    </row>
    <row r="100" spans="2:15" x14ac:dyDescent="0.2">
      <c r="B100" s="2">
        <v>91</v>
      </c>
      <c r="C100" s="3">
        <v>2839.8420857967612</v>
      </c>
      <c r="D100" s="4">
        <f>C100/(Properties!$D$15-Properties!$D$19)</f>
        <v>10.909881236253407</v>
      </c>
      <c r="E100" s="6">
        <f>D100*Properties!$C$7*(Properties!$D$24-Properties!$D$23)/1000</f>
        <v>22.337981831228852</v>
      </c>
      <c r="F100" s="6">
        <f>D100*Properties!$C$7*(Properties!$D$21-Properties!$D$20)/1000</f>
        <v>90.245446598163753</v>
      </c>
      <c r="G100" s="6">
        <f>D100*((Properties!$D$15-Properties!$D$19)-Properties!$C$7*(Properties!$D$20-Properties!$D$24)/1000)+'Spring Autumn'!C100*(1-Properties!$C$7/Properties!$D$8)</f>
        <v>335.28863987847899</v>
      </c>
      <c r="H100" s="6">
        <f t="shared" si="5"/>
        <v>447.87206830787159</v>
      </c>
      <c r="I100" s="3">
        <v>1125.3321384601272</v>
      </c>
      <c r="J100" s="6">
        <f>I100/(Properties!$G$15-Properties!$G$19)</f>
        <v>4.3465899515648028</v>
      </c>
      <c r="K100" s="6">
        <f>J100*Properties!$C$7*(Properties!$G$24-Properties!$G$23)/1000</f>
        <v>16.73132870055856</v>
      </c>
      <c r="L100" s="6">
        <f>J100*Properties!$C$7*(Properties!$G$21-Properties!$G$20)/1000</f>
        <v>53.516519460651757</v>
      </c>
      <c r="M100" s="6">
        <f>J100*((Properties!$G$15-Properties!$G$19)-Properties!$C$7*(Properties!$G$20-Properties!$G$24)/1000)+'Spring Autumn'!I100*(1-Properties!$C$7/Properties!$D$9)</f>
        <v>57.029433459506123</v>
      </c>
      <c r="N100" s="6">
        <f t="shared" si="6"/>
        <v>127.27728162071644</v>
      </c>
      <c r="O100" s="6">
        <f>N100+H100</f>
        <v>575.14934992858798</v>
      </c>
    </row>
    <row r="101" spans="2:15" x14ac:dyDescent="0.2">
      <c r="B101" s="2">
        <v>92</v>
      </c>
      <c r="C101" s="3">
        <v>2840.7427028418251</v>
      </c>
      <c r="D101" s="4">
        <f>C101/(Properties!$D$15-Properties!$D$19)</f>
        <v>10.913341155750386</v>
      </c>
      <c r="E101" s="6">
        <f>D101*Properties!$C$7*(Properties!$D$24-Properties!$D$23)/1000</f>
        <v>22.345066016398917</v>
      </c>
      <c r="F101" s="6">
        <f>D101*Properties!$C$7*(Properties!$D$21-Properties!$D$20)/1000</f>
        <v>90.274066706250807</v>
      </c>
      <c r="G101" s="6">
        <f>D101*((Properties!$D$15-Properties!$D$19)-Properties!$C$7*(Properties!$D$20-Properties!$D$24)/1000)+'Spring Autumn'!C101*(1-Properties!$C$7/Properties!$D$8)</f>
        <v>335.39497208110424</v>
      </c>
      <c r="H101" s="6">
        <f t="shared" si="5"/>
        <v>448.01410480375398</v>
      </c>
      <c r="I101" s="3">
        <v>1124.4315214150636</v>
      </c>
      <c r="J101" s="6">
        <f>I101/(Properties!$G$15-Properties!$G$19)</f>
        <v>4.3431113225765303</v>
      </c>
      <c r="K101" s="6">
        <f>J101*Properties!$C$7*(Properties!$G$24-Properties!$G$23)/1000</f>
        <v>16.717938413994002</v>
      </c>
      <c r="L101" s="6">
        <f>J101*Properties!$C$7*(Properties!$G$21-Properties!$G$20)/1000</f>
        <v>53.473689536959448</v>
      </c>
      <c r="M101" s="6">
        <f>J101*((Properties!$G$15-Properties!$G$19)-Properties!$C$7*(Properties!$G$20-Properties!$G$24)/1000)+'Spring Autumn'!I101*(1-Properties!$C$7/Properties!$D$9)</f>
        <v>56.983792107865497</v>
      </c>
      <c r="N101" s="6">
        <f t="shared" si="6"/>
        <v>127.17542005881894</v>
      </c>
      <c r="O101" s="6">
        <f>N101+H101</f>
        <v>575.18952486257297</v>
      </c>
    </row>
    <row r="102" spans="2:15" x14ac:dyDescent="0.2">
      <c r="B102" s="2">
        <v>93</v>
      </c>
      <c r="C102" s="3">
        <v>2842.2139591937366</v>
      </c>
      <c r="D102" s="4">
        <f>C102/(Properties!$D$15-Properties!$D$19)</f>
        <v>10.918993312307865</v>
      </c>
      <c r="E102" s="6">
        <f>D102*Properties!$C$7*(Properties!$D$24-Properties!$D$23)/1000</f>
        <v>22.356638806950354</v>
      </c>
      <c r="F102" s="6">
        <f>D102*Properties!$C$7*(Properties!$D$21-Properties!$D$20)/1000</f>
        <v>90.32082078007862</v>
      </c>
      <c r="G102" s="6">
        <f>D102*((Properties!$D$15-Properties!$D$19)-Properties!$C$7*(Properties!$D$20-Properties!$D$24)/1000)+'Spring Autumn'!C102*(1-Properties!$C$7/Properties!$D$8)</f>
        <v>335.56867735282071</v>
      </c>
      <c r="H102" s="6">
        <f t="shared" si="5"/>
        <v>448.24613693984969</v>
      </c>
      <c r="I102" s="3">
        <v>1122.9602650631516</v>
      </c>
      <c r="J102" s="6">
        <f>I102/(Properties!$G$15-Properties!$G$19)</f>
        <v>4.3374286020206707</v>
      </c>
      <c r="K102" s="6">
        <f>J102*Properties!$C$7*(Properties!$G$24-Properties!$G$23)/1000</f>
        <v>16.69606391775833</v>
      </c>
      <c r="L102" s="6">
        <f>J102*Properties!$C$7*(Properties!$G$21-Properties!$G$20)/1000</f>
        <v>53.403722176659535</v>
      </c>
      <c r="M102" s="6">
        <f>J102*((Properties!$G$15-Properties!$G$19)-Properties!$C$7*(Properties!$G$20-Properties!$G$24)/1000)+'Spring Autumn'!I102*(1-Properties!$C$7/Properties!$D$9)</f>
        <v>56.909231972812336</v>
      </c>
      <c r="N102" s="6">
        <f t="shared" si="6"/>
        <v>127.0090180672302</v>
      </c>
      <c r="O102" s="6">
        <f>N102+H102</f>
        <v>575.25515500707991</v>
      </c>
    </row>
    <row r="103" spans="2:15" x14ac:dyDescent="0.2">
      <c r="B103" s="2">
        <v>94</v>
      </c>
      <c r="C103" s="3">
        <v>2844.2548663845946</v>
      </c>
      <c r="D103" s="4">
        <f>C103/(Properties!$D$15-Properties!$D$19)</f>
        <v>10.926833908507856</v>
      </c>
      <c r="E103" s="6">
        <f>D103*Properties!$C$7*(Properties!$D$24-Properties!$D$23)/1000</f>
        <v>22.372692427669833</v>
      </c>
      <c r="F103" s="6">
        <f>D103*Properties!$C$7*(Properties!$D$21-Properties!$D$20)/1000</f>
        <v>90.385677407785323</v>
      </c>
      <c r="G103" s="6">
        <f>D103*((Properties!$D$15-Properties!$D$19)-Properties!$C$7*(Properties!$D$20-Properties!$D$24)/1000)+'Spring Autumn'!C103*(1-Properties!$C$7/Properties!$D$8)</f>
        <v>335.80963898923119</v>
      </c>
      <c r="H103" s="6">
        <f t="shared" si="5"/>
        <v>448.56800882468633</v>
      </c>
      <c r="I103" s="3">
        <v>1120.9193578722941</v>
      </c>
      <c r="J103" s="6">
        <f>I103/(Properties!$G$15-Properties!$G$19)</f>
        <v>4.3295456078497265</v>
      </c>
      <c r="K103" s="6">
        <f>J103*Properties!$C$7*(Properties!$G$24-Properties!$G$23)/1000</f>
        <v>16.665719908296111</v>
      </c>
      <c r="L103" s="6">
        <f>J103*Properties!$C$7*(Properties!$G$21-Properties!$G$20)/1000</f>
        <v>53.30666438752862</v>
      </c>
      <c r="M103" s="6">
        <f>J103*((Properties!$G$15-Properties!$G$19)-Properties!$C$7*(Properties!$G$20-Properties!$G$24)/1000)+'Spring Autumn'!I103*(1-Properties!$C$7/Properties!$D$9)</f>
        <v>56.80580314779246</v>
      </c>
      <c r="N103" s="6">
        <f t="shared" si="6"/>
        <v>126.77818744361718</v>
      </c>
      <c r="O103" s="6">
        <f>N103+H103</f>
        <v>575.34619626830352</v>
      </c>
    </row>
    <row r="104" spans="2:15" x14ac:dyDescent="0.2">
      <c r="B104" s="2">
        <v>95</v>
      </c>
      <c r="C104" s="3">
        <v>0</v>
      </c>
      <c r="D104" s="4">
        <f>C104/(Properties!$D$15-Properties!$D$19)</f>
        <v>0</v>
      </c>
      <c r="E104" s="6">
        <f>D104*Properties!$C$7*(Properties!$D$24-Properties!$D$23)/1000</f>
        <v>0</v>
      </c>
      <c r="F104" s="6">
        <f>D104*Properties!$C$7*(Properties!$D$21-Properties!$D$20)/1000</f>
        <v>0</v>
      </c>
      <c r="G104" s="6">
        <f>D104*((Properties!$D$15-Properties!$D$19)-Properties!$C$7*(Properties!$D$20-Properties!$D$24)/1000)+'Spring Autumn'!C104*(1-Properties!$C$7/Properties!$D$8)</f>
        <v>0</v>
      </c>
      <c r="H104" s="6">
        <f t="shared" si="5"/>
        <v>0</v>
      </c>
      <c r="I104" s="3">
        <v>0</v>
      </c>
      <c r="J104" s="6">
        <f>I104/(Properties!$G$15-Properties!$G$19)</f>
        <v>0</v>
      </c>
      <c r="K104" s="6">
        <f>J104*Properties!$C$7*(Properties!$G$24-Properties!$G$23)/1000</f>
        <v>0</v>
      </c>
      <c r="L104" s="6">
        <f>J104*Properties!$C$7*(Properties!$G$21-Properties!$G$20)/1000</f>
        <v>0</v>
      </c>
      <c r="M104" s="6">
        <f>J104*((Properties!$G$15-Properties!$G$19)-Properties!$C$7*(Properties!$G$20-Properties!$G$24)/1000)+'Spring Autumn'!I104*(1-Properties!$C$7/Properties!$D$9)</f>
        <v>0</v>
      </c>
      <c r="N104" s="6">
        <f t="shared" si="6"/>
        <v>0</v>
      </c>
      <c r="O104" s="6">
        <f>N104+H104</f>
        <v>0</v>
      </c>
    </row>
    <row r="105" spans="2:15" x14ac:dyDescent="0.2">
      <c r="B105" s="2">
        <v>96</v>
      </c>
      <c r="C105" s="3">
        <v>0</v>
      </c>
      <c r="D105" s="4">
        <f>C105/(Properties!$D$15-Properties!$D$19)</f>
        <v>0</v>
      </c>
      <c r="E105" s="6">
        <f>D105*Properties!$C$7*(Properties!$D$24-Properties!$D$23)/1000</f>
        <v>0</v>
      </c>
      <c r="F105" s="6">
        <f>D105*Properties!$C$7*(Properties!$D$21-Properties!$D$20)/1000</f>
        <v>0</v>
      </c>
      <c r="G105" s="6">
        <f>D105*((Properties!$D$15-Properties!$D$19)-Properties!$C$7*(Properties!$D$20-Properties!$D$24)/1000)+'Spring Autumn'!C105*(1-Properties!$C$7/Properties!$D$8)</f>
        <v>0</v>
      </c>
      <c r="H105" s="6">
        <f t="shared" si="5"/>
        <v>0</v>
      </c>
      <c r="I105" s="3">
        <v>0</v>
      </c>
      <c r="J105" s="6">
        <f>I105/(Properties!$G$15-Properties!$G$19)</f>
        <v>0</v>
      </c>
      <c r="K105" s="6">
        <f>J105*Properties!$C$7*(Properties!$G$24-Properties!$G$23)/1000</f>
        <v>0</v>
      </c>
      <c r="L105" s="6">
        <f>J105*Properties!$C$7*(Properties!$G$21-Properties!$G$20)/1000</f>
        <v>0</v>
      </c>
      <c r="M105" s="6">
        <f>J105*((Properties!$G$15-Properties!$G$19)-Properties!$C$7*(Properties!$G$20-Properties!$G$24)/1000)+'Spring Autumn'!I105*(1-Properties!$C$7/Properties!$D$9)</f>
        <v>0</v>
      </c>
      <c r="N105" s="6">
        <f t="shared" si="6"/>
        <v>0</v>
      </c>
      <c r="O105" s="6">
        <f>N105+H105</f>
        <v>0</v>
      </c>
    </row>
    <row r="106" spans="2:15" x14ac:dyDescent="0.2">
      <c r="B106" s="2">
        <v>97</v>
      </c>
      <c r="C106" s="3">
        <v>0</v>
      </c>
      <c r="D106" s="4">
        <f>C106/(Properties!$D$15-Properties!$D$19)</f>
        <v>0</v>
      </c>
      <c r="E106" s="6">
        <f>D106*Properties!$C$7*(Properties!$D$24-Properties!$D$23)/1000</f>
        <v>0</v>
      </c>
      <c r="F106" s="6">
        <f>D106*Properties!$C$7*(Properties!$D$21-Properties!$D$20)/1000</f>
        <v>0</v>
      </c>
      <c r="G106" s="6">
        <f>D106*((Properties!$D$15-Properties!$D$19)-Properties!$C$7*(Properties!$D$20-Properties!$D$24)/1000)+'Spring Autumn'!C106*(1-Properties!$C$7/Properties!$D$8)</f>
        <v>0</v>
      </c>
      <c r="H106" s="6">
        <f t="shared" si="5"/>
        <v>0</v>
      </c>
      <c r="I106" s="3">
        <v>0</v>
      </c>
      <c r="J106" s="6">
        <f>I106/(Properties!$G$15-Properties!$G$19)</f>
        <v>0</v>
      </c>
      <c r="K106" s="6">
        <f>J106*Properties!$C$7*(Properties!$G$24-Properties!$G$23)/1000</f>
        <v>0</v>
      </c>
      <c r="L106" s="6">
        <f>J106*Properties!$C$7*(Properties!$G$21-Properties!$G$20)/1000</f>
        <v>0</v>
      </c>
      <c r="M106" s="6">
        <f>J106*((Properties!$G$15-Properties!$G$19)-Properties!$C$7*(Properties!$G$20-Properties!$G$24)/1000)+'Spring Autumn'!I106*(1-Properties!$C$7/Properties!$D$9)</f>
        <v>0</v>
      </c>
      <c r="N106" s="6">
        <f t="shared" si="6"/>
        <v>0</v>
      </c>
      <c r="O106" s="6">
        <f>N106+H106</f>
        <v>0</v>
      </c>
    </row>
    <row r="107" spans="2:15" x14ac:dyDescent="0.2">
      <c r="B107" s="2">
        <v>98</v>
      </c>
      <c r="C107" s="3">
        <v>0</v>
      </c>
      <c r="D107" s="4">
        <f>C107/(Properties!$D$15-Properties!$D$19)</f>
        <v>0</v>
      </c>
      <c r="E107" s="6">
        <f>D107*Properties!$C$7*(Properties!$D$24-Properties!$D$23)/1000</f>
        <v>0</v>
      </c>
      <c r="F107" s="6">
        <f>D107*Properties!$C$7*(Properties!$D$21-Properties!$D$20)/1000</f>
        <v>0</v>
      </c>
      <c r="G107" s="6">
        <f>D107*((Properties!$D$15-Properties!$D$19)-Properties!$C$7*(Properties!$D$20-Properties!$D$24)/1000)+'Spring Autumn'!C107*(1-Properties!$C$7/Properties!$D$8)</f>
        <v>0</v>
      </c>
      <c r="H107" s="6">
        <f t="shared" si="5"/>
        <v>0</v>
      </c>
      <c r="I107" s="3">
        <v>0</v>
      </c>
      <c r="J107" s="6">
        <f>I107/(Properties!$G$15-Properties!$G$19)</f>
        <v>0</v>
      </c>
      <c r="K107" s="6">
        <f>J107*Properties!$C$7*(Properties!$G$24-Properties!$G$23)/1000</f>
        <v>0</v>
      </c>
      <c r="L107" s="6">
        <f>J107*Properties!$C$7*(Properties!$G$21-Properties!$G$20)/1000</f>
        <v>0</v>
      </c>
      <c r="M107" s="6">
        <f>J107*((Properties!$G$15-Properties!$G$19)-Properties!$C$7*(Properties!$G$20-Properties!$G$24)/1000)+'Spring Autumn'!I107*(1-Properties!$C$7/Properties!$D$9)</f>
        <v>0</v>
      </c>
      <c r="N107" s="6">
        <f t="shared" si="6"/>
        <v>0</v>
      </c>
      <c r="O107" s="6">
        <f>N107+H107</f>
        <v>0</v>
      </c>
    </row>
    <row r="108" spans="2:15" x14ac:dyDescent="0.2">
      <c r="B108" s="2">
        <v>99</v>
      </c>
      <c r="C108" s="3">
        <v>0</v>
      </c>
      <c r="D108" s="4">
        <f>C108/(Properties!$D$15-Properties!$D$19)</f>
        <v>0</v>
      </c>
      <c r="E108" s="6">
        <f>D108*Properties!$C$7*(Properties!$D$24-Properties!$D$23)/1000</f>
        <v>0</v>
      </c>
      <c r="F108" s="6">
        <f>D108*Properties!$C$7*(Properties!$D$21-Properties!$D$20)/1000</f>
        <v>0</v>
      </c>
      <c r="G108" s="6">
        <f>D108*((Properties!$D$15-Properties!$D$19)-Properties!$C$7*(Properties!$D$20-Properties!$D$24)/1000)+'Spring Autumn'!C108*(1-Properties!$C$7/Properties!$D$8)</f>
        <v>0</v>
      </c>
      <c r="H108" s="6">
        <f t="shared" si="5"/>
        <v>0</v>
      </c>
      <c r="I108" s="3">
        <v>0</v>
      </c>
      <c r="J108" s="6">
        <f>I108/(Properties!$G$15-Properties!$G$19)</f>
        <v>0</v>
      </c>
      <c r="K108" s="6">
        <f>J108*Properties!$C$7*(Properties!$G$24-Properties!$G$23)/1000</f>
        <v>0</v>
      </c>
      <c r="L108" s="6">
        <f>J108*Properties!$C$7*(Properties!$G$21-Properties!$G$20)/1000</f>
        <v>0</v>
      </c>
      <c r="M108" s="6">
        <f>J108*((Properties!$G$15-Properties!$G$19)-Properties!$C$7*(Properties!$G$20-Properties!$G$24)/1000)+'Spring Autumn'!I108*(1-Properties!$C$7/Properties!$D$9)</f>
        <v>0</v>
      </c>
      <c r="N108" s="6">
        <f t="shared" si="6"/>
        <v>0</v>
      </c>
      <c r="O108" s="6">
        <f>N108+H108</f>
        <v>0</v>
      </c>
    </row>
    <row r="109" spans="2:15" x14ac:dyDescent="0.2">
      <c r="B109" s="2">
        <v>100</v>
      </c>
      <c r="C109" s="3">
        <v>0</v>
      </c>
      <c r="D109" s="4">
        <f>C109/(Properties!$D$15-Properties!$D$19)</f>
        <v>0</v>
      </c>
      <c r="E109" s="6">
        <f>D109*Properties!$C$7*(Properties!$D$24-Properties!$D$23)/1000</f>
        <v>0</v>
      </c>
      <c r="F109" s="6">
        <f>D109*Properties!$C$7*(Properties!$D$21-Properties!$D$20)/1000</f>
        <v>0</v>
      </c>
      <c r="G109" s="6">
        <f>D109*((Properties!$D$15-Properties!$D$19)-Properties!$C$7*(Properties!$D$20-Properties!$D$24)/1000)+'Spring Autumn'!C109*(1-Properties!$C$7/Properties!$D$8)</f>
        <v>0</v>
      </c>
      <c r="H109" s="6">
        <f t="shared" si="5"/>
        <v>0</v>
      </c>
      <c r="I109" s="3">
        <v>0</v>
      </c>
      <c r="J109" s="6">
        <f>I109/(Properties!$G$15-Properties!$G$19)</f>
        <v>0</v>
      </c>
      <c r="K109" s="6">
        <f>J109*Properties!$C$7*(Properties!$G$24-Properties!$G$23)/1000</f>
        <v>0</v>
      </c>
      <c r="L109" s="6">
        <f>J109*Properties!$C$7*(Properties!$G$21-Properties!$G$20)/1000</f>
        <v>0</v>
      </c>
      <c r="M109" s="6">
        <f>J109*((Properties!$G$15-Properties!$G$19)-Properties!$C$7*(Properties!$G$20-Properties!$G$24)/1000)+'Spring Autumn'!I109*(1-Properties!$C$7/Properties!$D$9)</f>
        <v>0</v>
      </c>
      <c r="N109" s="6">
        <f t="shared" si="6"/>
        <v>0</v>
      </c>
      <c r="O109" s="6">
        <f>N109+H109</f>
        <v>0</v>
      </c>
    </row>
    <row r="110" spans="2:15" x14ac:dyDescent="0.2">
      <c r="B110" s="2">
        <v>101</v>
      </c>
      <c r="C110" s="3">
        <v>0</v>
      </c>
      <c r="D110" s="4">
        <f>C110/(Properties!$D$15-Properties!$D$19)</f>
        <v>0</v>
      </c>
      <c r="E110" s="6">
        <f>D110*Properties!$C$7*(Properties!$D$24-Properties!$D$23)/1000</f>
        <v>0</v>
      </c>
      <c r="F110" s="6">
        <f>D110*Properties!$C$7*(Properties!$D$21-Properties!$D$20)/1000</f>
        <v>0</v>
      </c>
      <c r="G110" s="6">
        <f>D110*((Properties!$D$15-Properties!$D$19)-Properties!$C$7*(Properties!$D$20-Properties!$D$24)/1000)+'Spring Autumn'!C110*(1-Properties!$C$7/Properties!$D$8)</f>
        <v>0</v>
      </c>
      <c r="H110" s="6">
        <f t="shared" si="5"/>
        <v>0</v>
      </c>
      <c r="I110" s="3">
        <v>0</v>
      </c>
      <c r="J110" s="6">
        <f>I110/(Properties!$G$15-Properties!$G$19)</f>
        <v>0</v>
      </c>
      <c r="K110" s="6">
        <f>J110*Properties!$C$7*(Properties!$G$24-Properties!$G$23)/1000</f>
        <v>0</v>
      </c>
      <c r="L110" s="6">
        <f>J110*Properties!$C$7*(Properties!$G$21-Properties!$G$20)/1000</f>
        <v>0</v>
      </c>
      <c r="M110" s="6">
        <f>J110*((Properties!$G$15-Properties!$G$19)-Properties!$C$7*(Properties!$G$20-Properties!$G$24)/1000)+'Spring Autumn'!I110*(1-Properties!$C$7/Properties!$D$9)</f>
        <v>0</v>
      </c>
      <c r="N110" s="6">
        <f t="shared" si="6"/>
        <v>0</v>
      </c>
      <c r="O110" s="6">
        <f>N110+H110</f>
        <v>0</v>
      </c>
    </row>
    <row r="111" spans="2:15" x14ac:dyDescent="0.2">
      <c r="B111" s="2">
        <v>102</v>
      </c>
      <c r="C111" s="3">
        <v>0</v>
      </c>
      <c r="D111" s="4">
        <f>C111/(Properties!$D$15-Properties!$D$19)</f>
        <v>0</v>
      </c>
      <c r="E111" s="6">
        <f>D111*Properties!$C$7*(Properties!$D$24-Properties!$D$23)/1000</f>
        <v>0</v>
      </c>
      <c r="F111" s="6">
        <f>D111*Properties!$C$7*(Properties!$D$21-Properties!$D$20)/1000</f>
        <v>0</v>
      </c>
      <c r="G111" s="6">
        <f>D111*((Properties!$D$15-Properties!$D$19)-Properties!$C$7*(Properties!$D$20-Properties!$D$24)/1000)+'Spring Autumn'!C111*(1-Properties!$C$7/Properties!$D$8)</f>
        <v>0</v>
      </c>
      <c r="H111" s="6">
        <f t="shared" si="5"/>
        <v>0</v>
      </c>
      <c r="I111" s="3">
        <v>0</v>
      </c>
      <c r="J111" s="6">
        <f>I111/(Properties!$G$15-Properties!$G$19)</f>
        <v>0</v>
      </c>
      <c r="K111" s="6">
        <f>J111*Properties!$C$7*(Properties!$G$24-Properties!$G$23)/1000</f>
        <v>0</v>
      </c>
      <c r="L111" s="6">
        <f>J111*Properties!$C$7*(Properties!$G$21-Properties!$G$20)/1000</f>
        <v>0</v>
      </c>
      <c r="M111" s="6">
        <f>J111*((Properties!$G$15-Properties!$G$19)-Properties!$C$7*(Properties!$G$20-Properties!$G$24)/1000)+'Spring Autumn'!I111*(1-Properties!$C$7/Properties!$D$9)</f>
        <v>0</v>
      </c>
      <c r="N111" s="6">
        <f t="shared" si="6"/>
        <v>0</v>
      </c>
      <c r="O111" s="6">
        <f>N111+H111</f>
        <v>0</v>
      </c>
    </row>
    <row r="112" spans="2:15" x14ac:dyDescent="0.2">
      <c r="B112" s="2">
        <v>103</v>
      </c>
      <c r="C112" s="3">
        <v>2862.614009798358</v>
      </c>
      <c r="D112" s="4">
        <f>C112/(Properties!$D$15-Properties!$D$19)</f>
        <v>10.997364616974101</v>
      </c>
      <c r="E112" s="6">
        <f>D112*Properties!$C$7*(Properties!$D$24-Properties!$D$23)/1000</f>
        <v>22.517104053254471</v>
      </c>
      <c r="F112" s="6">
        <f>D112*Properties!$C$7*(Properties!$D$21-Properties!$D$20)/1000</f>
        <v>90.969100375147249</v>
      </c>
      <c r="G112" s="6">
        <f>D112*((Properties!$D$15-Properties!$D$19)-Properties!$C$7*(Properties!$D$20-Properties!$D$24)/1000)+'Spring Autumn'!C112*(1-Properties!$C$7/Properties!$D$8)</f>
        <v>337.97722860814747</v>
      </c>
      <c r="H112" s="6">
        <f t="shared" si="5"/>
        <v>451.46343303654919</v>
      </c>
      <c r="I112" s="3">
        <v>1102.5602144585305</v>
      </c>
      <c r="J112" s="6">
        <f>I112/(Properties!$G$15-Properties!$G$19)</f>
        <v>4.2586335050541928</v>
      </c>
      <c r="K112" s="6">
        <f>J112*Properties!$C$7*(Properties!$G$24-Properties!$G$23)/1000</f>
        <v>16.392757951005265</v>
      </c>
      <c r="L112" s="6">
        <f>J112*Properties!$C$7*(Properties!$G$21-Properties!$G$20)/1000</f>
        <v>52.433573304279165</v>
      </c>
      <c r="M112" s="6">
        <f>J112*((Properties!$G$15-Properties!$G$19)-Properties!$C$7*(Properties!$G$20-Properties!$G$24)/1000)+'Spring Autumn'!I112*(1-Properties!$C$7/Properties!$D$9)</f>
        <v>55.875400903063664</v>
      </c>
      <c r="N112" s="6">
        <f t="shared" si="6"/>
        <v>124.70173215834809</v>
      </c>
      <c r="O112" s="6">
        <f>N112+H112</f>
        <v>576.16516519489733</v>
      </c>
    </row>
    <row r="113" spans="2:15" x14ac:dyDescent="0.2">
      <c r="B113" s="2">
        <v>104</v>
      </c>
      <c r="C113" s="3">
        <v>2865.5080405666286</v>
      </c>
      <c r="D113" s="4">
        <f>C113/(Properties!$D$15-Properties!$D$19)</f>
        <v>11.00848267601471</v>
      </c>
      <c r="E113" s="6">
        <f>D113*Properties!$C$7*(Properties!$D$24-Properties!$D$23)/1000</f>
        <v>22.539868279140119</v>
      </c>
      <c r="F113" s="6">
        <f>D113*Properties!$C$7*(Properties!$D$21-Properties!$D$20)/1000</f>
        <v>91.061067847725255</v>
      </c>
      <c r="G113" s="6">
        <f>D113*((Properties!$D$15-Properties!$D$19)-Properties!$C$7*(Properties!$D$20-Properties!$D$24)/1000)+'Spring Autumn'!C113*(1-Properties!$C$7/Properties!$D$8)</f>
        <v>338.31891508603758</v>
      </c>
      <c r="H113" s="6">
        <f t="shared" si="5"/>
        <v>451.91985121290293</v>
      </c>
      <c r="I113" s="3">
        <v>1099.6661836902597</v>
      </c>
      <c r="J113" s="6">
        <f>I113/(Properties!$G$15-Properties!$G$19)</f>
        <v>4.2474553251844718</v>
      </c>
      <c r="K113" s="6">
        <f>J113*Properties!$C$7*(Properties!$G$24-Properties!$G$23)/1000</f>
        <v>16.349729783232743</v>
      </c>
      <c r="L113" s="6">
        <f>J113*Properties!$C$7*(Properties!$G$21-Properties!$G$20)/1000</f>
        <v>52.29594420026919</v>
      </c>
      <c r="M113" s="6">
        <f>J113*((Properties!$G$15-Properties!$G$19)-Properties!$C$7*(Properties!$G$20-Properties!$G$24)/1000)+'Spring Autumn'!I113*(1-Properties!$C$7/Properties!$D$9)</f>
        <v>55.728737594082986</v>
      </c>
      <c r="N113" s="6">
        <f t="shared" si="6"/>
        <v>124.37441157758492</v>
      </c>
      <c r="O113" s="6">
        <f>N113+H113</f>
        <v>576.29426279048789</v>
      </c>
    </row>
    <row r="114" spans="2:15" x14ac:dyDescent="0.2">
      <c r="B114" s="2">
        <v>105</v>
      </c>
      <c r="C114" s="3">
        <v>2868.1014974422792</v>
      </c>
      <c r="D114" s="4">
        <f>C114/(Properties!$D$15-Properties!$D$19)</f>
        <v>11.018446013992623</v>
      </c>
      <c r="E114" s="6">
        <f>D114*Properties!$C$7*(Properties!$D$24-Properties!$D$23)/1000</f>
        <v>22.560268213649895</v>
      </c>
      <c r="F114" s="6">
        <f>D114*Properties!$C$7*(Properties!$D$21-Properties!$D$20)/1000</f>
        <v>91.143483583144757</v>
      </c>
      <c r="G114" s="6">
        <f>D114*((Properties!$D$15-Properties!$D$19)-Properties!$C$7*(Properties!$D$20-Properties!$D$24)/1000)+'Spring Autumn'!C114*(1-Properties!$C$7/Properties!$D$8)</f>
        <v>338.62511402321422</v>
      </c>
      <c r="H114" s="6">
        <f t="shared" si="5"/>
        <v>452.3288658200089</v>
      </c>
      <c r="I114" s="3">
        <v>1097.0727268146093</v>
      </c>
      <c r="J114" s="6">
        <f>I114/(Properties!$G$15-Properties!$G$19)</f>
        <v>4.2374381105237902</v>
      </c>
      <c r="K114" s="6">
        <f>J114*Properties!$C$7*(Properties!$G$24-Properties!$G$23)/1000</f>
        <v>16.311170518839383</v>
      </c>
      <c r="L114" s="6">
        <f>J114*Properties!$C$7*(Properties!$G$21-Properties!$G$20)/1000</f>
        <v>52.172609248202484</v>
      </c>
      <c r="M114" s="6">
        <f>J114*((Properties!$G$15-Properties!$G$19)-Properties!$C$7*(Properties!$G$20-Properties!$G$24)/1000)+'Spring Autumn'!I114*(1-Properties!$C$7/Properties!$D$9)</f>
        <v>55.597306729127517</v>
      </c>
      <c r="N114" s="6">
        <f t="shared" si="6"/>
        <v>124.08108649616938</v>
      </c>
      <c r="O114" s="6">
        <f>N114+H114</f>
        <v>576.40995231617831</v>
      </c>
    </row>
    <row r="115" spans="2:15" x14ac:dyDescent="0.2">
      <c r="B115" s="2">
        <v>106</v>
      </c>
      <c r="C115" s="3">
        <v>2870.3946046195306</v>
      </c>
      <c r="D115" s="4">
        <f>C115/(Properties!$D$15-Properties!$D$19)</f>
        <v>11.027255492199505</v>
      </c>
      <c r="E115" s="6">
        <f>D115*Properties!$C$7*(Properties!$D$24-Properties!$D$23)/1000</f>
        <v>22.578305620278485</v>
      </c>
      <c r="F115" s="6">
        <f>D115*Properties!$C$7*(Properties!$D$21-Properties!$D$20)/1000</f>
        <v>91.21635470592426</v>
      </c>
      <c r="G115" s="6">
        <f>D115*((Properties!$D$15-Properties!$D$19)-Properties!$C$7*(Properties!$D$20-Properties!$D$24)/1000)+'Spring Autumn'!C115*(1-Properties!$C$7/Properties!$D$8)</f>
        <v>338.89585188937986</v>
      </c>
      <c r="H115" s="6">
        <f t="shared" si="5"/>
        <v>452.6905122155826</v>
      </c>
      <c r="I115" s="3">
        <v>1094.7796196373579</v>
      </c>
      <c r="J115" s="6">
        <f>I115/(Properties!$G$15-Properties!$G$19)</f>
        <v>4.2285809951230515</v>
      </c>
      <c r="K115" s="6">
        <f>J115*Properties!$C$7*(Properties!$G$24-Properties!$G$23)/1000</f>
        <v>16.277076824527317</v>
      </c>
      <c r="L115" s="6">
        <f>J115*Properties!$C$7*(Properties!$G$21-Properties!$G$20)/1000</f>
        <v>52.063557786253966</v>
      </c>
      <c r="M115" s="6">
        <f>J115*((Properties!$G$15-Properties!$G$19)-Properties!$C$7*(Properties!$G$20-Properties!$G$24)/1000)+'Spring Autumn'!I115*(1-Properties!$C$7/Properties!$D$9)</f>
        <v>55.481096946512125</v>
      </c>
      <c r="N115" s="6">
        <f t="shared" si="6"/>
        <v>123.8217315572934</v>
      </c>
      <c r="O115" s="6">
        <f>N115+H115</f>
        <v>576.51224377287599</v>
      </c>
    </row>
    <row r="116" spans="2:15" x14ac:dyDescent="0.2">
      <c r="B116" s="2">
        <v>107</v>
      </c>
      <c r="C116" s="3">
        <v>2872.3876125071802</v>
      </c>
      <c r="D116" s="4">
        <f>C116/(Properties!$D$15-Properties!$D$19)</f>
        <v>11.034912072636114</v>
      </c>
      <c r="E116" s="6">
        <f>D116*Properties!$C$7*(Properties!$D$24-Properties!$D$23)/1000</f>
        <v>22.593982468722448</v>
      </c>
      <c r="F116" s="6">
        <f>D116*Properties!$C$7*(Properties!$D$21-Properties!$D$20)/1000</f>
        <v>91.279689173637863</v>
      </c>
      <c r="G116" s="6">
        <f>D116*((Properties!$D$15-Properties!$D$19)-Properties!$C$7*(Properties!$D$20-Properties!$D$24)/1000)+'Spring Autumn'!C116*(1-Properties!$C$7/Properties!$D$8)</f>
        <v>339.13115824928605</v>
      </c>
      <c r="H116" s="6">
        <f t="shared" si="5"/>
        <v>453.00482989164635</v>
      </c>
      <c r="I116" s="3">
        <v>1092.7866117497085</v>
      </c>
      <c r="J116" s="6">
        <f>I116/(Properties!$G$15-Properties!$G$19)</f>
        <v>4.2208830117794847</v>
      </c>
      <c r="K116" s="6">
        <f>J116*Properties!$C$7*(Properties!$G$24-Properties!$G$23)/1000</f>
        <v>16.247444977242928</v>
      </c>
      <c r="L116" s="6">
        <f>J116*Properties!$C$7*(Properties!$G$21-Properties!$G$20)/1000</f>
        <v>51.96877790593296</v>
      </c>
      <c r="M116" s="6">
        <f>J116*((Properties!$G$15-Properties!$G$19)-Properties!$C$7*(Properties!$G$20-Properties!$G$24)/1000)+'Spring Autumn'!I116*(1-Properties!$C$7/Properties!$D$9)</f>
        <v>55.380095556052851</v>
      </c>
      <c r="N116" s="6">
        <f t="shared" si="6"/>
        <v>123.59631843922874</v>
      </c>
      <c r="O116" s="6">
        <f>N116+H116</f>
        <v>576.60114833087505</v>
      </c>
    </row>
    <row r="117" spans="2:15" x14ac:dyDescent="0.2">
      <c r="B117" s="2">
        <v>108</v>
      </c>
      <c r="C117" s="3">
        <v>2874.0807976712354</v>
      </c>
      <c r="D117" s="4">
        <f>C117/(Properties!$D$15-Properties!$D$19)</f>
        <v>11.041416817791916</v>
      </c>
      <c r="E117" s="6">
        <f>D117*Properties!$C$7*(Properties!$D$24-Properties!$D$23)/1000</f>
        <v>22.607300934428949</v>
      </c>
      <c r="F117" s="6">
        <f>D117*Properties!$C$7*(Properties!$D$21-Properties!$D$20)/1000</f>
        <v>91.333495775092132</v>
      </c>
      <c r="G117" s="6">
        <f>D117*((Properties!$D$15-Properties!$D$19)-Properties!$C$7*(Properties!$D$20-Properties!$D$24)/1000)+'Spring Autumn'!C117*(1-Properties!$C$7/Properties!$D$8)</f>
        <v>339.33106575595968</v>
      </c>
      <c r="H117" s="6">
        <f t="shared" si="5"/>
        <v>453.27186246548075</v>
      </c>
      <c r="I117" s="3">
        <v>1091.0934265856531</v>
      </c>
      <c r="J117" s="6">
        <f>I117/(Properties!$G$15-Properties!$G$19)</f>
        <v>4.2143430922582201</v>
      </c>
      <c r="K117" s="6">
        <f>J117*Properties!$C$7*(Properties!$G$24-Properties!$G$23)/1000</f>
        <v>16.222270865029724</v>
      </c>
      <c r="L117" s="6">
        <f>J117*Properties!$C$7*(Properties!$G$21-Properties!$G$20)/1000</f>
        <v>51.888256454811305</v>
      </c>
      <c r="M117" s="6">
        <f>J117*((Properties!$G$15-Properties!$G$19)-Properties!$C$7*(Properties!$G$20-Properties!$G$24)/1000)+'Spring Autumn'!I117*(1-Properties!$C$7/Properties!$D$9)</f>
        <v>55.294288541974105</v>
      </c>
      <c r="N117" s="6">
        <f t="shared" si="6"/>
        <v>123.40481586181514</v>
      </c>
      <c r="O117" s="6">
        <f>N117+H117</f>
        <v>576.67667832729592</v>
      </c>
    </row>
    <row r="118" spans="2:15" x14ac:dyDescent="0.2">
      <c r="B118" s="2">
        <v>109</v>
      </c>
      <c r="C118" s="3">
        <v>2875.4744627753116</v>
      </c>
      <c r="D118" s="4">
        <f>C118/(Properties!$D$15-Properties!$D$19)</f>
        <v>11.046770890416106</v>
      </c>
      <c r="E118" s="6">
        <f>D118*Properties!$C$7*(Properties!$D$24-Properties!$D$23)/1000</f>
        <v>22.618263398126974</v>
      </c>
      <c r="F118" s="6">
        <f>D118*Properties!$C$7*(Properties!$D$21-Properties!$D$20)/1000</f>
        <v>91.377784128432168</v>
      </c>
      <c r="G118" s="6">
        <f>D118*((Properties!$D$15-Properties!$D$19)-Properties!$C$7*(Properties!$D$20-Properties!$D$24)/1000)+'Spring Autumn'!C118*(1-Properties!$C$7/Properties!$D$8)</f>
        <v>339.49561014366668</v>
      </c>
      <c r="H118" s="6">
        <f t="shared" si="5"/>
        <v>453.49165767022583</v>
      </c>
      <c r="I118" s="3">
        <v>1089.6997614815766</v>
      </c>
      <c r="J118" s="6">
        <f>I118/(Properties!$G$15-Properties!$G$19)</f>
        <v>4.2089600675225061</v>
      </c>
      <c r="K118" s="6">
        <f>J118*Properties!$C$7*(Properties!$G$24-Properties!$G$23)/1000</f>
        <v>16.201549987914539</v>
      </c>
      <c r="L118" s="6">
        <f>J118*Properties!$C$7*(Properties!$G$21-Properties!$G$20)/1000</f>
        <v>51.821979039357771</v>
      </c>
      <c r="M118" s="6">
        <f>J118*((Properties!$G$15-Properties!$G$19)-Properties!$C$7*(Properties!$G$20-Properties!$G$24)/1000)+'Spring Autumn'!I118*(1-Properties!$C$7/Properties!$D$9)</f>
        <v>55.223660565929166</v>
      </c>
      <c r="N118" s="6">
        <f t="shared" si="6"/>
        <v>123.24718959320147</v>
      </c>
      <c r="O118" s="6">
        <f>N118+H118</f>
        <v>576.73884726342726</v>
      </c>
    </row>
    <row r="119" spans="2:15" x14ac:dyDescent="0.2">
      <c r="B119" s="2">
        <v>110</v>
      </c>
      <c r="C119" s="3">
        <v>2876.767560971869</v>
      </c>
      <c r="D119" s="4">
        <f>C119/(Properties!$D$15-Properties!$D$19)</f>
        <v>11.051738613030617</v>
      </c>
      <c r="E119" s="6">
        <f>D119*Properties!$C$7*(Properties!$D$24-Properties!$D$23)/1000</f>
        <v>22.628434810180188</v>
      </c>
      <c r="F119" s="6">
        <f>D119*Properties!$C$7*(Properties!$D$21-Properties!$D$20)/1000</f>
        <v>91.418876633127141</v>
      </c>
      <c r="G119" s="6">
        <f>D119*((Properties!$D$15-Properties!$D$19)-Properties!$C$7*(Properties!$D$20-Properties!$D$24)/1000)+'Spring Autumn'!C119*(1-Properties!$C$7/Properties!$D$8)</f>
        <v>339.64828100438854</v>
      </c>
      <c r="H119" s="6">
        <f t="shared" si="5"/>
        <v>453.69559244769584</v>
      </c>
      <c r="I119" s="3">
        <v>1088.4066632850192</v>
      </c>
      <c r="J119" s="6">
        <f>I119/(Properties!$G$15-Properties!$G$19)</f>
        <v>4.2039654819815349</v>
      </c>
      <c r="K119" s="6">
        <f>J119*Properties!$C$7*(Properties!$G$24-Properties!$G$23)/1000</f>
        <v>16.182324329791676</v>
      </c>
      <c r="L119" s="6">
        <f>J119*Properties!$C$7*(Properties!$G$21-Properties!$G$20)/1000</f>
        <v>51.760484203801667</v>
      </c>
      <c r="M119" s="6">
        <f>J119*((Properties!$G$15-Properties!$G$19)-Properties!$C$7*(Properties!$G$20-Properties!$G$24)/1000)+'Spring Autumn'!I119*(1-Properties!$C$7/Properties!$D$9)</f>
        <v>55.158129106338855</v>
      </c>
      <c r="N119" s="6">
        <f t="shared" si="6"/>
        <v>123.1009376399322</v>
      </c>
      <c r="O119" s="6">
        <f>N119+H119</f>
        <v>576.79653008762807</v>
      </c>
    </row>
    <row r="120" spans="2:15" x14ac:dyDescent="0.2">
      <c r="B120" s="2">
        <v>111</v>
      </c>
      <c r="C120" s="3">
        <v>2878.1586544765914</v>
      </c>
      <c r="D120" s="4">
        <f>C120/(Properties!$D$15-Properties!$D$19)</f>
        <v>11.05708280628733</v>
      </c>
      <c r="E120" s="6">
        <f>D120*Properties!$C$7*(Properties!$D$24-Properties!$D$23)/1000</f>
        <v>22.639377045873307</v>
      </c>
      <c r="F120" s="6">
        <f>D120*Properties!$C$7*(Properties!$D$21-Properties!$D$20)/1000</f>
        <v>91.463083265327342</v>
      </c>
      <c r="G120" s="6">
        <f>D120*((Properties!$D$15-Properties!$D$19)-Properties!$C$7*(Properties!$D$20-Properties!$D$24)/1000)+'Spring Autumn'!C120*(1-Properties!$C$7/Properties!$D$8)</f>
        <v>339.81252177378735</v>
      </c>
      <c r="H120" s="6">
        <f t="shared" si="5"/>
        <v>453.91498208498797</v>
      </c>
      <c r="I120" s="3">
        <v>1087.015569780297</v>
      </c>
      <c r="J120" s="6">
        <f>I120/(Properties!$G$15-Properties!$G$19)</f>
        <v>4.1985923900359099</v>
      </c>
      <c r="K120" s="6">
        <f>J120*Properties!$C$7*(Properties!$G$24-Properties!$G$23)/1000</f>
        <v>16.161641686965385</v>
      </c>
      <c r="L120" s="6">
        <f>J120*Properties!$C$7*(Properties!$G$21-Properties!$G$20)/1000</f>
        <v>51.694329083839548</v>
      </c>
      <c r="M120" s="6">
        <f>J120*((Properties!$G$15-Properties!$G$19)-Properties!$C$7*(Properties!$G$20-Properties!$G$24)/1000)+'Spring Autumn'!I120*(1-Properties!$C$7/Properties!$D$9)</f>
        <v>55.087631453466287</v>
      </c>
      <c r="N120" s="6">
        <f t="shared" si="6"/>
        <v>122.94360222427122</v>
      </c>
      <c r="O120" s="6">
        <f>N120+H120</f>
        <v>576.85858430925919</v>
      </c>
    </row>
    <row r="121" spans="2:15" x14ac:dyDescent="0.2">
      <c r="B121" s="2">
        <v>112</v>
      </c>
      <c r="C121" s="3">
        <v>2879.6474728556914</v>
      </c>
      <c r="D121" s="4">
        <f>C121/(Properties!$D$15-Properties!$D$19)</f>
        <v>11.06280243125506</v>
      </c>
      <c r="E121" s="6">
        <f>D121*Properties!$C$7*(Properties!$D$24-Properties!$D$23)/1000</f>
        <v>22.651087977994731</v>
      </c>
      <c r="F121" s="6">
        <f>D121*Properties!$C$7*(Properties!$D$21-Properties!$D$20)/1000</f>
        <v>91.510395431097905</v>
      </c>
      <c r="G121" s="6">
        <f>D121*((Properties!$D$15-Properties!$D$19)-Properties!$C$7*(Properties!$D$20-Properties!$D$24)/1000)+'Spring Autumn'!C121*(1-Properties!$C$7/Properties!$D$8)</f>
        <v>339.98830052284211</v>
      </c>
      <c r="H121" s="6">
        <f t="shared" si="5"/>
        <v>454.14978393193473</v>
      </c>
      <c r="I121" s="3">
        <v>1085.5267514011971</v>
      </c>
      <c r="J121" s="6">
        <f>I121/(Properties!$G$15-Properties!$G$19)</f>
        <v>4.1928418362348285</v>
      </c>
      <c r="K121" s="6">
        <f>J121*Properties!$C$7*(Properties!$G$24-Properties!$G$23)/1000</f>
        <v>16.139506080218883</v>
      </c>
      <c r="L121" s="6">
        <f>J121*Properties!$C$7*(Properties!$G$21-Properties!$G$20)/1000</f>
        <v>51.62352654027449</v>
      </c>
      <c r="M121" s="6">
        <f>J121*((Properties!$G$15-Properties!$G$19)-Properties!$C$7*(Properties!$G$20-Properties!$G$24)/1000)+'Spring Autumn'!I121*(1-Properties!$C$7/Properties!$D$9)</f>
        <v>55.012181312319193</v>
      </c>
      <c r="N121" s="6">
        <f t="shared" si="6"/>
        <v>122.77521393281256</v>
      </c>
      <c r="O121" s="6">
        <f>N121+H121</f>
        <v>576.9249978647473</v>
      </c>
    </row>
    <row r="122" spans="2:15" x14ac:dyDescent="0.2">
      <c r="B122" s="2">
        <v>113</v>
      </c>
      <c r="C122" s="3">
        <v>2881.2337373988976</v>
      </c>
      <c r="D122" s="4">
        <f>C122/(Properties!$D$15-Properties!$D$19)</f>
        <v>11.068896417206677</v>
      </c>
      <c r="E122" s="6">
        <f>D122*Properties!$C$7*(Properties!$D$24-Properties!$D$23)/1000</f>
        <v>22.663565414230671</v>
      </c>
      <c r="F122" s="6">
        <f>D122*Properties!$C$7*(Properties!$D$21-Properties!$D$20)/1000</f>
        <v>91.560804273491087</v>
      </c>
      <c r="G122" s="6">
        <f>D122*((Properties!$D$15-Properties!$D$19)-Properties!$C$7*(Properties!$D$20-Properties!$D$24)/1000)+'Spring Autumn'!C122*(1-Properties!$C$7/Properties!$D$8)</f>
        <v>340.17558434536136</v>
      </c>
      <c r="H122" s="6">
        <f t="shared" si="5"/>
        <v>454.39995403308313</v>
      </c>
      <c r="I122" s="3">
        <v>1083.9404868579909</v>
      </c>
      <c r="J122" s="6">
        <f>I122/(Properties!$G$15-Properties!$G$19)</f>
        <v>4.1867148970953689</v>
      </c>
      <c r="K122" s="6">
        <f>J122*Properties!$C$7*(Properties!$G$24-Properties!$G$23)/1000</f>
        <v>16.115921653389357</v>
      </c>
      <c r="L122" s="6">
        <f>J122*Properties!$C$7*(Properties!$G$21-Properties!$G$20)/1000</f>
        <v>51.548089827507724</v>
      </c>
      <c r="M122" s="6">
        <f>J122*((Properties!$G$15-Properties!$G$19)-Properties!$C$7*(Properties!$G$20-Properties!$G$24)/1000)+'Spring Autumn'!I122*(1-Properties!$C$7/Properties!$D$9)</f>
        <v>54.931792807339917</v>
      </c>
      <c r="N122" s="6">
        <f t="shared" si="6"/>
        <v>122.59580428823699</v>
      </c>
      <c r="O122" s="6">
        <f>N122+H122</f>
        <v>576.99575832132018</v>
      </c>
    </row>
    <row r="123" spans="2:15" x14ac:dyDescent="0.2">
      <c r="B123" s="2">
        <v>114</v>
      </c>
      <c r="C123" s="3">
        <v>2882.9171611553656</v>
      </c>
      <c r="D123" s="4">
        <f>C123/(Properties!$D$15-Properties!$D$19)</f>
        <v>11.075363661757073</v>
      </c>
      <c r="E123" s="6">
        <f>D123*Properties!$C$7*(Properties!$D$24-Properties!$D$23)/1000</f>
        <v>22.676807097447607</v>
      </c>
      <c r="F123" s="6">
        <f>D123*Properties!$C$7*(Properties!$D$21-Properties!$D$20)/1000</f>
        <v>91.614300673687509</v>
      </c>
      <c r="G123" s="6">
        <f>D123*((Properties!$D$15-Properties!$D$19)-Properties!$C$7*(Properties!$D$20-Properties!$D$24)/1000)+'Spring Autumn'!C123*(1-Properties!$C$7/Properties!$D$8)</f>
        <v>340.37433936222243</v>
      </c>
      <c r="H123" s="6">
        <f t="shared" si="5"/>
        <v>454.66544713335753</v>
      </c>
      <c r="I123" s="3">
        <v>1082.257063101523</v>
      </c>
      <c r="J123" s="6">
        <f>I123/(Properties!$G$15-Properties!$G$19)</f>
        <v>4.1802126809637823</v>
      </c>
      <c r="K123" s="6">
        <f>J123*Properties!$C$7*(Properties!$G$24-Properties!$G$23)/1000</f>
        <v>16.090892672834045</v>
      </c>
      <c r="L123" s="6">
        <f>J123*Properties!$C$7*(Properties!$G$21-Properties!$G$20)/1000</f>
        <v>51.468032591830791</v>
      </c>
      <c r="M123" s="6">
        <f>J123*((Properties!$G$15-Properties!$G$19)-Properties!$C$7*(Properties!$G$20-Properties!$G$24)/1000)+'Spring Autumn'!I123*(1-Properties!$C$7/Properties!$D$9)</f>
        <v>54.846480480585427</v>
      </c>
      <c r="N123" s="6">
        <f t="shared" si="6"/>
        <v>122.40540574525026</v>
      </c>
      <c r="O123" s="6">
        <f>N123+H123</f>
        <v>577.07085287860775</v>
      </c>
    </row>
    <row r="124" spans="2:15" x14ac:dyDescent="0.2">
      <c r="B124" s="2">
        <v>115</v>
      </c>
      <c r="C124" s="3">
        <v>2884.6974489702689</v>
      </c>
      <c r="D124" s="4">
        <f>C124/(Properties!$D$15-Properties!$D$19)</f>
        <v>11.082203031003724</v>
      </c>
      <c r="E124" s="6">
        <f>D124*Properties!$C$7*(Properties!$D$24-Properties!$D$23)/1000</f>
        <v>22.690810705980127</v>
      </c>
      <c r="F124" s="6">
        <f>D124*Properties!$C$7*(Properties!$D$21-Properties!$D$20)/1000</f>
        <v>91.670875252158879</v>
      </c>
      <c r="G124" s="6">
        <f>D124*((Properties!$D$15-Properties!$D$19)-Properties!$C$7*(Properties!$D$20-Properties!$D$24)/1000)+'Spring Autumn'!C124*(1-Properties!$C$7/Properties!$D$8)</f>
        <v>340.58453072569171</v>
      </c>
      <c r="H124" s="6">
        <f t="shared" si="5"/>
        <v>454.9462166838307</v>
      </c>
      <c r="I124" s="3">
        <v>1080.4767752866198</v>
      </c>
      <c r="J124" s="6">
        <f>I124/(Properties!$G$15-Properties!$G$19)</f>
        <v>4.1733363278741598</v>
      </c>
      <c r="K124" s="6">
        <f>J124*Properties!$C$7*(Properties!$G$24-Properties!$G$23)/1000</f>
        <v>16.064423526886159</v>
      </c>
      <c r="L124" s="6">
        <f>J124*Properties!$C$7*(Properties!$G$21-Properties!$G$20)/1000</f>
        <v>51.383368869685427</v>
      </c>
      <c r="M124" s="6">
        <f>J124*((Properties!$G$15-Properties!$G$19)-Properties!$C$7*(Properties!$G$20-Properties!$G$24)/1000)+'Spring Autumn'!I124*(1-Properties!$C$7/Properties!$D$9)</f>
        <v>54.756259289873036</v>
      </c>
      <c r="N124" s="6">
        <f t="shared" si="6"/>
        <v>122.20405168644461</v>
      </c>
      <c r="O124" s="6">
        <f>N124+H124</f>
        <v>577.15026837027528</v>
      </c>
    </row>
    <row r="125" spans="2:15" x14ac:dyDescent="0.2">
      <c r="B125" s="2">
        <v>116</v>
      </c>
      <c r="C125" s="3">
        <v>2886.5742975220674</v>
      </c>
      <c r="D125" s="4">
        <f>C125/(Properties!$D$15-Properties!$D$19)</f>
        <v>11.089413359669873</v>
      </c>
      <c r="E125" s="6">
        <f>D125*Properties!$C$7*(Properties!$D$24-Properties!$D$23)/1000</f>
        <v>22.705573853924061</v>
      </c>
      <c r="F125" s="6">
        <f>D125*Properties!$C$7*(Properties!$D$21-Properties!$D$20)/1000</f>
        <v>91.73051836985239</v>
      </c>
      <c r="G125" s="6">
        <f>D125*((Properties!$D$15-Properties!$D$19)-Properties!$C$7*(Properties!$D$20-Properties!$D$24)/1000)+'Spring Autumn'!C125*(1-Properties!$C$7/Properties!$D$8)</f>
        <v>340.80612262382499</v>
      </c>
      <c r="H125" s="6">
        <f t="shared" si="5"/>
        <v>455.24221484760142</v>
      </c>
      <c r="I125" s="3">
        <v>1078.5999267348209</v>
      </c>
      <c r="J125" s="6">
        <f>I125/(Properties!$G$15-Properties!$G$19)</f>
        <v>4.1660870094044844</v>
      </c>
      <c r="K125" s="6">
        <f>J125*Properties!$C$7*(Properties!$G$24-Properties!$G$23)/1000</f>
        <v>16.036518725300837</v>
      </c>
      <c r="L125" s="6">
        <f>J125*Properties!$C$7*(Properties!$G$21-Properties!$G$20)/1000</f>
        <v>51.294113085891254</v>
      </c>
      <c r="M125" s="6">
        <f>J125*((Properties!$G$15-Properties!$G$19)-Properties!$C$7*(Properties!$G$20-Properties!$G$24)/1000)+'Spring Autumn'!I125*(1-Properties!$C$7/Properties!$D$9)</f>
        <v>54.661144606891661</v>
      </c>
      <c r="N125" s="6">
        <f t="shared" si="6"/>
        <v>121.99177641808376</v>
      </c>
      <c r="O125" s="6">
        <f>N125+H125</f>
        <v>577.23399126568518</v>
      </c>
    </row>
    <row r="126" spans="2:15" x14ac:dyDescent="0.2">
      <c r="B126" s="2">
        <v>117</v>
      </c>
      <c r="C126" s="3">
        <v>2888.2704401371393</v>
      </c>
      <c r="D126" s="4">
        <f>C126/(Properties!$D$15-Properties!$D$19)</f>
        <v>11.095929466527622</v>
      </c>
      <c r="E126" s="6">
        <f>D126*Properties!$C$7*(Properties!$D$24-Properties!$D$23)/1000</f>
        <v>22.718915582715304</v>
      </c>
      <c r="F126" s="6">
        <f>D126*Properties!$C$7*(Properties!$D$21-Properties!$D$20)/1000</f>
        <v>91.784418954169013</v>
      </c>
      <c r="G126" s="6">
        <f>D126*((Properties!$D$15-Properties!$D$19)-Properties!$C$7*(Properties!$D$20-Properties!$D$24)/1000)+'Spring Autumn'!C126*(1-Properties!$C$7/Properties!$D$8)</f>
        <v>341.00637930474807</v>
      </c>
      <c r="H126" s="6">
        <f t="shared" si="5"/>
        <v>455.50971384163239</v>
      </c>
      <c r="I126" s="3">
        <v>1076.9037841197494</v>
      </c>
      <c r="J126" s="6">
        <f>I126/(Properties!$G$15-Properties!$G$19)</f>
        <v>4.1595356667429488</v>
      </c>
      <c r="K126" s="6">
        <f>J126*Properties!$C$7*(Properties!$G$24-Properties!$G$23)/1000</f>
        <v>16.011300641993788</v>
      </c>
      <c r="L126" s="6">
        <f>J126*Properties!$C$7*(Properties!$G$21-Properties!$G$20)/1000</f>
        <v>51.213450989639618</v>
      </c>
      <c r="M126" s="6">
        <f>J126*((Properties!$G$15-Properties!$G$19)-Properties!$C$7*(Properties!$G$20-Properties!$G$24)/1000)+'Spring Autumn'!I126*(1-Properties!$C$7/Properties!$D$9)</f>
        <v>54.575187715500988</v>
      </c>
      <c r="N126" s="6">
        <f t="shared" si="6"/>
        <v>121.7999393471344</v>
      </c>
      <c r="O126" s="6">
        <f>N126+H126</f>
        <v>577.30965318876679</v>
      </c>
    </row>
    <row r="127" spans="2:15" x14ac:dyDescent="0.2">
      <c r="B127" s="2">
        <v>118</v>
      </c>
      <c r="C127" s="3">
        <v>2890.0477074201067</v>
      </c>
      <c r="D127" s="4">
        <f>C127/(Properties!$D$15-Properties!$D$19)</f>
        <v>11.102757231733028</v>
      </c>
      <c r="E127" s="6">
        <f>D127*Properties!$C$7*(Properties!$D$24-Properties!$D$23)/1000</f>
        <v>22.732895431973375</v>
      </c>
      <c r="F127" s="6">
        <f>D127*Properties!$C$7*(Properties!$D$21-Properties!$D$20)/1000</f>
        <v>91.8408975451716</v>
      </c>
      <c r="G127" s="6">
        <f>D127*((Properties!$D$15-Properties!$D$19)-Properties!$C$7*(Properties!$D$20-Properties!$D$24)/1000)+'Spring Autumn'!C127*(1-Properties!$C$7/Properties!$D$8)</f>
        <v>341.21621404625961</v>
      </c>
      <c r="H127" s="6">
        <f t="shared" si="5"/>
        <v>455.7900070234046</v>
      </c>
      <c r="I127" s="3">
        <v>1075.1265168367818</v>
      </c>
      <c r="J127" s="6">
        <f>I127/(Properties!$G$15-Properties!$G$19)</f>
        <v>4.1526709804433448</v>
      </c>
      <c r="K127" s="6">
        <f>J127*Properties!$C$7*(Properties!$G$24-Properties!$G$23)/1000</f>
        <v>15.984876405020723</v>
      </c>
      <c r="L127" s="6">
        <f>J127*Properties!$C$7*(Properties!$G$21-Properties!$G$20)/1000</f>
        <v>51.128930912513006</v>
      </c>
      <c r="M127" s="6">
        <f>J127*((Properties!$G$15-Properties!$G$19)-Properties!$C$7*(Properties!$G$20-Properties!$G$24)/1000)+'Spring Autumn'!I127*(1-Properties!$C$7/Properties!$D$9)</f>
        <v>54.485119598907026</v>
      </c>
      <c r="N127" s="6">
        <f t="shared" si="6"/>
        <v>121.59892691644075</v>
      </c>
      <c r="O127" s="6">
        <f>N127+H127</f>
        <v>577.3889339398454</v>
      </c>
    </row>
    <row r="128" spans="2:15" x14ac:dyDescent="0.2">
      <c r="B128" s="2">
        <v>119</v>
      </c>
      <c r="C128" s="3">
        <v>0</v>
      </c>
      <c r="D128" s="4">
        <f>C128/(Properties!$D$15-Properties!$D$19)</f>
        <v>0</v>
      </c>
      <c r="E128" s="6">
        <f>D128*Properties!$C$7*(Properties!$D$24-Properties!$D$23)/1000</f>
        <v>0</v>
      </c>
      <c r="F128" s="6">
        <f>D128*Properties!$C$7*(Properties!$D$21-Properties!$D$20)/1000</f>
        <v>0</v>
      </c>
      <c r="G128" s="6">
        <f>D128*((Properties!$D$15-Properties!$D$19)-Properties!$C$7*(Properties!$D$20-Properties!$D$24)/1000)+'Spring Autumn'!C128*(1-Properties!$C$7/Properties!$D$8)</f>
        <v>0</v>
      </c>
      <c r="H128" s="6">
        <f t="shared" si="5"/>
        <v>0</v>
      </c>
      <c r="I128" s="3">
        <v>0</v>
      </c>
      <c r="J128" s="6">
        <f>I128/(Properties!$G$15-Properties!$G$19)</f>
        <v>0</v>
      </c>
      <c r="K128" s="6">
        <f>J128*Properties!$C$7*(Properties!$G$24-Properties!$G$23)/1000</f>
        <v>0</v>
      </c>
      <c r="L128" s="6">
        <f>J128*Properties!$C$7*(Properties!$G$21-Properties!$G$20)/1000</f>
        <v>0</v>
      </c>
      <c r="M128" s="6">
        <f>J128*((Properties!$G$15-Properties!$G$19)-Properties!$C$7*(Properties!$G$20-Properties!$G$24)/1000)+'Spring Autumn'!I128*(1-Properties!$C$7/Properties!$D$9)</f>
        <v>0</v>
      </c>
      <c r="N128" s="6">
        <f t="shared" si="6"/>
        <v>0</v>
      </c>
      <c r="O128" s="6">
        <f>N128+H128</f>
        <v>0</v>
      </c>
    </row>
    <row r="129" spans="2:15" x14ac:dyDescent="0.2">
      <c r="B129" s="2">
        <v>120</v>
      </c>
      <c r="C129" s="3">
        <v>0</v>
      </c>
      <c r="D129" s="4">
        <f>C129/(Properties!$D$15-Properties!$D$19)</f>
        <v>0</v>
      </c>
      <c r="E129" s="6">
        <f>D129*Properties!$C$7*(Properties!$D$24-Properties!$D$23)/1000</f>
        <v>0</v>
      </c>
      <c r="F129" s="6">
        <f>D129*Properties!$C$7*(Properties!$D$21-Properties!$D$20)/1000</f>
        <v>0</v>
      </c>
      <c r="G129" s="6">
        <f>D129*((Properties!$D$15-Properties!$D$19)-Properties!$C$7*(Properties!$D$20-Properties!$D$24)/1000)+'Spring Autumn'!C129*(1-Properties!$C$7/Properties!$D$8)</f>
        <v>0</v>
      </c>
      <c r="H129" s="6">
        <f t="shared" si="5"/>
        <v>0</v>
      </c>
      <c r="I129" s="3">
        <v>0</v>
      </c>
      <c r="J129" s="6">
        <f>I129/(Properties!$G$15-Properties!$G$19)</f>
        <v>0</v>
      </c>
      <c r="K129" s="6">
        <f>J129*Properties!$C$7*(Properties!$G$24-Properties!$G$23)/1000</f>
        <v>0</v>
      </c>
      <c r="L129" s="6">
        <f>J129*Properties!$C$7*(Properties!$G$21-Properties!$G$20)/1000</f>
        <v>0</v>
      </c>
      <c r="M129" s="6">
        <f>J129*((Properties!$G$15-Properties!$G$19)-Properties!$C$7*(Properties!$G$20-Properties!$G$24)/1000)+'Spring Autumn'!I129*(1-Properties!$C$7/Properties!$D$9)</f>
        <v>0</v>
      </c>
      <c r="N129" s="6">
        <f t="shared" si="6"/>
        <v>0</v>
      </c>
      <c r="O129" s="6">
        <f>N129+H129</f>
        <v>0</v>
      </c>
    </row>
    <row r="130" spans="2:15" x14ac:dyDescent="0.2">
      <c r="B130" s="2">
        <v>121</v>
      </c>
      <c r="C130" s="3">
        <v>0</v>
      </c>
      <c r="D130" s="4">
        <f>C130/(Properties!$D$15-Properties!$D$19)</f>
        <v>0</v>
      </c>
      <c r="E130" s="6">
        <f>D130*Properties!$C$7*(Properties!$D$24-Properties!$D$23)/1000</f>
        <v>0</v>
      </c>
      <c r="F130" s="6">
        <f>D130*Properties!$C$7*(Properties!$D$21-Properties!$D$20)/1000</f>
        <v>0</v>
      </c>
      <c r="G130" s="6">
        <f>D130*((Properties!$D$15-Properties!$D$19)-Properties!$C$7*(Properties!$D$20-Properties!$D$24)/1000)+'Spring Autumn'!C130*(1-Properties!$C$7/Properties!$D$8)</f>
        <v>0</v>
      </c>
      <c r="H130" s="6">
        <f t="shared" si="5"/>
        <v>0</v>
      </c>
      <c r="I130" s="3">
        <v>0</v>
      </c>
      <c r="J130" s="6">
        <f>I130/(Properties!$G$15-Properties!$G$19)</f>
        <v>0</v>
      </c>
      <c r="K130" s="6">
        <f>J130*Properties!$C$7*(Properties!$G$24-Properties!$G$23)/1000</f>
        <v>0</v>
      </c>
      <c r="L130" s="6">
        <f>J130*Properties!$C$7*(Properties!$G$21-Properties!$G$20)/1000</f>
        <v>0</v>
      </c>
      <c r="M130" s="6">
        <f>J130*((Properties!$G$15-Properties!$G$19)-Properties!$C$7*(Properties!$G$20-Properties!$G$24)/1000)+'Spring Autumn'!I130*(1-Properties!$C$7/Properties!$D$9)</f>
        <v>0</v>
      </c>
      <c r="N130" s="6">
        <f t="shared" si="6"/>
        <v>0</v>
      </c>
      <c r="O130" s="6">
        <f>N130+H130</f>
        <v>0</v>
      </c>
    </row>
    <row r="131" spans="2:15" x14ac:dyDescent="0.2">
      <c r="B131" s="2">
        <v>122</v>
      </c>
      <c r="C131" s="3">
        <v>0</v>
      </c>
      <c r="D131" s="4">
        <f>C131/(Properties!$D$15-Properties!$D$19)</f>
        <v>0</v>
      </c>
      <c r="E131" s="6">
        <f>D131*Properties!$C$7*(Properties!$D$24-Properties!$D$23)/1000</f>
        <v>0</v>
      </c>
      <c r="F131" s="6">
        <f>D131*Properties!$C$7*(Properties!$D$21-Properties!$D$20)/1000</f>
        <v>0</v>
      </c>
      <c r="G131" s="6">
        <f>D131*((Properties!$D$15-Properties!$D$19)-Properties!$C$7*(Properties!$D$20-Properties!$D$24)/1000)+'Spring Autumn'!C131*(1-Properties!$C$7/Properties!$D$8)</f>
        <v>0</v>
      </c>
      <c r="H131" s="6">
        <f t="shared" si="5"/>
        <v>0</v>
      </c>
      <c r="I131" s="3">
        <v>0</v>
      </c>
      <c r="J131" s="6">
        <f>I131/(Properties!$G$15-Properties!$G$19)</f>
        <v>0</v>
      </c>
      <c r="K131" s="6">
        <f>J131*Properties!$C$7*(Properties!$G$24-Properties!$G$23)/1000</f>
        <v>0</v>
      </c>
      <c r="L131" s="6">
        <f>J131*Properties!$C$7*(Properties!$G$21-Properties!$G$20)/1000</f>
        <v>0</v>
      </c>
      <c r="M131" s="6">
        <f>J131*((Properties!$G$15-Properties!$G$19)-Properties!$C$7*(Properties!$G$20-Properties!$G$24)/1000)+'Spring Autumn'!I131*(1-Properties!$C$7/Properties!$D$9)</f>
        <v>0</v>
      </c>
      <c r="N131" s="6">
        <f t="shared" si="6"/>
        <v>0</v>
      </c>
      <c r="O131" s="6">
        <f>N131+H131</f>
        <v>0</v>
      </c>
    </row>
    <row r="132" spans="2:15" x14ac:dyDescent="0.2">
      <c r="B132" s="2">
        <v>123</v>
      </c>
      <c r="C132" s="3">
        <v>0</v>
      </c>
      <c r="D132" s="4">
        <f>C132/(Properties!$D$15-Properties!$D$19)</f>
        <v>0</v>
      </c>
      <c r="E132" s="6">
        <f>D132*Properties!$C$7*(Properties!$D$24-Properties!$D$23)/1000</f>
        <v>0</v>
      </c>
      <c r="F132" s="6">
        <f>D132*Properties!$C$7*(Properties!$D$21-Properties!$D$20)/1000</f>
        <v>0</v>
      </c>
      <c r="G132" s="6">
        <f>D132*((Properties!$D$15-Properties!$D$19)-Properties!$C$7*(Properties!$D$20-Properties!$D$24)/1000)+'Spring Autumn'!C132*(1-Properties!$C$7/Properties!$D$8)</f>
        <v>0</v>
      </c>
      <c r="H132" s="6">
        <f t="shared" si="5"/>
        <v>0</v>
      </c>
      <c r="I132" s="3">
        <v>0</v>
      </c>
      <c r="J132" s="6">
        <f>I132/(Properties!$G$15-Properties!$G$19)</f>
        <v>0</v>
      </c>
      <c r="K132" s="6">
        <f>J132*Properties!$C$7*(Properties!$G$24-Properties!$G$23)/1000</f>
        <v>0</v>
      </c>
      <c r="L132" s="6">
        <f>J132*Properties!$C$7*(Properties!$G$21-Properties!$G$20)/1000</f>
        <v>0</v>
      </c>
      <c r="M132" s="6">
        <f>J132*((Properties!$G$15-Properties!$G$19)-Properties!$C$7*(Properties!$G$20-Properties!$G$24)/1000)+'Spring Autumn'!I132*(1-Properties!$C$7/Properties!$D$9)</f>
        <v>0</v>
      </c>
      <c r="N132" s="6">
        <f t="shared" si="6"/>
        <v>0</v>
      </c>
      <c r="O132" s="6">
        <f>N132+H132</f>
        <v>0</v>
      </c>
    </row>
    <row r="133" spans="2:15" x14ac:dyDescent="0.2">
      <c r="B133" s="2">
        <v>124</v>
      </c>
      <c r="C133" s="3">
        <v>0</v>
      </c>
      <c r="D133" s="4">
        <f>C133/(Properties!$D$15-Properties!$D$19)</f>
        <v>0</v>
      </c>
      <c r="E133" s="6">
        <f>D133*Properties!$C$7*(Properties!$D$24-Properties!$D$23)/1000</f>
        <v>0</v>
      </c>
      <c r="F133" s="6">
        <f>D133*Properties!$C$7*(Properties!$D$21-Properties!$D$20)/1000</f>
        <v>0</v>
      </c>
      <c r="G133" s="6">
        <f>D133*((Properties!$D$15-Properties!$D$19)-Properties!$C$7*(Properties!$D$20-Properties!$D$24)/1000)+'Spring Autumn'!C133*(1-Properties!$C$7/Properties!$D$8)</f>
        <v>0</v>
      </c>
      <c r="H133" s="6">
        <f t="shared" si="5"/>
        <v>0</v>
      </c>
      <c r="I133" s="3">
        <v>0</v>
      </c>
      <c r="J133" s="6">
        <f>I133/(Properties!$G$15-Properties!$G$19)</f>
        <v>0</v>
      </c>
      <c r="K133" s="6">
        <f>J133*Properties!$C$7*(Properties!$G$24-Properties!$G$23)/1000</f>
        <v>0</v>
      </c>
      <c r="L133" s="6">
        <f>J133*Properties!$C$7*(Properties!$G$21-Properties!$G$20)/1000</f>
        <v>0</v>
      </c>
      <c r="M133" s="6">
        <f>J133*((Properties!$G$15-Properties!$G$19)-Properties!$C$7*(Properties!$G$20-Properties!$G$24)/1000)+'Spring Autumn'!I133*(1-Properties!$C$7/Properties!$D$9)</f>
        <v>0</v>
      </c>
      <c r="N133" s="6">
        <f t="shared" si="6"/>
        <v>0</v>
      </c>
      <c r="O133" s="6">
        <f>N133+H133</f>
        <v>0</v>
      </c>
    </row>
    <row r="134" spans="2:15" x14ac:dyDescent="0.2">
      <c r="B134" s="2">
        <v>125</v>
      </c>
      <c r="C134" s="3">
        <v>0</v>
      </c>
      <c r="D134" s="4">
        <f>C134/(Properties!$D$15-Properties!$D$19)</f>
        <v>0</v>
      </c>
      <c r="E134" s="6">
        <f>D134*Properties!$C$7*(Properties!$D$24-Properties!$D$23)/1000</f>
        <v>0</v>
      </c>
      <c r="F134" s="6">
        <f>D134*Properties!$C$7*(Properties!$D$21-Properties!$D$20)/1000</f>
        <v>0</v>
      </c>
      <c r="G134" s="6">
        <f>D134*((Properties!$D$15-Properties!$D$19)-Properties!$C$7*(Properties!$D$20-Properties!$D$24)/1000)+'Spring Autumn'!C134*(1-Properties!$C$7/Properties!$D$8)</f>
        <v>0</v>
      </c>
      <c r="H134" s="6">
        <f t="shared" si="5"/>
        <v>0</v>
      </c>
      <c r="I134" s="3">
        <v>0</v>
      </c>
      <c r="J134" s="6">
        <f>I134/(Properties!$G$15-Properties!$G$19)</f>
        <v>0</v>
      </c>
      <c r="K134" s="6">
        <f>J134*Properties!$C$7*(Properties!$G$24-Properties!$G$23)/1000</f>
        <v>0</v>
      </c>
      <c r="L134" s="6">
        <f>J134*Properties!$C$7*(Properties!$G$21-Properties!$G$20)/1000</f>
        <v>0</v>
      </c>
      <c r="M134" s="6">
        <f>J134*((Properties!$G$15-Properties!$G$19)-Properties!$C$7*(Properties!$G$20-Properties!$G$24)/1000)+'Spring Autumn'!I134*(1-Properties!$C$7/Properties!$D$9)</f>
        <v>0</v>
      </c>
      <c r="N134" s="6">
        <f t="shared" si="6"/>
        <v>0</v>
      </c>
      <c r="O134" s="6">
        <f>N134+H134</f>
        <v>0</v>
      </c>
    </row>
    <row r="135" spans="2:15" x14ac:dyDescent="0.2">
      <c r="B135" s="2">
        <v>126</v>
      </c>
      <c r="C135" s="3">
        <v>0</v>
      </c>
      <c r="D135" s="4">
        <f>C135/(Properties!$D$15-Properties!$D$19)</f>
        <v>0</v>
      </c>
      <c r="E135" s="6">
        <f>D135*Properties!$C$7*(Properties!$D$24-Properties!$D$23)/1000</f>
        <v>0</v>
      </c>
      <c r="F135" s="6">
        <f>D135*Properties!$C$7*(Properties!$D$21-Properties!$D$20)/1000</f>
        <v>0</v>
      </c>
      <c r="G135" s="6">
        <f>D135*((Properties!$D$15-Properties!$D$19)-Properties!$C$7*(Properties!$D$20-Properties!$D$24)/1000)+'Spring Autumn'!C135*(1-Properties!$C$7/Properties!$D$8)</f>
        <v>0</v>
      </c>
      <c r="H135" s="6">
        <f t="shared" si="5"/>
        <v>0</v>
      </c>
      <c r="I135" s="3">
        <v>0</v>
      </c>
      <c r="J135" s="6">
        <f>I135/(Properties!$G$15-Properties!$G$19)</f>
        <v>0</v>
      </c>
      <c r="K135" s="6">
        <f>J135*Properties!$C$7*(Properties!$G$24-Properties!$G$23)/1000</f>
        <v>0</v>
      </c>
      <c r="L135" s="6">
        <f>J135*Properties!$C$7*(Properties!$G$21-Properties!$G$20)/1000</f>
        <v>0</v>
      </c>
      <c r="M135" s="6">
        <f>J135*((Properties!$G$15-Properties!$G$19)-Properties!$C$7*(Properties!$G$20-Properties!$G$24)/1000)+'Spring Autumn'!I135*(1-Properties!$C$7/Properties!$D$9)</f>
        <v>0</v>
      </c>
      <c r="N135" s="6">
        <f t="shared" si="6"/>
        <v>0</v>
      </c>
      <c r="O135" s="6">
        <f>N135+H135</f>
        <v>0</v>
      </c>
    </row>
    <row r="136" spans="2:15" x14ac:dyDescent="0.2">
      <c r="B136" s="2">
        <v>127</v>
      </c>
      <c r="C136" s="3">
        <v>2903.6572380282601</v>
      </c>
      <c r="D136" s="4">
        <f>C136/(Properties!$D$15-Properties!$D$19)</f>
        <v>11.155041252509644</v>
      </c>
      <c r="E136" s="6">
        <f>D136*Properties!$C$7*(Properties!$D$24-Properties!$D$23)/1000</f>
        <v>22.839946964513494</v>
      </c>
      <c r="F136" s="6">
        <f>D136*Properties!$C$7*(Properties!$D$21-Properties!$D$20)/1000</f>
        <v>92.273385736633685</v>
      </c>
      <c r="G136" s="6">
        <f>D136*((Properties!$D$15-Properties!$D$19)-Properties!$C$7*(Properties!$D$20-Properties!$D$24)/1000)+'Spring Autumn'!C136*(1-Properties!$C$7/Properties!$D$8)</f>
        <v>342.82303614028177</v>
      </c>
      <c r="H136" s="6">
        <f t="shared" si="5"/>
        <v>457.93636884142893</v>
      </c>
      <c r="I136" s="3">
        <v>1061.5169862286284</v>
      </c>
      <c r="J136" s="6">
        <f>I136/(Properties!$G$15-Properties!$G$19)</f>
        <v>4.1001042341777847</v>
      </c>
      <c r="K136" s="6">
        <f>J136*Properties!$C$7*(Properties!$G$24-Properties!$G$23)/1000</f>
        <v>15.7825312286207</v>
      </c>
      <c r="L136" s="6">
        <f>J136*Properties!$C$7*(Properties!$G$21-Properties!$G$20)/1000</f>
        <v>50.481713362467545</v>
      </c>
      <c r="M136" s="6">
        <f>J136*((Properties!$G$15-Properties!$G$19)-Properties!$C$7*(Properties!$G$20-Properties!$G$24)/1000)+'Spring Autumn'!I136*(1-Properties!$C$7/Properties!$D$9)</f>
        <v>53.795417604529746</v>
      </c>
      <c r="N136" s="6">
        <f t="shared" si="6"/>
        <v>120.05966219561799</v>
      </c>
      <c r="O136" s="6">
        <f>N136+H136</f>
        <v>577.99603103704692</v>
      </c>
    </row>
    <row r="137" spans="2:15" x14ac:dyDescent="0.2">
      <c r="B137" s="2">
        <v>128</v>
      </c>
      <c r="C137" s="3">
        <v>2906.0102851151551</v>
      </c>
      <c r="D137" s="4">
        <f>C137/(Properties!$D$15-Properties!$D$19)</f>
        <v>11.164081003131601</v>
      </c>
      <c r="E137" s="6">
        <f>D137*Properties!$C$7*(Properties!$D$24-Properties!$D$23)/1000</f>
        <v>22.858455853911952</v>
      </c>
      <c r="F137" s="6">
        <f>D137*Properties!$C$7*(Properties!$D$21-Properties!$D$20)/1000</f>
        <v>92.348161649803458</v>
      </c>
      <c r="G137" s="6">
        <f>D137*((Properties!$D$15-Properties!$D$19)-Properties!$C$7*(Properties!$D$20-Properties!$D$24)/1000)+'Spring Autumn'!C137*(1-Properties!$C$7/Properties!$D$8)</f>
        <v>343.10085086853053</v>
      </c>
      <c r="H137" s="6">
        <f t="shared" si="5"/>
        <v>458.30746837224592</v>
      </c>
      <c r="I137" s="3">
        <v>1059.1639391417332</v>
      </c>
      <c r="J137" s="6">
        <f>I137/(Properties!$G$15-Properties!$G$19)</f>
        <v>4.0910156011654433</v>
      </c>
      <c r="K137" s="6">
        <f>J137*Properties!$C$7*(Properties!$G$24-Properties!$G$23)/1000</f>
        <v>15.747546353566293</v>
      </c>
      <c r="L137" s="6">
        <f>J137*Properties!$C$7*(Properties!$G$21-Properties!$G$20)/1000</f>
        <v>50.369811386229699</v>
      </c>
      <c r="M137" s="6">
        <f>J137*((Properties!$G$15-Properties!$G$19)-Properties!$C$7*(Properties!$G$20-Properties!$G$24)/1000)+'Spring Autumn'!I137*(1-Properties!$C$7/Properties!$D$9)</f>
        <v>53.676170195091316</v>
      </c>
      <c r="N137" s="6">
        <f t="shared" si="6"/>
        <v>119.79352793488731</v>
      </c>
      <c r="O137" s="6">
        <f>N137+H137</f>
        <v>578.10099630713319</v>
      </c>
    </row>
    <row r="138" spans="2:15" x14ac:dyDescent="0.2">
      <c r="B138" s="2">
        <v>129</v>
      </c>
      <c r="C138" s="3">
        <v>0</v>
      </c>
      <c r="D138" s="4">
        <f>C138/(Properties!$D$15-Properties!$D$19)</f>
        <v>0</v>
      </c>
      <c r="E138" s="6">
        <f>D138*Properties!$C$7*(Properties!$D$24-Properties!$D$23)/1000</f>
        <v>0</v>
      </c>
      <c r="F138" s="6">
        <f>D138*Properties!$C$7*(Properties!$D$21-Properties!$D$20)/1000</f>
        <v>0</v>
      </c>
      <c r="G138" s="6">
        <f>D138*((Properties!$D$15-Properties!$D$19)-Properties!$C$7*(Properties!$D$20-Properties!$D$24)/1000)+'Spring Autumn'!C138*(1-Properties!$C$7/Properties!$D$8)</f>
        <v>0</v>
      </c>
      <c r="H138" s="6">
        <f t="shared" si="5"/>
        <v>0</v>
      </c>
      <c r="I138" s="3">
        <v>0</v>
      </c>
      <c r="J138" s="6">
        <f>I138/(Properties!$G$15-Properties!$G$19)</f>
        <v>0</v>
      </c>
      <c r="K138" s="6">
        <f>J138*Properties!$C$7*(Properties!$G$24-Properties!$G$23)/1000</f>
        <v>0</v>
      </c>
      <c r="L138" s="6">
        <f>J138*Properties!$C$7*(Properties!$G$21-Properties!$G$20)/1000</f>
        <v>0</v>
      </c>
      <c r="M138" s="6">
        <f>J138*((Properties!$G$15-Properties!$G$19)-Properties!$C$7*(Properties!$G$20-Properties!$G$24)/1000)+'Spring Autumn'!I138*(1-Properties!$C$7/Properties!$D$9)</f>
        <v>0</v>
      </c>
      <c r="N138" s="6">
        <f t="shared" si="6"/>
        <v>0</v>
      </c>
      <c r="O138" s="6">
        <f>N138+H138</f>
        <v>0</v>
      </c>
    </row>
    <row r="139" spans="2:15" x14ac:dyDescent="0.2">
      <c r="B139" s="2">
        <v>130</v>
      </c>
      <c r="C139" s="3">
        <v>0</v>
      </c>
      <c r="D139" s="4">
        <f>C139/(Properties!$D$15-Properties!$D$19)</f>
        <v>0</v>
      </c>
      <c r="E139" s="6">
        <f>D139*Properties!$C$7*(Properties!$D$24-Properties!$D$23)/1000</f>
        <v>0</v>
      </c>
      <c r="F139" s="6">
        <f>D139*Properties!$C$7*(Properties!$D$21-Properties!$D$20)/1000</f>
        <v>0</v>
      </c>
      <c r="G139" s="6">
        <f>D139*((Properties!$D$15-Properties!$D$19)-Properties!$C$7*(Properties!$D$20-Properties!$D$24)/1000)+'Spring Autumn'!C139*(1-Properties!$C$7/Properties!$D$8)</f>
        <v>0</v>
      </c>
      <c r="H139" s="6">
        <f t="shared" ref="H139:H202" si="7">SUM(E139:G139)</f>
        <v>0</v>
      </c>
      <c r="I139" s="3">
        <v>0</v>
      </c>
      <c r="J139" s="6">
        <f>I139/(Properties!$G$15-Properties!$G$19)</f>
        <v>0</v>
      </c>
      <c r="K139" s="6">
        <f>J139*Properties!$C$7*(Properties!$G$24-Properties!$G$23)/1000</f>
        <v>0</v>
      </c>
      <c r="L139" s="6">
        <f>J139*Properties!$C$7*(Properties!$G$21-Properties!$G$20)/1000</f>
        <v>0</v>
      </c>
      <c r="M139" s="6">
        <f>J139*((Properties!$G$15-Properties!$G$19)-Properties!$C$7*(Properties!$G$20-Properties!$G$24)/1000)+'Spring Autumn'!I139*(1-Properties!$C$7/Properties!$D$9)</f>
        <v>0</v>
      </c>
      <c r="N139" s="6">
        <f t="shared" ref="N139:N202" si="8">SUM(K139:M139)</f>
        <v>0</v>
      </c>
      <c r="O139" s="6">
        <f>N139+H139</f>
        <v>0</v>
      </c>
    </row>
    <row r="140" spans="2:15" x14ac:dyDescent="0.2">
      <c r="B140" s="2">
        <v>131</v>
      </c>
      <c r="C140" s="3">
        <v>0</v>
      </c>
      <c r="D140" s="4">
        <f>C140/(Properties!$D$15-Properties!$D$19)</f>
        <v>0</v>
      </c>
      <c r="E140" s="6">
        <f>D140*Properties!$C$7*(Properties!$D$24-Properties!$D$23)/1000</f>
        <v>0</v>
      </c>
      <c r="F140" s="6">
        <f>D140*Properties!$C$7*(Properties!$D$21-Properties!$D$20)/1000</f>
        <v>0</v>
      </c>
      <c r="G140" s="6">
        <f>D140*((Properties!$D$15-Properties!$D$19)-Properties!$C$7*(Properties!$D$20-Properties!$D$24)/1000)+'Spring Autumn'!C140*(1-Properties!$C$7/Properties!$D$8)</f>
        <v>0</v>
      </c>
      <c r="H140" s="6">
        <f t="shared" si="7"/>
        <v>0</v>
      </c>
      <c r="I140" s="3">
        <v>0</v>
      </c>
      <c r="J140" s="6">
        <f>I140/(Properties!$G$15-Properties!$G$19)</f>
        <v>0</v>
      </c>
      <c r="K140" s="6">
        <f>J140*Properties!$C$7*(Properties!$G$24-Properties!$G$23)/1000</f>
        <v>0</v>
      </c>
      <c r="L140" s="6">
        <f>J140*Properties!$C$7*(Properties!$G$21-Properties!$G$20)/1000</f>
        <v>0</v>
      </c>
      <c r="M140" s="6">
        <f>J140*((Properties!$G$15-Properties!$G$19)-Properties!$C$7*(Properties!$G$20-Properties!$G$24)/1000)+'Spring Autumn'!I140*(1-Properties!$C$7/Properties!$D$9)</f>
        <v>0</v>
      </c>
      <c r="N140" s="6">
        <f t="shared" si="8"/>
        <v>0</v>
      </c>
      <c r="O140" s="6">
        <f>N140+H140</f>
        <v>0</v>
      </c>
    </row>
    <row r="141" spans="2:15" x14ac:dyDescent="0.2">
      <c r="B141" s="2">
        <v>132</v>
      </c>
      <c r="C141" s="3">
        <v>0</v>
      </c>
      <c r="D141" s="4">
        <f>C141/(Properties!$D$15-Properties!$D$19)</f>
        <v>0</v>
      </c>
      <c r="E141" s="6">
        <f>D141*Properties!$C$7*(Properties!$D$24-Properties!$D$23)/1000</f>
        <v>0</v>
      </c>
      <c r="F141" s="6">
        <f>D141*Properties!$C$7*(Properties!$D$21-Properties!$D$20)/1000</f>
        <v>0</v>
      </c>
      <c r="G141" s="6">
        <f>D141*((Properties!$D$15-Properties!$D$19)-Properties!$C$7*(Properties!$D$20-Properties!$D$24)/1000)+'Spring Autumn'!C141*(1-Properties!$C$7/Properties!$D$8)</f>
        <v>0</v>
      </c>
      <c r="H141" s="6">
        <f t="shared" si="7"/>
        <v>0</v>
      </c>
      <c r="I141" s="3">
        <v>0</v>
      </c>
      <c r="J141" s="6">
        <f>I141/(Properties!$G$15-Properties!$G$19)</f>
        <v>0</v>
      </c>
      <c r="K141" s="6">
        <f>J141*Properties!$C$7*(Properties!$G$24-Properties!$G$23)/1000</f>
        <v>0</v>
      </c>
      <c r="L141" s="6">
        <f>J141*Properties!$C$7*(Properties!$G$21-Properties!$G$20)/1000</f>
        <v>0</v>
      </c>
      <c r="M141" s="6">
        <f>J141*((Properties!$G$15-Properties!$G$19)-Properties!$C$7*(Properties!$G$20-Properties!$G$24)/1000)+'Spring Autumn'!I141*(1-Properties!$C$7/Properties!$D$9)</f>
        <v>0</v>
      </c>
      <c r="N141" s="6">
        <f t="shared" si="8"/>
        <v>0</v>
      </c>
      <c r="O141" s="6">
        <f>N141+H141</f>
        <v>0</v>
      </c>
    </row>
    <row r="142" spans="2:15" x14ac:dyDescent="0.2">
      <c r="B142" s="2">
        <v>133</v>
      </c>
      <c r="C142" s="3">
        <v>0</v>
      </c>
      <c r="D142" s="4">
        <f>C142/(Properties!$D$15-Properties!$D$19)</f>
        <v>0</v>
      </c>
      <c r="E142" s="6">
        <f>D142*Properties!$C$7*(Properties!$D$24-Properties!$D$23)/1000</f>
        <v>0</v>
      </c>
      <c r="F142" s="6">
        <f>D142*Properties!$C$7*(Properties!$D$21-Properties!$D$20)/1000</f>
        <v>0</v>
      </c>
      <c r="G142" s="6">
        <f>D142*((Properties!$D$15-Properties!$D$19)-Properties!$C$7*(Properties!$D$20-Properties!$D$24)/1000)+'Spring Autumn'!C142*(1-Properties!$C$7/Properties!$D$8)</f>
        <v>0</v>
      </c>
      <c r="H142" s="6">
        <f t="shared" si="7"/>
        <v>0</v>
      </c>
      <c r="I142" s="3">
        <v>0</v>
      </c>
      <c r="J142" s="6">
        <f>I142/(Properties!$G$15-Properties!$G$19)</f>
        <v>0</v>
      </c>
      <c r="K142" s="6">
        <f>J142*Properties!$C$7*(Properties!$G$24-Properties!$G$23)/1000</f>
        <v>0</v>
      </c>
      <c r="L142" s="6">
        <f>J142*Properties!$C$7*(Properties!$G$21-Properties!$G$20)/1000</f>
        <v>0</v>
      </c>
      <c r="M142" s="6">
        <f>J142*((Properties!$G$15-Properties!$G$19)-Properties!$C$7*(Properties!$G$20-Properties!$G$24)/1000)+'Spring Autumn'!I142*(1-Properties!$C$7/Properties!$D$9)</f>
        <v>0</v>
      </c>
      <c r="N142" s="6">
        <f t="shared" si="8"/>
        <v>0</v>
      </c>
      <c r="O142" s="6">
        <f>N142+H142</f>
        <v>0</v>
      </c>
    </row>
    <row r="143" spans="2:15" x14ac:dyDescent="0.2">
      <c r="B143" s="2">
        <v>134</v>
      </c>
      <c r="C143" s="3">
        <v>0</v>
      </c>
      <c r="D143" s="4">
        <f>C143/(Properties!$D$15-Properties!$D$19)</f>
        <v>0</v>
      </c>
      <c r="E143" s="6">
        <f>D143*Properties!$C$7*(Properties!$D$24-Properties!$D$23)/1000</f>
        <v>0</v>
      </c>
      <c r="F143" s="6">
        <f>D143*Properties!$C$7*(Properties!$D$21-Properties!$D$20)/1000</f>
        <v>0</v>
      </c>
      <c r="G143" s="6">
        <f>D143*((Properties!$D$15-Properties!$D$19)-Properties!$C$7*(Properties!$D$20-Properties!$D$24)/1000)+'Spring Autumn'!C143*(1-Properties!$C$7/Properties!$D$8)</f>
        <v>0</v>
      </c>
      <c r="H143" s="6">
        <f t="shared" si="7"/>
        <v>0</v>
      </c>
      <c r="I143" s="3">
        <v>0</v>
      </c>
      <c r="J143" s="6">
        <f>I143/(Properties!$G$15-Properties!$G$19)</f>
        <v>0</v>
      </c>
      <c r="K143" s="6">
        <f>J143*Properties!$C$7*(Properties!$G$24-Properties!$G$23)/1000</f>
        <v>0</v>
      </c>
      <c r="L143" s="6">
        <f>J143*Properties!$C$7*(Properties!$G$21-Properties!$G$20)/1000</f>
        <v>0</v>
      </c>
      <c r="M143" s="6">
        <f>J143*((Properties!$G$15-Properties!$G$19)-Properties!$C$7*(Properties!$G$20-Properties!$G$24)/1000)+'Spring Autumn'!I143*(1-Properties!$C$7/Properties!$D$9)</f>
        <v>0</v>
      </c>
      <c r="N143" s="6">
        <f t="shared" si="8"/>
        <v>0</v>
      </c>
      <c r="O143" s="6">
        <f>N143+H143</f>
        <v>0</v>
      </c>
    </row>
    <row r="144" spans="2:15" x14ac:dyDescent="0.2">
      <c r="B144" s="2">
        <v>135</v>
      </c>
      <c r="C144" s="3">
        <v>0</v>
      </c>
      <c r="D144" s="4">
        <f>C144/(Properties!$D$15-Properties!$D$19)</f>
        <v>0</v>
      </c>
      <c r="E144" s="6">
        <f>D144*Properties!$C$7*(Properties!$D$24-Properties!$D$23)/1000</f>
        <v>0</v>
      </c>
      <c r="F144" s="6">
        <f>D144*Properties!$C$7*(Properties!$D$21-Properties!$D$20)/1000</f>
        <v>0</v>
      </c>
      <c r="G144" s="6">
        <f>D144*((Properties!$D$15-Properties!$D$19)-Properties!$C$7*(Properties!$D$20-Properties!$D$24)/1000)+'Spring Autumn'!C144*(1-Properties!$C$7/Properties!$D$8)</f>
        <v>0</v>
      </c>
      <c r="H144" s="6">
        <f t="shared" si="7"/>
        <v>0</v>
      </c>
      <c r="I144" s="3">
        <v>0</v>
      </c>
      <c r="J144" s="6">
        <f>I144/(Properties!$G$15-Properties!$G$19)</f>
        <v>0</v>
      </c>
      <c r="K144" s="6">
        <f>J144*Properties!$C$7*(Properties!$G$24-Properties!$G$23)/1000</f>
        <v>0</v>
      </c>
      <c r="L144" s="6">
        <f>J144*Properties!$C$7*(Properties!$G$21-Properties!$G$20)/1000</f>
        <v>0</v>
      </c>
      <c r="M144" s="6">
        <f>J144*((Properties!$G$15-Properties!$G$19)-Properties!$C$7*(Properties!$G$20-Properties!$G$24)/1000)+'Spring Autumn'!I144*(1-Properties!$C$7/Properties!$D$9)</f>
        <v>0</v>
      </c>
      <c r="N144" s="6">
        <f t="shared" si="8"/>
        <v>0</v>
      </c>
      <c r="O144" s="6">
        <f>N144+H144</f>
        <v>0</v>
      </c>
    </row>
    <row r="145" spans="2:15" x14ac:dyDescent="0.2">
      <c r="B145" s="2">
        <v>136</v>
      </c>
      <c r="C145" s="3">
        <v>2906.3505630344052</v>
      </c>
      <c r="D145" s="4">
        <f>C145/(Properties!$D$15-Properties!$D$19)</f>
        <v>11.165388255990802</v>
      </c>
      <c r="E145" s="6">
        <f>D145*Properties!$C$7*(Properties!$D$24-Properties!$D$23)/1000</f>
        <v>22.861132454141167</v>
      </c>
      <c r="F145" s="6">
        <f>D145*Properties!$C$7*(Properties!$D$21-Properties!$D$20)/1000</f>
        <v>92.358975114729475</v>
      </c>
      <c r="G145" s="6">
        <f>D145*((Properties!$D$15-Properties!$D$19)-Properties!$C$7*(Properties!$D$20-Properties!$D$24)/1000)+'Spring Autumn'!C145*(1-Properties!$C$7/Properties!$D$8)</f>
        <v>343.14102610267355</v>
      </c>
      <c r="H145" s="6">
        <f t="shared" si="7"/>
        <v>458.36113367154417</v>
      </c>
      <c r="I145" s="3">
        <v>1058.823661222483</v>
      </c>
      <c r="J145" s="6">
        <f>I145/(Properties!$G$15-Properties!$G$19)</f>
        <v>4.0897012793452419</v>
      </c>
      <c r="K145" s="6">
        <f>J145*Properties!$C$7*(Properties!$G$24-Properties!$G$23)/1000</f>
        <v>15.742487134583792</v>
      </c>
      <c r="L145" s="6">
        <f>J145*Properties!$C$7*(Properties!$G$21-Properties!$G$20)/1000</f>
        <v>50.353629061682824</v>
      </c>
      <c r="M145" s="6">
        <f>J145*((Properties!$G$15-Properties!$G$19)-Properties!$C$7*(Properties!$G$20-Properties!$G$24)/1000)+'Spring Autumn'!I145*(1-Properties!$C$7/Properties!$D$9)</f>
        <v>53.658925635649368</v>
      </c>
      <c r="N145" s="6">
        <f t="shared" si="8"/>
        <v>119.75504183191599</v>
      </c>
      <c r="O145" s="6">
        <f>N145+H145</f>
        <v>578.11617550346011</v>
      </c>
    </row>
    <row r="146" spans="2:15" x14ac:dyDescent="0.2">
      <c r="B146" s="2">
        <v>137</v>
      </c>
      <c r="C146" s="3">
        <v>2906.4977428812599</v>
      </c>
      <c r="D146" s="4">
        <f>C146/(Properties!$D$15-Properties!$D$19)</f>
        <v>11.16595367991264</v>
      </c>
      <c r="E146" s="6">
        <f>D146*Properties!$C$7*(Properties!$D$24-Properties!$D$23)/1000</f>
        <v>22.862290159621132</v>
      </c>
      <c r="F146" s="6">
        <f>D146*Properties!$C$7*(Properties!$D$21-Properties!$D$20)/1000</f>
        <v>92.363652244868547</v>
      </c>
      <c r="G146" s="6">
        <f>D146*((Properties!$D$15-Properties!$D$19)-Properties!$C$7*(Properties!$D$20-Properties!$D$24)/1000)+'Spring Autumn'!C146*(1-Properties!$C$7/Properties!$D$8)</f>
        <v>343.15840303039647</v>
      </c>
      <c r="H146" s="6">
        <f t="shared" si="7"/>
        <v>458.38434543488614</v>
      </c>
      <c r="I146" s="3">
        <v>1058.6764813756283</v>
      </c>
      <c r="J146" s="6">
        <f>I146/(Properties!$G$15-Properties!$G$19)</f>
        <v>4.0891327978973671</v>
      </c>
      <c r="K146" s="6">
        <f>J146*Properties!$C$7*(Properties!$G$24-Properties!$G$23)/1000</f>
        <v>15.740298878946488</v>
      </c>
      <c r="L146" s="6">
        <f>J146*Properties!$C$7*(Properties!$G$21-Properties!$G$20)/1000</f>
        <v>50.346629747552164</v>
      </c>
      <c r="M146" s="6">
        <f>J146*((Properties!$G$15-Properties!$G$19)-Properties!$C$7*(Properties!$G$20-Properties!$G$24)/1000)+'Spring Autumn'!I146*(1-Properties!$C$7/Properties!$D$9)</f>
        <v>53.651466874812527</v>
      </c>
      <c r="N146" s="6">
        <f t="shared" si="8"/>
        <v>119.73839550131117</v>
      </c>
      <c r="O146" s="6">
        <f>N146+H146</f>
        <v>578.12274093619726</v>
      </c>
    </row>
    <row r="147" spans="2:15" x14ac:dyDescent="0.2">
      <c r="B147" s="2">
        <v>138</v>
      </c>
      <c r="C147" s="3">
        <v>2906.9652531374045</v>
      </c>
      <c r="D147" s="4">
        <f>C147/(Properties!$D$15-Properties!$D$19)</f>
        <v>11.167749723923952</v>
      </c>
      <c r="E147" s="6">
        <f>D147*Properties!$C$7*(Properties!$D$24-Properties!$D$23)/1000</f>
        <v>22.86596755973429</v>
      </c>
      <c r="F147" s="6">
        <f>D147*Properties!$C$7*(Properties!$D$21-Properties!$D$20)/1000</f>
        <v>92.378508941325705</v>
      </c>
      <c r="G147" s="6">
        <f>D147*((Properties!$D$15-Properties!$D$19)-Properties!$C$7*(Properties!$D$20-Properties!$D$24)/1000)+'Spring Autumn'!C147*(1-Properties!$C$7/Properties!$D$8)</f>
        <v>343.21360007064595</v>
      </c>
      <c r="H147" s="6">
        <f t="shared" si="7"/>
        <v>458.45807657170593</v>
      </c>
      <c r="I147" s="3">
        <v>1058.208971119484</v>
      </c>
      <c r="J147" s="6">
        <f>I147/(Properties!$G$15-Properties!$G$19)</f>
        <v>4.0873270417902052</v>
      </c>
      <c r="K147" s="6">
        <f>J147*Properties!$C$7*(Properties!$G$24-Properties!$G$23)/1000</f>
        <v>15.73334798196319</v>
      </c>
      <c r="L147" s="6">
        <f>J147*Properties!$C$7*(Properties!$G$21-Properties!$G$20)/1000</f>
        <v>50.324396736633958</v>
      </c>
      <c r="M147" s="6">
        <f>J147*((Properties!$G$15-Properties!$G$19)-Properties!$C$7*(Properties!$G$20-Properties!$G$24)/1000)+'Spring Autumn'!I147*(1-Properties!$C$7/Properties!$D$9)</f>
        <v>53.627774451808506</v>
      </c>
      <c r="N147" s="6">
        <f t="shared" si="8"/>
        <v>119.68551917040566</v>
      </c>
      <c r="O147" s="6">
        <f>N147+H147</f>
        <v>578.14359574211153</v>
      </c>
    </row>
    <row r="148" spans="2:15" x14ac:dyDescent="0.2">
      <c r="B148" s="2">
        <v>139</v>
      </c>
      <c r="C148" s="3">
        <v>2907.6664014300823</v>
      </c>
      <c r="D148" s="4">
        <f>C148/(Properties!$D$15-Properties!$D$19)</f>
        <v>11.170443340107886</v>
      </c>
      <c r="E148" s="6">
        <f>D148*Properties!$C$7*(Properties!$D$24-Properties!$D$23)/1000</f>
        <v>22.871482738870895</v>
      </c>
      <c r="F148" s="6">
        <f>D148*Properties!$C$7*(Properties!$D$21-Properties!$D$20)/1000</f>
        <v>92.400790265037571</v>
      </c>
      <c r="G148" s="6">
        <f>D148*((Properties!$D$15-Properties!$D$19)-Properties!$C$7*(Properties!$D$20-Properties!$D$24)/1000)+'Spring Autumn'!C148*(1-Properties!$C$7/Properties!$D$8)</f>
        <v>343.29638180649698</v>
      </c>
      <c r="H148" s="6">
        <f t="shared" si="7"/>
        <v>458.56865481040546</v>
      </c>
      <c r="I148" s="3">
        <v>1057.5078228268064</v>
      </c>
      <c r="J148" s="6">
        <f>I148/(Properties!$G$15-Properties!$G$19)</f>
        <v>4.0846188598949658</v>
      </c>
      <c r="K148" s="6">
        <f>J148*Properties!$C$7*(Properties!$G$24-Properties!$G$23)/1000</f>
        <v>15.722923377393844</v>
      </c>
      <c r="L148" s="6">
        <f>J148*Properties!$C$7*(Properties!$G$21-Properties!$G$20)/1000</f>
        <v>50.291052788685192</v>
      </c>
      <c r="M148" s="6">
        <f>J148*((Properties!$G$15-Properties!$G$19)-Properties!$C$7*(Properties!$G$20-Properties!$G$24)/1000)+'Spring Autumn'!I148*(1-Properties!$C$7/Properties!$D$9)</f>
        <v>53.592241751252018</v>
      </c>
      <c r="N148" s="6">
        <f t="shared" si="8"/>
        <v>119.60621791733105</v>
      </c>
      <c r="O148" s="6">
        <f>N148+H148</f>
        <v>578.17487272773656</v>
      </c>
    </row>
    <row r="149" spans="2:15" x14ac:dyDescent="0.2">
      <c r="B149" s="2">
        <v>140</v>
      </c>
      <c r="C149" s="3">
        <v>2908.686976405007</v>
      </c>
      <c r="D149" s="4">
        <f>C149/(Properties!$D$15-Properties!$D$19)</f>
        <v>11.174364104514051</v>
      </c>
      <c r="E149" s="6">
        <f>D149*Properties!$C$7*(Properties!$D$24-Properties!$D$23)/1000</f>
        <v>22.879510503992517</v>
      </c>
      <c r="F149" s="6">
        <f>D149*Properties!$C$7*(Properties!$D$21-Properties!$D$20)/1000</f>
        <v>92.433222436128943</v>
      </c>
      <c r="G149" s="6">
        <f>D149*((Properties!$D$15-Properties!$D$19)-Properties!$C$7*(Properties!$D$20-Properties!$D$24)/1000)+'Spring Autumn'!C149*(1-Properties!$C$7/Properties!$D$8)</f>
        <v>343.41687695548717</v>
      </c>
      <c r="H149" s="6">
        <f t="shared" si="7"/>
        <v>458.72960989560863</v>
      </c>
      <c r="I149" s="3">
        <v>1056.4872478518812</v>
      </c>
      <c r="J149" s="6">
        <f>I149/(Properties!$G$15-Properties!$G$19)</f>
        <v>4.0806768939817744</v>
      </c>
      <c r="K149" s="6">
        <f>J149*Properties!$C$7*(Properties!$G$24-Properties!$G$23)/1000</f>
        <v>15.707749568004196</v>
      </c>
      <c r="L149" s="6">
        <f>J149*Properties!$C$7*(Properties!$G$21-Properties!$G$20)/1000</f>
        <v>50.242518121772207</v>
      </c>
      <c r="M149" s="6">
        <f>J149*((Properties!$G$15-Properties!$G$19)-Properties!$C$7*(Properties!$G$20-Properties!$G$24)/1000)+'Spring Autumn'!I149*(1-Properties!$C$7/Properties!$D$9)</f>
        <v>53.54052118748799</v>
      </c>
      <c r="N149" s="6">
        <f t="shared" si="8"/>
        <v>119.49078887726441</v>
      </c>
      <c r="O149" s="6">
        <f>N149+H149</f>
        <v>578.22039877287307</v>
      </c>
    </row>
    <row r="150" spans="2:15" x14ac:dyDescent="0.2">
      <c r="B150" s="2">
        <v>141</v>
      </c>
      <c r="C150" s="3">
        <v>2910.1124791040411</v>
      </c>
      <c r="D150" s="4">
        <f>C150/(Properties!$D$15-Properties!$D$19)</f>
        <v>11.179840488298277</v>
      </c>
      <c r="E150" s="6">
        <f>D150*Properties!$C$7*(Properties!$D$24-Properties!$D$23)/1000</f>
        <v>22.890723399790723</v>
      </c>
      <c r="F150" s="6">
        <f>D150*Properties!$C$7*(Properties!$D$21-Properties!$D$20)/1000</f>
        <v>92.478522535153701</v>
      </c>
      <c r="G150" s="6">
        <f>D150*((Properties!$D$15-Properties!$D$19)-Properties!$C$7*(Properties!$D$20-Properties!$D$24)/1000)+'Spring Autumn'!C150*(1-Properties!$C$7/Properties!$D$8)</f>
        <v>343.58518027893342</v>
      </c>
      <c r="H150" s="6">
        <f t="shared" si="7"/>
        <v>458.95442621387781</v>
      </c>
      <c r="I150" s="3">
        <v>1055.0617451528476</v>
      </c>
      <c r="J150" s="6">
        <f>I150/(Properties!$G$15-Properties!$G$19)</f>
        <v>4.0751708966892535</v>
      </c>
      <c r="K150" s="6">
        <f>J150*Properties!$C$7*(Properties!$G$24-Properties!$G$23)/1000</f>
        <v>15.686555332626094</v>
      </c>
      <c r="L150" s="6">
        <f>J150*Properties!$C$7*(Properties!$G$21-Properties!$G$20)/1000</f>
        <v>50.174726631307493</v>
      </c>
      <c r="M150" s="6">
        <f>J150*((Properties!$G$15-Properties!$G$19)-Properties!$C$7*(Properties!$G$20-Properties!$G$24)/1000)+'Spring Autumn'!I150*(1-Properties!$C$7/Properties!$D$9)</f>
        <v>53.468279750011476</v>
      </c>
      <c r="N150" s="6">
        <f t="shared" si="8"/>
        <v>119.32956171394507</v>
      </c>
      <c r="O150" s="6">
        <f>N150+H150</f>
        <v>578.28398792782286</v>
      </c>
    </row>
    <row r="151" spans="2:15" x14ac:dyDescent="0.2">
      <c r="B151" s="2">
        <v>142</v>
      </c>
      <c r="C151" s="3">
        <v>2911.8560480639862</v>
      </c>
      <c r="D151" s="4">
        <f>C151/(Properties!$D$15-Properties!$D$19)</f>
        <v>11.186538793945397</v>
      </c>
      <c r="E151" s="6">
        <f>D151*Properties!$C$7*(Properties!$D$24-Properties!$D$23)/1000</f>
        <v>22.904438180603201</v>
      </c>
      <c r="F151" s="6">
        <f>D151*Properties!$C$7*(Properties!$D$21-Properties!$D$20)/1000</f>
        <v>92.533930249636086</v>
      </c>
      <c r="G151" s="6">
        <f>D151*((Properties!$D$15-Properties!$D$19)-Properties!$C$7*(Properties!$D$20-Properties!$D$24)/1000)+'Spring Autumn'!C151*(1-Properties!$C$7/Properties!$D$8)</f>
        <v>343.79103639608803</v>
      </c>
      <c r="H151" s="6">
        <f t="shared" si="7"/>
        <v>459.22940482632731</v>
      </c>
      <c r="I151" s="3">
        <v>1053.318176192902</v>
      </c>
      <c r="J151" s="6">
        <f>I151/(Properties!$G$15-Properties!$G$19)</f>
        <v>4.0684363699996222</v>
      </c>
      <c r="K151" s="6">
        <f>J151*Properties!$C$7*(Properties!$G$24-Properties!$G$23)/1000</f>
        <v>15.660632119039697</v>
      </c>
      <c r="L151" s="6">
        <f>J151*Properties!$C$7*(Properties!$G$21-Properties!$G$20)/1000</f>
        <v>50.091809118346752</v>
      </c>
      <c r="M151" s="6">
        <f>J151*((Properties!$G$15-Properties!$G$19)-Properties!$C$7*(Properties!$G$20-Properties!$G$24)/1000)+'Spring Autumn'!I151*(1-Properties!$C$7/Properties!$D$9)</f>
        <v>53.379919392580163</v>
      </c>
      <c r="N151" s="6">
        <f t="shared" si="8"/>
        <v>119.13236062996661</v>
      </c>
      <c r="O151" s="6">
        <f>N151+H151</f>
        <v>578.36176545629394</v>
      </c>
    </row>
    <row r="152" spans="2:15" x14ac:dyDescent="0.2">
      <c r="B152" s="2">
        <v>143</v>
      </c>
      <c r="C152" s="3">
        <v>0</v>
      </c>
      <c r="D152" s="4">
        <f>C152/(Properties!$D$15-Properties!$D$19)</f>
        <v>0</v>
      </c>
      <c r="E152" s="6">
        <f>D152*Properties!$C$7*(Properties!$D$24-Properties!$D$23)/1000</f>
        <v>0</v>
      </c>
      <c r="F152" s="6">
        <f>D152*Properties!$C$7*(Properties!$D$21-Properties!$D$20)/1000</f>
        <v>0</v>
      </c>
      <c r="G152" s="6">
        <f>D152*((Properties!$D$15-Properties!$D$19)-Properties!$C$7*(Properties!$D$20-Properties!$D$24)/1000)+'Spring Autumn'!C152*(1-Properties!$C$7/Properties!$D$8)</f>
        <v>0</v>
      </c>
      <c r="H152" s="6">
        <f t="shared" si="7"/>
        <v>0</v>
      </c>
      <c r="I152" s="3">
        <v>0</v>
      </c>
      <c r="J152" s="6">
        <f>I152/(Properties!$G$15-Properties!$G$19)</f>
        <v>0</v>
      </c>
      <c r="K152" s="6">
        <f>J152*Properties!$C$7*(Properties!$G$24-Properties!$G$23)/1000</f>
        <v>0</v>
      </c>
      <c r="L152" s="6">
        <f>J152*Properties!$C$7*(Properties!$G$21-Properties!$G$20)/1000</f>
        <v>0</v>
      </c>
      <c r="M152" s="6">
        <f>J152*((Properties!$G$15-Properties!$G$19)-Properties!$C$7*(Properties!$G$20-Properties!$G$24)/1000)+'Spring Autumn'!I152*(1-Properties!$C$7/Properties!$D$9)</f>
        <v>0</v>
      </c>
      <c r="N152" s="6">
        <f t="shared" si="8"/>
        <v>0</v>
      </c>
      <c r="O152" s="6">
        <f>N152+H152</f>
        <v>0</v>
      </c>
    </row>
    <row r="153" spans="2:15" x14ac:dyDescent="0.2">
      <c r="B153" s="2">
        <v>144</v>
      </c>
      <c r="C153" s="3">
        <v>0</v>
      </c>
      <c r="D153" s="4">
        <f>C153/(Properties!$D$15-Properties!$D$19)</f>
        <v>0</v>
      </c>
      <c r="E153" s="6">
        <f>D153*Properties!$C$7*(Properties!$D$24-Properties!$D$23)/1000</f>
        <v>0</v>
      </c>
      <c r="F153" s="6">
        <f>D153*Properties!$C$7*(Properties!$D$21-Properties!$D$20)/1000</f>
        <v>0</v>
      </c>
      <c r="G153" s="6">
        <f>D153*((Properties!$D$15-Properties!$D$19)-Properties!$C$7*(Properties!$D$20-Properties!$D$24)/1000)+'Spring Autumn'!C153*(1-Properties!$C$7/Properties!$D$8)</f>
        <v>0</v>
      </c>
      <c r="H153" s="6">
        <f t="shared" si="7"/>
        <v>0</v>
      </c>
      <c r="I153" s="3">
        <v>0</v>
      </c>
      <c r="J153" s="6">
        <f>I153/(Properties!$G$15-Properties!$G$19)</f>
        <v>0</v>
      </c>
      <c r="K153" s="6">
        <f>J153*Properties!$C$7*(Properties!$G$24-Properties!$G$23)/1000</f>
        <v>0</v>
      </c>
      <c r="L153" s="6">
        <f>J153*Properties!$C$7*(Properties!$G$21-Properties!$G$20)/1000</f>
        <v>0</v>
      </c>
      <c r="M153" s="6">
        <f>J153*((Properties!$G$15-Properties!$G$19)-Properties!$C$7*(Properties!$G$20-Properties!$G$24)/1000)+'Spring Autumn'!I153*(1-Properties!$C$7/Properties!$D$9)</f>
        <v>0</v>
      </c>
      <c r="N153" s="6">
        <f t="shared" si="8"/>
        <v>0</v>
      </c>
      <c r="O153" s="6">
        <f>N153+H153</f>
        <v>0</v>
      </c>
    </row>
    <row r="154" spans="2:15" x14ac:dyDescent="0.2">
      <c r="B154" s="2">
        <v>145</v>
      </c>
      <c r="C154" s="3">
        <v>0</v>
      </c>
      <c r="D154" s="4">
        <f>C154/(Properties!$D$15-Properties!$D$19)</f>
        <v>0</v>
      </c>
      <c r="E154" s="6">
        <f>D154*Properties!$C$7*(Properties!$D$24-Properties!$D$23)/1000</f>
        <v>0</v>
      </c>
      <c r="F154" s="6">
        <f>D154*Properties!$C$7*(Properties!$D$21-Properties!$D$20)/1000</f>
        <v>0</v>
      </c>
      <c r="G154" s="6">
        <f>D154*((Properties!$D$15-Properties!$D$19)-Properties!$C$7*(Properties!$D$20-Properties!$D$24)/1000)+'Spring Autumn'!C154*(1-Properties!$C$7/Properties!$D$8)</f>
        <v>0</v>
      </c>
      <c r="H154" s="6">
        <f t="shared" si="7"/>
        <v>0</v>
      </c>
      <c r="I154" s="3">
        <v>0</v>
      </c>
      <c r="J154" s="6">
        <f>I154/(Properties!$G$15-Properties!$G$19)</f>
        <v>0</v>
      </c>
      <c r="K154" s="6">
        <f>J154*Properties!$C$7*(Properties!$G$24-Properties!$G$23)/1000</f>
        <v>0</v>
      </c>
      <c r="L154" s="6">
        <f>J154*Properties!$C$7*(Properties!$G$21-Properties!$G$20)/1000</f>
        <v>0</v>
      </c>
      <c r="M154" s="6">
        <f>J154*((Properties!$G$15-Properties!$G$19)-Properties!$C$7*(Properties!$G$20-Properties!$G$24)/1000)+'Spring Autumn'!I154*(1-Properties!$C$7/Properties!$D$9)</f>
        <v>0</v>
      </c>
      <c r="N154" s="6">
        <f t="shared" si="8"/>
        <v>0</v>
      </c>
      <c r="O154" s="6">
        <f>N154+H154</f>
        <v>0</v>
      </c>
    </row>
    <row r="155" spans="2:15" x14ac:dyDescent="0.2">
      <c r="B155" s="2">
        <v>146</v>
      </c>
      <c r="C155" s="3">
        <v>0</v>
      </c>
      <c r="D155" s="4">
        <f>C155/(Properties!$D$15-Properties!$D$19)</f>
        <v>0</v>
      </c>
      <c r="E155" s="6">
        <f>D155*Properties!$C$7*(Properties!$D$24-Properties!$D$23)/1000</f>
        <v>0</v>
      </c>
      <c r="F155" s="6">
        <f>D155*Properties!$C$7*(Properties!$D$21-Properties!$D$20)/1000</f>
        <v>0</v>
      </c>
      <c r="G155" s="6">
        <f>D155*((Properties!$D$15-Properties!$D$19)-Properties!$C$7*(Properties!$D$20-Properties!$D$24)/1000)+'Spring Autumn'!C155*(1-Properties!$C$7/Properties!$D$8)</f>
        <v>0</v>
      </c>
      <c r="H155" s="6">
        <f t="shared" si="7"/>
        <v>0</v>
      </c>
      <c r="I155" s="3">
        <v>0</v>
      </c>
      <c r="J155" s="6">
        <f>I155/(Properties!$G$15-Properties!$G$19)</f>
        <v>0</v>
      </c>
      <c r="K155" s="6">
        <f>J155*Properties!$C$7*(Properties!$G$24-Properties!$G$23)/1000</f>
        <v>0</v>
      </c>
      <c r="L155" s="6">
        <f>J155*Properties!$C$7*(Properties!$G$21-Properties!$G$20)/1000</f>
        <v>0</v>
      </c>
      <c r="M155" s="6">
        <f>J155*((Properties!$G$15-Properties!$G$19)-Properties!$C$7*(Properties!$G$20-Properties!$G$24)/1000)+'Spring Autumn'!I155*(1-Properties!$C$7/Properties!$D$9)</f>
        <v>0</v>
      </c>
      <c r="N155" s="6">
        <f t="shared" si="8"/>
        <v>0</v>
      </c>
      <c r="O155" s="6">
        <f>N155+H155</f>
        <v>0</v>
      </c>
    </row>
    <row r="156" spans="2:15" x14ac:dyDescent="0.2">
      <c r="B156" s="2">
        <v>147</v>
      </c>
      <c r="C156" s="3">
        <v>0</v>
      </c>
      <c r="D156" s="4">
        <f>C156/(Properties!$D$15-Properties!$D$19)</f>
        <v>0</v>
      </c>
      <c r="E156" s="6">
        <f>D156*Properties!$C$7*(Properties!$D$24-Properties!$D$23)/1000</f>
        <v>0</v>
      </c>
      <c r="F156" s="6">
        <f>D156*Properties!$C$7*(Properties!$D$21-Properties!$D$20)/1000</f>
        <v>0</v>
      </c>
      <c r="G156" s="6">
        <f>D156*((Properties!$D$15-Properties!$D$19)-Properties!$C$7*(Properties!$D$20-Properties!$D$24)/1000)+'Spring Autumn'!C156*(1-Properties!$C$7/Properties!$D$8)</f>
        <v>0</v>
      </c>
      <c r="H156" s="6">
        <f t="shared" si="7"/>
        <v>0</v>
      </c>
      <c r="I156" s="3">
        <v>0</v>
      </c>
      <c r="J156" s="6">
        <f>I156/(Properties!$G$15-Properties!$G$19)</f>
        <v>0</v>
      </c>
      <c r="K156" s="6">
        <f>J156*Properties!$C$7*(Properties!$G$24-Properties!$G$23)/1000</f>
        <v>0</v>
      </c>
      <c r="L156" s="6">
        <f>J156*Properties!$C$7*(Properties!$G$21-Properties!$G$20)/1000</f>
        <v>0</v>
      </c>
      <c r="M156" s="6">
        <f>J156*((Properties!$G$15-Properties!$G$19)-Properties!$C$7*(Properties!$G$20-Properties!$G$24)/1000)+'Spring Autumn'!I156*(1-Properties!$C$7/Properties!$D$9)</f>
        <v>0</v>
      </c>
      <c r="N156" s="6">
        <f t="shared" si="8"/>
        <v>0</v>
      </c>
      <c r="O156" s="6">
        <f>N156+H156</f>
        <v>0</v>
      </c>
    </row>
    <row r="157" spans="2:15" x14ac:dyDescent="0.2">
      <c r="B157" s="2">
        <v>148</v>
      </c>
      <c r="C157" s="3">
        <v>0</v>
      </c>
      <c r="D157" s="4">
        <f>C157/(Properties!$D$15-Properties!$D$19)</f>
        <v>0</v>
      </c>
      <c r="E157" s="6">
        <f>D157*Properties!$C$7*(Properties!$D$24-Properties!$D$23)/1000</f>
        <v>0</v>
      </c>
      <c r="F157" s="6">
        <f>D157*Properties!$C$7*(Properties!$D$21-Properties!$D$20)/1000</f>
        <v>0</v>
      </c>
      <c r="G157" s="6">
        <f>D157*((Properties!$D$15-Properties!$D$19)-Properties!$C$7*(Properties!$D$20-Properties!$D$24)/1000)+'Spring Autumn'!C157*(1-Properties!$C$7/Properties!$D$8)</f>
        <v>0</v>
      </c>
      <c r="H157" s="6">
        <f t="shared" si="7"/>
        <v>0</v>
      </c>
      <c r="I157" s="3">
        <v>0</v>
      </c>
      <c r="J157" s="6">
        <f>I157/(Properties!$G$15-Properties!$G$19)</f>
        <v>0</v>
      </c>
      <c r="K157" s="6">
        <f>J157*Properties!$C$7*(Properties!$G$24-Properties!$G$23)/1000</f>
        <v>0</v>
      </c>
      <c r="L157" s="6">
        <f>J157*Properties!$C$7*(Properties!$G$21-Properties!$G$20)/1000</f>
        <v>0</v>
      </c>
      <c r="M157" s="6">
        <f>J157*((Properties!$G$15-Properties!$G$19)-Properties!$C$7*(Properties!$G$20-Properties!$G$24)/1000)+'Spring Autumn'!I157*(1-Properties!$C$7/Properties!$D$9)</f>
        <v>0</v>
      </c>
      <c r="N157" s="6">
        <f t="shared" si="8"/>
        <v>0</v>
      </c>
      <c r="O157" s="6">
        <f>N157+H157</f>
        <v>0</v>
      </c>
    </row>
    <row r="158" spans="2:15" x14ac:dyDescent="0.2">
      <c r="B158" s="2">
        <v>149</v>
      </c>
      <c r="C158" s="3">
        <v>0</v>
      </c>
      <c r="D158" s="4">
        <f>C158/(Properties!$D$15-Properties!$D$19)</f>
        <v>0</v>
      </c>
      <c r="E158" s="6">
        <f>D158*Properties!$C$7*(Properties!$D$24-Properties!$D$23)/1000</f>
        <v>0</v>
      </c>
      <c r="F158" s="6">
        <f>D158*Properties!$C$7*(Properties!$D$21-Properties!$D$20)/1000</f>
        <v>0</v>
      </c>
      <c r="G158" s="6">
        <f>D158*((Properties!$D$15-Properties!$D$19)-Properties!$C$7*(Properties!$D$20-Properties!$D$24)/1000)+'Spring Autumn'!C158*(1-Properties!$C$7/Properties!$D$8)</f>
        <v>0</v>
      </c>
      <c r="H158" s="6">
        <f t="shared" si="7"/>
        <v>0</v>
      </c>
      <c r="I158" s="3">
        <v>0</v>
      </c>
      <c r="J158" s="6">
        <f>I158/(Properties!$G$15-Properties!$G$19)</f>
        <v>0</v>
      </c>
      <c r="K158" s="6">
        <f>J158*Properties!$C$7*(Properties!$G$24-Properties!$G$23)/1000</f>
        <v>0</v>
      </c>
      <c r="L158" s="6">
        <f>J158*Properties!$C$7*(Properties!$G$21-Properties!$G$20)/1000</f>
        <v>0</v>
      </c>
      <c r="M158" s="6">
        <f>J158*((Properties!$G$15-Properties!$G$19)-Properties!$C$7*(Properties!$G$20-Properties!$G$24)/1000)+'Spring Autumn'!I158*(1-Properties!$C$7/Properties!$D$9)</f>
        <v>0</v>
      </c>
      <c r="N158" s="6">
        <f t="shared" si="8"/>
        <v>0</v>
      </c>
      <c r="O158" s="6">
        <f>N158+H158</f>
        <v>0</v>
      </c>
    </row>
    <row r="159" spans="2:15" x14ac:dyDescent="0.2">
      <c r="B159" s="2">
        <v>150</v>
      </c>
      <c r="C159" s="3">
        <v>0</v>
      </c>
      <c r="D159" s="4">
        <f>C159/(Properties!$D$15-Properties!$D$19)</f>
        <v>0</v>
      </c>
      <c r="E159" s="6">
        <f>D159*Properties!$C$7*(Properties!$D$24-Properties!$D$23)/1000</f>
        <v>0</v>
      </c>
      <c r="F159" s="6">
        <f>D159*Properties!$C$7*(Properties!$D$21-Properties!$D$20)/1000</f>
        <v>0</v>
      </c>
      <c r="G159" s="6">
        <f>D159*((Properties!$D$15-Properties!$D$19)-Properties!$C$7*(Properties!$D$20-Properties!$D$24)/1000)+'Spring Autumn'!C159*(1-Properties!$C$7/Properties!$D$8)</f>
        <v>0</v>
      </c>
      <c r="H159" s="6">
        <f t="shared" si="7"/>
        <v>0</v>
      </c>
      <c r="I159" s="3">
        <v>0</v>
      </c>
      <c r="J159" s="6">
        <f>I159/(Properties!$G$15-Properties!$G$19)</f>
        <v>0</v>
      </c>
      <c r="K159" s="6">
        <f>J159*Properties!$C$7*(Properties!$G$24-Properties!$G$23)/1000</f>
        <v>0</v>
      </c>
      <c r="L159" s="6">
        <f>J159*Properties!$C$7*(Properties!$G$21-Properties!$G$20)/1000</f>
        <v>0</v>
      </c>
      <c r="M159" s="6">
        <f>J159*((Properties!$G$15-Properties!$G$19)-Properties!$C$7*(Properties!$G$20-Properties!$G$24)/1000)+'Spring Autumn'!I159*(1-Properties!$C$7/Properties!$D$9)</f>
        <v>0</v>
      </c>
      <c r="N159" s="6">
        <f t="shared" si="8"/>
        <v>0</v>
      </c>
      <c r="O159" s="6">
        <f>N159+H159</f>
        <v>0</v>
      </c>
    </row>
    <row r="160" spans="2:15" x14ac:dyDescent="0.2">
      <c r="B160" s="2">
        <v>151</v>
      </c>
      <c r="C160" s="3">
        <v>2919.9760127179652</v>
      </c>
      <c r="D160" s="4">
        <f>C160/(Properties!$D$15-Properties!$D$19)</f>
        <v>11.217733433415159</v>
      </c>
      <c r="E160" s="6">
        <f>D160*Properties!$C$7*(Properties!$D$24-Properties!$D$23)/1000</f>
        <v>22.968309204917539</v>
      </c>
      <c r="F160" s="6">
        <f>D160*Properties!$C$7*(Properties!$D$21-Properties!$D$20)/1000</f>
        <v>92.79196918786603</v>
      </c>
      <c r="G160" s="6">
        <f>D160*((Properties!$D$15-Properties!$D$19)-Properties!$C$7*(Properties!$D$20-Properties!$D$24)/1000)+'Spring Autumn'!C160*(1-Properties!$C$7/Properties!$D$8)</f>
        <v>344.74972769737917</v>
      </c>
      <c r="H160" s="6">
        <f t="shared" si="7"/>
        <v>460.51000609016273</v>
      </c>
      <c r="I160" s="3">
        <v>1045.198211538923</v>
      </c>
      <c r="J160" s="6">
        <f>I160/(Properties!$G$15-Properties!$G$19)</f>
        <v>4.0370730457277837</v>
      </c>
      <c r="K160" s="6">
        <f>J160*Properties!$C$7*(Properties!$G$24-Properties!$G$23)/1000</f>
        <v>15.539905274920107</v>
      </c>
      <c r="L160" s="6">
        <f>J160*Properties!$C$7*(Properties!$G$21-Properties!$G$20)/1000</f>
        <v>49.705654460914587</v>
      </c>
      <c r="M160" s="6">
        <f>J160*((Properties!$G$15-Properties!$G$19)-Properties!$C$7*(Properties!$G$20-Properties!$G$24)/1000)+'Spring Autumn'!I160*(1-Properties!$C$7/Properties!$D$9)</f>
        <v>52.968416896471503</v>
      </c>
      <c r="N160" s="6">
        <f t="shared" si="8"/>
        <v>118.21397663230618</v>
      </c>
      <c r="O160" s="6">
        <f>N160+H160</f>
        <v>578.72398272246892</v>
      </c>
    </row>
    <row r="161" spans="2:15" x14ac:dyDescent="0.2">
      <c r="B161" s="2">
        <v>152</v>
      </c>
      <c r="C161" s="3">
        <v>2921.7628663667938</v>
      </c>
      <c r="D161" s="4">
        <f>C161/(Properties!$D$15-Properties!$D$19)</f>
        <v>11.224598026764481</v>
      </c>
      <c r="E161" s="6">
        <f>D161*Properties!$C$7*(Properties!$D$24-Properties!$D$23)/1000</f>
        <v>22.982364459800273</v>
      </c>
      <c r="F161" s="6">
        <f>D161*Properties!$C$7*(Properties!$D$21-Properties!$D$20)/1000</f>
        <v>92.84875241759228</v>
      </c>
      <c r="G161" s="6">
        <f>D161*((Properties!$D$15-Properties!$D$19)-Properties!$C$7*(Properties!$D$20-Properties!$D$24)/1000)+'Spring Autumn'!C161*(1-Properties!$C$7/Properties!$D$8)</f>
        <v>344.96069426223642</v>
      </c>
      <c r="H161" s="6">
        <f t="shared" si="7"/>
        <v>460.79181113962898</v>
      </c>
      <c r="I161" s="3">
        <v>1043.4113578900945</v>
      </c>
      <c r="J161" s="6">
        <f>I161/(Properties!$G$15-Properties!$G$19)</f>
        <v>4.0301713321363248</v>
      </c>
      <c r="K161" s="6">
        <f>J161*Properties!$C$7*(Properties!$G$24-Properties!$G$23)/1000</f>
        <v>15.513338508792506</v>
      </c>
      <c r="L161" s="6">
        <f>J161*Properties!$C$7*(Properties!$G$21-Properties!$G$20)/1000</f>
        <v>49.620678492662478</v>
      </c>
      <c r="M161" s="6">
        <f>J161*((Properties!$G$15-Properties!$G$19)-Properties!$C$7*(Properties!$G$20-Properties!$G$24)/1000)+'Spring Autumn'!I161*(1-Properties!$C$7/Properties!$D$9)</f>
        <v>52.877862963294774</v>
      </c>
      <c r="N161" s="6">
        <f t="shared" si="8"/>
        <v>118.01187996474975</v>
      </c>
      <c r="O161" s="6">
        <f>N161+H161</f>
        <v>578.80369110437869</v>
      </c>
    </row>
    <row r="162" spans="2:15" x14ac:dyDescent="0.2">
      <c r="B162" s="2">
        <v>153</v>
      </c>
      <c r="C162" s="3">
        <v>0</v>
      </c>
      <c r="D162" s="4">
        <f>C162/(Properties!$D$15-Properties!$D$19)</f>
        <v>0</v>
      </c>
      <c r="E162" s="6">
        <f>D162*Properties!$C$7*(Properties!$D$24-Properties!$D$23)/1000</f>
        <v>0</v>
      </c>
      <c r="F162" s="6">
        <f>D162*Properties!$C$7*(Properties!$D$21-Properties!$D$20)/1000</f>
        <v>0</v>
      </c>
      <c r="G162" s="6">
        <f>D162*((Properties!$D$15-Properties!$D$19)-Properties!$C$7*(Properties!$D$20-Properties!$D$24)/1000)+'Spring Autumn'!C162*(1-Properties!$C$7/Properties!$D$8)</f>
        <v>0</v>
      </c>
      <c r="H162" s="6">
        <f t="shared" si="7"/>
        <v>0</v>
      </c>
      <c r="I162" s="3">
        <v>0</v>
      </c>
      <c r="J162" s="6">
        <f>I162/(Properties!$G$15-Properties!$G$19)</f>
        <v>0</v>
      </c>
      <c r="K162" s="6">
        <f>J162*Properties!$C$7*(Properties!$G$24-Properties!$G$23)/1000</f>
        <v>0</v>
      </c>
      <c r="L162" s="6">
        <f>J162*Properties!$C$7*(Properties!$G$21-Properties!$G$20)/1000</f>
        <v>0</v>
      </c>
      <c r="M162" s="6">
        <f>J162*((Properties!$G$15-Properties!$G$19)-Properties!$C$7*(Properties!$G$20-Properties!$G$24)/1000)+'Spring Autumn'!I162*(1-Properties!$C$7/Properties!$D$9)</f>
        <v>0</v>
      </c>
      <c r="N162" s="6">
        <f t="shared" si="8"/>
        <v>0</v>
      </c>
      <c r="O162" s="6">
        <f>N162+H162</f>
        <v>0</v>
      </c>
    </row>
    <row r="163" spans="2:15" x14ac:dyDescent="0.2">
      <c r="B163" s="2">
        <v>154</v>
      </c>
      <c r="C163" s="3">
        <v>0</v>
      </c>
      <c r="D163" s="4">
        <f>C163/(Properties!$D$15-Properties!$D$19)</f>
        <v>0</v>
      </c>
      <c r="E163" s="6">
        <f>D163*Properties!$C$7*(Properties!$D$24-Properties!$D$23)/1000</f>
        <v>0</v>
      </c>
      <c r="F163" s="6">
        <f>D163*Properties!$C$7*(Properties!$D$21-Properties!$D$20)/1000</f>
        <v>0</v>
      </c>
      <c r="G163" s="6">
        <f>D163*((Properties!$D$15-Properties!$D$19)-Properties!$C$7*(Properties!$D$20-Properties!$D$24)/1000)+'Spring Autumn'!C163*(1-Properties!$C$7/Properties!$D$8)</f>
        <v>0</v>
      </c>
      <c r="H163" s="6">
        <f t="shared" si="7"/>
        <v>0</v>
      </c>
      <c r="I163" s="3">
        <v>0</v>
      </c>
      <c r="J163" s="6">
        <f>I163/(Properties!$G$15-Properties!$G$19)</f>
        <v>0</v>
      </c>
      <c r="K163" s="6">
        <f>J163*Properties!$C$7*(Properties!$G$24-Properties!$G$23)/1000</f>
        <v>0</v>
      </c>
      <c r="L163" s="6">
        <f>J163*Properties!$C$7*(Properties!$G$21-Properties!$G$20)/1000</f>
        <v>0</v>
      </c>
      <c r="M163" s="6">
        <f>J163*((Properties!$G$15-Properties!$G$19)-Properties!$C$7*(Properties!$G$20-Properties!$G$24)/1000)+'Spring Autumn'!I163*(1-Properties!$C$7/Properties!$D$9)</f>
        <v>0</v>
      </c>
      <c r="N163" s="6">
        <f t="shared" si="8"/>
        <v>0</v>
      </c>
      <c r="O163" s="6">
        <f>N163+H163</f>
        <v>0</v>
      </c>
    </row>
    <row r="164" spans="2:15" x14ac:dyDescent="0.2">
      <c r="B164" s="2">
        <v>155</v>
      </c>
      <c r="C164" s="3">
        <v>0</v>
      </c>
      <c r="D164" s="4">
        <f>C164/(Properties!$D$15-Properties!$D$19)</f>
        <v>0</v>
      </c>
      <c r="E164" s="6">
        <f>D164*Properties!$C$7*(Properties!$D$24-Properties!$D$23)/1000</f>
        <v>0</v>
      </c>
      <c r="F164" s="6">
        <f>D164*Properties!$C$7*(Properties!$D$21-Properties!$D$20)/1000</f>
        <v>0</v>
      </c>
      <c r="G164" s="6">
        <f>D164*((Properties!$D$15-Properties!$D$19)-Properties!$C$7*(Properties!$D$20-Properties!$D$24)/1000)+'Spring Autumn'!C164*(1-Properties!$C$7/Properties!$D$8)</f>
        <v>0</v>
      </c>
      <c r="H164" s="6">
        <f t="shared" si="7"/>
        <v>0</v>
      </c>
      <c r="I164" s="3">
        <v>0</v>
      </c>
      <c r="J164" s="6">
        <f>I164/(Properties!$G$15-Properties!$G$19)</f>
        <v>0</v>
      </c>
      <c r="K164" s="6">
        <f>J164*Properties!$C$7*(Properties!$G$24-Properties!$G$23)/1000</f>
        <v>0</v>
      </c>
      <c r="L164" s="6">
        <f>J164*Properties!$C$7*(Properties!$G$21-Properties!$G$20)/1000</f>
        <v>0</v>
      </c>
      <c r="M164" s="6">
        <f>J164*((Properties!$G$15-Properties!$G$19)-Properties!$C$7*(Properties!$G$20-Properties!$G$24)/1000)+'Spring Autumn'!I164*(1-Properties!$C$7/Properties!$D$9)</f>
        <v>0</v>
      </c>
      <c r="N164" s="6">
        <f t="shared" si="8"/>
        <v>0</v>
      </c>
      <c r="O164" s="6">
        <f>N164+H164</f>
        <v>0</v>
      </c>
    </row>
    <row r="165" spans="2:15" x14ac:dyDescent="0.2">
      <c r="B165" s="2">
        <v>156</v>
      </c>
      <c r="C165" s="3">
        <v>0</v>
      </c>
      <c r="D165" s="4">
        <f>C165/(Properties!$D$15-Properties!$D$19)</f>
        <v>0</v>
      </c>
      <c r="E165" s="6">
        <f>D165*Properties!$C$7*(Properties!$D$24-Properties!$D$23)/1000</f>
        <v>0</v>
      </c>
      <c r="F165" s="6">
        <f>D165*Properties!$C$7*(Properties!$D$21-Properties!$D$20)/1000</f>
        <v>0</v>
      </c>
      <c r="G165" s="6">
        <f>D165*((Properties!$D$15-Properties!$D$19)-Properties!$C$7*(Properties!$D$20-Properties!$D$24)/1000)+'Spring Autumn'!C165*(1-Properties!$C$7/Properties!$D$8)</f>
        <v>0</v>
      </c>
      <c r="H165" s="6">
        <f t="shared" si="7"/>
        <v>0</v>
      </c>
      <c r="I165" s="3">
        <v>0</v>
      </c>
      <c r="J165" s="6">
        <f>I165/(Properties!$G$15-Properties!$G$19)</f>
        <v>0</v>
      </c>
      <c r="K165" s="6">
        <f>J165*Properties!$C$7*(Properties!$G$24-Properties!$G$23)/1000</f>
        <v>0</v>
      </c>
      <c r="L165" s="6">
        <f>J165*Properties!$C$7*(Properties!$G$21-Properties!$G$20)/1000</f>
        <v>0</v>
      </c>
      <c r="M165" s="6">
        <f>J165*((Properties!$G$15-Properties!$G$19)-Properties!$C$7*(Properties!$G$20-Properties!$G$24)/1000)+'Spring Autumn'!I165*(1-Properties!$C$7/Properties!$D$9)</f>
        <v>0</v>
      </c>
      <c r="N165" s="6">
        <f t="shared" si="8"/>
        <v>0</v>
      </c>
      <c r="O165" s="6">
        <f>N165+H165</f>
        <v>0</v>
      </c>
    </row>
    <row r="166" spans="2:15" x14ac:dyDescent="0.2">
      <c r="B166" s="2">
        <v>157</v>
      </c>
      <c r="C166" s="3">
        <v>0</v>
      </c>
      <c r="D166" s="4">
        <f>C166/(Properties!$D$15-Properties!$D$19)</f>
        <v>0</v>
      </c>
      <c r="E166" s="6">
        <f>D166*Properties!$C$7*(Properties!$D$24-Properties!$D$23)/1000</f>
        <v>0</v>
      </c>
      <c r="F166" s="6">
        <f>D166*Properties!$C$7*(Properties!$D$21-Properties!$D$20)/1000</f>
        <v>0</v>
      </c>
      <c r="G166" s="6">
        <f>D166*((Properties!$D$15-Properties!$D$19)-Properties!$C$7*(Properties!$D$20-Properties!$D$24)/1000)+'Spring Autumn'!C166*(1-Properties!$C$7/Properties!$D$8)</f>
        <v>0</v>
      </c>
      <c r="H166" s="6">
        <f t="shared" si="7"/>
        <v>0</v>
      </c>
      <c r="I166" s="3">
        <v>0</v>
      </c>
      <c r="J166" s="6">
        <f>I166/(Properties!$G$15-Properties!$G$19)</f>
        <v>0</v>
      </c>
      <c r="K166" s="6">
        <f>J166*Properties!$C$7*(Properties!$G$24-Properties!$G$23)/1000</f>
        <v>0</v>
      </c>
      <c r="L166" s="6">
        <f>J166*Properties!$C$7*(Properties!$G$21-Properties!$G$20)/1000</f>
        <v>0</v>
      </c>
      <c r="M166" s="6">
        <f>J166*((Properties!$G$15-Properties!$G$19)-Properties!$C$7*(Properties!$G$20-Properties!$G$24)/1000)+'Spring Autumn'!I166*(1-Properties!$C$7/Properties!$D$9)</f>
        <v>0</v>
      </c>
      <c r="N166" s="6">
        <f t="shared" si="8"/>
        <v>0</v>
      </c>
      <c r="O166" s="6">
        <f>N166+H166</f>
        <v>0</v>
      </c>
    </row>
    <row r="167" spans="2:15" x14ac:dyDescent="0.2">
      <c r="B167" s="2">
        <v>158</v>
      </c>
      <c r="C167" s="3">
        <v>0</v>
      </c>
      <c r="D167" s="4">
        <f>C167/(Properties!$D$15-Properties!$D$19)</f>
        <v>0</v>
      </c>
      <c r="E167" s="6">
        <f>D167*Properties!$C$7*(Properties!$D$24-Properties!$D$23)/1000</f>
        <v>0</v>
      </c>
      <c r="F167" s="6">
        <f>D167*Properties!$C$7*(Properties!$D$21-Properties!$D$20)/1000</f>
        <v>0</v>
      </c>
      <c r="G167" s="6">
        <f>D167*((Properties!$D$15-Properties!$D$19)-Properties!$C$7*(Properties!$D$20-Properties!$D$24)/1000)+'Spring Autumn'!C167*(1-Properties!$C$7/Properties!$D$8)</f>
        <v>0</v>
      </c>
      <c r="H167" s="6">
        <f t="shared" si="7"/>
        <v>0</v>
      </c>
      <c r="I167" s="3">
        <v>0</v>
      </c>
      <c r="J167" s="6">
        <f>I167/(Properties!$G$15-Properties!$G$19)</f>
        <v>0</v>
      </c>
      <c r="K167" s="6">
        <f>J167*Properties!$C$7*(Properties!$G$24-Properties!$G$23)/1000</f>
        <v>0</v>
      </c>
      <c r="L167" s="6">
        <f>J167*Properties!$C$7*(Properties!$G$21-Properties!$G$20)/1000</f>
        <v>0</v>
      </c>
      <c r="M167" s="6">
        <f>J167*((Properties!$G$15-Properties!$G$19)-Properties!$C$7*(Properties!$G$20-Properties!$G$24)/1000)+'Spring Autumn'!I167*(1-Properties!$C$7/Properties!$D$9)</f>
        <v>0</v>
      </c>
      <c r="N167" s="6">
        <f t="shared" si="8"/>
        <v>0</v>
      </c>
      <c r="O167" s="6">
        <f>N167+H167</f>
        <v>0</v>
      </c>
    </row>
    <row r="168" spans="2:15" x14ac:dyDescent="0.2">
      <c r="B168" s="2">
        <v>159</v>
      </c>
      <c r="C168" s="3">
        <v>0</v>
      </c>
      <c r="D168" s="4">
        <f>C168/(Properties!$D$15-Properties!$D$19)</f>
        <v>0</v>
      </c>
      <c r="E168" s="6">
        <f>D168*Properties!$C$7*(Properties!$D$24-Properties!$D$23)/1000</f>
        <v>0</v>
      </c>
      <c r="F168" s="6">
        <f>D168*Properties!$C$7*(Properties!$D$21-Properties!$D$20)/1000</f>
        <v>0</v>
      </c>
      <c r="G168" s="6">
        <f>D168*((Properties!$D$15-Properties!$D$19)-Properties!$C$7*(Properties!$D$20-Properties!$D$24)/1000)+'Spring Autumn'!C168*(1-Properties!$C$7/Properties!$D$8)</f>
        <v>0</v>
      </c>
      <c r="H168" s="6">
        <f t="shared" si="7"/>
        <v>0</v>
      </c>
      <c r="I168" s="3">
        <v>0</v>
      </c>
      <c r="J168" s="6">
        <f>I168/(Properties!$G$15-Properties!$G$19)</f>
        <v>0</v>
      </c>
      <c r="K168" s="6">
        <f>J168*Properties!$C$7*(Properties!$G$24-Properties!$G$23)/1000</f>
        <v>0</v>
      </c>
      <c r="L168" s="6">
        <f>J168*Properties!$C$7*(Properties!$G$21-Properties!$G$20)/1000</f>
        <v>0</v>
      </c>
      <c r="M168" s="6">
        <f>J168*((Properties!$G$15-Properties!$G$19)-Properties!$C$7*(Properties!$G$20-Properties!$G$24)/1000)+'Spring Autumn'!I168*(1-Properties!$C$7/Properties!$D$9)</f>
        <v>0</v>
      </c>
      <c r="N168" s="6">
        <f t="shared" si="8"/>
        <v>0</v>
      </c>
      <c r="O168" s="6">
        <f>N168+H168</f>
        <v>0</v>
      </c>
    </row>
    <row r="169" spans="2:15" x14ac:dyDescent="0.2">
      <c r="B169" s="2">
        <v>160</v>
      </c>
      <c r="C169" s="3">
        <v>2918.9523189031715</v>
      </c>
      <c r="D169" s="4">
        <f>C169/(Properties!$D$15-Properties!$D$19)</f>
        <v>11.213800687296089</v>
      </c>
      <c r="E169" s="6">
        <f>D169*Properties!$C$7*(Properties!$D$24-Properties!$D$23)/1000</f>
        <v>22.960256907238744</v>
      </c>
      <c r="F169" s="6">
        <f>D169*Properties!$C$7*(Properties!$D$21-Properties!$D$20)/1000</f>
        <v>92.759437905243686</v>
      </c>
      <c r="G169" s="6">
        <f>D169*((Properties!$D$15-Properties!$D$19)-Properties!$C$7*(Properties!$D$20-Properties!$D$24)/1000)+'Spring Autumn'!C169*(1-Properties!$C$7/Properties!$D$8)</f>
        <v>344.62886431961226</v>
      </c>
      <c r="H169" s="6">
        <f t="shared" si="7"/>
        <v>460.34855913209469</v>
      </c>
      <c r="I169" s="3">
        <v>1046.2219053537169</v>
      </c>
      <c r="J169" s="6">
        <f>I169/(Properties!$G$15-Properties!$G$19)</f>
        <v>4.041027058144909</v>
      </c>
      <c r="K169" s="6">
        <f>J169*Properties!$C$7*(Properties!$G$24-Properties!$G$23)/1000</f>
        <v>15.555125454917349</v>
      </c>
      <c r="L169" s="6">
        <f>J169*Properties!$C$7*(Properties!$G$21-Properties!$G$20)/1000</f>
        <v>49.754337447997962</v>
      </c>
      <c r="M169" s="6">
        <f>J169*((Properties!$G$15-Properties!$G$19)-Properties!$C$7*(Properties!$G$20-Properties!$G$24)/1000)+'Spring Autumn'!I169*(1-Properties!$C$7/Properties!$D$9)</f>
        <v>53.020295516390405</v>
      </c>
      <c r="N169" s="6">
        <f t="shared" si="8"/>
        <v>118.32975841930572</v>
      </c>
      <c r="O169" s="6">
        <f>N169+H169</f>
        <v>578.67831755140037</v>
      </c>
    </row>
    <row r="170" spans="2:15" x14ac:dyDescent="0.2">
      <c r="B170" s="2">
        <v>161</v>
      </c>
      <c r="C170" s="3">
        <v>2918.620765642585</v>
      </c>
      <c r="D170" s="4">
        <f>C170/(Properties!$D$15-Properties!$D$19)</f>
        <v>11.212526952142088</v>
      </c>
      <c r="E170" s="6">
        <f>D170*Properties!$C$7*(Properties!$D$24-Properties!$D$23)/1000</f>
        <v>22.957648934510924</v>
      </c>
      <c r="F170" s="6">
        <f>D170*Properties!$C$7*(Properties!$D$21-Properties!$D$20)/1000</f>
        <v>92.748901695423314</v>
      </c>
      <c r="G170" s="6">
        <f>D170*((Properties!$D$15-Properties!$D$19)-Properties!$C$7*(Properties!$D$20-Properties!$D$24)/1000)+'Spring Autumn'!C170*(1-Properties!$C$7/Properties!$D$8)</f>
        <v>344.58971917054032</v>
      </c>
      <c r="H170" s="6">
        <f t="shared" si="7"/>
        <v>460.29626980047453</v>
      </c>
      <c r="I170" s="3">
        <v>1046.5534586143033</v>
      </c>
      <c r="J170" s="6">
        <f>I170/(Properties!$G$15-Properties!$G$19)</f>
        <v>4.0423076810131455</v>
      </c>
      <c r="K170" s="6">
        <f>J170*Properties!$C$7*(Properties!$G$24-Properties!$G$23)/1000</f>
        <v>15.56005495652405</v>
      </c>
      <c r="L170" s="6">
        <f>J170*Properties!$C$7*(Properties!$G$21-Properties!$G$20)/1000</f>
        <v>49.770104860938552</v>
      </c>
      <c r="M170" s="6">
        <f>J170*((Properties!$G$15-Properties!$G$19)-Properties!$C$7*(Properties!$G$20-Properties!$G$24)/1000)+'Spring Autumn'!I170*(1-Properties!$C$7/Properties!$D$9)</f>
        <v>53.037097928733097</v>
      </c>
      <c r="N170" s="6">
        <f t="shared" si="8"/>
        <v>118.36725774619569</v>
      </c>
      <c r="O170" s="6">
        <f>N170+H170</f>
        <v>578.66352754667025</v>
      </c>
    </row>
    <row r="171" spans="2:15" x14ac:dyDescent="0.2">
      <c r="B171" s="2">
        <v>162</v>
      </c>
      <c r="C171" s="3">
        <v>2917.9421759298348</v>
      </c>
      <c r="D171" s="4">
        <f>C171/(Properties!$D$15-Properties!$D$19)</f>
        <v>11.209919999730447</v>
      </c>
      <c r="E171" s="6">
        <f>D171*Properties!$C$7*(Properties!$D$24-Properties!$D$23)/1000</f>
        <v>22.95231119944809</v>
      </c>
      <c r="F171" s="6">
        <f>D171*Properties!$C$7*(Properties!$D$21-Properties!$D$20)/1000</f>
        <v>92.727337245769448</v>
      </c>
      <c r="G171" s="6">
        <f>D171*((Properties!$D$15-Properties!$D$19)-Properties!$C$7*(Properties!$D$20-Properties!$D$24)/1000)+'Spring Autumn'!C171*(1-Properties!$C$7/Properties!$D$8)</f>
        <v>344.50960083474922</v>
      </c>
      <c r="H171" s="6">
        <f t="shared" si="7"/>
        <v>460.18924927996676</v>
      </c>
      <c r="I171" s="3">
        <v>1047.2320483270539</v>
      </c>
      <c r="J171" s="6">
        <f>I171/(Properties!$G$15-Properties!$G$19)</f>
        <v>4.0449287305023329</v>
      </c>
      <c r="K171" s="6">
        <f>J171*Properties!$C$7*(Properties!$G$24-Properties!$G$23)/1000</f>
        <v>15.57014416232278</v>
      </c>
      <c r="L171" s="6">
        <f>J171*Properties!$C$7*(Properties!$G$21-Properties!$G$20)/1000</f>
        <v>49.802376008564281</v>
      </c>
      <c r="M171" s="6">
        <f>J171*((Properties!$G$15-Properties!$G$19)-Properties!$C$7*(Properties!$G$20-Properties!$G$24)/1000)+'Spring Autumn'!I171*(1-Properties!$C$7/Properties!$D$9)</f>
        <v>53.071487408555981</v>
      </c>
      <c r="N171" s="6">
        <f t="shared" si="8"/>
        <v>118.44400757944304</v>
      </c>
      <c r="O171" s="6">
        <f>N171+H171</f>
        <v>578.63325685940981</v>
      </c>
    </row>
    <row r="172" spans="2:15" x14ac:dyDescent="0.2">
      <c r="B172" s="2">
        <v>163</v>
      </c>
      <c r="C172" s="3">
        <v>2917.1322657804758</v>
      </c>
      <c r="D172" s="4">
        <f>C172/(Properties!$D$15-Properties!$D$19)</f>
        <v>11.2068085508278</v>
      </c>
      <c r="E172" s="6">
        <f>D172*Properties!$C$7*(Properties!$D$24-Properties!$D$23)/1000</f>
        <v>22.94594050781992</v>
      </c>
      <c r="F172" s="6">
        <f>D172*Properties!$C$7*(Properties!$D$21-Properties!$D$20)/1000</f>
        <v>92.70159965159165</v>
      </c>
      <c r="G172" s="6">
        <f>D172*((Properties!$D$15-Properties!$D$19)-Properties!$C$7*(Properties!$D$20-Properties!$D$24)/1000)+'Spring Autumn'!C172*(1-Properties!$C$7/Properties!$D$8)</f>
        <v>344.41397802749509</v>
      </c>
      <c r="H172" s="6">
        <f t="shared" si="7"/>
        <v>460.06151818690665</v>
      </c>
      <c r="I172" s="3">
        <v>1048.0419584764129</v>
      </c>
      <c r="J172" s="6">
        <f>I172/(Properties!$G$15-Properties!$G$19)</f>
        <v>4.0480570045438897</v>
      </c>
      <c r="K172" s="6">
        <f>J172*Properties!$C$7*(Properties!$G$24-Properties!$G$23)/1000</f>
        <v>15.582185827590946</v>
      </c>
      <c r="L172" s="6">
        <f>J172*Properties!$C$7*(Properties!$G$21-Properties!$G$20)/1000</f>
        <v>49.840892257046136</v>
      </c>
      <c r="M172" s="6">
        <f>J172*((Properties!$G$15-Properties!$G$19)-Properties!$C$7*(Properties!$G$20-Properties!$G$24)/1000)+'Spring Autumn'!I172*(1-Properties!$C$7/Properties!$D$9)</f>
        <v>53.112531928118223</v>
      </c>
      <c r="N172" s="6">
        <f t="shared" si="8"/>
        <v>118.53561001275531</v>
      </c>
      <c r="O172" s="6">
        <f>N172+H172</f>
        <v>578.59712819966194</v>
      </c>
    </row>
    <row r="173" spans="2:15" x14ac:dyDescent="0.2">
      <c r="B173" s="2">
        <v>164</v>
      </c>
      <c r="C173" s="3">
        <v>2916.3207070167832</v>
      </c>
      <c r="D173" s="4">
        <f>C173/(Properties!$D$15-Properties!$D$19)</f>
        <v>11.203690768408697</v>
      </c>
      <c r="E173" s="6">
        <f>D173*Properties!$C$7*(Properties!$D$24-Properties!$D$23)/1000</f>
        <v>22.939556848316805</v>
      </c>
      <c r="F173" s="6">
        <f>D173*Properties!$C$7*(Properties!$D$21-Properties!$D$20)/1000</f>
        <v>92.675809667199061</v>
      </c>
      <c r="G173" s="6">
        <f>D173*((Properties!$D$15-Properties!$D$19)-Properties!$C$7*(Properties!$D$20-Properties!$D$24)/1000)+'Spring Autumn'!C173*(1-Properties!$C$7/Properties!$D$8)</f>
        <v>344.31816057503147</v>
      </c>
      <c r="H173" s="6">
        <f t="shared" si="7"/>
        <v>459.93352709054733</v>
      </c>
      <c r="I173" s="3">
        <v>1048.8535172401052</v>
      </c>
      <c r="J173" s="6">
        <f>I173/(Properties!$G$15-Properties!$G$19)</f>
        <v>4.0511916463503486</v>
      </c>
      <c r="K173" s="6">
        <f>J173*Properties!$C$7*(Properties!$G$24-Properties!$G$23)/1000</f>
        <v>15.594252004296548</v>
      </c>
      <c r="L173" s="6">
        <f>J173*Properties!$C$7*(Properties!$G$21-Properties!$G$20)/1000</f>
        <v>49.879486907359805</v>
      </c>
      <c r="M173" s="6">
        <f>J173*((Properties!$G$15-Properties!$G$19)-Properties!$C$7*(Properties!$G$20-Properties!$G$24)/1000)+'Spring Autumn'!I173*(1-Properties!$C$7/Properties!$D$9)</f>
        <v>53.153659995939876</v>
      </c>
      <c r="N173" s="6">
        <f t="shared" si="8"/>
        <v>118.62739890759623</v>
      </c>
      <c r="O173" s="6">
        <f>N173+H173</f>
        <v>578.5609259981436</v>
      </c>
    </row>
    <row r="174" spans="2:15" x14ac:dyDescent="0.2">
      <c r="B174" s="2">
        <v>165</v>
      </c>
      <c r="C174" s="3">
        <v>2915.9597006507556</v>
      </c>
      <c r="D174" s="4">
        <f>C174/(Properties!$D$15-Properties!$D$19)</f>
        <v>11.202303882638326</v>
      </c>
      <c r="E174" s="6">
        <f>D174*Properties!$C$7*(Properties!$D$24-Properties!$D$23)/1000</f>
        <v>22.93671719970197</v>
      </c>
      <c r="F174" s="6">
        <f>D174*Properties!$C$7*(Properties!$D$21-Properties!$D$20)/1000</f>
        <v>92.66433748679512</v>
      </c>
      <c r="G174" s="6">
        <f>D174*((Properties!$D$15-Properties!$D$19)-Properties!$C$7*(Properties!$D$20-Properties!$D$24)/1000)+'Spring Autumn'!C174*(1-Properties!$C$7/Properties!$D$8)</f>
        <v>344.2755380172286</v>
      </c>
      <c r="H174" s="6">
        <f t="shared" si="7"/>
        <v>459.87659270372569</v>
      </c>
      <c r="I174" s="3">
        <v>1049.2145236061331</v>
      </c>
      <c r="J174" s="6">
        <f>I174/(Properties!$G$15-Properties!$G$19)</f>
        <v>4.0525860316961495</v>
      </c>
      <c r="K174" s="6">
        <f>J174*Properties!$C$7*(Properties!$G$24-Properties!$G$23)/1000</f>
        <v>15.59961941180814</v>
      </c>
      <c r="L174" s="6">
        <f>J174*Properties!$C$7*(Properties!$G$21-Properties!$G$20)/1000</f>
        <v>49.896654998052902</v>
      </c>
      <c r="M174" s="6">
        <f>J174*((Properties!$G$15-Properties!$G$19)-Properties!$C$7*(Properties!$G$20-Properties!$G$24)/1000)+'Spring Autumn'!I174*(1-Properties!$C$7/Properties!$D$9)</f>
        <v>53.171955028869448</v>
      </c>
      <c r="N174" s="6">
        <f t="shared" si="8"/>
        <v>118.66822943873049</v>
      </c>
      <c r="O174" s="6">
        <f>N174+H174</f>
        <v>578.54482214245616</v>
      </c>
    </row>
    <row r="175" spans="2:15" x14ac:dyDescent="0.2">
      <c r="B175" s="2">
        <v>166</v>
      </c>
      <c r="C175" s="3">
        <v>2916.0485933074433</v>
      </c>
      <c r="D175" s="4">
        <f>C175/(Properties!$D$15-Properties!$D$19)</f>
        <v>11.202645383432362</v>
      </c>
      <c r="E175" s="6">
        <f>D175*Properties!$C$7*(Properties!$D$24-Properties!$D$23)/1000</f>
        <v>22.937416422577762</v>
      </c>
      <c r="F175" s="6">
        <f>D175*Properties!$C$7*(Properties!$D$21-Properties!$D$20)/1000</f>
        <v>92.667162347213321</v>
      </c>
      <c r="G175" s="6">
        <f>D175*((Properties!$D$15-Properties!$D$19)-Properties!$C$7*(Properties!$D$20-Properties!$D$24)/1000)+'Spring Autumn'!C175*(1-Properties!$C$7/Properties!$D$8)</f>
        <v>344.28603321275551</v>
      </c>
      <c r="H175" s="6">
        <f t="shared" si="7"/>
        <v>459.8906119825466</v>
      </c>
      <c r="I175" s="3">
        <v>1049.1256309494454</v>
      </c>
      <c r="J175" s="6">
        <f>I175/(Properties!$G$15-Properties!$G$19)</f>
        <v>4.0522426842388777</v>
      </c>
      <c r="K175" s="6">
        <f>J175*Properties!$C$7*(Properties!$G$24-Properties!$G$23)/1000</f>
        <v>15.598297764440863</v>
      </c>
      <c r="L175" s="6">
        <f>J175*Properties!$C$7*(Properties!$G$21-Properties!$G$20)/1000</f>
        <v>49.892427601154743</v>
      </c>
      <c r="M175" s="6">
        <f>J175*((Properties!$G$15-Properties!$G$19)-Properties!$C$7*(Properties!$G$20-Properties!$G$24)/1000)+'Spring Autumn'!I175*(1-Properties!$C$7/Properties!$D$9)</f>
        <v>53.167450138556319</v>
      </c>
      <c r="N175" s="6">
        <f t="shared" si="8"/>
        <v>118.65817550415193</v>
      </c>
      <c r="O175" s="6">
        <f>N175+H175</f>
        <v>578.54878748669853</v>
      </c>
    </row>
    <row r="176" spans="2:15" x14ac:dyDescent="0.2">
      <c r="B176" s="2">
        <v>167</v>
      </c>
      <c r="C176" s="3">
        <v>0</v>
      </c>
      <c r="D176" s="4">
        <f>C176/(Properties!$D$15-Properties!$D$19)</f>
        <v>0</v>
      </c>
      <c r="E176" s="6">
        <f>D176*Properties!$C$7*(Properties!$D$24-Properties!$D$23)/1000</f>
        <v>0</v>
      </c>
      <c r="F176" s="6">
        <f>D176*Properties!$C$7*(Properties!$D$21-Properties!$D$20)/1000</f>
        <v>0</v>
      </c>
      <c r="G176" s="6">
        <f>D176*((Properties!$D$15-Properties!$D$19)-Properties!$C$7*(Properties!$D$20-Properties!$D$24)/1000)+'Spring Autumn'!C176*(1-Properties!$C$7/Properties!$D$8)</f>
        <v>0</v>
      </c>
      <c r="H176" s="6">
        <f t="shared" si="7"/>
        <v>0</v>
      </c>
      <c r="I176" s="3">
        <v>0</v>
      </c>
      <c r="J176" s="6">
        <f>I176/(Properties!$G$15-Properties!$G$19)</f>
        <v>0</v>
      </c>
      <c r="K176" s="6">
        <f>J176*Properties!$C$7*(Properties!$G$24-Properties!$G$23)/1000</f>
        <v>0</v>
      </c>
      <c r="L176" s="6">
        <f>J176*Properties!$C$7*(Properties!$G$21-Properties!$G$20)/1000</f>
        <v>0</v>
      </c>
      <c r="M176" s="6">
        <f>J176*((Properties!$G$15-Properties!$G$19)-Properties!$C$7*(Properties!$G$20-Properties!$G$24)/1000)+'Spring Autumn'!I176*(1-Properties!$C$7/Properties!$D$9)</f>
        <v>0</v>
      </c>
      <c r="N176" s="6">
        <f t="shared" si="8"/>
        <v>0</v>
      </c>
      <c r="O176" s="6">
        <f>N176+H176</f>
        <v>0</v>
      </c>
    </row>
    <row r="177" spans="2:15" x14ac:dyDescent="0.2">
      <c r="B177" s="2">
        <v>168</v>
      </c>
      <c r="C177" s="3">
        <v>0</v>
      </c>
      <c r="D177" s="4">
        <f>C177/(Properties!$D$15-Properties!$D$19)</f>
        <v>0</v>
      </c>
      <c r="E177" s="6">
        <f>D177*Properties!$C$7*(Properties!$D$24-Properties!$D$23)/1000</f>
        <v>0</v>
      </c>
      <c r="F177" s="6">
        <f>D177*Properties!$C$7*(Properties!$D$21-Properties!$D$20)/1000</f>
        <v>0</v>
      </c>
      <c r="G177" s="6">
        <f>D177*((Properties!$D$15-Properties!$D$19)-Properties!$C$7*(Properties!$D$20-Properties!$D$24)/1000)+'Spring Autumn'!C177*(1-Properties!$C$7/Properties!$D$8)</f>
        <v>0</v>
      </c>
      <c r="H177" s="6">
        <f t="shared" si="7"/>
        <v>0</v>
      </c>
      <c r="I177" s="3">
        <v>0</v>
      </c>
      <c r="J177" s="6">
        <f>I177/(Properties!$G$15-Properties!$G$19)</f>
        <v>0</v>
      </c>
      <c r="K177" s="6">
        <f>J177*Properties!$C$7*(Properties!$G$24-Properties!$G$23)/1000</f>
        <v>0</v>
      </c>
      <c r="L177" s="6">
        <f>J177*Properties!$C$7*(Properties!$G$21-Properties!$G$20)/1000</f>
        <v>0</v>
      </c>
      <c r="M177" s="6">
        <f>J177*((Properties!$G$15-Properties!$G$19)-Properties!$C$7*(Properties!$G$20-Properties!$G$24)/1000)+'Spring Autumn'!I177*(1-Properties!$C$7/Properties!$D$9)</f>
        <v>0</v>
      </c>
      <c r="N177" s="6">
        <f t="shared" si="8"/>
        <v>0</v>
      </c>
      <c r="O177" s="6">
        <f>N177+H177</f>
        <v>0</v>
      </c>
    </row>
    <row r="178" spans="2:15" x14ac:dyDescent="0.2">
      <c r="B178" s="2">
        <v>169</v>
      </c>
      <c r="C178" s="3">
        <v>0</v>
      </c>
      <c r="D178" s="4">
        <f>C178/(Properties!$D$15-Properties!$D$19)</f>
        <v>0</v>
      </c>
      <c r="E178" s="6">
        <f>D178*Properties!$C$7*(Properties!$D$24-Properties!$D$23)/1000</f>
        <v>0</v>
      </c>
      <c r="F178" s="6">
        <f>D178*Properties!$C$7*(Properties!$D$21-Properties!$D$20)/1000</f>
        <v>0</v>
      </c>
      <c r="G178" s="6">
        <f>D178*((Properties!$D$15-Properties!$D$19)-Properties!$C$7*(Properties!$D$20-Properties!$D$24)/1000)+'Spring Autumn'!C178*(1-Properties!$C$7/Properties!$D$8)</f>
        <v>0</v>
      </c>
      <c r="H178" s="6">
        <f t="shared" si="7"/>
        <v>0</v>
      </c>
      <c r="I178" s="3">
        <v>0</v>
      </c>
      <c r="J178" s="6">
        <f>I178/(Properties!$G$15-Properties!$G$19)</f>
        <v>0</v>
      </c>
      <c r="K178" s="6">
        <f>J178*Properties!$C$7*(Properties!$G$24-Properties!$G$23)/1000</f>
        <v>0</v>
      </c>
      <c r="L178" s="6">
        <f>J178*Properties!$C$7*(Properties!$G$21-Properties!$G$20)/1000</f>
        <v>0</v>
      </c>
      <c r="M178" s="6">
        <f>J178*((Properties!$G$15-Properties!$G$19)-Properties!$C$7*(Properties!$G$20-Properties!$G$24)/1000)+'Spring Autumn'!I178*(1-Properties!$C$7/Properties!$D$9)</f>
        <v>0</v>
      </c>
      <c r="N178" s="6">
        <f t="shared" si="8"/>
        <v>0</v>
      </c>
      <c r="O178" s="6">
        <f>N178+H178</f>
        <v>0</v>
      </c>
    </row>
    <row r="179" spans="2:15" x14ac:dyDescent="0.2">
      <c r="B179" s="2">
        <v>170</v>
      </c>
      <c r="C179" s="3">
        <v>0</v>
      </c>
      <c r="D179" s="4">
        <f>C179/(Properties!$D$15-Properties!$D$19)</f>
        <v>0</v>
      </c>
      <c r="E179" s="6">
        <f>D179*Properties!$C$7*(Properties!$D$24-Properties!$D$23)/1000</f>
        <v>0</v>
      </c>
      <c r="F179" s="6">
        <f>D179*Properties!$C$7*(Properties!$D$21-Properties!$D$20)/1000</f>
        <v>0</v>
      </c>
      <c r="G179" s="6">
        <f>D179*((Properties!$D$15-Properties!$D$19)-Properties!$C$7*(Properties!$D$20-Properties!$D$24)/1000)+'Spring Autumn'!C179*(1-Properties!$C$7/Properties!$D$8)</f>
        <v>0</v>
      </c>
      <c r="H179" s="6">
        <f t="shared" si="7"/>
        <v>0</v>
      </c>
      <c r="I179" s="3">
        <v>0</v>
      </c>
      <c r="J179" s="6">
        <f>I179/(Properties!$G$15-Properties!$G$19)</f>
        <v>0</v>
      </c>
      <c r="K179" s="6">
        <f>J179*Properties!$C$7*(Properties!$G$24-Properties!$G$23)/1000</f>
        <v>0</v>
      </c>
      <c r="L179" s="6">
        <f>J179*Properties!$C$7*(Properties!$G$21-Properties!$G$20)/1000</f>
        <v>0</v>
      </c>
      <c r="M179" s="6">
        <f>J179*((Properties!$G$15-Properties!$G$19)-Properties!$C$7*(Properties!$G$20-Properties!$G$24)/1000)+'Spring Autumn'!I179*(1-Properties!$C$7/Properties!$D$9)</f>
        <v>0</v>
      </c>
      <c r="N179" s="6">
        <f t="shared" si="8"/>
        <v>0</v>
      </c>
      <c r="O179" s="6">
        <f>N179+H179</f>
        <v>0</v>
      </c>
    </row>
    <row r="180" spans="2:15" x14ac:dyDescent="0.2">
      <c r="B180" s="2">
        <v>171</v>
      </c>
      <c r="C180" s="3">
        <v>0</v>
      </c>
      <c r="D180" s="4">
        <f>C180/(Properties!$D$15-Properties!$D$19)</f>
        <v>0</v>
      </c>
      <c r="E180" s="6">
        <f>D180*Properties!$C$7*(Properties!$D$24-Properties!$D$23)/1000</f>
        <v>0</v>
      </c>
      <c r="F180" s="6">
        <f>D180*Properties!$C$7*(Properties!$D$21-Properties!$D$20)/1000</f>
        <v>0</v>
      </c>
      <c r="G180" s="6">
        <f>D180*((Properties!$D$15-Properties!$D$19)-Properties!$C$7*(Properties!$D$20-Properties!$D$24)/1000)+'Spring Autumn'!C180*(1-Properties!$C$7/Properties!$D$8)</f>
        <v>0</v>
      </c>
      <c r="H180" s="6">
        <f t="shared" si="7"/>
        <v>0</v>
      </c>
      <c r="I180" s="3">
        <v>0</v>
      </c>
      <c r="J180" s="6">
        <f>I180/(Properties!$G$15-Properties!$G$19)</f>
        <v>0</v>
      </c>
      <c r="K180" s="6">
        <f>J180*Properties!$C$7*(Properties!$G$24-Properties!$G$23)/1000</f>
        <v>0</v>
      </c>
      <c r="L180" s="6">
        <f>J180*Properties!$C$7*(Properties!$G$21-Properties!$G$20)/1000</f>
        <v>0</v>
      </c>
      <c r="M180" s="6">
        <f>J180*((Properties!$G$15-Properties!$G$19)-Properties!$C$7*(Properties!$G$20-Properties!$G$24)/1000)+'Spring Autumn'!I180*(1-Properties!$C$7/Properties!$D$9)</f>
        <v>0</v>
      </c>
      <c r="N180" s="6">
        <f t="shared" si="8"/>
        <v>0</v>
      </c>
      <c r="O180" s="6">
        <f>N180+H180</f>
        <v>0</v>
      </c>
    </row>
    <row r="181" spans="2:15" x14ac:dyDescent="0.2">
      <c r="B181" s="2">
        <v>172</v>
      </c>
      <c r="C181" s="3">
        <v>0</v>
      </c>
      <c r="D181" s="4">
        <f>C181/(Properties!$D$15-Properties!$D$19)</f>
        <v>0</v>
      </c>
      <c r="E181" s="6">
        <f>D181*Properties!$C$7*(Properties!$D$24-Properties!$D$23)/1000</f>
        <v>0</v>
      </c>
      <c r="F181" s="6">
        <f>D181*Properties!$C$7*(Properties!$D$21-Properties!$D$20)/1000</f>
        <v>0</v>
      </c>
      <c r="G181" s="6">
        <f>D181*((Properties!$D$15-Properties!$D$19)-Properties!$C$7*(Properties!$D$20-Properties!$D$24)/1000)+'Spring Autumn'!C181*(1-Properties!$C$7/Properties!$D$8)</f>
        <v>0</v>
      </c>
      <c r="H181" s="6">
        <f t="shared" si="7"/>
        <v>0</v>
      </c>
      <c r="I181" s="3">
        <v>0</v>
      </c>
      <c r="J181" s="6">
        <f>I181/(Properties!$G$15-Properties!$G$19)</f>
        <v>0</v>
      </c>
      <c r="K181" s="6">
        <f>J181*Properties!$C$7*(Properties!$G$24-Properties!$G$23)/1000</f>
        <v>0</v>
      </c>
      <c r="L181" s="6">
        <f>J181*Properties!$C$7*(Properties!$G$21-Properties!$G$20)/1000</f>
        <v>0</v>
      </c>
      <c r="M181" s="6">
        <f>J181*((Properties!$G$15-Properties!$G$19)-Properties!$C$7*(Properties!$G$20-Properties!$G$24)/1000)+'Spring Autumn'!I181*(1-Properties!$C$7/Properties!$D$9)</f>
        <v>0</v>
      </c>
      <c r="N181" s="6">
        <f t="shared" si="8"/>
        <v>0</v>
      </c>
      <c r="O181" s="6">
        <f>N181+H181</f>
        <v>0</v>
      </c>
    </row>
    <row r="182" spans="2:15" x14ac:dyDescent="0.2">
      <c r="B182" s="2">
        <v>173</v>
      </c>
      <c r="C182" s="3">
        <v>0</v>
      </c>
      <c r="D182" s="4">
        <f>C182/(Properties!$D$15-Properties!$D$19)</f>
        <v>0</v>
      </c>
      <c r="E182" s="6">
        <f>D182*Properties!$C$7*(Properties!$D$24-Properties!$D$23)/1000</f>
        <v>0</v>
      </c>
      <c r="F182" s="6">
        <f>D182*Properties!$C$7*(Properties!$D$21-Properties!$D$20)/1000</f>
        <v>0</v>
      </c>
      <c r="G182" s="6">
        <f>D182*((Properties!$D$15-Properties!$D$19)-Properties!$C$7*(Properties!$D$20-Properties!$D$24)/1000)+'Spring Autumn'!C182*(1-Properties!$C$7/Properties!$D$8)</f>
        <v>0</v>
      </c>
      <c r="H182" s="6">
        <f t="shared" si="7"/>
        <v>0</v>
      </c>
      <c r="I182" s="3">
        <v>0</v>
      </c>
      <c r="J182" s="6">
        <f>I182/(Properties!$G$15-Properties!$G$19)</f>
        <v>0</v>
      </c>
      <c r="K182" s="6">
        <f>J182*Properties!$C$7*(Properties!$G$24-Properties!$G$23)/1000</f>
        <v>0</v>
      </c>
      <c r="L182" s="6">
        <f>J182*Properties!$C$7*(Properties!$G$21-Properties!$G$20)/1000</f>
        <v>0</v>
      </c>
      <c r="M182" s="6">
        <f>J182*((Properties!$G$15-Properties!$G$19)-Properties!$C$7*(Properties!$G$20-Properties!$G$24)/1000)+'Spring Autumn'!I182*(1-Properties!$C$7/Properties!$D$9)</f>
        <v>0</v>
      </c>
      <c r="N182" s="6">
        <f t="shared" si="8"/>
        <v>0</v>
      </c>
      <c r="O182" s="6">
        <f>N182+H182</f>
        <v>0</v>
      </c>
    </row>
    <row r="183" spans="2:15" x14ac:dyDescent="0.2">
      <c r="B183" s="2">
        <v>174</v>
      </c>
      <c r="C183" s="3">
        <v>0</v>
      </c>
      <c r="D183" s="4">
        <f>C183/(Properties!$D$15-Properties!$D$19)</f>
        <v>0</v>
      </c>
      <c r="E183" s="6">
        <f>D183*Properties!$C$7*(Properties!$D$24-Properties!$D$23)/1000</f>
        <v>0</v>
      </c>
      <c r="F183" s="6">
        <f>D183*Properties!$C$7*(Properties!$D$21-Properties!$D$20)/1000</f>
        <v>0</v>
      </c>
      <c r="G183" s="6">
        <f>D183*((Properties!$D$15-Properties!$D$19)-Properties!$C$7*(Properties!$D$20-Properties!$D$24)/1000)+'Spring Autumn'!C183*(1-Properties!$C$7/Properties!$D$8)</f>
        <v>0</v>
      </c>
      <c r="H183" s="6">
        <f t="shared" si="7"/>
        <v>0</v>
      </c>
      <c r="I183" s="3">
        <v>0</v>
      </c>
      <c r="J183" s="6">
        <f>I183/(Properties!$G$15-Properties!$G$19)</f>
        <v>0</v>
      </c>
      <c r="K183" s="6">
        <f>J183*Properties!$C$7*(Properties!$G$24-Properties!$G$23)/1000</f>
        <v>0</v>
      </c>
      <c r="L183" s="6">
        <f>J183*Properties!$C$7*(Properties!$G$21-Properties!$G$20)/1000</f>
        <v>0</v>
      </c>
      <c r="M183" s="6">
        <f>J183*((Properties!$G$15-Properties!$G$19)-Properties!$C$7*(Properties!$G$20-Properties!$G$24)/1000)+'Spring Autumn'!I183*(1-Properties!$C$7/Properties!$D$9)</f>
        <v>0</v>
      </c>
      <c r="N183" s="6">
        <f t="shared" si="8"/>
        <v>0</v>
      </c>
      <c r="O183" s="6">
        <f>N183+H183</f>
        <v>0</v>
      </c>
    </row>
    <row r="184" spans="2:15" x14ac:dyDescent="0.2">
      <c r="B184" s="2">
        <v>175</v>
      </c>
      <c r="C184" s="3">
        <v>2916.1214958335177</v>
      </c>
      <c r="D184" s="4">
        <f>C184/(Properties!$D$15-Properties!$D$19)</f>
        <v>11.202925454604372</v>
      </c>
      <c r="E184" s="6">
        <f>D184*Properties!$C$7*(Properties!$D$24-Properties!$D$23)/1000</f>
        <v>22.937989868302452</v>
      </c>
      <c r="F184" s="6">
        <f>D184*Properties!$C$7*(Properties!$D$21-Properties!$D$20)/1000</f>
        <v>92.669479067941069</v>
      </c>
      <c r="G184" s="6">
        <f>D184*((Properties!$D$15-Properties!$D$19)-Properties!$C$7*(Properties!$D$20-Properties!$D$24)/1000)+'Spring Autumn'!C184*(1-Properties!$C$7/Properties!$D$8)</f>
        <v>344.29464051839875</v>
      </c>
      <c r="H184" s="6">
        <f t="shared" si="7"/>
        <v>459.9021094546423</v>
      </c>
      <c r="I184" s="3">
        <v>1049.0527284233708</v>
      </c>
      <c r="J184" s="6">
        <f>I184/(Properties!$G$15-Properties!$G$19)</f>
        <v>4.051961098583897</v>
      </c>
      <c r="K184" s="6">
        <f>J184*Properties!$C$7*(Properties!$G$24-Properties!$G$23)/1000</f>
        <v>15.597213856779145</v>
      </c>
      <c r="L184" s="6">
        <f>J184*Properties!$C$7*(Properties!$G$21-Properties!$G$20)/1000</f>
        <v>49.888960634094914</v>
      </c>
      <c r="M184" s="6">
        <f>J184*((Properties!$G$15-Properties!$G$19)-Properties!$C$7*(Properties!$G$20-Properties!$G$24)/1000)+'Spring Autumn'!I184*(1-Properties!$C$7/Properties!$D$9)</f>
        <v>53.163755593970137</v>
      </c>
      <c r="N184" s="6">
        <f t="shared" si="8"/>
        <v>118.6499300848442</v>
      </c>
      <c r="O184" s="6">
        <f>N184+H184</f>
        <v>578.55203953948649</v>
      </c>
    </row>
    <row r="185" spans="2:15" x14ac:dyDescent="0.2">
      <c r="B185" s="2">
        <v>176</v>
      </c>
      <c r="C185" s="3">
        <v>2916.6009967267187</v>
      </c>
      <c r="D185" s="4">
        <f>C185/(Properties!$D$15-Properties!$D$19)</f>
        <v>11.20476756329896</v>
      </c>
      <c r="E185" s="6">
        <f>D185*Properties!$C$7*(Properties!$D$24-Properties!$D$23)/1000</f>
        <v>22.941761585854621</v>
      </c>
      <c r="F185" s="6">
        <f>D185*Properties!$C$7*(Properties!$D$21-Properties!$D$20)/1000</f>
        <v>92.684716806851824</v>
      </c>
      <c r="G185" s="6">
        <f>D185*((Properties!$D$15-Properties!$D$19)-Properties!$C$7*(Properties!$D$20-Properties!$D$24)/1000)+'Spring Autumn'!C185*(1-Properties!$C$7/Properties!$D$8)</f>
        <v>344.35125324454509</v>
      </c>
      <c r="H185" s="6">
        <f t="shared" si="7"/>
        <v>459.97773163725151</v>
      </c>
      <c r="I185" s="3">
        <v>1048.5732275301698</v>
      </c>
      <c r="J185" s="6">
        <f>I185/(Properties!$G$15-Properties!$G$19)</f>
        <v>4.0501090286989951</v>
      </c>
      <c r="K185" s="6">
        <f>J185*Properties!$C$7*(Properties!$G$24-Properties!$G$23)/1000</f>
        <v>15.590084684171192</v>
      </c>
      <c r="L185" s="6">
        <f>J185*Properties!$C$7*(Properties!$G$21-Properties!$G$20)/1000</f>
        <v>49.866157394051037</v>
      </c>
      <c r="M185" s="6">
        <f>J185*((Properties!$G$15-Properties!$G$19)-Properties!$C$7*(Properties!$G$20-Properties!$G$24)/1000)+'Spring Autumn'!I185*(1-Properties!$C$7/Properties!$D$9)</f>
        <v>53.139455511045284</v>
      </c>
      <c r="N185" s="6">
        <f t="shared" si="8"/>
        <v>118.59569758926752</v>
      </c>
      <c r="O185" s="6">
        <f>N185+H185</f>
        <v>578.57342922651901</v>
      </c>
    </row>
    <row r="186" spans="2:15" x14ac:dyDescent="0.2">
      <c r="B186" s="2">
        <v>177</v>
      </c>
      <c r="C186" s="3">
        <v>0</v>
      </c>
      <c r="D186" s="4">
        <f>C186/(Properties!$D$15-Properties!$D$19)</f>
        <v>0</v>
      </c>
      <c r="E186" s="6">
        <f>D186*Properties!$C$7*(Properties!$D$24-Properties!$D$23)/1000</f>
        <v>0</v>
      </c>
      <c r="F186" s="6">
        <f>D186*Properties!$C$7*(Properties!$D$21-Properties!$D$20)/1000</f>
        <v>0</v>
      </c>
      <c r="G186" s="6">
        <f>D186*((Properties!$D$15-Properties!$D$19)-Properties!$C$7*(Properties!$D$20-Properties!$D$24)/1000)+'Spring Autumn'!C186*(1-Properties!$C$7/Properties!$D$8)</f>
        <v>0</v>
      </c>
      <c r="H186" s="6">
        <f t="shared" si="7"/>
        <v>0</v>
      </c>
      <c r="I186" s="3">
        <v>0</v>
      </c>
      <c r="J186" s="6">
        <f>I186/(Properties!$G$15-Properties!$G$19)</f>
        <v>0</v>
      </c>
      <c r="K186" s="6">
        <f>J186*Properties!$C$7*(Properties!$G$24-Properties!$G$23)/1000</f>
        <v>0</v>
      </c>
      <c r="L186" s="6">
        <f>J186*Properties!$C$7*(Properties!$G$21-Properties!$G$20)/1000</f>
        <v>0</v>
      </c>
      <c r="M186" s="6">
        <f>J186*((Properties!$G$15-Properties!$G$19)-Properties!$C$7*(Properties!$G$20-Properties!$G$24)/1000)+'Spring Autumn'!I186*(1-Properties!$C$7/Properties!$D$9)</f>
        <v>0</v>
      </c>
      <c r="N186" s="6">
        <f t="shared" si="8"/>
        <v>0</v>
      </c>
      <c r="O186" s="6">
        <f>N186+H186</f>
        <v>0</v>
      </c>
    </row>
    <row r="187" spans="2:15" x14ac:dyDescent="0.2">
      <c r="B187" s="2">
        <v>178</v>
      </c>
      <c r="C187" s="3">
        <v>0</v>
      </c>
      <c r="D187" s="4">
        <f>C187/(Properties!$D$15-Properties!$D$19)</f>
        <v>0</v>
      </c>
      <c r="E187" s="6">
        <f>D187*Properties!$C$7*(Properties!$D$24-Properties!$D$23)/1000</f>
        <v>0</v>
      </c>
      <c r="F187" s="6">
        <f>D187*Properties!$C$7*(Properties!$D$21-Properties!$D$20)/1000</f>
        <v>0</v>
      </c>
      <c r="G187" s="6">
        <f>D187*((Properties!$D$15-Properties!$D$19)-Properties!$C$7*(Properties!$D$20-Properties!$D$24)/1000)+'Spring Autumn'!C187*(1-Properties!$C$7/Properties!$D$8)</f>
        <v>0</v>
      </c>
      <c r="H187" s="6">
        <f t="shared" si="7"/>
        <v>0</v>
      </c>
      <c r="I187" s="3">
        <v>0</v>
      </c>
      <c r="J187" s="6">
        <f>I187/(Properties!$G$15-Properties!$G$19)</f>
        <v>0</v>
      </c>
      <c r="K187" s="6">
        <f>J187*Properties!$C$7*(Properties!$G$24-Properties!$G$23)/1000</f>
        <v>0</v>
      </c>
      <c r="L187" s="6">
        <f>J187*Properties!$C$7*(Properties!$G$21-Properties!$G$20)/1000</f>
        <v>0</v>
      </c>
      <c r="M187" s="6">
        <f>J187*((Properties!$G$15-Properties!$G$19)-Properties!$C$7*(Properties!$G$20-Properties!$G$24)/1000)+'Spring Autumn'!I187*(1-Properties!$C$7/Properties!$D$9)</f>
        <v>0</v>
      </c>
      <c r="N187" s="6">
        <f t="shared" si="8"/>
        <v>0</v>
      </c>
      <c r="O187" s="6">
        <f>N187+H187</f>
        <v>0</v>
      </c>
    </row>
    <row r="188" spans="2:15" x14ac:dyDescent="0.2">
      <c r="B188" s="2">
        <v>179</v>
      </c>
      <c r="C188" s="3">
        <v>0</v>
      </c>
      <c r="D188" s="4">
        <f>C188/(Properties!$D$15-Properties!$D$19)</f>
        <v>0</v>
      </c>
      <c r="E188" s="6">
        <f>D188*Properties!$C$7*(Properties!$D$24-Properties!$D$23)/1000</f>
        <v>0</v>
      </c>
      <c r="F188" s="6">
        <f>D188*Properties!$C$7*(Properties!$D$21-Properties!$D$20)/1000</f>
        <v>0</v>
      </c>
      <c r="G188" s="6">
        <f>D188*((Properties!$D$15-Properties!$D$19)-Properties!$C$7*(Properties!$D$20-Properties!$D$24)/1000)+'Spring Autumn'!C188*(1-Properties!$C$7/Properties!$D$8)</f>
        <v>0</v>
      </c>
      <c r="H188" s="6">
        <f t="shared" si="7"/>
        <v>0</v>
      </c>
      <c r="I188" s="3">
        <v>0</v>
      </c>
      <c r="J188" s="6">
        <f>I188/(Properties!$G$15-Properties!$G$19)</f>
        <v>0</v>
      </c>
      <c r="K188" s="6">
        <f>J188*Properties!$C$7*(Properties!$G$24-Properties!$G$23)/1000</f>
        <v>0</v>
      </c>
      <c r="L188" s="6">
        <f>J188*Properties!$C$7*(Properties!$G$21-Properties!$G$20)/1000</f>
        <v>0</v>
      </c>
      <c r="M188" s="6">
        <f>J188*((Properties!$G$15-Properties!$G$19)-Properties!$C$7*(Properties!$G$20-Properties!$G$24)/1000)+'Spring Autumn'!I188*(1-Properties!$C$7/Properties!$D$9)</f>
        <v>0</v>
      </c>
      <c r="N188" s="6">
        <f t="shared" si="8"/>
        <v>0</v>
      </c>
      <c r="O188" s="6">
        <f>N188+H188</f>
        <v>0</v>
      </c>
    </row>
    <row r="189" spans="2:15" x14ac:dyDescent="0.2">
      <c r="B189" s="2">
        <v>180</v>
      </c>
      <c r="C189" s="3">
        <v>0</v>
      </c>
      <c r="D189" s="4">
        <f>C189/(Properties!$D$15-Properties!$D$19)</f>
        <v>0</v>
      </c>
      <c r="E189" s="6">
        <f>D189*Properties!$C$7*(Properties!$D$24-Properties!$D$23)/1000</f>
        <v>0</v>
      </c>
      <c r="F189" s="6">
        <f>D189*Properties!$C$7*(Properties!$D$21-Properties!$D$20)/1000</f>
        <v>0</v>
      </c>
      <c r="G189" s="6">
        <f>D189*((Properties!$D$15-Properties!$D$19)-Properties!$C$7*(Properties!$D$20-Properties!$D$24)/1000)+'Spring Autumn'!C189*(1-Properties!$C$7/Properties!$D$8)</f>
        <v>0</v>
      </c>
      <c r="H189" s="6">
        <f t="shared" si="7"/>
        <v>0</v>
      </c>
      <c r="I189" s="3">
        <v>0</v>
      </c>
      <c r="J189" s="6">
        <f>I189/(Properties!$G$15-Properties!$G$19)</f>
        <v>0</v>
      </c>
      <c r="K189" s="6">
        <f>J189*Properties!$C$7*(Properties!$G$24-Properties!$G$23)/1000</f>
        <v>0</v>
      </c>
      <c r="L189" s="6">
        <f>J189*Properties!$C$7*(Properties!$G$21-Properties!$G$20)/1000</f>
        <v>0</v>
      </c>
      <c r="M189" s="6">
        <f>J189*((Properties!$G$15-Properties!$G$19)-Properties!$C$7*(Properties!$G$20-Properties!$G$24)/1000)+'Spring Autumn'!I189*(1-Properties!$C$7/Properties!$D$9)</f>
        <v>0</v>
      </c>
      <c r="N189" s="6">
        <f t="shared" si="8"/>
        <v>0</v>
      </c>
      <c r="O189" s="6">
        <f>N189+H189</f>
        <v>0</v>
      </c>
    </row>
    <row r="190" spans="2:15" x14ac:dyDescent="0.2">
      <c r="B190" s="2">
        <v>181</v>
      </c>
      <c r="C190" s="3">
        <v>0</v>
      </c>
      <c r="D190" s="4">
        <f>C190/(Properties!$D$15-Properties!$D$19)</f>
        <v>0</v>
      </c>
      <c r="E190" s="6">
        <f>D190*Properties!$C$7*(Properties!$D$24-Properties!$D$23)/1000</f>
        <v>0</v>
      </c>
      <c r="F190" s="6">
        <f>D190*Properties!$C$7*(Properties!$D$21-Properties!$D$20)/1000</f>
        <v>0</v>
      </c>
      <c r="G190" s="6">
        <f>D190*((Properties!$D$15-Properties!$D$19)-Properties!$C$7*(Properties!$D$20-Properties!$D$24)/1000)+'Spring Autumn'!C190*(1-Properties!$C$7/Properties!$D$8)</f>
        <v>0</v>
      </c>
      <c r="H190" s="6">
        <f t="shared" si="7"/>
        <v>0</v>
      </c>
      <c r="I190" s="3">
        <v>0</v>
      </c>
      <c r="J190" s="6">
        <f>I190/(Properties!$G$15-Properties!$G$19)</f>
        <v>0</v>
      </c>
      <c r="K190" s="6">
        <f>J190*Properties!$C$7*(Properties!$G$24-Properties!$G$23)/1000</f>
        <v>0</v>
      </c>
      <c r="L190" s="6">
        <f>J190*Properties!$C$7*(Properties!$G$21-Properties!$G$20)/1000</f>
        <v>0</v>
      </c>
      <c r="M190" s="6">
        <f>J190*((Properties!$G$15-Properties!$G$19)-Properties!$C$7*(Properties!$G$20-Properties!$G$24)/1000)+'Spring Autumn'!I190*(1-Properties!$C$7/Properties!$D$9)</f>
        <v>0</v>
      </c>
      <c r="N190" s="6">
        <f t="shared" si="8"/>
        <v>0</v>
      </c>
      <c r="O190" s="6">
        <f>N190+H190</f>
        <v>0</v>
      </c>
    </row>
    <row r="191" spans="2:15" x14ac:dyDescent="0.2">
      <c r="B191" s="2">
        <v>182</v>
      </c>
      <c r="C191" s="3">
        <v>0</v>
      </c>
      <c r="D191" s="4">
        <f>C191/(Properties!$D$15-Properties!$D$19)</f>
        <v>0</v>
      </c>
      <c r="E191" s="6">
        <f>D191*Properties!$C$7*(Properties!$D$24-Properties!$D$23)/1000</f>
        <v>0</v>
      </c>
      <c r="F191" s="6">
        <f>D191*Properties!$C$7*(Properties!$D$21-Properties!$D$20)/1000</f>
        <v>0</v>
      </c>
      <c r="G191" s="6">
        <f>D191*((Properties!$D$15-Properties!$D$19)-Properties!$C$7*(Properties!$D$20-Properties!$D$24)/1000)+'Spring Autumn'!C191*(1-Properties!$C$7/Properties!$D$8)</f>
        <v>0</v>
      </c>
      <c r="H191" s="6">
        <f t="shared" si="7"/>
        <v>0</v>
      </c>
      <c r="I191" s="3">
        <v>0</v>
      </c>
      <c r="J191" s="6">
        <f>I191/(Properties!$G$15-Properties!$G$19)</f>
        <v>0</v>
      </c>
      <c r="K191" s="6">
        <f>J191*Properties!$C$7*(Properties!$G$24-Properties!$G$23)/1000</f>
        <v>0</v>
      </c>
      <c r="L191" s="6">
        <f>J191*Properties!$C$7*(Properties!$G$21-Properties!$G$20)/1000</f>
        <v>0</v>
      </c>
      <c r="M191" s="6">
        <f>J191*((Properties!$G$15-Properties!$G$19)-Properties!$C$7*(Properties!$G$20-Properties!$G$24)/1000)+'Spring Autumn'!I191*(1-Properties!$C$7/Properties!$D$9)</f>
        <v>0</v>
      </c>
      <c r="N191" s="6">
        <f t="shared" si="8"/>
        <v>0</v>
      </c>
      <c r="O191" s="6">
        <f>N191+H191</f>
        <v>0</v>
      </c>
    </row>
    <row r="192" spans="2:15" x14ac:dyDescent="0.2">
      <c r="B192" s="2">
        <v>183</v>
      </c>
      <c r="C192" s="3">
        <v>0</v>
      </c>
      <c r="D192" s="4">
        <f>C192/(Properties!$D$15-Properties!$D$19)</f>
        <v>0</v>
      </c>
      <c r="E192" s="6">
        <f>D192*Properties!$C$7*(Properties!$D$24-Properties!$D$23)/1000</f>
        <v>0</v>
      </c>
      <c r="F192" s="6">
        <f>D192*Properties!$C$7*(Properties!$D$21-Properties!$D$20)/1000</f>
        <v>0</v>
      </c>
      <c r="G192" s="6">
        <f>D192*((Properties!$D$15-Properties!$D$19)-Properties!$C$7*(Properties!$D$20-Properties!$D$24)/1000)+'Spring Autumn'!C192*(1-Properties!$C$7/Properties!$D$8)</f>
        <v>0</v>
      </c>
      <c r="H192" s="6">
        <f t="shared" si="7"/>
        <v>0</v>
      </c>
      <c r="I192" s="3">
        <v>0</v>
      </c>
      <c r="J192" s="6">
        <f>I192/(Properties!$G$15-Properties!$G$19)</f>
        <v>0</v>
      </c>
      <c r="K192" s="6">
        <f>J192*Properties!$C$7*(Properties!$G$24-Properties!$G$23)/1000</f>
        <v>0</v>
      </c>
      <c r="L192" s="6">
        <f>J192*Properties!$C$7*(Properties!$G$21-Properties!$G$20)/1000</f>
        <v>0</v>
      </c>
      <c r="M192" s="6">
        <f>J192*((Properties!$G$15-Properties!$G$19)-Properties!$C$7*(Properties!$G$20-Properties!$G$24)/1000)+'Spring Autumn'!I192*(1-Properties!$C$7/Properties!$D$9)</f>
        <v>0</v>
      </c>
      <c r="N192" s="6">
        <f t="shared" si="8"/>
        <v>0</v>
      </c>
      <c r="O192" s="6">
        <f>N192+H192</f>
        <v>0</v>
      </c>
    </row>
    <row r="193" spans="2:15" x14ac:dyDescent="0.2">
      <c r="B193" s="2">
        <v>184</v>
      </c>
      <c r="C193" s="3">
        <v>2899.6441138621121</v>
      </c>
      <c r="D193" s="4">
        <f>C193/(Properties!$D$15-Properties!$D$19)</f>
        <v>11.139623948759557</v>
      </c>
      <c r="E193" s="6">
        <f>D193*Properties!$C$7*(Properties!$D$24-Properties!$D$23)/1000</f>
        <v>22.808380035085193</v>
      </c>
      <c r="F193" s="6">
        <f>D193*Properties!$C$7*(Properties!$D$21-Properties!$D$20)/1000</f>
        <v>92.145855341743356</v>
      </c>
      <c r="G193" s="6">
        <f>D193*((Properties!$D$15-Properties!$D$19)-Properties!$C$7*(Properties!$D$20-Properties!$D$24)/1000)+'Spring Autumn'!C193*(1-Properties!$C$7/Properties!$D$8)</f>
        <v>342.34922284268299</v>
      </c>
      <c r="H193" s="6">
        <f t="shared" si="7"/>
        <v>457.30345821951153</v>
      </c>
      <c r="I193" s="3">
        <v>1065.5301103947766</v>
      </c>
      <c r="J193" s="6">
        <f>I193/(Properties!$G$15-Properties!$G$19)</f>
        <v>4.1156049068936911</v>
      </c>
      <c r="K193" s="6">
        <f>J193*Properties!$C$7*(Properties!$G$24-Properties!$G$23)/1000</f>
        <v>15.842197968106039</v>
      </c>
      <c r="L193" s="6">
        <f>J193*Properties!$C$7*(Properties!$G$21-Properties!$G$20)/1000</f>
        <v>50.672562295147607</v>
      </c>
      <c r="M193" s="6">
        <f>J193*((Properties!$G$15-Properties!$G$19)-Properties!$C$7*(Properties!$G$20-Properties!$G$24)/1000)+'Spring Autumn'!I193*(1-Properties!$C$7/Properties!$D$9)</f>
        <v>53.998794180898798</v>
      </c>
      <c r="N193" s="6">
        <f t="shared" si="8"/>
        <v>120.51355444415245</v>
      </c>
      <c r="O193" s="6">
        <f>N193+H193</f>
        <v>577.81701266366395</v>
      </c>
    </row>
    <row r="194" spans="2:15" x14ac:dyDescent="0.2">
      <c r="B194" s="2">
        <v>185</v>
      </c>
      <c r="C194" s="3">
        <v>2897.1915555135383</v>
      </c>
      <c r="D194" s="4">
        <f>C194/(Properties!$D$15-Properties!$D$19)</f>
        <v>11.130201903624814</v>
      </c>
      <c r="E194" s="6">
        <f>D194*Properties!$C$7*(Properties!$D$24-Properties!$D$23)/1000</f>
        <v>22.789088397671808</v>
      </c>
      <c r="F194" s="6">
        <f>D194*Properties!$C$7*(Properties!$D$21-Properties!$D$20)/1000</f>
        <v>92.067917126593272</v>
      </c>
      <c r="G194" s="6">
        <f>D194*((Properties!$D$15-Properties!$D$19)-Properties!$C$7*(Properties!$D$20-Properties!$D$24)/1000)+'Spring Autumn'!C194*(1-Properties!$C$7/Properties!$D$8)</f>
        <v>342.05965922327306</v>
      </c>
      <c r="H194" s="6">
        <f t="shared" si="7"/>
        <v>456.91666474753811</v>
      </c>
      <c r="I194" s="3">
        <v>1067.9826687433501</v>
      </c>
      <c r="J194" s="6">
        <f>I194/(Properties!$G$15-Properties!$G$19)</f>
        <v>4.1250779016738131</v>
      </c>
      <c r="K194" s="6">
        <f>J194*Properties!$C$7*(Properties!$G$24-Properties!$G$23)/1000</f>
        <v>15.87866236691316</v>
      </c>
      <c r="L194" s="6">
        <f>J194*Properties!$C$7*(Properties!$G$21-Properties!$G$20)/1000</f>
        <v>50.789196648778898</v>
      </c>
      <c r="M194" s="6">
        <f>J194*((Properties!$G$15-Properties!$G$19)-Properties!$C$7*(Properties!$G$20-Properties!$G$24)/1000)+'Spring Autumn'!I194*(1-Properties!$C$7/Properties!$D$9)</f>
        <v>54.123084608911384</v>
      </c>
      <c r="N194" s="6">
        <f t="shared" si="8"/>
        <v>120.79094362460344</v>
      </c>
      <c r="O194" s="6">
        <f>N194+H194</f>
        <v>577.70760837214152</v>
      </c>
    </row>
    <row r="195" spans="2:15" x14ac:dyDescent="0.2">
      <c r="B195" s="2">
        <v>186</v>
      </c>
      <c r="C195" s="3">
        <v>2894.3245485035632</v>
      </c>
      <c r="D195" s="4">
        <f>C195/(Properties!$D$15-Properties!$D$19)</f>
        <v>11.119187662326407</v>
      </c>
      <c r="E195" s="6">
        <f>D195*Properties!$C$7*(Properties!$D$24-Properties!$D$23)/1000</f>
        <v>22.766536738613318</v>
      </c>
      <c r="F195" s="6">
        <f>D195*Properties!$C$7*(Properties!$D$21-Properties!$D$20)/1000</f>
        <v>91.976808423996971</v>
      </c>
      <c r="G195" s="6">
        <f>D195*((Properties!$D$15-Properties!$D$19)-Properties!$C$7*(Properties!$D$20-Properties!$D$24)/1000)+'Spring Autumn'!C195*(1-Properties!$C$7/Properties!$D$8)</f>
        <v>341.72116333094709</v>
      </c>
      <c r="H195" s="6">
        <f t="shared" si="7"/>
        <v>456.46450849355739</v>
      </c>
      <c r="I195" s="3">
        <v>1070.8496757533251</v>
      </c>
      <c r="J195" s="6">
        <f>I195/(Properties!$G$15-Properties!$G$19)</f>
        <v>4.1361517024075907</v>
      </c>
      <c r="K195" s="6">
        <f>J195*Properties!$C$7*(Properties!$G$24-Properties!$G$23)/1000</f>
        <v>15.921288748077693</v>
      </c>
      <c r="L195" s="6">
        <f>J195*Properties!$C$7*(Properties!$G$21-Properties!$G$20)/1000</f>
        <v>50.925540605553387</v>
      </c>
      <c r="M195" s="6">
        <f>J195*((Properties!$G$15-Properties!$G$19)-Properties!$C$7*(Properties!$G$20-Properties!$G$24)/1000)+'Spring Autumn'!I195*(1-Properties!$C$7/Properties!$D$9)</f>
        <v>54.268378411438917</v>
      </c>
      <c r="N195" s="6">
        <f t="shared" si="8"/>
        <v>121.11520776507</v>
      </c>
      <c r="O195" s="6">
        <f>N195+H195</f>
        <v>577.5797162586274</v>
      </c>
    </row>
    <row r="196" spans="2:15" x14ac:dyDescent="0.2">
      <c r="B196" s="2">
        <v>187</v>
      </c>
      <c r="C196" s="3">
        <v>2891.3308721913872</v>
      </c>
      <c r="D196" s="4">
        <f>C196/(Properties!$D$15-Properties!$D$19)</f>
        <v>11.107686792898148</v>
      </c>
      <c r="E196" s="6">
        <f>D196*Properties!$C$7*(Properties!$D$24-Properties!$D$23)/1000</f>
        <v>22.742988708458956</v>
      </c>
      <c r="F196" s="6">
        <f>D196*Properties!$C$7*(Properties!$D$21-Properties!$D$20)/1000</f>
        <v>91.881674382173358</v>
      </c>
      <c r="G196" s="6">
        <f>D196*((Properties!$D$15-Properties!$D$19)-Properties!$C$7*(Properties!$D$20-Properties!$D$24)/1000)+'Spring Autumn'!C196*(1-Properties!$C$7/Properties!$D$8)</f>
        <v>341.36771210773787</v>
      </c>
      <c r="H196" s="6">
        <f t="shared" si="7"/>
        <v>455.99237519837015</v>
      </c>
      <c r="I196" s="3">
        <v>1073.8433520655014</v>
      </c>
      <c r="J196" s="6">
        <f>I196/(Properties!$G$15-Properties!$G$19)</f>
        <v>4.1477147627095468</v>
      </c>
      <c r="K196" s="6">
        <f>J196*Properties!$C$7*(Properties!$G$24-Properties!$G$23)/1000</f>
        <v>15.965798436098014</v>
      </c>
      <c r="L196" s="6">
        <f>J196*Properties!$C$7*(Properties!$G$21-Properties!$G$20)/1000</f>
        <v>51.067908472909167</v>
      </c>
      <c r="M196" s="6">
        <f>J196*((Properties!$G$15-Properties!$G$19)-Properties!$C$7*(Properties!$G$20-Properties!$G$24)/1000)+'Spring Autumn'!I196*(1-Properties!$C$7/Properties!$D$9)</f>
        <v>54.420091544130727</v>
      </c>
      <c r="N196" s="6">
        <f t="shared" si="8"/>
        <v>121.45379845313791</v>
      </c>
      <c r="O196" s="6">
        <f>N196+H196</f>
        <v>577.44617365150805</v>
      </c>
    </row>
    <row r="197" spans="2:15" x14ac:dyDescent="0.2">
      <c r="B197" s="2">
        <v>188</v>
      </c>
      <c r="C197" s="3">
        <v>2888.3188446529766</v>
      </c>
      <c r="D197" s="4">
        <f>C197/(Properties!$D$15-Properties!$D$19)</f>
        <v>11.096115423177016</v>
      </c>
      <c r="E197" s="6">
        <f>D197*Properties!$C$7*(Properties!$D$24-Properties!$D$23)/1000</f>
        <v>22.71929632895494</v>
      </c>
      <c r="F197" s="6">
        <f>D197*Properties!$C$7*(Properties!$D$21-Properties!$D$20)/1000</f>
        <v>91.78595716897712</v>
      </c>
      <c r="G197" s="6">
        <f>D197*((Properties!$D$15-Properties!$D$19)-Properties!$C$7*(Properties!$D$20-Properties!$D$24)/1000)+'Spring Autumn'!C197*(1-Properties!$C$7/Properties!$D$8)</f>
        <v>341.01209422965894</v>
      </c>
      <c r="H197" s="6">
        <f t="shared" si="7"/>
        <v>455.51734772759102</v>
      </c>
      <c r="I197" s="3">
        <v>1076.8553796039121</v>
      </c>
      <c r="J197" s="6">
        <f>I197/(Properties!$G$15-Properties!$G$19)</f>
        <v>4.1593487045342297</v>
      </c>
      <c r="K197" s="6">
        <f>J197*Properties!$C$7*(Properties!$G$24-Properties!$G$23)/1000</f>
        <v>16.010580968363765</v>
      </c>
      <c r="L197" s="6">
        <f>J197*Properties!$C$7*(Properties!$G$21-Properties!$G$20)/1000</f>
        <v>51.211149054837207</v>
      </c>
      <c r="M197" s="6">
        <f>J197*((Properties!$G$15-Properties!$G$19)-Properties!$C$7*(Properties!$G$20-Properties!$G$24)/1000)+'Spring Autumn'!I197*(1-Properties!$C$7/Properties!$D$9)</f>
        <v>54.572734677841481</v>
      </c>
      <c r="N197" s="6">
        <f t="shared" si="8"/>
        <v>121.79446470104246</v>
      </c>
      <c r="O197" s="6">
        <f>N197+H197</f>
        <v>577.31181242863352</v>
      </c>
    </row>
    <row r="198" spans="2:15" x14ac:dyDescent="0.2">
      <c r="B198" s="2">
        <v>189</v>
      </c>
      <c r="C198" s="3">
        <v>2885.1808336436329</v>
      </c>
      <c r="D198" s="4">
        <f>C198/(Properties!$D$15-Properties!$D$19)</f>
        <v>11.084060060098476</v>
      </c>
      <c r="E198" s="6">
        <f>D198*Properties!$C$7*(Properties!$D$24-Properties!$D$23)/1000</f>
        <v>22.69461297305163</v>
      </c>
      <c r="F198" s="6">
        <f>D198*Properties!$C$7*(Properties!$D$21-Properties!$D$20)/1000</f>
        <v>91.686236411127751</v>
      </c>
      <c r="G198" s="6">
        <f>D198*((Properties!$D$15-Properties!$D$19)-Properties!$C$7*(Properties!$D$20-Properties!$D$24)/1000)+'Spring Autumn'!C198*(1-Properties!$C$7/Properties!$D$8)</f>
        <v>340.64160199401363</v>
      </c>
      <c r="H198" s="6">
        <f t="shared" si="7"/>
        <v>455.02245137819301</v>
      </c>
      <c r="I198" s="3">
        <v>1079.9933906132555</v>
      </c>
      <c r="J198" s="6">
        <f>I198/(Properties!$G$15-Properties!$G$19)</f>
        <v>4.1714692569071286</v>
      </c>
      <c r="K198" s="6">
        <f>J198*Properties!$C$7*(Properties!$G$24-Properties!$G$23)/1000</f>
        <v>16.057236610612765</v>
      </c>
      <c r="L198" s="6">
        <f>J198*Properties!$C$7*(Properties!$G$21-Properties!$G$20)/1000</f>
        <v>51.360380931818057</v>
      </c>
      <c r="M198" s="6">
        <f>J198*((Properties!$G$15-Properties!$G$19)-Properties!$C$7*(Properties!$G$20-Properties!$G$24)/1000)+'Spring Autumn'!I198*(1-Properties!$C$7/Properties!$D$9)</f>
        <v>54.731762385250107</v>
      </c>
      <c r="N198" s="6">
        <f t="shared" si="8"/>
        <v>122.14937992768093</v>
      </c>
      <c r="O198" s="6">
        <f>N198+H198</f>
        <v>577.17183130587398</v>
      </c>
    </row>
    <row r="199" spans="2:15" x14ac:dyDescent="0.2">
      <c r="B199" s="2">
        <v>190</v>
      </c>
      <c r="C199" s="3">
        <v>2882.2406870102222</v>
      </c>
      <c r="D199" s="4">
        <f>C199/(Properties!$D$15-Properties!$D$19)</f>
        <v>11.072764836766126</v>
      </c>
      <c r="E199" s="6">
        <f>D199*Properties!$C$7*(Properties!$D$24-Properties!$D$23)/1000</f>
        <v>22.671486003278645</v>
      </c>
      <c r="F199" s="6">
        <f>D199*Properties!$C$7*(Properties!$D$21-Properties!$D$20)/1000</f>
        <v>91.592803453244898</v>
      </c>
      <c r="G199" s="6">
        <f>D199*((Properties!$D$15-Properties!$D$19)-Properties!$C$7*(Properties!$D$20-Properties!$D$24)/1000)+'Spring Autumn'!C199*(1-Properties!$C$7/Properties!$D$8)</f>
        <v>340.29447080292027</v>
      </c>
      <c r="H199" s="6">
        <f t="shared" si="7"/>
        <v>454.55876025944383</v>
      </c>
      <c r="I199" s="3">
        <v>1082.9335372466664</v>
      </c>
      <c r="J199" s="6">
        <f>I199/(Properties!$G$15-Properties!$G$19)</f>
        <v>4.1828255590833008</v>
      </c>
      <c r="K199" s="6">
        <f>J199*Properties!$C$7*(Properties!$G$24-Properties!$G$23)/1000</f>
        <v>16.100950424579505</v>
      </c>
      <c r="L199" s="6">
        <f>J199*Properties!$C$7*(Properties!$G$21-Properties!$G$20)/1000</f>
        <v>51.500203131101742</v>
      </c>
      <c r="M199" s="6">
        <f>J199*((Properties!$G$15-Properties!$G$19)-Properties!$C$7*(Properties!$G$20-Properties!$G$24)/1000)+'Spring Autumn'!I199*(1-Properties!$C$7/Properties!$D$9)</f>
        <v>54.880762747952573</v>
      </c>
      <c r="N199" s="6">
        <f t="shared" si="8"/>
        <v>122.48191630363382</v>
      </c>
      <c r="O199" s="6">
        <f>N199+H199</f>
        <v>577.04067656307768</v>
      </c>
    </row>
    <row r="200" spans="2:15" x14ac:dyDescent="0.2">
      <c r="B200" s="2">
        <v>191</v>
      </c>
      <c r="C200" s="3">
        <v>0</v>
      </c>
      <c r="D200" s="4">
        <f>C200/(Properties!$D$15-Properties!$D$19)</f>
        <v>0</v>
      </c>
      <c r="E200" s="6">
        <f>D200*Properties!$C$7*(Properties!$D$24-Properties!$D$23)/1000</f>
        <v>0</v>
      </c>
      <c r="F200" s="6">
        <f>D200*Properties!$C$7*(Properties!$D$21-Properties!$D$20)/1000</f>
        <v>0</v>
      </c>
      <c r="G200" s="6">
        <f>D200*((Properties!$D$15-Properties!$D$19)-Properties!$C$7*(Properties!$D$20-Properties!$D$24)/1000)+'Spring Autumn'!C200*(1-Properties!$C$7/Properties!$D$8)</f>
        <v>0</v>
      </c>
      <c r="H200" s="6">
        <f t="shared" si="7"/>
        <v>0</v>
      </c>
      <c r="I200" s="3">
        <v>0</v>
      </c>
      <c r="J200" s="6">
        <f>I200/(Properties!$G$15-Properties!$G$19)</f>
        <v>0</v>
      </c>
      <c r="K200" s="6">
        <f>J200*Properties!$C$7*(Properties!$G$24-Properties!$G$23)/1000</f>
        <v>0</v>
      </c>
      <c r="L200" s="6">
        <f>J200*Properties!$C$7*(Properties!$G$21-Properties!$G$20)/1000</f>
        <v>0</v>
      </c>
      <c r="M200" s="6">
        <f>J200*((Properties!$G$15-Properties!$G$19)-Properties!$C$7*(Properties!$G$20-Properties!$G$24)/1000)+'Spring Autumn'!I200*(1-Properties!$C$7/Properties!$D$9)</f>
        <v>0</v>
      </c>
      <c r="N200" s="6">
        <f t="shared" si="8"/>
        <v>0</v>
      </c>
      <c r="O200" s="6">
        <f>N200+H200</f>
        <v>0</v>
      </c>
    </row>
    <row r="201" spans="2:15" x14ac:dyDescent="0.2">
      <c r="B201" s="2">
        <v>192</v>
      </c>
      <c r="C201" s="3">
        <v>0</v>
      </c>
      <c r="D201" s="4">
        <f>C201/(Properties!$D$15-Properties!$D$19)</f>
        <v>0</v>
      </c>
      <c r="E201" s="6">
        <f>D201*Properties!$C$7*(Properties!$D$24-Properties!$D$23)/1000</f>
        <v>0</v>
      </c>
      <c r="F201" s="6">
        <f>D201*Properties!$C$7*(Properties!$D$21-Properties!$D$20)/1000</f>
        <v>0</v>
      </c>
      <c r="G201" s="6">
        <f>D201*((Properties!$D$15-Properties!$D$19)-Properties!$C$7*(Properties!$D$20-Properties!$D$24)/1000)+'Spring Autumn'!C201*(1-Properties!$C$7/Properties!$D$8)</f>
        <v>0</v>
      </c>
      <c r="H201" s="6">
        <f t="shared" si="7"/>
        <v>0</v>
      </c>
      <c r="I201" s="3">
        <v>0</v>
      </c>
      <c r="J201" s="6">
        <f>I201/(Properties!$G$15-Properties!$G$19)</f>
        <v>0</v>
      </c>
      <c r="K201" s="6">
        <f>J201*Properties!$C$7*(Properties!$G$24-Properties!$G$23)/1000</f>
        <v>0</v>
      </c>
      <c r="L201" s="6">
        <f>J201*Properties!$C$7*(Properties!$G$21-Properties!$G$20)/1000</f>
        <v>0</v>
      </c>
      <c r="M201" s="6">
        <f>J201*((Properties!$G$15-Properties!$G$19)-Properties!$C$7*(Properties!$G$20-Properties!$G$24)/1000)+'Spring Autumn'!I201*(1-Properties!$C$7/Properties!$D$9)</f>
        <v>0</v>
      </c>
      <c r="N201" s="6">
        <f t="shared" si="8"/>
        <v>0</v>
      </c>
      <c r="O201" s="6">
        <f>N201+H201</f>
        <v>0</v>
      </c>
    </row>
    <row r="202" spans="2:15" x14ac:dyDescent="0.2">
      <c r="B202" s="2">
        <v>193</v>
      </c>
      <c r="C202" s="3">
        <v>0</v>
      </c>
      <c r="D202" s="4">
        <f>C202/(Properties!$D$15-Properties!$D$19)</f>
        <v>0</v>
      </c>
      <c r="E202" s="6">
        <f>D202*Properties!$C$7*(Properties!$D$24-Properties!$D$23)/1000</f>
        <v>0</v>
      </c>
      <c r="F202" s="6">
        <f>D202*Properties!$C$7*(Properties!$D$21-Properties!$D$20)/1000</f>
        <v>0</v>
      </c>
      <c r="G202" s="6">
        <f>D202*((Properties!$D$15-Properties!$D$19)-Properties!$C$7*(Properties!$D$20-Properties!$D$24)/1000)+'Spring Autumn'!C202*(1-Properties!$C$7/Properties!$D$8)</f>
        <v>0</v>
      </c>
      <c r="H202" s="6">
        <f t="shared" si="7"/>
        <v>0</v>
      </c>
      <c r="I202" s="3">
        <v>0</v>
      </c>
      <c r="J202" s="6">
        <f>I202/(Properties!$G$15-Properties!$G$19)</f>
        <v>0</v>
      </c>
      <c r="K202" s="6">
        <f>J202*Properties!$C$7*(Properties!$G$24-Properties!$G$23)/1000</f>
        <v>0</v>
      </c>
      <c r="L202" s="6">
        <f>J202*Properties!$C$7*(Properties!$G$21-Properties!$G$20)/1000</f>
        <v>0</v>
      </c>
      <c r="M202" s="6">
        <f>J202*((Properties!$G$15-Properties!$G$19)-Properties!$C$7*(Properties!$G$20-Properties!$G$24)/1000)+'Spring Autumn'!I202*(1-Properties!$C$7/Properties!$D$9)</f>
        <v>0</v>
      </c>
      <c r="N202" s="6">
        <f t="shared" si="8"/>
        <v>0</v>
      </c>
      <c r="O202" s="6">
        <f>N202+H202</f>
        <v>0</v>
      </c>
    </row>
    <row r="203" spans="2:15" x14ac:dyDescent="0.2">
      <c r="B203" s="2">
        <v>194</v>
      </c>
      <c r="C203" s="3">
        <v>0</v>
      </c>
      <c r="D203" s="4">
        <f>C203/(Properties!$D$15-Properties!$D$19)</f>
        <v>0</v>
      </c>
      <c r="E203" s="6">
        <f>D203*Properties!$C$7*(Properties!$D$24-Properties!$D$23)/1000</f>
        <v>0</v>
      </c>
      <c r="F203" s="6">
        <f>D203*Properties!$C$7*(Properties!$D$21-Properties!$D$20)/1000</f>
        <v>0</v>
      </c>
      <c r="G203" s="6">
        <f>D203*((Properties!$D$15-Properties!$D$19)-Properties!$C$7*(Properties!$D$20-Properties!$D$24)/1000)+'Spring Autumn'!C203*(1-Properties!$C$7/Properties!$D$8)</f>
        <v>0</v>
      </c>
      <c r="H203" s="6">
        <f t="shared" ref="H203:H266" si="9">SUM(E203:G203)</f>
        <v>0</v>
      </c>
      <c r="I203" s="3">
        <v>0</v>
      </c>
      <c r="J203" s="6">
        <f>I203/(Properties!$G$15-Properties!$G$19)</f>
        <v>0</v>
      </c>
      <c r="K203" s="6">
        <f>J203*Properties!$C$7*(Properties!$G$24-Properties!$G$23)/1000</f>
        <v>0</v>
      </c>
      <c r="L203" s="6">
        <f>J203*Properties!$C$7*(Properties!$G$21-Properties!$G$20)/1000</f>
        <v>0</v>
      </c>
      <c r="M203" s="6">
        <f>J203*((Properties!$G$15-Properties!$G$19)-Properties!$C$7*(Properties!$G$20-Properties!$G$24)/1000)+'Spring Autumn'!I203*(1-Properties!$C$7/Properties!$D$9)</f>
        <v>0</v>
      </c>
      <c r="N203" s="6">
        <f t="shared" ref="N203:N266" si="10">SUM(K203:M203)</f>
        <v>0</v>
      </c>
      <c r="O203" s="6">
        <f>N203+H203</f>
        <v>0</v>
      </c>
    </row>
    <row r="204" spans="2:15" x14ac:dyDescent="0.2">
      <c r="B204" s="2">
        <v>195</v>
      </c>
      <c r="C204" s="3">
        <v>0</v>
      </c>
      <c r="D204" s="4">
        <f>C204/(Properties!$D$15-Properties!$D$19)</f>
        <v>0</v>
      </c>
      <c r="E204" s="6">
        <f>D204*Properties!$C$7*(Properties!$D$24-Properties!$D$23)/1000</f>
        <v>0</v>
      </c>
      <c r="F204" s="6">
        <f>D204*Properties!$C$7*(Properties!$D$21-Properties!$D$20)/1000</f>
        <v>0</v>
      </c>
      <c r="G204" s="6">
        <f>D204*((Properties!$D$15-Properties!$D$19)-Properties!$C$7*(Properties!$D$20-Properties!$D$24)/1000)+'Spring Autumn'!C204*(1-Properties!$C$7/Properties!$D$8)</f>
        <v>0</v>
      </c>
      <c r="H204" s="6">
        <f t="shared" si="9"/>
        <v>0</v>
      </c>
      <c r="I204" s="3">
        <v>0</v>
      </c>
      <c r="J204" s="6">
        <f>I204/(Properties!$G$15-Properties!$G$19)</f>
        <v>0</v>
      </c>
      <c r="K204" s="6">
        <f>J204*Properties!$C$7*(Properties!$G$24-Properties!$G$23)/1000</f>
        <v>0</v>
      </c>
      <c r="L204" s="6">
        <f>J204*Properties!$C$7*(Properties!$G$21-Properties!$G$20)/1000</f>
        <v>0</v>
      </c>
      <c r="M204" s="6">
        <f>J204*((Properties!$G$15-Properties!$G$19)-Properties!$C$7*(Properties!$G$20-Properties!$G$24)/1000)+'Spring Autumn'!I204*(1-Properties!$C$7/Properties!$D$9)</f>
        <v>0</v>
      </c>
      <c r="N204" s="6">
        <f t="shared" si="10"/>
        <v>0</v>
      </c>
      <c r="O204" s="6">
        <f>N204+H204</f>
        <v>0</v>
      </c>
    </row>
    <row r="205" spans="2:15" x14ac:dyDescent="0.2">
      <c r="B205" s="2">
        <v>196</v>
      </c>
      <c r="C205" s="3">
        <v>0</v>
      </c>
      <c r="D205" s="4">
        <f>C205/(Properties!$D$15-Properties!$D$19)</f>
        <v>0</v>
      </c>
      <c r="E205" s="6">
        <f>D205*Properties!$C$7*(Properties!$D$24-Properties!$D$23)/1000</f>
        <v>0</v>
      </c>
      <c r="F205" s="6">
        <f>D205*Properties!$C$7*(Properties!$D$21-Properties!$D$20)/1000</f>
        <v>0</v>
      </c>
      <c r="G205" s="6">
        <f>D205*((Properties!$D$15-Properties!$D$19)-Properties!$C$7*(Properties!$D$20-Properties!$D$24)/1000)+'Spring Autumn'!C205*(1-Properties!$C$7/Properties!$D$8)</f>
        <v>0</v>
      </c>
      <c r="H205" s="6">
        <f t="shared" si="9"/>
        <v>0</v>
      </c>
      <c r="I205" s="3">
        <v>0</v>
      </c>
      <c r="J205" s="6">
        <f>I205/(Properties!$G$15-Properties!$G$19)</f>
        <v>0</v>
      </c>
      <c r="K205" s="6">
        <f>J205*Properties!$C$7*(Properties!$G$24-Properties!$G$23)/1000</f>
        <v>0</v>
      </c>
      <c r="L205" s="6">
        <f>J205*Properties!$C$7*(Properties!$G$21-Properties!$G$20)/1000</f>
        <v>0</v>
      </c>
      <c r="M205" s="6">
        <f>J205*((Properties!$G$15-Properties!$G$19)-Properties!$C$7*(Properties!$G$20-Properties!$G$24)/1000)+'Spring Autumn'!I205*(1-Properties!$C$7/Properties!$D$9)</f>
        <v>0</v>
      </c>
      <c r="N205" s="6">
        <f t="shared" si="10"/>
        <v>0</v>
      </c>
      <c r="O205" s="6">
        <f>N205+H205</f>
        <v>0</v>
      </c>
    </row>
    <row r="206" spans="2:15" x14ac:dyDescent="0.2">
      <c r="B206" s="2">
        <v>197</v>
      </c>
      <c r="C206" s="3">
        <v>0</v>
      </c>
      <c r="D206" s="4">
        <f>C206/(Properties!$D$15-Properties!$D$19)</f>
        <v>0</v>
      </c>
      <c r="E206" s="6">
        <f>D206*Properties!$C$7*(Properties!$D$24-Properties!$D$23)/1000</f>
        <v>0</v>
      </c>
      <c r="F206" s="6">
        <f>D206*Properties!$C$7*(Properties!$D$21-Properties!$D$20)/1000</f>
        <v>0</v>
      </c>
      <c r="G206" s="6">
        <f>D206*((Properties!$D$15-Properties!$D$19)-Properties!$C$7*(Properties!$D$20-Properties!$D$24)/1000)+'Spring Autumn'!C206*(1-Properties!$C$7/Properties!$D$8)</f>
        <v>0</v>
      </c>
      <c r="H206" s="6">
        <f t="shared" si="9"/>
        <v>0</v>
      </c>
      <c r="I206" s="3">
        <v>0</v>
      </c>
      <c r="J206" s="6">
        <f>I206/(Properties!$G$15-Properties!$G$19)</f>
        <v>0</v>
      </c>
      <c r="K206" s="6">
        <f>J206*Properties!$C$7*(Properties!$G$24-Properties!$G$23)/1000</f>
        <v>0</v>
      </c>
      <c r="L206" s="6">
        <f>J206*Properties!$C$7*(Properties!$G$21-Properties!$G$20)/1000</f>
        <v>0</v>
      </c>
      <c r="M206" s="6">
        <f>J206*((Properties!$G$15-Properties!$G$19)-Properties!$C$7*(Properties!$G$20-Properties!$G$24)/1000)+'Spring Autumn'!I206*(1-Properties!$C$7/Properties!$D$9)</f>
        <v>0</v>
      </c>
      <c r="N206" s="6">
        <f t="shared" si="10"/>
        <v>0</v>
      </c>
      <c r="O206" s="6">
        <f>N206+H206</f>
        <v>0</v>
      </c>
    </row>
    <row r="207" spans="2:15" x14ac:dyDescent="0.2">
      <c r="B207" s="2">
        <v>198</v>
      </c>
      <c r="C207" s="3">
        <v>0</v>
      </c>
      <c r="D207" s="4">
        <f>C207/(Properties!$D$15-Properties!$D$19)</f>
        <v>0</v>
      </c>
      <c r="E207" s="6">
        <f>D207*Properties!$C$7*(Properties!$D$24-Properties!$D$23)/1000</f>
        <v>0</v>
      </c>
      <c r="F207" s="6">
        <f>D207*Properties!$C$7*(Properties!$D$21-Properties!$D$20)/1000</f>
        <v>0</v>
      </c>
      <c r="G207" s="6">
        <f>D207*((Properties!$D$15-Properties!$D$19)-Properties!$C$7*(Properties!$D$20-Properties!$D$24)/1000)+'Spring Autumn'!C207*(1-Properties!$C$7/Properties!$D$8)</f>
        <v>0</v>
      </c>
      <c r="H207" s="6">
        <f t="shared" si="9"/>
        <v>0</v>
      </c>
      <c r="I207" s="3">
        <v>0</v>
      </c>
      <c r="J207" s="6">
        <f>I207/(Properties!$G$15-Properties!$G$19)</f>
        <v>0</v>
      </c>
      <c r="K207" s="6">
        <f>J207*Properties!$C$7*(Properties!$G$24-Properties!$G$23)/1000</f>
        <v>0</v>
      </c>
      <c r="L207" s="6">
        <f>J207*Properties!$C$7*(Properties!$G$21-Properties!$G$20)/1000</f>
        <v>0</v>
      </c>
      <c r="M207" s="6">
        <f>J207*((Properties!$G$15-Properties!$G$19)-Properties!$C$7*(Properties!$G$20-Properties!$G$24)/1000)+'Spring Autumn'!I207*(1-Properties!$C$7/Properties!$D$9)</f>
        <v>0</v>
      </c>
      <c r="N207" s="6">
        <f t="shared" si="10"/>
        <v>0</v>
      </c>
      <c r="O207" s="6">
        <f>N207+H207</f>
        <v>0</v>
      </c>
    </row>
    <row r="208" spans="2:15" x14ac:dyDescent="0.2">
      <c r="B208" s="2">
        <v>199</v>
      </c>
      <c r="C208" s="3">
        <v>2873.5743250102655</v>
      </c>
      <c r="D208" s="4">
        <f>C208/(Properties!$D$15-Properties!$D$19)</f>
        <v>11.039471091088229</v>
      </c>
      <c r="E208" s="6">
        <f>D208*Properties!$C$7*(Properties!$D$24-Properties!$D$23)/1000</f>
        <v>22.603317059003146</v>
      </c>
      <c r="F208" s="6">
        <f>D208*Properties!$C$7*(Properties!$D$21-Properties!$D$20)/1000</f>
        <v>91.317400918371888</v>
      </c>
      <c r="G208" s="6">
        <f>D208*((Properties!$D$15-Properties!$D$19)-Properties!$C$7*(Properties!$D$20-Properties!$D$24)/1000)+'Spring Autumn'!C208*(1-Properties!$C$7/Properties!$D$8)</f>
        <v>339.27126858255997</v>
      </c>
      <c r="H208" s="6">
        <f t="shared" si="9"/>
        <v>453.191986559935</v>
      </c>
      <c r="I208" s="3">
        <v>1091.599899246623</v>
      </c>
      <c r="J208" s="6">
        <f>I208/(Properties!$G$15-Properties!$G$19)</f>
        <v>4.2162993404659064</v>
      </c>
      <c r="K208" s="6">
        <f>J208*Properties!$C$7*(Properties!$G$24-Properties!$G$23)/1000</f>
        <v>16.229801051255571</v>
      </c>
      <c r="L208" s="6">
        <f>J208*Properties!$C$7*(Properties!$G$21-Properties!$G$20)/1000</f>
        <v>51.912342369618798</v>
      </c>
      <c r="M208" s="6">
        <f>J208*((Properties!$G$15-Properties!$G$19)-Properties!$C$7*(Properties!$G$20-Properties!$G$24)/1000)+'Spring Autumn'!I208*(1-Properties!$C$7/Properties!$D$9)</f>
        <v>55.319955496583049</v>
      </c>
      <c r="N208" s="6">
        <f t="shared" si="10"/>
        <v>123.46209891745741</v>
      </c>
      <c r="O208" s="6">
        <f>N208+H208</f>
        <v>576.65408547739241</v>
      </c>
    </row>
    <row r="209" spans="2:15" x14ac:dyDescent="0.2">
      <c r="B209" s="2">
        <v>200</v>
      </c>
      <c r="C209" s="3">
        <v>2873.6929419540938</v>
      </c>
      <c r="D209" s="4">
        <f>C209/(Properties!$D$15-Properties!$D$19)</f>
        <v>11.039926784303089</v>
      </c>
      <c r="E209" s="6">
        <f>D209*Properties!$C$7*(Properties!$D$24-Properties!$D$23)/1000</f>
        <v>22.604250090860575</v>
      </c>
      <c r="F209" s="6">
        <f>D209*Properties!$C$7*(Properties!$D$21-Properties!$D$20)/1000</f>
        <v>91.321170367075908</v>
      </c>
      <c r="G209" s="6">
        <f>D209*((Properties!$D$15-Properties!$D$19)-Properties!$C$7*(Properties!$D$20-Properties!$D$24)/1000)+'Spring Autumn'!C209*(1-Properties!$C$7/Properties!$D$8)</f>
        <v>339.28527320414145</v>
      </c>
      <c r="H209" s="6">
        <f t="shared" si="9"/>
        <v>453.21069366207792</v>
      </c>
      <c r="I209" s="3">
        <v>1091.4812823027944</v>
      </c>
      <c r="J209" s="6">
        <f>I209/(Properties!$G$15-Properties!$G$19)</f>
        <v>4.2158411830930644</v>
      </c>
      <c r="K209" s="6">
        <f>J209*Properties!$C$7*(Properties!$G$24-Properties!$G$23)/1000</f>
        <v>16.228037466080291</v>
      </c>
      <c r="L209" s="6">
        <f>J209*Properties!$C$7*(Properties!$G$21-Properties!$G$20)/1000</f>
        <v>51.906701398597157</v>
      </c>
      <c r="M209" s="6">
        <f>J209*((Properties!$G$15-Properties!$G$19)-Properties!$C$7*(Properties!$G$20-Properties!$G$24)/1000)+'Spring Autumn'!I209*(1-Properties!$C$7/Properties!$D$9)</f>
        <v>55.313944242772678</v>
      </c>
      <c r="N209" s="6">
        <f t="shared" si="10"/>
        <v>123.44868310745012</v>
      </c>
      <c r="O209" s="6">
        <f>N209+H209</f>
        <v>576.65937676952808</v>
      </c>
    </row>
    <row r="210" spans="2:15" x14ac:dyDescent="0.2">
      <c r="B210" s="2">
        <v>201</v>
      </c>
      <c r="C210" s="3">
        <v>0</v>
      </c>
      <c r="D210" s="4">
        <f>C210/(Properties!$D$15-Properties!$D$19)</f>
        <v>0</v>
      </c>
      <c r="E210" s="6">
        <f>D210*Properties!$C$7*(Properties!$D$24-Properties!$D$23)/1000</f>
        <v>0</v>
      </c>
      <c r="F210" s="6">
        <f>D210*Properties!$C$7*(Properties!$D$21-Properties!$D$20)/1000</f>
        <v>0</v>
      </c>
      <c r="G210" s="6">
        <f>D210*((Properties!$D$15-Properties!$D$19)-Properties!$C$7*(Properties!$D$20-Properties!$D$24)/1000)+'Spring Autumn'!C210*(1-Properties!$C$7/Properties!$D$8)</f>
        <v>0</v>
      </c>
      <c r="H210" s="6">
        <f t="shared" si="9"/>
        <v>0</v>
      </c>
      <c r="I210" s="3">
        <v>0</v>
      </c>
      <c r="J210" s="6">
        <f>I210/(Properties!$G$15-Properties!$G$19)</f>
        <v>0</v>
      </c>
      <c r="K210" s="6">
        <f>J210*Properties!$C$7*(Properties!$G$24-Properties!$G$23)/1000</f>
        <v>0</v>
      </c>
      <c r="L210" s="6">
        <f>J210*Properties!$C$7*(Properties!$G$21-Properties!$G$20)/1000</f>
        <v>0</v>
      </c>
      <c r="M210" s="6">
        <f>J210*((Properties!$G$15-Properties!$G$19)-Properties!$C$7*(Properties!$G$20-Properties!$G$24)/1000)+'Spring Autumn'!I210*(1-Properties!$C$7/Properties!$D$9)</f>
        <v>0</v>
      </c>
      <c r="N210" s="6">
        <f t="shared" si="10"/>
        <v>0</v>
      </c>
      <c r="O210" s="6">
        <f>N210+H210</f>
        <v>0</v>
      </c>
    </row>
    <row r="211" spans="2:15" x14ac:dyDescent="0.2">
      <c r="B211" s="2">
        <v>202</v>
      </c>
      <c r="C211" s="3">
        <v>0</v>
      </c>
      <c r="D211" s="4">
        <f>C211/(Properties!$D$15-Properties!$D$19)</f>
        <v>0</v>
      </c>
      <c r="E211" s="6">
        <f>D211*Properties!$C$7*(Properties!$D$24-Properties!$D$23)/1000</f>
        <v>0</v>
      </c>
      <c r="F211" s="6">
        <f>D211*Properties!$C$7*(Properties!$D$21-Properties!$D$20)/1000</f>
        <v>0</v>
      </c>
      <c r="G211" s="6">
        <f>D211*((Properties!$D$15-Properties!$D$19)-Properties!$C$7*(Properties!$D$20-Properties!$D$24)/1000)+'Spring Autumn'!C211*(1-Properties!$C$7/Properties!$D$8)</f>
        <v>0</v>
      </c>
      <c r="H211" s="6">
        <f t="shared" si="9"/>
        <v>0</v>
      </c>
      <c r="I211" s="3">
        <v>0</v>
      </c>
      <c r="J211" s="6">
        <f>I211/(Properties!$G$15-Properties!$G$19)</f>
        <v>0</v>
      </c>
      <c r="K211" s="6">
        <f>J211*Properties!$C$7*(Properties!$G$24-Properties!$G$23)/1000</f>
        <v>0</v>
      </c>
      <c r="L211" s="6">
        <f>J211*Properties!$C$7*(Properties!$G$21-Properties!$G$20)/1000</f>
        <v>0</v>
      </c>
      <c r="M211" s="6">
        <f>J211*((Properties!$G$15-Properties!$G$19)-Properties!$C$7*(Properties!$G$20-Properties!$G$24)/1000)+'Spring Autumn'!I211*(1-Properties!$C$7/Properties!$D$9)</f>
        <v>0</v>
      </c>
      <c r="N211" s="6">
        <f t="shared" si="10"/>
        <v>0</v>
      </c>
      <c r="O211" s="6">
        <f>N211+H211</f>
        <v>0</v>
      </c>
    </row>
    <row r="212" spans="2:15" x14ac:dyDescent="0.2">
      <c r="B212" s="2">
        <v>203</v>
      </c>
      <c r="C212" s="3">
        <v>0</v>
      </c>
      <c r="D212" s="4">
        <f>C212/(Properties!$D$15-Properties!$D$19)</f>
        <v>0</v>
      </c>
      <c r="E212" s="6">
        <f>D212*Properties!$C$7*(Properties!$D$24-Properties!$D$23)/1000</f>
        <v>0</v>
      </c>
      <c r="F212" s="6">
        <f>D212*Properties!$C$7*(Properties!$D$21-Properties!$D$20)/1000</f>
        <v>0</v>
      </c>
      <c r="G212" s="6">
        <f>D212*((Properties!$D$15-Properties!$D$19)-Properties!$C$7*(Properties!$D$20-Properties!$D$24)/1000)+'Spring Autumn'!C212*(1-Properties!$C$7/Properties!$D$8)</f>
        <v>0</v>
      </c>
      <c r="H212" s="6">
        <f t="shared" si="9"/>
        <v>0</v>
      </c>
      <c r="I212" s="3">
        <v>0</v>
      </c>
      <c r="J212" s="6">
        <f>I212/(Properties!$G$15-Properties!$G$19)</f>
        <v>0</v>
      </c>
      <c r="K212" s="6">
        <f>J212*Properties!$C$7*(Properties!$G$24-Properties!$G$23)/1000</f>
        <v>0</v>
      </c>
      <c r="L212" s="6">
        <f>J212*Properties!$C$7*(Properties!$G$21-Properties!$G$20)/1000</f>
        <v>0</v>
      </c>
      <c r="M212" s="6">
        <f>J212*((Properties!$G$15-Properties!$G$19)-Properties!$C$7*(Properties!$G$20-Properties!$G$24)/1000)+'Spring Autumn'!I212*(1-Properties!$C$7/Properties!$D$9)</f>
        <v>0</v>
      </c>
      <c r="N212" s="6">
        <f t="shared" si="10"/>
        <v>0</v>
      </c>
      <c r="O212" s="6">
        <f>N212+H212</f>
        <v>0</v>
      </c>
    </row>
    <row r="213" spans="2:15" x14ac:dyDescent="0.2">
      <c r="B213" s="2">
        <v>204</v>
      </c>
      <c r="C213" s="3">
        <v>0</v>
      </c>
      <c r="D213" s="4">
        <f>C213/(Properties!$D$15-Properties!$D$19)</f>
        <v>0</v>
      </c>
      <c r="E213" s="6">
        <f>D213*Properties!$C$7*(Properties!$D$24-Properties!$D$23)/1000</f>
        <v>0</v>
      </c>
      <c r="F213" s="6">
        <f>D213*Properties!$C$7*(Properties!$D$21-Properties!$D$20)/1000</f>
        <v>0</v>
      </c>
      <c r="G213" s="6">
        <f>D213*((Properties!$D$15-Properties!$D$19)-Properties!$C$7*(Properties!$D$20-Properties!$D$24)/1000)+'Spring Autumn'!C213*(1-Properties!$C$7/Properties!$D$8)</f>
        <v>0</v>
      </c>
      <c r="H213" s="6">
        <f t="shared" si="9"/>
        <v>0</v>
      </c>
      <c r="I213" s="3">
        <v>0</v>
      </c>
      <c r="J213" s="6">
        <f>I213/(Properties!$G$15-Properties!$G$19)</f>
        <v>0</v>
      </c>
      <c r="K213" s="6">
        <f>J213*Properties!$C$7*(Properties!$G$24-Properties!$G$23)/1000</f>
        <v>0</v>
      </c>
      <c r="L213" s="6">
        <f>J213*Properties!$C$7*(Properties!$G$21-Properties!$G$20)/1000</f>
        <v>0</v>
      </c>
      <c r="M213" s="6">
        <f>J213*((Properties!$G$15-Properties!$G$19)-Properties!$C$7*(Properties!$G$20-Properties!$G$24)/1000)+'Spring Autumn'!I213*(1-Properties!$C$7/Properties!$D$9)</f>
        <v>0</v>
      </c>
      <c r="N213" s="6">
        <f t="shared" si="10"/>
        <v>0</v>
      </c>
      <c r="O213" s="6">
        <f>N213+H213</f>
        <v>0</v>
      </c>
    </row>
    <row r="214" spans="2:15" x14ac:dyDescent="0.2">
      <c r="B214" s="2">
        <v>205</v>
      </c>
      <c r="C214" s="3">
        <v>0</v>
      </c>
      <c r="D214" s="4">
        <f>C214/(Properties!$D$15-Properties!$D$19)</f>
        <v>0</v>
      </c>
      <c r="E214" s="6">
        <f>D214*Properties!$C$7*(Properties!$D$24-Properties!$D$23)/1000</f>
        <v>0</v>
      </c>
      <c r="F214" s="6">
        <f>D214*Properties!$C$7*(Properties!$D$21-Properties!$D$20)/1000</f>
        <v>0</v>
      </c>
      <c r="G214" s="6">
        <f>D214*((Properties!$D$15-Properties!$D$19)-Properties!$C$7*(Properties!$D$20-Properties!$D$24)/1000)+'Spring Autumn'!C214*(1-Properties!$C$7/Properties!$D$8)</f>
        <v>0</v>
      </c>
      <c r="H214" s="6">
        <f t="shared" si="9"/>
        <v>0</v>
      </c>
      <c r="I214" s="3">
        <v>0</v>
      </c>
      <c r="J214" s="6">
        <f>I214/(Properties!$G$15-Properties!$G$19)</f>
        <v>0</v>
      </c>
      <c r="K214" s="6">
        <f>J214*Properties!$C$7*(Properties!$G$24-Properties!$G$23)/1000</f>
        <v>0</v>
      </c>
      <c r="L214" s="6">
        <f>J214*Properties!$C$7*(Properties!$G$21-Properties!$G$20)/1000</f>
        <v>0</v>
      </c>
      <c r="M214" s="6">
        <f>J214*((Properties!$G$15-Properties!$G$19)-Properties!$C$7*(Properties!$G$20-Properties!$G$24)/1000)+'Spring Autumn'!I214*(1-Properties!$C$7/Properties!$D$9)</f>
        <v>0</v>
      </c>
      <c r="N214" s="6">
        <f t="shared" si="10"/>
        <v>0</v>
      </c>
      <c r="O214" s="6">
        <f>N214+H214</f>
        <v>0</v>
      </c>
    </row>
    <row r="215" spans="2:15" x14ac:dyDescent="0.2">
      <c r="B215" s="2">
        <v>206</v>
      </c>
      <c r="C215" s="3">
        <v>0</v>
      </c>
      <c r="D215" s="4">
        <f>C215/(Properties!$D$15-Properties!$D$19)</f>
        <v>0</v>
      </c>
      <c r="E215" s="6">
        <f>D215*Properties!$C$7*(Properties!$D$24-Properties!$D$23)/1000</f>
        <v>0</v>
      </c>
      <c r="F215" s="6">
        <f>D215*Properties!$C$7*(Properties!$D$21-Properties!$D$20)/1000</f>
        <v>0</v>
      </c>
      <c r="G215" s="6">
        <f>D215*((Properties!$D$15-Properties!$D$19)-Properties!$C$7*(Properties!$D$20-Properties!$D$24)/1000)+'Spring Autumn'!C215*(1-Properties!$C$7/Properties!$D$8)</f>
        <v>0</v>
      </c>
      <c r="H215" s="6">
        <f t="shared" si="9"/>
        <v>0</v>
      </c>
      <c r="I215" s="3">
        <v>0</v>
      </c>
      <c r="J215" s="6">
        <f>I215/(Properties!$G$15-Properties!$G$19)</f>
        <v>0</v>
      </c>
      <c r="K215" s="6">
        <f>J215*Properties!$C$7*(Properties!$G$24-Properties!$G$23)/1000</f>
        <v>0</v>
      </c>
      <c r="L215" s="6">
        <f>J215*Properties!$C$7*(Properties!$G$21-Properties!$G$20)/1000</f>
        <v>0</v>
      </c>
      <c r="M215" s="6">
        <f>J215*((Properties!$G$15-Properties!$G$19)-Properties!$C$7*(Properties!$G$20-Properties!$G$24)/1000)+'Spring Autumn'!I215*(1-Properties!$C$7/Properties!$D$9)</f>
        <v>0</v>
      </c>
      <c r="N215" s="6">
        <f t="shared" si="10"/>
        <v>0</v>
      </c>
      <c r="O215" s="6">
        <f>N215+H215</f>
        <v>0</v>
      </c>
    </row>
    <row r="216" spans="2:15" x14ac:dyDescent="0.2">
      <c r="B216" s="2">
        <v>207</v>
      </c>
      <c r="C216" s="3">
        <v>0</v>
      </c>
      <c r="D216" s="4">
        <f>C216/(Properties!$D$15-Properties!$D$19)</f>
        <v>0</v>
      </c>
      <c r="E216" s="6">
        <f>D216*Properties!$C$7*(Properties!$D$24-Properties!$D$23)/1000</f>
        <v>0</v>
      </c>
      <c r="F216" s="6">
        <f>D216*Properties!$C$7*(Properties!$D$21-Properties!$D$20)/1000</f>
        <v>0</v>
      </c>
      <c r="G216" s="6">
        <f>D216*((Properties!$D$15-Properties!$D$19)-Properties!$C$7*(Properties!$D$20-Properties!$D$24)/1000)+'Spring Autumn'!C216*(1-Properties!$C$7/Properties!$D$8)</f>
        <v>0</v>
      </c>
      <c r="H216" s="6">
        <f t="shared" si="9"/>
        <v>0</v>
      </c>
      <c r="I216" s="3">
        <v>0</v>
      </c>
      <c r="J216" s="6">
        <f>I216/(Properties!$G$15-Properties!$G$19)</f>
        <v>0</v>
      </c>
      <c r="K216" s="6">
        <f>J216*Properties!$C$7*(Properties!$G$24-Properties!$G$23)/1000</f>
        <v>0</v>
      </c>
      <c r="L216" s="6">
        <f>J216*Properties!$C$7*(Properties!$G$21-Properties!$G$20)/1000</f>
        <v>0</v>
      </c>
      <c r="M216" s="6">
        <f>J216*((Properties!$G$15-Properties!$G$19)-Properties!$C$7*(Properties!$G$20-Properties!$G$24)/1000)+'Spring Autumn'!I216*(1-Properties!$C$7/Properties!$D$9)</f>
        <v>0</v>
      </c>
      <c r="N216" s="6">
        <f t="shared" si="10"/>
        <v>0</v>
      </c>
      <c r="O216" s="6">
        <f>N216+H216</f>
        <v>0</v>
      </c>
    </row>
    <row r="217" spans="2:15" x14ac:dyDescent="0.2">
      <c r="B217" s="2">
        <v>208</v>
      </c>
      <c r="C217" s="3">
        <v>2854.447681771293</v>
      </c>
      <c r="D217" s="4">
        <f>C217/(Properties!$D$15-Properties!$D$19)</f>
        <v>10.965991862356102</v>
      </c>
      <c r="E217" s="6">
        <f>D217*Properties!$C$7*(Properties!$D$24-Properties!$D$23)/1000</f>
        <v>22.452868338174117</v>
      </c>
      <c r="F217" s="6">
        <f>D217*Properties!$C$7*(Properties!$D$21-Properties!$D$20)/1000</f>
        <v>90.709588086222624</v>
      </c>
      <c r="G217" s="6">
        <f>D217*((Properties!$D$15-Properties!$D$19)-Properties!$C$7*(Properties!$D$20-Properties!$D$24)/1000)+'Spring Autumn'!C217*(1-Properties!$C$7/Properties!$D$8)</f>
        <v>337.01306337139351</v>
      </c>
      <c r="H217" s="6">
        <f t="shared" si="9"/>
        <v>450.17551979579025</v>
      </c>
      <c r="I217" s="3">
        <v>1110.7265424855952</v>
      </c>
      <c r="J217" s="6">
        <f>I217/(Properties!$G$15-Properties!$G$19)</f>
        <v>4.2901759076307275</v>
      </c>
      <c r="K217" s="6">
        <f>J217*Properties!$C$7*(Properties!$G$24-Properties!$G$23)/1000</f>
        <v>16.514174121243119</v>
      </c>
      <c r="L217" s="6">
        <f>J217*Properties!$C$7*(Properties!$G$21-Properties!$G$20)/1000</f>
        <v>52.82193282752224</v>
      </c>
      <c r="M217" s="6">
        <f>J217*((Properties!$G$15-Properties!$G$19)-Properties!$C$7*(Properties!$G$20-Properties!$G$24)/1000)+'Spring Autumn'!I217*(1-Properties!$C$7/Properties!$D$9)</f>
        <v>56.289252996069088</v>
      </c>
      <c r="N217" s="6">
        <f t="shared" si="10"/>
        <v>125.62535994483446</v>
      </c>
      <c r="O217" s="6">
        <f>N217+H217</f>
        <v>575.80087974062474</v>
      </c>
    </row>
    <row r="218" spans="2:15" x14ac:dyDescent="0.2">
      <c r="B218" s="2">
        <v>209</v>
      </c>
      <c r="C218" s="3">
        <v>2852.1030535443974</v>
      </c>
      <c r="D218" s="4">
        <f>C218/(Properties!$D$15-Properties!$D$19)</f>
        <v>10.95698445464617</v>
      </c>
      <c r="E218" s="6">
        <f>D218*Properties!$C$7*(Properties!$D$24-Properties!$D$23)/1000</f>
        <v>22.434425670888032</v>
      </c>
      <c r="F218" s="6">
        <f>D218*Properties!$C$7*(Properties!$D$21-Properties!$D$20)/1000</f>
        <v>90.635079710386819</v>
      </c>
      <c r="G218" s="6">
        <f>D218*((Properties!$D$15-Properties!$D$19)-Properties!$C$7*(Properties!$D$20-Properties!$D$24)/1000)+'Spring Autumn'!C218*(1-Properties!$C$7/Properties!$D$8)</f>
        <v>336.73624262380753</v>
      </c>
      <c r="H218" s="6">
        <f t="shared" si="9"/>
        <v>449.80574800508236</v>
      </c>
      <c r="I218" s="3">
        <v>1113.071170712491</v>
      </c>
      <c r="J218" s="6">
        <f>I218/(Properties!$G$15-Properties!$G$19)</f>
        <v>4.2992320228369687</v>
      </c>
      <c r="K218" s="6">
        <f>J218*Properties!$C$7*(Properties!$G$24-Properties!$G$23)/1000</f>
        <v>16.549033825506502</v>
      </c>
      <c r="L218" s="6">
        <f>J218*Properties!$C$7*(Properties!$G$21-Properties!$G$20)/1000</f>
        <v>52.933434434776032</v>
      </c>
      <c r="M218" s="6">
        <f>J218*((Properties!$G$15-Properties!$G$19)-Properties!$C$7*(Properties!$G$20-Properties!$G$24)/1000)+'Spring Autumn'!I218*(1-Properties!$C$7/Properties!$D$9)</f>
        <v>56.408073755632572</v>
      </c>
      <c r="N218" s="6">
        <f t="shared" si="10"/>
        <v>125.8905420159151</v>
      </c>
      <c r="O218" s="6">
        <f>N218+H218</f>
        <v>575.69629002099748</v>
      </c>
    </row>
    <row r="219" spans="2:15" x14ac:dyDescent="0.2">
      <c r="B219" s="2">
        <v>210</v>
      </c>
      <c r="C219" s="3">
        <v>2849.6351684932979</v>
      </c>
      <c r="D219" s="4">
        <f>C219/(Properties!$D$15-Properties!$D$19)</f>
        <v>10.947503528595076</v>
      </c>
      <c r="E219" s="6">
        <f>D219*Properties!$C$7*(Properties!$D$24-Properties!$D$23)/1000</f>
        <v>22.415013474798421</v>
      </c>
      <c r="F219" s="6">
        <f>D219*Properties!$C$7*(Properties!$D$21-Properties!$D$20)/1000</f>
        <v>90.556654438184808</v>
      </c>
      <c r="G219" s="6">
        <f>D219*((Properties!$D$15-Properties!$D$19)-Properties!$C$7*(Properties!$D$20-Properties!$D$24)/1000)+'Spring Autumn'!C219*(1-Properties!$C$7/Properties!$D$8)</f>
        <v>336.44486944277816</v>
      </c>
      <c r="H219" s="6">
        <f t="shared" si="9"/>
        <v>449.41653735576142</v>
      </c>
      <c r="I219" s="3">
        <v>1115.5390557635906</v>
      </c>
      <c r="J219" s="6">
        <f>I219/(Properties!$G$15-Properties!$G$19)</f>
        <v>4.3087642169315981</v>
      </c>
      <c r="K219" s="6">
        <f>J219*Properties!$C$7*(Properties!$G$24-Properties!$G$23)/1000</f>
        <v>16.585726100234957</v>
      </c>
      <c r="L219" s="6">
        <f>J219*Properties!$C$7*(Properties!$G$21-Properties!$G$20)/1000</f>
        <v>53.050797668127345</v>
      </c>
      <c r="M219" s="6">
        <f>J219*((Properties!$G$15-Properties!$G$19)-Properties!$C$7*(Properties!$G$20-Properties!$G$24)/1000)+'Spring Autumn'!I219*(1-Properties!$C$7/Properties!$D$9)</f>
        <v>56.533140908251156</v>
      </c>
      <c r="N219" s="6">
        <f t="shared" si="10"/>
        <v>126.16966467661346</v>
      </c>
      <c r="O219" s="6">
        <f>N219+H219</f>
        <v>575.5862020323749</v>
      </c>
    </row>
    <row r="220" spans="2:15" x14ac:dyDescent="0.2">
      <c r="B220" s="2">
        <v>211</v>
      </c>
      <c r="C220" s="3">
        <v>2846.7214726202956</v>
      </c>
      <c r="D220" s="4">
        <f>C220/(Properties!$D$15-Properties!$D$19)</f>
        <v>10.936309921706862</v>
      </c>
      <c r="E220" s="6">
        <f>D220*Properties!$C$7*(Properties!$D$24-Properties!$D$23)/1000</f>
        <v>22.392094564694798</v>
      </c>
      <c r="F220" s="6">
        <f>D220*Properties!$C$7*(Properties!$D$21-Properties!$D$20)/1000</f>
        <v>90.464062041366176</v>
      </c>
      <c r="G220" s="6">
        <f>D220*((Properties!$D$15-Properties!$D$19)-Properties!$C$7*(Properties!$D$20-Properties!$D$24)/1000)+'Spring Autumn'!C220*(1-Properties!$C$7/Properties!$D$8)</f>
        <v>336.10086118571189</v>
      </c>
      <c r="H220" s="6">
        <f t="shared" si="9"/>
        <v>448.95701779177284</v>
      </c>
      <c r="I220" s="3">
        <v>1118.4527516365927</v>
      </c>
      <c r="J220" s="6">
        <f>I220/(Properties!$G$15-Properties!$G$19)</f>
        <v>4.3200183531733982</v>
      </c>
      <c r="K220" s="6">
        <f>J220*Properties!$C$7*(Properties!$G$24-Properties!$G$23)/1000</f>
        <v>16.629046646870524</v>
      </c>
      <c r="L220" s="6">
        <f>J220*Properties!$C$7*(Properties!$G$21-Properties!$G$20)/1000</f>
        <v>53.189361969777266</v>
      </c>
      <c r="M220" s="6">
        <f>J220*((Properties!$G$15-Properties!$G$19)-Properties!$C$7*(Properties!$G$20-Properties!$G$24)/1000)+'Spring Autumn'!I220*(1-Properties!$C$7/Properties!$D$9)</f>
        <v>56.680800802811703</v>
      </c>
      <c r="N220" s="6">
        <f t="shared" si="10"/>
        <v>126.49920941945949</v>
      </c>
      <c r="O220" s="6">
        <f>N220+H220</f>
        <v>575.45622721123232</v>
      </c>
    </row>
    <row r="221" spans="2:15" x14ac:dyDescent="0.2">
      <c r="B221" s="2">
        <v>212</v>
      </c>
      <c r="C221" s="3">
        <v>2843.4705945196251</v>
      </c>
      <c r="D221" s="4">
        <f>C221/(Properties!$D$15-Properties!$D$19)</f>
        <v>10.923820954743087</v>
      </c>
      <c r="E221" s="6">
        <f>D221*Properties!$C$7*(Properties!$D$24-Properties!$D$23)/1000</f>
        <v>22.366523404836474</v>
      </c>
      <c r="F221" s="6">
        <f>D221*Properties!$C$7*(Properties!$D$21-Properties!$D$20)/1000</f>
        <v>90.360754555538534</v>
      </c>
      <c r="G221" s="6">
        <f>D221*((Properties!$D$15-Properties!$D$19)-Properties!$C$7*(Properties!$D$20-Properties!$D$24)/1000)+'Spring Autumn'!C221*(1-Properties!$C$7/Properties!$D$8)</f>
        <v>335.71704319025503</v>
      </c>
      <c r="H221" s="6">
        <f t="shared" si="9"/>
        <v>448.44432115063</v>
      </c>
      <c r="I221" s="3">
        <v>1121.7036297372633</v>
      </c>
      <c r="J221" s="6">
        <f>I221/(Properties!$G$15-Properties!$G$19)</f>
        <v>4.3325748541416127</v>
      </c>
      <c r="K221" s="6">
        <f>J221*Properties!$C$7*(Properties!$G$24-Properties!$G$23)/1000</f>
        <v>16.677380386047474</v>
      </c>
      <c r="L221" s="6">
        <f>J221*Properties!$C$7*(Properties!$G$21-Properties!$G$20)/1000</f>
        <v>53.343961376648217</v>
      </c>
      <c r="M221" s="6">
        <f>J221*((Properties!$G$15-Properties!$G$19)-Properties!$C$7*(Properties!$G$20-Properties!$G$24)/1000)+'Spring Autumn'!I221*(1-Properties!$C$7/Properties!$D$9)</f>
        <v>56.845548373765155</v>
      </c>
      <c r="N221" s="6">
        <f t="shared" si="10"/>
        <v>126.86689013646085</v>
      </c>
      <c r="O221" s="6">
        <f>N221+H221</f>
        <v>575.31121128709083</v>
      </c>
    </row>
    <row r="222" spans="2:15" x14ac:dyDescent="0.2">
      <c r="B222" s="2">
        <v>213</v>
      </c>
      <c r="C222" s="3">
        <v>2839.7755651551361</v>
      </c>
      <c r="D222" s="4">
        <f>C222/(Properties!$D$15-Properties!$D$19)</f>
        <v>10.909625682501485</v>
      </c>
      <c r="E222" s="6">
        <f>D222*Properties!$C$7*(Properties!$D$24-Properties!$D$23)/1000</f>
        <v>22.337458584921791</v>
      </c>
      <c r="F222" s="6">
        <f>D222*Properties!$C$7*(Properties!$D$21-Properties!$D$20)/1000</f>
        <v>90.243332683083224</v>
      </c>
      <c r="G222" s="6">
        <f>D222*((Properties!$D$15-Properties!$D$19)-Properties!$C$7*(Properties!$D$20-Properties!$D$24)/1000)+'Spring Autumn'!C222*(1-Properties!$C$7/Properties!$D$8)</f>
        <v>335.28078605605492</v>
      </c>
      <c r="H222" s="6">
        <f t="shared" si="9"/>
        <v>447.86157732405991</v>
      </c>
      <c r="I222" s="3">
        <v>1125.3986591017526</v>
      </c>
      <c r="J222" s="6">
        <f>I222/(Properties!$G$15-Properties!$G$19)</f>
        <v>4.3468468872219113</v>
      </c>
      <c r="K222" s="6">
        <f>J222*Properties!$C$7*(Properties!$G$24-Properties!$G$23)/1000</f>
        <v>16.732317722983467</v>
      </c>
      <c r="L222" s="6">
        <f>J222*Properties!$C$7*(Properties!$G$21-Properties!$G$20)/1000</f>
        <v>53.519682929542768</v>
      </c>
      <c r="M222" s="6">
        <f>J222*((Properties!$G$15-Properties!$G$19)-Properties!$C$7*(Properties!$G$20-Properties!$G$24)/1000)+'Spring Autumn'!I222*(1-Properties!$C$7/Properties!$D$9)</f>
        <v>57.032804583795212</v>
      </c>
      <c r="N222" s="6">
        <f t="shared" si="10"/>
        <v>127.28480523632145</v>
      </c>
      <c r="O222" s="6">
        <f>N222+H222</f>
        <v>575.14638256038131</v>
      </c>
    </row>
    <row r="223" spans="2:15" x14ac:dyDescent="0.2">
      <c r="B223" s="2">
        <v>214</v>
      </c>
      <c r="C223" s="3">
        <v>2836.2837122731194</v>
      </c>
      <c r="D223" s="4">
        <f>C223/(Properties!$D$15-Properties!$D$19)</f>
        <v>10.896210957637802</v>
      </c>
      <c r="E223" s="6">
        <f>D223*Properties!$C$7*(Properties!$D$24-Properties!$D$23)/1000</f>
        <v>22.309991935763399</v>
      </c>
      <c r="F223" s="6">
        <f>D223*Properties!$C$7*(Properties!$D$21-Properties!$D$20)/1000</f>
        <v>90.13236742048332</v>
      </c>
      <c r="G223" s="6">
        <f>D223*((Properties!$D$15-Properties!$D$19)-Properties!$C$7*(Properties!$D$20-Properties!$D$24)/1000)+'Spring Autumn'!C223*(1-Properties!$C$7/Properties!$D$8)</f>
        <v>334.86851714528598</v>
      </c>
      <c r="H223" s="6">
        <f t="shared" si="9"/>
        <v>447.31087650153268</v>
      </c>
      <c r="I223" s="3">
        <v>1128.8905119837691</v>
      </c>
      <c r="J223" s="6">
        <f>I223/(Properties!$G$15-Properties!$G$19)</f>
        <v>4.3603341521196182</v>
      </c>
      <c r="K223" s="6">
        <f>J223*Properties!$C$7*(Properties!$G$24-Properties!$G$23)/1000</f>
        <v>16.78423425175421</v>
      </c>
      <c r="L223" s="6">
        <f>J223*Properties!$C$7*(Properties!$G$21-Properties!$G$20)/1000</f>
        <v>53.685742181142807</v>
      </c>
      <c r="M223" s="6">
        <f>J223*((Properties!$G$15-Properties!$G$19)-Properties!$C$7*(Properties!$G$20-Properties!$G$24)/1000)+'Spring Autumn'!I223*(1-Properties!$C$7/Properties!$D$9)</f>
        <v>57.209764242885583</v>
      </c>
      <c r="N223" s="6">
        <f t="shared" si="10"/>
        <v>127.6797406757826</v>
      </c>
      <c r="O223" s="6">
        <f>N223+H223</f>
        <v>574.99061717731524</v>
      </c>
    </row>
    <row r="224" spans="2:15" x14ac:dyDescent="0.2">
      <c r="B224" s="2">
        <v>215</v>
      </c>
      <c r="C224" s="3">
        <v>0</v>
      </c>
      <c r="D224" s="4">
        <f>C224/(Properties!$D$15-Properties!$D$19)</f>
        <v>0</v>
      </c>
      <c r="E224" s="6">
        <f>D224*Properties!$C$7*(Properties!$D$24-Properties!$D$23)/1000</f>
        <v>0</v>
      </c>
      <c r="F224" s="6">
        <f>D224*Properties!$C$7*(Properties!$D$21-Properties!$D$20)/1000</f>
        <v>0</v>
      </c>
      <c r="G224" s="6">
        <f>D224*((Properties!$D$15-Properties!$D$19)-Properties!$C$7*(Properties!$D$20-Properties!$D$24)/1000)+'Spring Autumn'!C224*(1-Properties!$C$7/Properties!$D$8)</f>
        <v>0</v>
      </c>
      <c r="H224" s="6">
        <f t="shared" si="9"/>
        <v>0</v>
      </c>
      <c r="I224" s="3">
        <v>0</v>
      </c>
      <c r="J224" s="6">
        <f>I224/(Properties!$G$15-Properties!$G$19)</f>
        <v>0</v>
      </c>
      <c r="K224" s="6">
        <f>J224*Properties!$C$7*(Properties!$G$24-Properties!$G$23)/1000</f>
        <v>0</v>
      </c>
      <c r="L224" s="6">
        <f>J224*Properties!$C$7*(Properties!$G$21-Properties!$G$20)/1000</f>
        <v>0</v>
      </c>
      <c r="M224" s="6">
        <f>J224*((Properties!$G$15-Properties!$G$19)-Properties!$C$7*(Properties!$G$20-Properties!$G$24)/1000)+'Spring Autumn'!I224*(1-Properties!$C$7/Properties!$D$9)</f>
        <v>0</v>
      </c>
      <c r="N224" s="6">
        <f t="shared" si="10"/>
        <v>0</v>
      </c>
      <c r="O224" s="6">
        <f>N224+H224</f>
        <v>0</v>
      </c>
    </row>
    <row r="225" spans="2:15" x14ac:dyDescent="0.2">
      <c r="B225" s="2">
        <v>216</v>
      </c>
      <c r="C225" s="3">
        <v>0</v>
      </c>
      <c r="D225" s="4">
        <f>C225/(Properties!$D$15-Properties!$D$19)</f>
        <v>0</v>
      </c>
      <c r="E225" s="6">
        <f>D225*Properties!$C$7*(Properties!$D$24-Properties!$D$23)/1000</f>
        <v>0</v>
      </c>
      <c r="F225" s="6">
        <f>D225*Properties!$C$7*(Properties!$D$21-Properties!$D$20)/1000</f>
        <v>0</v>
      </c>
      <c r="G225" s="6">
        <f>D225*((Properties!$D$15-Properties!$D$19)-Properties!$C$7*(Properties!$D$20-Properties!$D$24)/1000)+'Spring Autumn'!C225*(1-Properties!$C$7/Properties!$D$8)</f>
        <v>0</v>
      </c>
      <c r="H225" s="6">
        <f t="shared" si="9"/>
        <v>0</v>
      </c>
      <c r="I225" s="3">
        <v>0</v>
      </c>
      <c r="J225" s="6">
        <f>I225/(Properties!$G$15-Properties!$G$19)</f>
        <v>0</v>
      </c>
      <c r="K225" s="6">
        <f>J225*Properties!$C$7*(Properties!$G$24-Properties!$G$23)/1000</f>
        <v>0</v>
      </c>
      <c r="L225" s="6">
        <f>J225*Properties!$C$7*(Properties!$G$21-Properties!$G$20)/1000</f>
        <v>0</v>
      </c>
      <c r="M225" s="6">
        <f>J225*((Properties!$G$15-Properties!$G$19)-Properties!$C$7*(Properties!$G$20-Properties!$G$24)/1000)+'Spring Autumn'!I225*(1-Properties!$C$7/Properties!$D$9)</f>
        <v>0</v>
      </c>
      <c r="N225" s="6">
        <f t="shared" si="10"/>
        <v>0</v>
      </c>
      <c r="O225" s="6">
        <f>N225+H225</f>
        <v>0</v>
      </c>
    </row>
    <row r="226" spans="2:15" x14ac:dyDescent="0.2">
      <c r="B226" s="2">
        <v>217</v>
      </c>
      <c r="C226" s="3">
        <v>0</v>
      </c>
      <c r="D226" s="4">
        <f>C226/(Properties!$D$15-Properties!$D$19)</f>
        <v>0</v>
      </c>
      <c r="E226" s="6">
        <f>D226*Properties!$C$7*(Properties!$D$24-Properties!$D$23)/1000</f>
        <v>0</v>
      </c>
      <c r="F226" s="6">
        <f>D226*Properties!$C$7*(Properties!$D$21-Properties!$D$20)/1000</f>
        <v>0</v>
      </c>
      <c r="G226" s="6">
        <f>D226*((Properties!$D$15-Properties!$D$19)-Properties!$C$7*(Properties!$D$20-Properties!$D$24)/1000)+'Spring Autumn'!C226*(1-Properties!$C$7/Properties!$D$8)</f>
        <v>0</v>
      </c>
      <c r="H226" s="6">
        <f t="shared" si="9"/>
        <v>0</v>
      </c>
      <c r="I226" s="3">
        <v>0</v>
      </c>
      <c r="J226" s="6">
        <f>I226/(Properties!$G$15-Properties!$G$19)</f>
        <v>0</v>
      </c>
      <c r="K226" s="6">
        <f>J226*Properties!$C$7*(Properties!$G$24-Properties!$G$23)/1000</f>
        <v>0</v>
      </c>
      <c r="L226" s="6">
        <f>J226*Properties!$C$7*(Properties!$G$21-Properties!$G$20)/1000</f>
        <v>0</v>
      </c>
      <c r="M226" s="6">
        <f>J226*((Properties!$G$15-Properties!$G$19)-Properties!$C$7*(Properties!$G$20-Properties!$G$24)/1000)+'Spring Autumn'!I226*(1-Properties!$C$7/Properties!$D$9)</f>
        <v>0</v>
      </c>
      <c r="N226" s="6">
        <f t="shared" si="10"/>
        <v>0</v>
      </c>
      <c r="O226" s="6">
        <f>N226+H226</f>
        <v>0</v>
      </c>
    </row>
    <row r="227" spans="2:15" x14ac:dyDescent="0.2">
      <c r="B227" s="2">
        <v>218</v>
      </c>
      <c r="C227" s="3">
        <v>0</v>
      </c>
      <c r="D227" s="4">
        <f>C227/(Properties!$D$15-Properties!$D$19)</f>
        <v>0</v>
      </c>
      <c r="E227" s="6">
        <f>D227*Properties!$C$7*(Properties!$D$24-Properties!$D$23)/1000</f>
        <v>0</v>
      </c>
      <c r="F227" s="6">
        <f>D227*Properties!$C$7*(Properties!$D$21-Properties!$D$20)/1000</f>
        <v>0</v>
      </c>
      <c r="G227" s="6">
        <f>D227*((Properties!$D$15-Properties!$D$19)-Properties!$C$7*(Properties!$D$20-Properties!$D$24)/1000)+'Spring Autumn'!C227*(1-Properties!$C$7/Properties!$D$8)</f>
        <v>0</v>
      </c>
      <c r="H227" s="6">
        <f t="shared" si="9"/>
        <v>0</v>
      </c>
      <c r="I227" s="3">
        <v>0</v>
      </c>
      <c r="J227" s="6">
        <f>I227/(Properties!$G$15-Properties!$G$19)</f>
        <v>0</v>
      </c>
      <c r="K227" s="6">
        <f>J227*Properties!$C$7*(Properties!$G$24-Properties!$G$23)/1000</f>
        <v>0</v>
      </c>
      <c r="L227" s="6">
        <f>J227*Properties!$C$7*(Properties!$G$21-Properties!$G$20)/1000</f>
        <v>0</v>
      </c>
      <c r="M227" s="6">
        <f>J227*((Properties!$G$15-Properties!$G$19)-Properties!$C$7*(Properties!$G$20-Properties!$G$24)/1000)+'Spring Autumn'!I227*(1-Properties!$C$7/Properties!$D$9)</f>
        <v>0</v>
      </c>
      <c r="N227" s="6">
        <f t="shared" si="10"/>
        <v>0</v>
      </c>
      <c r="O227" s="6">
        <f>N227+H227</f>
        <v>0</v>
      </c>
    </row>
    <row r="228" spans="2:15" x14ac:dyDescent="0.2">
      <c r="B228" s="2">
        <v>219</v>
      </c>
      <c r="C228" s="3">
        <v>0</v>
      </c>
      <c r="D228" s="4">
        <f>C228/(Properties!$D$15-Properties!$D$19)</f>
        <v>0</v>
      </c>
      <c r="E228" s="6">
        <f>D228*Properties!$C$7*(Properties!$D$24-Properties!$D$23)/1000</f>
        <v>0</v>
      </c>
      <c r="F228" s="6">
        <f>D228*Properties!$C$7*(Properties!$D$21-Properties!$D$20)/1000</f>
        <v>0</v>
      </c>
      <c r="G228" s="6">
        <f>D228*((Properties!$D$15-Properties!$D$19)-Properties!$C$7*(Properties!$D$20-Properties!$D$24)/1000)+'Spring Autumn'!C228*(1-Properties!$C$7/Properties!$D$8)</f>
        <v>0</v>
      </c>
      <c r="H228" s="6">
        <f t="shared" si="9"/>
        <v>0</v>
      </c>
      <c r="I228" s="3">
        <v>0</v>
      </c>
      <c r="J228" s="6">
        <f>I228/(Properties!$G$15-Properties!$G$19)</f>
        <v>0</v>
      </c>
      <c r="K228" s="6">
        <f>J228*Properties!$C$7*(Properties!$G$24-Properties!$G$23)/1000</f>
        <v>0</v>
      </c>
      <c r="L228" s="6">
        <f>J228*Properties!$C$7*(Properties!$G$21-Properties!$G$20)/1000</f>
        <v>0</v>
      </c>
      <c r="M228" s="6">
        <f>J228*((Properties!$G$15-Properties!$G$19)-Properties!$C$7*(Properties!$G$20-Properties!$G$24)/1000)+'Spring Autumn'!I228*(1-Properties!$C$7/Properties!$D$9)</f>
        <v>0</v>
      </c>
      <c r="N228" s="6">
        <f t="shared" si="10"/>
        <v>0</v>
      </c>
      <c r="O228" s="6">
        <f>N228+H228</f>
        <v>0</v>
      </c>
    </row>
    <row r="229" spans="2:15" x14ac:dyDescent="0.2">
      <c r="B229" s="2">
        <v>220</v>
      </c>
      <c r="C229" s="3">
        <v>0</v>
      </c>
      <c r="D229" s="4">
        <f>C229/(Properties!$D$15-Properties!$D$19)</f>
        <v>0</v>
      </c>
      <c r="E229" s="6">
        <f>D229*Properties!$C$7*(Properties!$D$24-Properties!$D$23)/1000</f>
        <v>0</v>
      </c>
      <c r="F229" s="6">
        <f>D229*Properties!$C$7*(Properties!$D$21-Properties!$D$20)/1000</f>
        <v>0</v>
      </c>
      <c r="G229" s="6">
        <f>D229*((Properties!$D$15-Properties!$D$19)-Properties!$C$7*(Properties!$D$20-Properties!$D$24)/1000)+'Spring Autumn'!C229*(1-Properties!$C$7/Properties!$D$8)</f>
        <v>0</v>
      </c>
      <c r="H229" s="6">
        <f t="shared" si="9"/>
        <v>0</v>
      </c>
      <c r="I229" s="3">
        <v>0</v>
      </c>
      <c r="J229" s="6">
        <f>I229/(Properties!$G$15-Properties!$G$19)</f>
        <v>0</v>
      </c>
      <c r="K229" s="6">
        <f>J229*Properties!$C$7*(Properties!$G$24-Properties!$G$23)/1000</f>
        <v>0</v>
      </c>
      <c r="L229" s="6">
        <f>J229*Properties!$C$7*(Properties!$G$21-Properties!$G$20)/1000</f>
        <v>0</v>
      </c>
      <c r="M229" s="6">
        <f>J229*((Properties!$G$15-Properties!$G$19)-Properties!$C$7*(Properties!$G$20-Properties!$G$24)/1000)+'Spring Autumn'!I229*(1-Properties!$C$7/Properties!$D$9)</f>
        <v>0</v>
      </c>
      <c r="N229" s="6">
        <f t="shared" si="10"/>
        <v>0</v>
      </c>
      <c r="O229" s="6">
        <f>N229+H229</f>
        <v>0</v>
      </c>
    </row>
    <row r="230" spans="2:15" x14ac:dyDescent="0.2">
      <c r="B230" s="2">
        <v>221</v>
      </c>
      <c r="C230" s="3">
        <v>0</v>
      </c>
      <c r="D230" s="4">
        <f>C230/(Properties!$D$15-Properties!$D$19)</f>
        <v>0</v>
      </c>
      <c r="E230" s="6">
        <f>D230*Properties!$C$7*(Properties!$D$24-Properties!$D$23)/1000</f>
        <v>0</v>
      </c>
      <c r="F230" s="6">
        <f>D230*Properties!$C$7*(Properties!$D$21-Properties!$D$20)/1000</f>
        <v>0</v>
      </c>
      <c r="G230" s="6">
        <f>D230*((Properties!$D$15-Properties!$D$19)-Properties!$C$7*(Properties!$D$20-Properties!$D$24)/1000)+'Spring Autumn'!C230*(1-Properties!$C$7/Properties!$D$8)</f>
        <v>0</v>
      </c>
      <c r="H230" s="6">
        <f t="shared" si="9"/>
        <v>0</v>
      </c>
      <c r="I230" s="3">
        <v>0</v>
      </c>
      <c r="J230" s="6">
        <f>I230/(Properties!$G$15-Properties!$G$19)</f>
        <v>0</v>
      </c>
      <c r="K230" s="6">
        <f>J230*Properties!$C$7*(Properties!$G$24-Properties!$G$23)/1000</f>
        <v>0</v>
      </c>
      <c r="L230" s="6">
        <f>J230*Properties!$C$7*(Properties!$G$21-Properties!$G$20)/1000</f>
        <v>0</v>
      </c>
      <c r="M230" s="6">
        <f>J230*((Properties!$G$15-Properties!$G$19)-Properties!$C$7*(Properties!$G$20-Properties!$G$24)/1000)+'Spring Autumn'!I230*(1-Properties!$C$7/Properties!$D$9)</f>
        <v>0</v>
      </c>
      <c r="N230" s="6">
        <f t="shared" si="10"/>
        <v>0</v>
      </c>
      <c r="O230" s="6">
        <f>N230+H230</f>
        <v>0</v>
      </c>
    </row>
    <row r="231" spans="2:15" x14ac:dyDescent="0.2">
      <c r="B231" s="2">
        <v>222</v>
      </c>
      <c r="C231" s="3">
        <v>0</v>
      </c>
      <c r="D231" s="4">
        <f>C231/(Properties!$D$15-Properties!$D$19)</f>
        <v>0</v>
      </c>
      <c r="E231" s="6">
        <f>D231*Properties!$C$7*(Properties!$D$24-Properties!$D$23)/1000</f>
        <v>0</v>
      </c>
      <c r="F231" s="6">
        <f>D231*Properties!$C$7*(Properties!$D$21-Properties!$D$20)/1000</f>
        <v>0</v>
      </c>
      <c r="G231" s="6">
        <f>D231*((Properties!$D$15-Properties!$D$19)-Properties!$C$7*(Properties!$D$20-Properties!$D$24)/1000)+'Spring Autumn'!C231*(1-Properties!$C$7/Properties!$D$8)</f>
        <v>0</v>
      </c>
      <c r="H231" s="6">
        <f t="shared" si="9"/>
        <v>0</v>
      </c>
      <c r="I231" s="3">
        <v>0</v>
      </c>
      <c r="J231" s="6">
        <f>I231/(Properties!$G$15-Properties!$G$19)</f>
        <v>0</v>
      </c>
      <c r="K231" s="6">
        <f>J231*Properties!$C$7*(Properties!$G$24-Properties!$G$23)/1000</f>
        <v>0</v>
      </c>
      <c r="L231" s="6">
        <f>J231*Properties!$C$7*(Properties!$G$21-Properties!$G$20)/1000</f>
        <v>0</v>
      </c>
      <c r="M231" s="6">
        <f>J231*((Properties!$G$15-Properties!$G$19)-Properties!$C$7*(Properties!$G$20-Properties!$G$24)/1000)+'Spring Autumn'!I231*(1-Properties!$C$7/Properties!$D$9)</f>
        <v>0</v>
      </c>
      <c r="N231" s="6">
        <f t="shared" si="10"/>
        <v>0</v>
      </c>
      <c r="O231" s="6">
        <f>N231+H231</f>
        <v>0</v>
      </c>
    </row>
    <row r="232" spans="2:15" x14ac:dyDescent="0.2">
      <c r="B232" s="2">
        <v>223</v>
      </c>
      <c r="C232" s="3">
        <v>2822.5200245244787</v>
      </c>
      <c r="D232" s="4">
        <f>C232/(Properties!$D$15-Properties!$D$19)</f>
        <v>10.843334708123239</v>
      </c>
      <c r="E232" s="6">
        <f>D232*Properties!$C$7*(Properties!$D$24-Properties!$D$23)/1000</f>
        <v>22.201727814882332</v>
      </c>
      <c r="F232" s="6">
        <f>D232*Properties!$C$7*(Properties!$D$21-Properties!$D$20)/1000</f>
        <v>89.694980372123808</v>
      </c>
      <c r="G232" s="6">
        <f>D232*((Properties!$D$15-Properties!$D$19)-Properties!$C$7*(Properties!$D$20-Properties!$D$24)/1000)+'Spring Autumn'!C232*(1-Properties!$C$7/Properties!$D$8)</f>
        <v>333.24349434277372</v>
      </c>
      <c r="H232" s="6">
        <f t="shared" si="9"/>
        <v>445.14020252977986</v>
      </c>
      <c r="I232" s="3">
        <v>1142.6541997324098</v>
      </c>
      <c r="J232" s="6">
        <f>I232/(Properties!$G$15-Properties!$G$19)</f>
        <v>4.413496329596021</v>
      </c>
      <c r="K232" s="6">
        <f>J232*Properties!$C$7*(Properties!$G$24-Properties!$G$23)/1000</f>
        <v>16.98887142151413</v>
      </c>
      <c r="L232" s="6">
        <f>J232*Properties!$C$7*(Properties!$G$21-Properties!$G$20)/1000</f>
        <v>54.340290858885538</v>
      </c>
      <c r="M232" s="6">
        <f>J232*((Properties!$G$15-Properties!$G$19)-Properties!$C$7*(Properties!$G$20-Properties!$G$24)/1000)+'Spring Autumn'!I232*(1-Properties!$C$7/Properties!$D$9)</f>
        <v>57.907278592464728</v>
      </c>
      <c r="N232" s="6">
        <f t="shared" si="10"/>
        <v>129.23644087286439</v>
      </c>
      <c r="O232" s="6">
        <f>N232+H232</f>
        <v>574.37664340264428</v>
      </c>
    </row>
    <row r="233" spans="2:15" x14ac:dyDescent="0.2">
      <c r="B233" s="2">
        <v>224</v>
      </c>
      <c r="C233" s="3">
        <v>2822.0261939267775</v>
      </c>
      <c r="D233" s="4">
        <f>C233/(Properties!$D$15-Properties!$D$19)</f>
        <v>10.841437548700645</v>
      </c>
      <c r="E233" s="6">
        <f>D233*Properties!$C$7*(Properties!$D$24-Properties!$D$23)/1000</f>
        <v>22.197843380964571</v>
      </c>
      <c r="F233" s="6">
        <f>D233*Properties!$C$7*(Properties!$D$21-Properties!$D$20)/1000</f>
        <v>89.679287259096057</v>
      </c>
      <c r="G233" s="6">
        <f>D233*((Properties!$D$15-Properties!$D$19)-Properties!$C$7*(Properties!$D$20-Properties!$D$24)/1000)+'Spring Autumn'!C233*(1-Properties!$C$7/Properties!$D$8)</f>
        <v>333.18518976652217</v>
      </c>
      <c r="H233" s="6">
        <f t="shared" si="9"/>
        <v>445.06232040658278</v>
      </c>
      <c r="I233" s="3">
        <v>1143.1480303301109</v>
      </c>
      <c r="J233" s="6">
        <f>I233/(Properties!$G$15-Properties!$G$19)</f>
        <v>4.4154037478953692</v>
      </c>
      <c r="K233" s="6">
        <f>J233*Properties!$C$7*(Properties!$G$24-Properties!$G$23)/1000</f>
        <v>16.996213646773811</v>
      </c>
      <c r="L233" s="6">
        <f>J233*Properties!$C$7*(Properties!$G$21-Properties!$G$20)/1000</f>
        <v>54.363775565212592</v>
      </c>
      <c r="M233" s="6">
        <f>J233*((Properties!$G$15-Properties!$G$19)-Properties!$C$7*(Properties!$G$20-Properties!$G$24)/1000)+'Spring Autumn'!I233*(1-Properties!$C$7/Properties!$D$9)</f>
        <v>57.93230487426132</v>
      </c>
      <c r="N233" s="6">
        <f t="shared" si="10"/>
        <v>129.29229408624772</v>
      </c>
      <c r="O233" s="6">
        <f>N233+H233</f>
        <v>574.35461449283048</v>
      </c>
    </row>
    <row r="234" spans="2:15" x14ac:dyDescent="0.2">
      <c r="B234" s="2">
        <v>225</v>
      </c>
      <c r="C234" s="3">
        <v>0</v>
      </c>
      <c r="D234" s="4">
        <f>C234/(Properties!$D$15-Properties!$D$19)</f>
        <v>0</v>
      </c>
      <c r="E234" s="6">
        <f>D234*Properties!$C$7*(Properties!$D$24-Properties!$D$23)/1000</f>
        <v>0</v>
      </c>
      <c r="F234" s="6">
        <f>D234*Properties!$C$7*(Properties!$D$21-Properties!$D$20)/1000</f>
        <v>0</v>
      </c>
      <c r="G234" s="6">
        <f>D234*((Properties!$D$15-Properties!$D$19)-Properties!$C$7*(Properties!$D$20-Properties!$D$24)/1000)+'Spring Autumn'!C234*(1-Properties!$C$7/Properties!$D$8)</f>
        <v>0</v>
      </c>
      <c r="H234" s="6">
        <f t="shared" si="9"/>
        <v>0</v>
      </c>
      <c r="I234" s="3">
        <v>0</v>
      </c>
      <c r="J234" s="6">
        <f>I234/(Properties!$G$15-Properties!$G$19)</f>
        <v>0</v>
      </c>
      <c r="K234" s="6">
        <f>J234*Properties!$C$7*(Properties!$G$24-Properties!$G$23)/1000</f>
        <v>0</v>
      </c>
      <c r="L234" s="6">
        <f>J234*Properties!$C$7*(Properties!$G$21-Properties!$G$20)/1000</f>
        <v>0</v>
      </c>
      <c r="M234" s="6">
        <f>J234*((Properties!$G$15-Properties!$G$19)-Properties!$C$7*(Properties!$G$20-Properties!$G$24)/1000)+'Spring Autumn'!I234*(1-Properties!$C$7/Properties!$D$9)</f>
        <v>0</v>
      </c>
      <c r="N234" s="6">
        <f t="shared" si="10"/>
        <v>0</v>
      </c>
      <c r="O234" s="6">
        <f>N234+H234</f>
        <v>0</v>
      </c>
    </row>
    <row r="235" spans="2:15" x14ac:dyDescent="0.2">
      <c r="B235" s="2">
        <v>226</v>
      </c>
      <c r="C235" s="3">
        <v>0</v>
      </c>
      <c r="D235" s="4">
        <f>C235/(Properties!$D$15-Properties!$D$19)</f>
        <v>0</v>
      </c>
      <c r="E235" s="6">
        <f>D235*Properties!$C$7*(Properties!$D$24-Properties!$D$23)/1000</f>
        <v>0</v>
      </c>
      <c r="F235" s="6">
        <f>D235*Properties!$C$7*(Properties!$D$21-Properties!$D$20)/1000</f>
        <v>0</v>
      </c>
      <c r="G235" s="6">
        <f>D235*((Properties!$D$15-Properties!$D$19)-Properties!$C$7*(Properties!$D$20-Properties!$D$24)/1000)+'Spring Autumn'!C235*(1-Properties!$C$7/Properties!$D$8)</f>
        <v>0</v>
      </c>
      <c r="H235" s="6">
        <f t="shared" si="9"/>
        <v>0</v>
      </c>
      <c r="I235" s="3">
        <v>0</v>
      </c>
      <c r="J235" s="6">
        <f>I235/(Properties!$G$15-Properties!$G$19)</f>
        <v>0</v>
      </c>
      <c r="K235" s="6">
        <f>J235*Properties!$C$7*(Properties!$G$24-Properties!$G$23)/1000</f>
        <v>0</v>
      </c>
      <c r="L235" s="6">
        <f>J235*Properties!$C$7*(Properties!$G$21-Properties!$G$20)/1000</f>
        <v>0</v>
      </c>
      <c r="M235" s="6">
        <f>J235*((Properties!$G$15-Properties!$G$19)-Properties!$C$7*(Properties!$G$20-Properties!$G$24)/1000)+'Spring Autumn'!I235*(1-Properties!$C$7/Properties!$D$9)</f>
        <v>0</v>
      </c>
      <c r="N235" s="6">
        <f t="shared" si="10"/>
        <v>0</v>
      </c>
      <c r="O235" s="6">
        <f>N235+H235</f>
        <v>0</v>
      </c>
    </row>
    <row r="236" spans="2:15" x14ac:dyDescent="0.2">
      <c r="B236" s="2">
        <v>227</v>
      </c>
      <c r="C236" s="3">
        <v>0</v>
      </c>
      <c r="D236" s="4">
        <f>C236/(Properties!$D$15-Properties!$D$19)</f>
        <v>0</v>
      </c>
      <c r="E236" s="6">
        <f>D236*Properties!$C$7*(Properties!$D$24-Properties!$D$23)/1000</f>
        <v>0</v>
      </c>
      <c r="F236" s="6">
        <f>D236*Properties!$C$7*(Properties!$D$21-Properties!$D$20)/1000</f>
        <v>0</v>
      </c>
      <c r="G236" s="6">
        <f>D236*((Properties!$D$15-Properties!$D$19)-Properties!$C$7*(Properties!$D$20-Properties!$D$24)/1000)+'Spring Autumn'!C236*(1-Properties!$C$7/Properties!$D$8)</f>
        <v>0</v>
      </c>
      <c r="H236" s="6">
        <f t="shared" si="9"/>
        <v>0</v>
      </c>
      <c r="I236" s="3">
        <v>0</v>
      </c>
      <c r="J236" s="6">
        <f>I236/(Properties!$G$15-Properties!$G$19)</f>
        <v>0</v>
      </c>
      <c r="K236" s="6">
        <f>J236*Properties!$C$7*(Properties!$G$24-Properties!$G$23)/1000</f>
        <v>0</v>
      </c>
      <c r="L236" s="6">
        <f>J236*Properties!$C$7*(Properties!$G$21-Properties!$G$20)/1000</f>
        <v>0</v>
      </c>
      <c r="M236" s="6">
        <f>J236*((Properties!$G$15-Properties!$G$19)-Properties!$C$7*(Properties!$G$20-Properties!$G$24)/1000)+'Spring Autumn'!I236*(1-Properties!$C$7/Properties!$D$9)</f>
        <v>0</v>
      </c>
      <c r="N236" s="6">
        <f t="shared" si="10"/>
        <v>0</v>
      </c>
      <c r="O236" s="6">
        <f>N236+H236</f>
        <v>0</v>
      </c>
    </row>
    <row r="237" spans="2:15" x14ac:dyDescent="0.2">
      <c r="B237" s="2">
        <v>228</v>
      </c>
      <c r="C237" s="3">
        <v>0</v>
      </c>
      <c r="D237" s="4">
        <f>C237/(Properties!$D$15-Properties!$D$19)</f>
        <v>0</v>
      </c>
      <c r="E237" s="6">
        <f>D237*Properties!$C$7*(Properties!$D$24-Properties!$D$23)/1000</f>
        <v>0</v>
      </c>
      <c r="F237" s="6">
        <f>D237*Properties!$C$7*(Properties!$D$21-Properties!$D$20)/1000</f>
        <v>0</v>
      </c>
      <c r="G237" s="6">
        <f>D237*((Properties!$D$15-Properties!$D$19)-Properties!$C$7*(Properties!$D$20-Properties!$D$24)/1000)+'Spring Autumn'!C237*(1-Properties!$C$7/Properties!$D$8)</f>
        <v>0</v>
      </c>
      <c r="H237" s="6">
        <f t="shared" si="9"/>
        <v>0</v>
      </c>
      <c r="I237" s="3">
        <v>0</v>
      </c>
      <c r="J237" s="6">
        <f>I237/(Properties!$G$15-Properties!$G$19)</f>
        <v>0</v>
      </c>
      <c r="K237" s="6">
        <f>J237*Properties!$C$7*(Properties!$G$24-Properties!$G$23)/1000</f>
        <v>0</v>
      </c>
      <c r="L237" s="6">
        <f>J237*Properties!$C$7*(Properties!$G$21-Properties!$G$20)/1000</f>
        <v>0</v>
      </c>
      <c r="M237" s="6">
        <f>J237*((Properties!$G$15-Properties!$G$19)-Properties!$C$7*(Properties!$G$20-Properties!$G$24)/1000)+'Spring Autumn'!I237*(1-Properties!$C$7/Properties!$D$9)</f>
        <v>0</v>
      </c>
      <c r="N237" s="6">
        <f t="shared" si="10"/>
        <v>0</v>
      </c>
      <c r="O237" s="6">
        <f>N237+H237</f>
        <v>0</v>
      </c>
    </row>
    <row r="238" spans="2:15" x14ac:dyDescent="0.2">
      <c r="B238" s="2">
        <v>229</v>
      </c>
      <c r="C238" s="3">
        <v>0</v>
      </c>
      <c r="D238" s="4">
        <f>C238/(Properties!$D$15-Properties!$D$19)</f>
        <v>0</v>
      </c>
      <c r="E238" s="6">
        <f>D238*Properties!$C$7*(Properties!$D$24-Properties!$D$23)/1000</f>
        <v>0</v>
      </c>
      <c r="F238" s="6">
        <f>D238*Properties!$C$7*(Properties!$D$21-Properties!$D$20)/1000</f>
        <v>0</v>
      </c>
      <c r="G238" s="6">
        <f>D238*((Properties!$D$15-Properties!$D$19)-Properties!$C$7*(Properties!$D$20-Properties!$D$24)/1000)+'Spring Autumn'!C238*(1-Properties!$C$7/Properties!$D$8)</f>
        <v>0</v>
      </c>
      <c r="H238" s="6">
        <f t="shared" si="9"/>
        <v>0</v>
      </c>
      <c r="I238" s="3">
        <v>0</v>
      </c>
      <c r="J238" s="6">
        <f>I238/(Properties!$G$15-Properties!$G$19)</f>
        <v>0</v>
      </c>
      <c r="K238" s="6">
        <f>J238*Properties!$C$7*(Properties!$G$24-Properties!$G$23)/1000</f>
        <v>0</v>
      </c>
      <c r="L238" s="6">
        <f>J238*Properties!$C$7*(Properties!$G$21-Properties!$G$20)/1000</f>
        <v>0</v>
      </c>
      <c r="M238" s="6">
        <f>J238*((Properties!$G$15-Properties!$G$19)-Properties!$C$7*(Properties!$G$20-Properties!$G$24)/1000)+'Spring Autumn'!I238*(1-Properties!$C$7/Properties!$D$9)</f>
        <v>0</v>
      </c>
      <c r="N238" s="6">
        <f t="shared" si="10"/>
        <v>0</v>
      </c>
      <c r="O238" s="6">
        <f>N238+H238</f>
        <v>0</v>
      </c>
    </row>
    <row r="239" spans="2:15" x14ac:dyDescent="0.2">
      <c r="B239" s="2">
        <v>230</v>
      </c>
      <c r="C239" s="3">
        <v>0</v>
      </c>
      <c r="D239" s="4">
        <f>C239/(Properties!$D$15-Properties!$D$19)</f>
        <v>0</v>
      </c>
      <c r="E239" s="6">
        <f>D239*Properties!$C$7*(Properties!$D$24-Properties!$D$23)/1000</f>
        <v>0</v>
      </c>
      <c r="F239" s="6">
        <f>D239*Properties!$C$7*(Properties!$D$21-Properties!$D$20)/1000</f>
        <v>0</v>
      </c>
      <c r="G239" s="6">
        <f>D239*((Properties!$D$15-Properties!$D$19)-Properties!$C$7*(Properties!$D$20-Properties!$D$24)/1000)+'Spring Autumn'!C239*(1-Properties!$C$7/Properties!$D$8)</f>
        <v>0</v>
      </c>
      <c r="H239" s="6">
        <f t="shared" si="9"/>
        <v>0</v>
      </c>
      <c r="I239" s="3">
        <v>0</v>
      </c>
      <c r="J239" s="6">
        <f>I239/(Properties!$G$15-Properties!$G$19)</f>
        <v>0</v>
      </c>
      <c r="K239" s="6">
        <f>J239*Properties!$C$7*(Properties!$G$24-Properties!$G$23)/1000</f>
        <v>0</v>
      </c>
      <c r="L239" s="6">
        <f>J239*Properties!$C$7*(Properties!$G$21-Properties!$G$20)/1000</f>
        <v>0</v>
      </c>
      <c r="M239" s="6">
        <f>J239*((Properties!$G$15-Properties!$G$19)-Properties!$C$7*(Properties!$G$20-Properties!$G$24)/1000)+'Spring Autumn'!I239*(1-Properties!$C$7/Properties!$D$9)</f>
        <v>0</v>
      </c>
      <c r="N239" s="6">
        <f t="shared" si="10"/>
        <v>0</v>
      </c>
      <c r="O239" s="6">
        <f>N239+H239</f>
        <v>0</v>
      </c>
    </row>
    <row r="240" spans="2:15" x14ac:dyDescent="0.2">
      <c r="B240" s="2">
        <v>231</v>
      </c>
      <c r="C240" s="3">
        <v>0</v>
      </c>
      <c r="D240" s="4">
        <f>C240/(Properties!$D$15-Properties!$D$19)</f>
        <v>0</v>
      </c>
      <c r="E240" s="6">
        <f>D240*Properties!$C$7*(Properties!$D$24-Properties!$D$23)/1000</f>
        <v>0</v>
      </c>
      <c r="F240" s="6">
        <f>D240*Properties!$C$7*(Properties!$D$21-Properties!$D$20)/1000</f>
        <v>0</v>
      </c>
      <c r="G240" s="6">
        <f>D240*((Properties!$D$15-Properties!$D$19)-Properties!$C$7*(Properties!$D$20-Properties!$D$24)/1000)+'Spring Autumn'!C240*(1-Properties!$C$7/Properties!$D$8)</f>
        <v>0</v>
      </c>
      <c r="H240" s="6">
        <f t="shared" si="9"/>
        <v>0</v>
      </c>
      <c r="I240" s="3">
        <v>0</v>
      </c>
      <c r="J240" s="6">
        <f>I240/(Properties!$G$15-Properties!$G$19)</f>
        <v>0</v>
      </c>
      <c r="K240" s="6">
        <f>J240*Properties!$C$7*(Properties!$G$24-Properties!$G$23)/1000</f>
        <v>0</v>
      </c>
      <c r="L240" s="6">
        <f>J240*Properties!$C$7*(Properties!$G$21-Properties!$G$20)/1000</f>
        <v>0</v>
      </c>
      <c r="M240" s="6">
        <f>J240*((Properties!$G$15-Properties!$G$19)-Properties!$C$7*(Properties!$G$20-Properties!$G$24)/1000)+'Spring Autumn'!I240*(1-Properties!$C$7/Properties!$D$9)</f>
        <v>0</v>
      </c>
      <c r="N240" s="6">
        <f t="shared" si="10"/>
        <v>0</v>
      </c>
      <c r="O240" s="6">
        <f>N240+H240</f>
        <v>0</v>
      </c>
    </row>
    <row r="241" spans="2:15" x14ac:dyDescent="0.2">
      <c r="B241" s="2">
        <v>232</v>
      </c>
      <c r="C241" s="3">
        <v>2798.2243684470786</v>
      </c>
      <c r="D241" s="4">
        <f>C241/(Properties!$D$15-Properties!$D$19)</f>
        <v>10.749997573749823</v>
      </c>
      <c r="E241" s="6">
        <f>D241*Properties!$C$7*(Properties!$D$24-Properties!$D$23)/1000</f>
        <v>22.010620032252763</v>
      </c>
      <c r="F241" s="6">
        <f>D241*Properties!$C$7*(Properties!$D$21-Properties!$D$20)/1000</f>
        <v>88.922904930300362</v>
      </c>
      <c r="G241" s="6">
        <f>D241*((Properties!$D$15-Properties!$D$19)-Properties!$C$7*(Properties!$D$20-Properties!$D$24)/1000)+'Spring Autumn'!C241*(1-Properties!$C$7/Properties!$D$8)</f>
        <v>330.37500474545112</v>
      </c>
      <c r="H241" s="6">
        <f t="shared" si="9"/>
        <v>441.30852970800424</v>
      </c>
      <c r="I241" s="3">
        <v>1166.9498558098098</v>
      </c>
      <c r="J241" s="6">
        <f>I241/(Properties!$G$15-Properties!$G$19)</f>
        <v>4.5073381838926609</v>
      </c>
      <c r="K241" s="6">
        <f>J241*Properties!$C$7*(Properties!$G$24-Properties!$G$23)/1000</f>
        <v>17.350096871258184</v>
      </c>
      <c r="L241" s="6">
        <f>J241*Properties!$C$7*(Properties!$G$21-Properties!$G$20)/1000</f>
        <v>55.495699921542048</v>
      </c>
      <c r="M241" s="6">
        <f>J241*((Properties!$G$15-Properties!$G$19)-Properties!$C$7*(Properties!$G$20-Properties!$G$24)/1000)+'Spring Autumn'!I241*(1-Properties!$C$7/Properties!$D$9)</f>
        <v>59.138530641763793</v>
      </c>
      <c r="N241" s="6">
        <f t="shared" si="10"/>
        <v>131.98432743456402</v>
      </c>
      <c r="O241" s="6">
        <f>N241+H241</f>
        <v>573.29285714256821</v>
      </c>
    </row>
    <row r="242" spans="2:15" x14ac:dyDescent="0.2">
      <c r="B242" s="2">
        <v>233</v>
      </c>
      <c r="C242" s="3">
        <v>2795.7717551971778</v>
      </c>
      <c r="D242" s="4">
        <f>C242/(Properties!$D$15-Properties!$D$19)</f>
        <v>10.740575317699493</v>
      </c>
      <c r="E242" s="6">
        <f>D242*Properties!$C$7*(Properties!$D$24-Properties!$D$23)/1000</f>
        <v>21.991327962989711</v>
      </c>
      <c r="F242" s="6">
        <f>D242*Properties!$C$7*(Properties!$D$21-Properties!$D$20)/1000</f>
        <v>88.844964970477633</v>
      </c>
      <c r="G242" s="6">
        <f>D242*((Properties!$D$15-Properties!$D$19)-Properties!$C$7*(Properties!$D$20-Properties!$D$24)/1000)+'Spring Autumn'!C242*(1-Properties!$C$7/Properties!$D$8)</f>
        <v>330.08543464406415</v>
      </c>
      <c r="H242" s="6">
        <f t="shared" si="9"/>
        <v>440.9217275775315</v>
      </c>
      <c r="I242" s="3">
        <v>1169.4024690597107</v>
      </c>
      <c r="J242" s="6">
        <f>I242/(Properties!$G$15-Properties!$G$19)</f>
        <v>4.5168113907288943</v>
      </c>
      <c r="K242" s="6">
        <f>J242*Properties!$C$7*(Properties!$G$24-Properties!$G$23)/1000</f>
        <v>17.386562086332898</v>
      </c>
      <c r="L242" s="6">
        <f>J242*Properties!$C$7*(Properties!$G$21-Properties!$G$20)/1000</f>
        <v>55.612336886071809</v>
      </c>
      <c r="M242" s="6">
        <f>J242*((Properties!$G$15-Properties!$G$19)-Properties!$C$7*(Properties!$G$20-Properties!$G$24)/1000)+'Spring Autumn'!I242*(1-Properties!$C$7/Properties!$D$9)</f>
        <v>59.262823852058595</v>
      </c>
      <c r="N242" s="6">
        <f t="shared" si="10"/>
        <v>132.26172282446331</v>
      </c>
      <c r="O242" s="6">
        <f>N242+H242</f>
        <v>573.18345040199483</v>
      </c>
    </row>
    <row r="243" spans="2:15" x14ac:dyDescent="0.2">
      <c r="B243" s="2">
        <v>234</v>
      </c>
      <c r="C243" s="3">
        <v>2792.9836018547212</v>
      </c>
      <c r="D243" s="4">
        <f>C243/(Properties!$D$15-Properties!$D$19)</f>
        <v>10.7298640101987</v>
      </c>
      <c r="E243" s="6">
        <f>D243*Properties!$C$7*(Properties!$D$24-Properties!$D$23)/1000</f>
        <v>21.96939656088184</v>
      </c>
      <c r="F243" s="6">
        <f>D243*Properties!$C$7*(Properties!$D$21-Properties!$D$20)/1000</f>
        <v>88.756362105961827</v>
      </c>
      <c r="G243" s="6">
        <f>D243*((Properties!$D$15-Properties!$D$19)-Properties!$C$7*(Properties!$D$20-Properties!$D$24)/1000)+'Spring Autumn'!C243*(1-Properties!$C$7/Properties!$D$8)</f>
        <v>329.75624868452064</v>
      </c>
      <c r="H243" s="6">
        <f t="shared" si="9"/>
        <v>440.4820073513643</v>
      </c>
      <c r="I243" s="3">
        <v>1172.190622402167</v>
      </c>
      <c r="J243" s="6">
        <f>I243/(Properties!$G$15-Properties!$G$19)</f>
        <v>4.5275806195525963</v>
      </c>
      <c r="K243" s="6">
        <f>J243*Properties!$C$7*(Properties!$G$24-Properties!$G$23)/1000</f>
        <v>17.428016078843978</v>
      </c>
      <c r="L243" s="6">
        <f>J243*Properties!$C$7*(Properties!$G$21-Properties!$G$20)/1000</f>
        <v>55.744930862117883</v>
      </c>
      <c r="M243" s="6">
        <f>J243*((Properties!$G$15-Properties!$G$19)-Properties!$C$7*(Properties!$G$20-Properties!$G$24)/1000)+'Spring Autumn'!I243*(1-Properties!$C$7/Properties!$D$9)</f>
        <v>59.404121518839972</v>
      </c>
      <c r="N243" s="6">
        <f t="shared" si="10"/>
        <v>132.57706845980184</v>
      </c>
      <c r="O243" s="6">
        <f>N243+H243</f>
        <v>573.05907581116617</v>
      </c>
    </row>
    <row r="244" spans="2:15" x14ac:dyDescent="0.2">
      <c r="B244" s="2">
        <v>235</v>
      </c>
      <c r="C244" s="3">
        <v>2789.6883262635688</v>
      </c>
      <c r="D244" s="4">
        <f>C244/(Properties!$D$15-Properties!$D$19)</f>
        <v>10.717204480459351</v>
      </c>
      <c r="E244" s="6">
        <f>D244*Properties!$C$7*(Properties!$D$24-Properties!$D$23)/1000</f>
        <v>21.943476173740521</v>
      </c>
      <c r="F244" s="6">
        <f>D244*Properties!$C$7*(Properties!$D$21-Properties!$D$20)/1000</f>
        <v>88.651643741910902</v>
      </c>
      <c r="G244" s="6">
        <f>D244*((Properties!$D$15-Properties!$D$19)-Properties!$C$7*(Properties!$D$20-Properties!$D$24)/1000)+'Spring Autumn'!C244*(1-Properties!$C$7/Properties!$D$8)</f>
        <v>329.36718885738867</v>
      </c>
      <c r="H244" s="6">
        <f t="shared" si="9"/>
        <v>439.96230877304009</v>
      </c>
      <c r="I244" s="3">
        <v>1175.4858979933197</v>
      </c>
      <c r="J244" s="6">
        <f>I244/(Properties!$G$15-Properties!$G$19)</f>
        <v>4.5403086056134407</v>
      </c>
      <c r="K244" s="6">
        <f>J244*Properties!$C$7*(Properties!$G$24-Properties!$G$23)/1000</f>
        <v>17.477009915587988</v>
      </c>
      <c r="L244" s="6">
        <f>J244*Properties!$C$7*(Properties!$G$21-Properties!$G$20)/1000</f>
        <v>55.901641644894816</v>
      </c>
      <c r="M244" s="6">
        <f>J244*((Properties!$G$15-Properties!$G$19)-Properties!$C$7*(Properties!$G$20-Properties!$G$24)/1000)+'Spring Autumn'!I244*(1-Properties!$C$7/Properties!$D$9)</f>
        <v>59.571119059951286</v>
      </c>
      <c r="N244" s="6">
        <f t="shared" si="10"/>
        <v>132.94977062043409</v>
      </c>
      <c r="O244" s="6">
        <f>N244+H244</f>
        <v>572.91207939347419</v>
      </c>
    </row>
    <row r="245" spans="2:15" x14ac:dyDescent="0.2">
      <c r="B245" s="2">
        <v>236</v>
      </c>
      <c r="C245" s="3">
        <v>2786.0809329076947</v>
      </c>
      <c r="D245" s="4">
        <f>C245/(Properties!$D$15-Properties!$D$19)</f>
        <v>10.703345881320381</v>
      </c>
      <c r="E245" s="6">
        <f>D245*Properties!$C$7*(Properties!$D$24-Properties!$D$23)/1000</f>
        <v>21.915100692003477</v>
      </c>
      <c r="F245" s="6">
        <f>D245*Properties!$C$7*(Properties!$D$21-Properties!$D$20)/1000</f>
        <v>88.537006795693259</v>
      </c>
      <c r="G245" s="6">
        <f>D245*((Properties!$D$15-Properties!$D$19)-Properties!$C$7*(Properties!$D$20-Properties!$D$24)/1000)+'Spring Autumn'!C245*(1-Properties!$C$7/Properties!$D$8)</f>
        <v>328.9412785513731</v>
      </c>
      <c r="H245" s="6">
        <f t="shared" si="9"/>
        <v>439.39338603906981</v>
      </c>
      <c r="I245" s="3">
        <v>1179.0932913491938</v>
      </c>
      <c r="J245" s="6">
        <f>I245/(Properties!$G$15-Properties!$G$19)</f>
        <v>4.5542421450335802</v>
      </c>
      <c r="K245" s="6">
        <f>J245*Properties!$C$7*(Properties!$G$24-Properties!$G$23)/1000</f>
        <v>17.530644288877927</v>
      </c>
      <c r="L245" s="6">
        <f>J245*Properties!$C$7*(Properties!$G$21-Properties!$G$20)/1000</f>
        <v>56.0731955622974</v>
      </c>
      <c r="M245" s="6">
        <f>J245*((Properties!$G$15-Properties!$G$19)-Properties!$C$7*(Properties!$G$20-Properties!$G$24)/1000)+'Spring Autumn'!I245*(1-Properties!$C$7/Properties!$D$9)</f>
        <v>59.753934063913221</v>
      </c>
      <c r="N245" s="6">
        <f t="shared" si="10"/>
        <v>133.35777391508856</v>
      </c>
      <c r="O245" s="6">
        <f>N245+H245</f>
        <v>572.75115995415831</v>
      </c>
    </row>
    <row r="246" spans="2:15" x14ac:dyDescent="0.2">
      <c r="B246" s="2">
        <v>237</v>
      </c>
      <c r="C246" s="3">
        <v>2782.3128072872396</v>
      </c>
      <c r="D246" s="4">
        <f>C246/(Properties!$D$15-Properties!$D$19)</f>
        <v>10.688869793650557</v>
      </c>
      <c r="E246" s="6">
        <f>D246*Properties!$C$7*(Properties!$D$24-Properties!$D$23)/1000</f>
        <v>21.885460902499513</v>
      </c>
      <c r="F246" s="6">
        <f>D246*Properties!$C$7*(Properties!$D$21-Properties!$D$20)/1000</f>
        <v>88.41726204609725</v>
      </c>
      <c r="G246" s="6">
        <f>D246*((Properties!$D$15-Properties!$D$19)-Properties!$C$7*(Properties!$D$20-Properties!$D$24)/1000)+'Spring Autumn'!C246*(1-Properties!$C$7/Properties!$D$8)</f>
        <v>328.49639123862693</v>
      </c>
      <c r="H246" s="6">
        <f t="shared" si="9"/>
        <v>438.79911418722372</v>
      </c>
      <c r="I246" s="3">
        <v>1182.8614169696489</v>
      </c>
      <c r="J246" s="6">
        <f>I246/(Properties!$G$15-Properties!$G$19)</f>
        <v>4.5687965120496292</v>
      </c>
      <c r="K246" s="6">
        <f>J246*Properties!$C$7*(Properties!$G$24-Properties!$G$23)/1000</f>
        <v>17.586668413832808</v>
      </c>
      <c r="L246" s="6">
        <f>J246*Properties!$C$7*(Properties!$G$21-Properties!$G$20)/1000</f>
        <v>56.252393295309105</v>
      </c>
      <c r="M246" s="6">
        <f>J246*((Properties!$G$15-Properties!$G$19)-Properties!$C$7*(Properties!$G$20-Properties!$G$24)/1000)+'Spring Autumn'!I246*(1-Properties!$C$7/Properties!$D$9)</f>
        <v>59.9448946363473</v>
      </c>
      <c r="N246" s="6">
        <f t="shared" si="10"/>
        <v>133.78395634548923</v>
      </c>
      <c r="O246" s="6">
        <f>N246+H246</f>
        <v>572.58307053271301</v>
      </c>
    </row>
    <row r="247" spans="2:15" x14ac:dyDescent="0.2">
      <c r="B247" s="2">
        <v>238</v>
      </c>
      <c r="C247" s="3">
        <v>2778.9446916699007</v>
      </c>
      <c r="D247" s="4">
        <f>C247/(Properties!$D$15-Properties!$D$19)</f>
        <v>10.675930432846336</v>
      </c>
      <c r="E247" s="6">
        <f>D247*Properties!$C$7*(Properties!$D$24-Properties!$D$23)/1000</f>
        <v>21.858967561252875</v>
      </c>
      <c r="F247" s="6">
        <f>D247*Properties!$C$7*(Properties!$D$21-Properties!$D$20)/1000</f>
        <v>88.310228947460814</v>
      </c>
      <c r="G247" s="6">
        <f>D247*((Properties!$D$15-Properties!$D$19)-Properties!$C$7*(Properties!$D$20-Properties!$D$24)/1000)+'Spring Autumn'!C247*(1-Properties!$C$7/Properties!$D$8)</f>
        <v>328.09873148495996</v>
      </c>
      <c r="H247" s="6">
        <f t="shared" si="9"/>
        <v>438.26792799367365</v>
      </c>
      <c r="I247" s="3">
        <v>1186.2295325869877</v>
      </c>
      <c r="J247" s="6">
        <f>I247/(Properties!$G$15-Properties!$G$19)</f>
        <v>4.5818058423599375</v>
      </c>
      <c r="K247" s="6">
        <f>J247*Properties!$C$7*(Properties!$G$24-Properties!$G$23)/1000</f>
        <v>17.636745228996279</v>
      </c>
      <c r="L247" s="6">
        <f>J247*Properties!$C$7*(Properties!$G$21-Properties!$G$20)/1000</f>
        <v>56.412568072888718</v>
      </c>
      <c r="M247" s="6">
        <f>J247*((Properties!$G$15-Properties!$G$19)-Properties!$C$7*(Properties!$G$20-Properties!$G$24)/1000)+'Spring Autumn'!I247*(1-Properties!$C$7/Properties!$D$9)</f>
        <v>60.115583554683695</v>
      </c>
      <c r="N247" s="6">
        <f t="shared" si="10"/>
        <v>134.1648968565687</v>
      </c>
      <c r="O247" s="6">
        <f>N247+H247</f>
        <v>572.43282485024235</v>
      </c>
    </row>
    <row r="248" spans="2:15" x14ac:dyDescent="0.2">
      <c r="B248" s="2">
        <v>239</v>
      </c>
      <c r="C248" s="3">
        <v>0</v>
      </c>
      <c r="D248" s="4">
        <f>C248/(Properties!$D$15-Properties!$D$19)</f>
        <v>0</v>
      </c>
      <c r="E248" s="6">
        <f>D248*Properties!$C$7*(Properties!$D$24-Properties!$D$23)/1000</f>
        <v>0</v>
      </c>
      <c r="F248" s="6">
        <f>D248*Properties!$C$7*(Properties!$D$21-Properties!$D$20)/1000</f>
        <v>0</v>
      </c>
      <c r="G248" s="6">
        <f>D248*((Properties!$D$15-Properties!$D$19)-Properties!$C$7*(Properties!$D$20-Properties!$D$24)/1000)+'Spring Autumn'!C248*(1-Properties!$C$7/Properties!$D$8)</f>
        <v>0</v>
      </c>
      <c r="H248" s="6">
        <f t="shared" si="9"/>
        <v>0</v>
      </c>
      <c r="I248" s="3">
        <v>0</v>
      </c>
      <c r="J248" s="6">
        <f>I248/(Properties!$G$15-Properties!$G$19)</f>
        <v>0</v>
      </c>
      <c r="K248" s="6">
        <f>J248*Properties!$C$7*(Properties!$G$24-Properties!$G$23)/1000</f>
        <v>0</v>
      </c>
      <c r="L248" s="6">
        <f>J248*Properties!$C$7*(Properties!$G$21-Properties!$G$20)/1000</f>
        <v>0</v>
      </c>
      <c r="M248" s="6">
        <f>J248*((Properties!$G$15-Properties!$G$19)-Properties!$C$7*(Properties!$G$20-Properties!$G$24)/1000)+'Spring Autumn'!I248*(1-Properties!$C$7/Properties!$D$9)</f>
        <v>0</v>
      </c>
      <c r="N248" s="6">
        <f t="shared" si="10"/>
        <v>0</v>
      </c>
      <c r="O248" s="6">
        <f>N248+H248</f>
        <v>0</v>
      </c>
    </row>
    <row r="249" spans="2:15" x14ac:dyDescent="0.2">
      <c r="B249" s="2">
        <v>240</v>
      </c>
      <c r="C249" s="3">
        <v>0</v>
      </c>
      <c r="D249" s="4">
        <f>C249/(Properties!$D$15-Properties!$D$19)</f>
        <v>0</v>
      </c>
      <c r="E249" s="6">
        <f>D249*Properties!$C$7*(Properties!$D$24-Properties!$D$23)/1000</f>
        <v>0</v>
      </c>
      <c r="F249" s="6">
        <f>D249*Properties!$C$7*(Properties!$D$21-Properties!$D$20)/1000</f>
        <v>0</v>
      </c>
      <c r="G249" s="6">
        <f>D249*((Properties!$D$15-Properties!$D$19)-Properties!$C$7*(Properties!$D$20-Properties!$D$24)/1000)+'Spring Autumn'!C249*(1-Properties!$C$7/Properties!$D$8)</f>
        <v>0</v>
      </c>
      <c r="H249" s="6">
        <f t="shared" si="9"/>
        <v>0</v>
      </c>
      <c r="I249" s="3">
        <v>0</v>
      </c>
      <c r="J249" s="6">
        <f>I249/(Properties!$G$15-Properties!$G$19)</f>
        <v>0</v>
      </c>
      <c r="K249" s="6">
        <f>J249*Properties!$C$7*(Properties!$G$24-Properties!$G$23)/1000</f>
        <v>0</v>
      </c>
      <c r="L249" s="6">
        <f>J249*Properties!$C$7*(Properties!$G$21-Properties!$G$20)/1000</f>
        <v>0</v>
      </c>
      <c r="M249" s="6">
        <f>J249*((Properties!$G$15-Properties!$G$19)-Properties!$C$7*(Properties!$G$20-Properties!$G$24)/1000)+'Spring Autumn'!I249*(1-Properties!$C$7/Properties!$D$9)</f>
        <v>0</v>
      </c>
      <c r="N249" s="6">
        <f t="shared" si="10"/>
        <v>0</v>
      </c>
      <c r="O249" s="6">
        <f>N249+H249</f>
        <v>0</v>
      </c>
    </row>
    <row r="250" spans="2:15" x14ac:dyDescent="0.2">
      <c r="B250" s="2">
        <v>241</v>
      </c>
      <c r="C250" s="3">
        <v>0</v>
      </c>
      <c r="D250" s="4">
        <f>C250/(Properties!$D$15-Properties!$D$19)</f>
        <v>0</v>
      </c>
      <c r="E250" s="6">
        <f>D250*Properties!$C$7*(Properties!$D$24-Properties!$D$23)/1000</f>
        <v>0</v>
      </c>
      <c r="F250" s="6">
        <f>D250*Properties!$C$7*(Properties!$D$21-Properties!$D$20)/1000</f>
        <v>0</v>
      </c>
      <c r="G250" s="6">
        <f>D250*((Properties!$D$15-Properties!$D$19)-Properties!$C$7*(Properties!$D$20-Properties!$D$24)/1000)+'Spring Autumn'!C250*(1-Properties!$C$7/Properties!$D$8)</f>
        <v>0</v>
      </c>
      <c r="H250" s="6">
        <f t="shared" si="9"/>
        <v>0</v>
      </c>
      <c r="I250" s="3">
        <v>0</v>
      </c>
      <c r="J250" s="6">
        <f>I250/(Properties!$G$15-Properties!$G$19)</f>
        <v>0</v>
      </c>
      <c r="K250" s="6">
        <f>J250*Properties!$C$7*(Properties!$G$24-Properties!$G$23)/1000</f>
        <v>0</v>
      </c>
      <c r="L250" s="6">
        <f>J250*Properties!$C$7*(Properties!$G$21-Properties!$G$20)/1000</f>
        <v>0</v>
      </c>
      <c r="M250" s="6">
        <f>J250*((Properties!$G$15-Properties!$G$19)-Properties!$C$7*(Properties!$G$20-Properties!$G$24)/1000)+'Spring Autumn'!I250*(1-Properties!$C$7/Properties!$D$9)</f>
        <v>0</v>
      </c>
      <c r="N250" s="6">
        <f t="shared" si="10"/>
        <v>0</v>
      </c>
      <c r="O250" s="6">
        <f>N250+H250</f>
        <v>0</v>
      </c>
    </row>
    <row r="251" spans="2:15" x14ac:dyDescent="0.2">
      <c r="B251" s="2">
        <v>242</v>
      </c>
      <c r="C251" s="3">
        <v>0</v>
      </c>
      <c r="D251" s="4">
        <f>C251/(Properties!$D$15-Properties!$D$19)</f>
        <v>0</v>
      </c>
      <c r="E251" s="6">
        <f>D251*Properties!$C$7*(Properties!$D$24-Properties!$D$23)/1000</f>
        <v>0</v>
      </c>
      <c r="F251" s="6">
        <f>D251*Properties!$C$7*(Properties!$D$21-Properties!$D$20)/1000</f>
        <v>0</v>
      </c>
      <c r="G251" s="6">
        <f>D251*((Properties!$D$15-Properties!$D$19)-Properties!$C$7*(Properties!$D$20-Properties!$D$24)/1000)+'Spring Autumn'!C251*(1-Properties!$C$7/Properties!$D$8)</f>
        <v>0</v>
      </c>
      <c r="H251" s="6">
        <f t="shared" si="9"/>
        <v>0</v>
      </c>
      <c r="I251" s="3">
        <v>0</v>
      </c>
      <c r="J251" s="6">
        <f>I251/(Properties!$G$15-Properties!$G$19)</f>
        <v>0</v>
      </c>
      <c r="K251" s="6">
        <f>J251*Properties!$C$7*(Properties!$G$24-Properties!$G$23)/1000</f>
        <v>0</v>
      </c>
      <c r="L251" s="6">
        <f>J251*Properties!$C$7*(Properties!$G$21-Properties!$G$20)/1000</f>
        <v>0</v>
      </c>
      <c r="M251" s="6">
        <f>J251*((Properties!$G$15-Properties!$G$19)-Properties!$C$7*(Properties!$G$20-Properties!$G$24)/1000)+'Spring Autumn'!I251*(1-Properties!$C$7/Properties!$D$9)</f>
        <v>0</v>
      </c>
      <c r="N251" s="6">
        <f t="shared" si="10"/>
        <v>0</v>
      </c>
      <c r="O251" s="6">
        <f>N251+H251</f>
        <v>0</v>
      </c>
    </row>
    <row r="252" spans="2:15" x14ac:dyDescent="0.2">
      <c r="B252" s="2">
        <v>243</v>
      </c>
      <c r="C252" s="3">
        <v>0</v>
      </c>
      <c r="D252" s="4">
        <f>C252/(Properties!$D$15-Properties!$D$19)</f>
        <v>0</v>
      </c>
      <c r="E252" s="6">
        <f>D252*Properties!$C$7*(Properties!$D$24-Properties!$D$23)/1000</f>
        <v>0</v>
      </c>
      <c r="F252" s="6">
        <f>D252*Properties!$C$7*(Properties!$D$21-Properties!$D$20)/1000</f>
        <v>0</v>
      </c>
      <c r="G252" s="6">
        <f>D252*((Properties!$D$15-Properties!$D$19)-Properties!$C$7*(Properties!$D$20-Properties!$D$24)/1000)+'Spring Autumn'!C252*(1-Properties!$C$7/Properties!$D$8)</f>
        <v>0</v>
      </c>
      <c r="H252" s="6">
        <f t="shared" si="9"/>
        <v>0</v>
      </c>
      <c r="I252" s="3">
        <v>0</v>
      </c>
      <c r="J252" s="6">
        <f>I252/(Properties!$G$15-Properties!$G$19)</f>
        <v>0</v>
      </c>
      <c r="K252" s="6">
        <f>J252*Properties!$C$7*(Properties!$G$24-Properties!$G$23)/1000</f>
        <v>0</v>
      </c>
      <c r="L252" s="6">
        <f>J252*Properties!$C$7*(Properties!$G$21-Properties!$G$20)/1000</f>
        <v>0</v>
      </c>
      <c r="M252" s="6">
        <f>J252*((Properties!$G$15-Properties!$G$19)-Properties!$C$7*(Properties!$G$20-Properties!$G$24)/1000)+'Spring Autumn'!I252*(1-Properties!$C$7/Properties!$D$9)</f>
        <v>0</v>
      </c>
      <c r="N252" s="6">
        <f t="shared" si="10"/>
        <v>0</v>
      </c>
      <c r="O252" s="6">
        <f>N252+H252</f>
        <v>0</v>
      </c>
    </row>
    <row r="253" spans="2:15" x14ac:dyDescent="0.2">
      <c r="B253" s="2">
        <v>244</v>
      </c>
      <c r="C253" s="3">
        <v>0</v>
      </c>
      <c r="D253" s="4">
        <f>C253/(Properties!$D$15-Properties!$D$19)</f>
        <v>0</v>
      </c>
      <c r="E253" s="6">
        <f>D253*Properties!$C$7*(Properties!$D$24-Properties!$D$23)/1000</f>
        <v>0</v>
      </c>
      <c r="F253" s="6">
        <f>D253*Properties!$C$7*(Properties!$D$21-Properties!$D$20)/1000</f>
        <v>0</v>
      </c>
      <c r="G253" s="6">
        <f>D253*((Properties!$D$15-Properties!$D$19)-Properties!$C$7*(Properties!$D$20-Properties!$D$24)/1000)+'Spring Autumn'!C253*(1-Properties!$C$7/Properties!$D$8)</f>
        <v>0</v>
      </c>
      <c r="H253" s="6">
        <f t="shared" si="9"/>
        <v>0</v>
      </c>
      <c r="I253" s="3">
        <v>0</v>
      </c>
      <c r="J253" s="6">
        <f>I253/(Properties!$G$15-Properties!$G$19)</f>
        <v>0</v>
      </c>
      <c r="K253" s="6">
        <f>J253*Properties!$C$7*(Properties!$G$24-Properties!$G$23)/1000</f>
        <v>0</v>
      </c>
      <c r="L253" s="6">
        <f>J253*Properties!$C$7*(Properties!$G$21-Properties!$G$20)/1000</f>
        <v>0</v>
      </c>
      <c r="M253" s="6">
        <f>J253*((Properties!$G$15-Properties!$G$19)-Properties!$C$7*(Properties!$G$20-Properties!$G$24)/1000)+'Spring Autumn'!I253*(1-Properties!$C$7/Properties!$D$9)</f>
        <v>0</v>
      </c>
      <c r="N253" s="6">
        <f t="shared" si="10"/>
        <v>0</v>
      </c>
      <c r="O253" s="6">
        <f>N253+H253</f>
        <v>0</v>
      </c>
    </row>
    <row r="254" spans="2:15" x14ac:dyDescent="0.2">
      <c r="B254" s="2">
        <v>245</v>
      </c>
      <c r="C254" s="3">
        <v>0</v>
      </c>
      <c r="D254" s="4">
        <f>C254/(Properties!$D$15-Properties!$D$19)</f>
        <v>0</v>
      </c>
      <c r="E254" s="6">
        <f>D254*Properties!$C$7*(Properties!$D$24-Properties!$D$23)/1000</f>
        <v>0</v>
      </c>
      <c r="F254" s="6">
        <f>D254*Properties!$C$7*(Properties!$D$21-Properties!$D$20)/1000</f>
        <v>0</v>
      </c>
      <c r="G254" s="6">
        <f>D254*((Properties!$D$15-Properties!$D$19)-Properties!$C$7*(Properties!$D$20-Properties!$D$24)/1000)+'Spring Autumn'!C254*(1-Properties!$C$7/Properties!$D$8)</f>
        <v>0</v>
      </c>
      <c r="H254" s="6">
        <f t="shared" si="9"/>
        <v>0</v>
      </c>
      <c r="I254" s="3">
        <v>0</v>
      </c>
      <c r="J254" s="6">
        <f>I254/(Properties!$G$15-Properties!$G$19)</f>
        <v>0</v>
      </c>
      <c r="K254" s="6">
        <f>J254*Properties!$C$7*(Properties!$G$24-Properties!$G$23)/1000</f>
        <v>0</v>
      </c>
      <c r="L254" s="6">
        <f>J254*Properties!$C$7*(Properties!$G$21-Properties!$G$20)/1000</f>
        <v>0</v>
      </c>
      <c r="M254" s="6">
        <f>J254*((Properties!$G$15-Properties!$G$19)-Properties!$C$7*(Properties!$G$20-Properties!$G$24)/1000)+'Spring Autumn'!I254*(1-Properties!$C$7/Properties!$D$9)</f>
        <v>0</v>
      </c>
      <c r="N254" s="6">
        <f t="shared" si="10"/>
        <v>0</v>
      </c>
      <c r="O254" s="6">
        <f>N254+H254</f>
        <v>0</v>
      </c>
    </row>
    <row r="255" spans="2:15" x14ac:dyDescent="0.2">
      <c r="B255" s="2">
        <v>246</v>
      </c>
      <c r="C255" s="3">
        <v>0</v>
      </c>
      <c r="D255" s="4">
        <f>C255/(Properties!$D$15-Properties!$D$19)</f>
        <v>0</v>
      </c>
      <c r="E255" s="6">
        <f>D255*Properties!$C$7*(Properties!$D$24-Properties!$D$23)/1000</f>
        <v>0</v>
      </c>
      <c r="F255" s="6">
        <f>D255*Properties!$C$7*(Properties!$D$21-Properties!$D$20)/1000</f>
        <v>0</v>
      </c>
      <c r="G255" s="6">
        <f>D255*((Properties!$D$15-Properties!$D$19)-Properties!$C$7*(Properties!$D$20-Properties!$D$24)/1000)+'Spring Autumn'!C255*(1-Properties!$C$7/Properties!$D$8)</f>
        <v>0</v>
      </c>
      <c r="H255" s="6">
        <f t="shared" si="9"/>
        <v>0</v>
      </c>
      <c r="I255" s="3">
        <v>0</v>
      </c>
      <c r="J255" s="6">
        <f>I255/(Properties!$G$15-Properties!$G$19)</f>
        <v>0</v>
      </c>
      <c r="K255" s="6">
        <f>J255*Properties!$C$7*(Properties!$G$24-Properties!$G$23)/1000</f>
        <v>0</v>
      </c>
      <c r="L255" s="6">
        <f>J255*Properties!$C$7*(Properties!$G$21-Properties!$G$20)/1000</f>
        <v>0</v>
      </c>
      <c r="M255" s="6">
        <f>J255*((Properties!$G$15-Properties!$G$19)-Properties!$C$7*(Properties!$G$20-Properties!$G$24)/1000)+'Spring Autumn'!I255*(1-Properties!$C$7/Properties!$D$9)</f>
        <v>0</v>
      </c>
      <c r="N255" s="6">
        <f t="shared" si="10"/>
        <v>0</v>
      </c>
      <c r="O255" s="6">
        <f>N255+H255</f>
        <v>0</v>
      </c>
    </row>
    <row r="256" spans="2:15" x14ac:dyDescent="0.2">
      <c r="B256" s="2">
        <v>247</v>
      </c>
      <c r="C256" s="3">
        <v>2770.4911370337236</v>
      </c>
      <c r="D256" s="4">
        <f>C256/(Properties!$D$15-Properties!$D$19)</f>
        <v>10.643454233706201</v>
      </c>
      <c r="E256" s="6">
        <f>D256*Properties!$C$7*(Properties!$D$24-Properties!$D$23)/1000</f>
        <v>21.792472543513451</v>
      </c>
      <c r="F256" s="6">
        <f>D256*Properties!$C$7*(Properties!$D$21-Properties!$D$20)/1000</f>
        <v>88.041589075793539</v>
      </c>
      <c r="G256" s="6">
        <f>D256*((Properties!$D$15-Properties!$D$19)-Properties!$C$7*(Properties!$D$20-Properties!$D$24)/1000)+'Spring Autumn'!C256*(1-Properties!$C$7/Properties!$D$8)</f>
        <v>327.10065456713477</v>
      </c>
      <c r="H256" s="6">
        <f t="shared" si="9"/>
        <v>436.93471618644173</v>
      </c>
      <c r="I256" s="3">
        <v>1194.6830872231649</v>
      </c>
      <c r="J256" s="6">
        <f>I256/(Properties!$G$15-Properties!$G$19)</f>
        <v>4.6144576563274047</v>
      </c>
      <c r="K256" s="6">
        <f>J256*Properties!$C$7*(Properties!$G$24-Properties!$G$23)/1000</f>
        <v>17.762431856501252</v>
      </c>
      <c r="L256" s="6">
        <f>J256*Properties!$C$7*(Properties!$G$21-Properties!$G$20)/1000</f>
        <v>56.814587002000366</v>
      </c>
      <c r="M256" s="6">
        <f>J256*((Properties!$G$15-Properties!$G$19)-Properties!$C$7*(Properties!$G$20-Properties!$G$24)/1000)+'Spring Autumn'!I256*(1-Properties!$C$7/Properties!$D$9)</f>
        <v>60.543991679843849</v>
      </c>
      <c r="N256" s="6">
        <f t="shared" si="10"/>
        <v>135.12101053834547</v>
      </c>
      <c r="O256" s="6">
        <f>N256+H256</f>
        <v>572.05572672478718</v>
      </c>
    </row>
    <row r="257" spans="2:15" x14ac:dyDescent="0.2">
      <c r="B257" s="2">
        <v>248</v>
      </c>
      <c r="C257" s="3">
        <v>2771.0414979748252</v>
      </c>
      <c r="D257" s="4">
        <f>C257/(Properties!$D$15-Properties!$D$19)</f>
        <v>10.64556856694132</v>
      </c>
      <c r="E257" s="6">
        <f>D257*Properties!$C$7*(Properties!$D$24-Properties!$D$23)/1000</f>
        <v>21.796801640812351</v>
      </c>
      <c r="F257" s="6">
        <f>D257*Properties!$C$7*(Properties!$D$21-Properties!$D$20)/1000</f>
        <v>88.05907862888111</v>
      </c>
      <c r="G257" s="6">
        <f>D257*((Properties!$D$15-Properties!$D$19)-Properties!$C$7*(Properties!$D$20-Properties!$D$24)/1000)+'Spring Autumn'!C257*(1-Properties!$C$7/Properties!$D$8)</f>
        <v>327.16563345180839</v>
      </c>
      <c r="H257" s="6">
        <f t="shared" si="9"/>
        <v>437.02151372150183</v>
      </c>
      <c r="I257" s="3">
        <v>1194.1327262820632</v>
      </c>
      <c r="J257" s="6">
        <f>I257/(Properties!$G$15-Properties!$G$19)</f>
        <v>4.6123318898496075</v>
      </c>
      <c r="K257" s="6">
        <f>J257*Properties!$C$7*(Properties!$G$24-Properties!$G$23)/1000</f>
        <v>17.754249143598265</v>
      </c>
      <c r="L257" s="6">
        <f>J257*Properties!$C$7*(Properties!$G$21-Properties!$G$20)/1000</f>
        <v>56.78841392739578</v>
      </c>
      <c r="M257" s="6">
        <f>J257*((Properties!$G$15-Properties!$G$19)-Properties!$C$7*(Properties!$G$20-Properties!$G$24)/1000)+'Spring Autumn'!I257*(1-Properties!$C$7/Properties!$D$9)</f>
        <v>60.51610056077191</v>
      </c>
      <c r="N257" s="6">
        <f t="shared" si="10"/>
        <v>135.05876363176597</v>
      </c>
      <c r="O257" s="6">
        <f>N257+H257</f>
        <v>572.08027735326777</v>
      </c>
    </row>
    <row r="258" spans="2:15" x14ac:dyDescent="0.2">
      <c r="B258" s="2">
        <v>249</v>
      </c>
      <c r="C258" s="3">
        <v>2771.3546677024224</v>
      </c>
      <c r="D258" s="4">
        <f>C258/(Properties!$D$15-Properties!$D$19)</f>
        <v>10.646771677688909</v>
      </c>
      <c r="E258" s="6">
        <f>D258*Properties!$C$7*(Properties!$D$24-Properties!$D$23)/1000</f>
        <v>21.799265010068041</v>
      </c>
      <c r="F258" s="6">
        <f>D258*Properties!$C$7*(Properties!$D$21-Properties!$D$20)/1000</f>
        <v>88.069030640674086</v>
      </c>
      <c r="G258" s="6">
        <f>D258*((Properties!$D$15-Properties!$D$19)-Properties!$C$7*(Properties!$D$20-Properties!$D$24)/1000)+'Spring Autumn'!C258*(1-Properties!$C$7/Properties!$D$8)</f>
        <v>327.20260813168312</v>
      </c>
      <c r="H258" s="6">
        <f t="shared" si="9"/>
        <v>437.07090378242526</v>
      </c>
      <c r="I258" s="3">
        <v>1193.8195565544663</v>
      </c>
      <c r="J258" s="6">
        <f>I258/(Properties!$G$15-Properties!$G$19)</f>
        <v>4.6111222732887853</v>
      </c>
      <c r="K258" s="6">
        <f>J258*Properties!$C$7*(Properties!$G$24-Properties!$G$23)/1000</f>
        <v>17.749592966570695</v>
      </c>
      <c r="L258" s="6">
        <f>J258*Properties!$C$7*(Properties!$G$21-Properties!$G$20)/1000</f>
        <v>56.773520765413977</v>
      </c>
      <c r="M258" s="6">
        <f>J258*((Properties!$G$15-Properties!$G$19)-Properties!$C$7*(Properties!$G$20-Properties!$G$24)/1000)+'Spring Autumn'!I258*(1-Properties!$C$7/Properties!$D$9)</f>
        <v>60.500229786685637</v>
      </c>
      <c r="N258" s="6">
        <f t="shared" si="10"/>
        <v>135.02334351867029</v>
      </c>
      <c r="O258" s="6">
        <f>N258+H258</f>
        <v>572.09424730109549</v>
      </c>
    </row>
    <row r="259" spans="2:15" x14ac:dyDescent="0.2">
      <c r="B259" s="2">
        <v>250</v>
      </c>
      <c r="C259" s="3">
        <v>2771.430968401678</v>
      </c>
      <c r="D259" s="4">
        <f>C259/(Properties!$D$15-Properties!$D$19)</f>
        <v>10.6470648036945</v>
      </c>
      <c r="E259" s="6">
        <f>D259*Properties!$C$7*(Properties!$D$24-Properties!$D$23)/1000</f>
        <v>21.799865185564489</v>
      </c>
      <c r="F259" s="6">
        <f>D259*Properties!$C$7*(Properties!$D$21-Properties!$D$20)/1000</f>
        <v>88.071455349679752</v>
      </c>
      <c r="G259" s="6">
        <f>D259*((Properties!$D$15-Properties!$D$19)-Properties!$C$7*(Properties!$D$20-Properties!$D$24)/1000)+'Spring Autumn'!C259*(1-Properties!$C$7/Properties!$D$8)</f>
        <v>327.21161664585475</v>
      </c>
      <c r="H259" s="6">
        <f t="shared" si="9"/>
        <v>437.082937181099</v>
      </c>
      <c r="I259" s="3">
        <v>1193.7432558552102</v>
      </c>
      <c r="J259" s="6">
        <f>I259/(Properties!$G$15-Properties!$G$19)</f>
        <v>4.6108275622062971</v>
      </c>
      <c r="K259" s="6">
        <f>J259*Properties!$C$7*(Properties!$G$24-Properties!$G$23)/1000</f>
        <v>17.748458535200871</v>
      </c>
      <c r="L259" s="6">
        <f>J259*Properties!$C$7*(Properties!$G$21-Properties!$G$20)/1000</f>
        <v>56.769892194153051</v>
      </c>
      <c r="M259" s="6">
        <f>J259*((Properties!$G$15-Properties!$G$19)-Properties!$C$7*(Properties!$G$20-Properties!$G$24)/1000)+'Spring Autumn'!I259*(1-Properties!$C$7/Properties!$D$9)</f>
        <v>60.496363029927863</v>
      </c>
      <c r="N259" s="6">
        <f t="shared" si="10"/>
        <v>135.01471375928179</v>
      </c>
      <c r="O259" s="6">
        <f>N259+H259</f>
        <v>572.09765094038084</v>
      </c>
    </row>
    <row r="260" spans="2:15" x14ac:dyDescent="0.2">
      <c r="B260" s="2">
        <v>251</v>
      </c>
      <c r="C260" s="3">
        <v>2771.2707427588098</v>
      </c>
      <c r="D260" s="4">
        <f>C260/(Properties!$D$15-Properties!$D$19)</f>
        <v>10.646449261462967</v>
      </c>
      <c r="E260" s="6">
        <f>D260*Properties!$C$7*(Properties!$D$24-Properties!$D$23)/1000</f>
        <v>21.798604862845426</v>
      </c>
      <c r="F260" s="6">
        <f>D260*Properties!$C$7*(Properties!$D$21-Properties!$D$20)/1000</f>
        <v>88.066363645894725</v>
      </c>
      <c r="G260" s="6">
        <f>D260*((Properties!$D$15-Properties!$D$19)-Properties!$C$7*(Properties!$D$20-Properties!$D$24)/1000)+'Spring Autumn'!C260*(1-Properties!$C$7/Properties!$D$8)</f>
        <v>327.19269945389556</v>
      </c>
      <c r="H260" s="6">
        <f t="shared" si="9"/>
        <v>437.05766796263572</v>
      </c>
      <c r="I260" s="3">
        <v>1193.9034814980787</v>
      </c>
      <c r="J260" s="6">
        <f>I260/(Properties!$G$15-Properties!$G$19)</f>
        <v>4.6114464329782878</v>
      </c>
      <c r="K260" s="6">
        <f>J260*Properties!$C$7*(Properties!$G$24-Properties!$G$23)/1000</f>
        <v>17.750840754463493</v>
      </c>
      <c r="L260" s="6">
        <f>J260*Properties!$C$7*(Properties!$G$21-Properties!$G$20)/1000</f>
        <v>56.777511916759025</v>
      </c>
      <c r="M260" s="6">
        <f>J260*((Properties!$G$15-Properties!$G$19)-Properties!$C$7*(Properties!$G$20-Properties!$G$24)/1000)+'Spring Autumn'!I260*(1-Properties!$C$7/Properties!$D$9)</f>
        <v>60.504482923891764</v>
      </c>
      <c r="N260" s="6">
        <f t="shared" si="10"/>
        <v>135.03283559511428</v>
      </c>
      <c r="O260" s="6">
        <f>N260+H260</f>
        <v>572.09050355775003</v>
      </c>
    </row>
    <row r="261" spans="2:15" x14ac:dyDescent="0.2">
      <c r="B261" s="2">
        <v>252</v>
      </c>
      <c r="C261" s="3">
        <v>2770.8743539031211</v>
      </c>
      <c r="D261" s="4">
        <f>C261/(Properties!$D$15-Properties!$D$19)</f>
        <v>10.644926446035811</v>
      </c>
      <c r="E261" s="6">
        <f>D261*Properties!$C$7*(Properties!$D$24-Properties!$D$23)/1000</f>
        <v>21.795486898258321</v>
      </c>
      <c r="F261" s="6">
        <f>D261*Properties!$C$7*(Properties!$D$21-Properties!$D$20)/1000</f>
        <v>88.053767068962827</v>
      </c>
      <c r="G261" s="6">
        <f>D261*((Properties!$D$15-Properties!$D$19)-Properties!$C$7*(Properties!$D$20-Properties!$D$24)/1000)+'Spring Autumn'!C261*(1-Properties!$C$7/Properties!$D$8)</f>
        <v>327.14589942900977</v>
      </c>
      <c r="H261" s="6">
        <f t="shared" si="9"/>
        <v>436.99515339623093</v>
      </c>
      <c r="I261" s="3">
        <v>1194.2998703537676</v>
      </c>
      <c r="J261" s="6">
        <f>I261/(Properties!$G$15-Properties!$G$19)</f>
        <v>4.6129774830195736</v>
      </c>
      <c r="K261" s="6">
        <f>J261*Properties!$C$7*(Properties!$G$24-Properties!$G$23)/1000</f>
        <v>17.756734225387415</v>
      </c>
      <c r="L261" s="6">
        <f>J261*Properties!$C$7*(Properties!$G$21-Properties!$G$20)/1000</f>
        <v>56.796362664182354</v>
      </c>
      <c r="M261" s="6">
        <f>J261*((Properties!$G$15-Properties!$G$19)-Properties!$C$7*(Properties!$G$20-Properties!$G$24)/1000)+'Spring Autumn'!I261*(1-Properties!$C$7/Properties!$D$9)</f>
        <v>60.524571065958455</v>
      </c>
      <c r="N261" s="6">
        <f t="shared" si="10"/>
        <v>135.07766795552823</v>
      </c>
      <c r="O261" s="6">
        <f>N261+H261</f>
        <v>572.0728213517591</v>
      </c>
    </row>
    <row r="262" spans="2:15" x14ac:dyDescent="0.2">
      <c r="B262" s="2">
        <v>253</v>
      </c>
      <c r="C262" s="3">
        <v>2770.2421853473033</v>
      </c>
      <c r="D262" s="4">
        <f>C262/(Properties!$D$15-Properties!$D$19)</f>
        <v>10.642497830761828</v>
      </c>
      <c r="E262" s="6">
        <f>D262*Properties!$C$7*(Properties!$D$24-Properties!$D$23)/1000</f>
        <v>21.790514308484845</v>
      </c>
      <c r="F262" s="6">
        <f>D262*Properties!$C$7*(Properties!$D$21-Properties!$D$20)/1000</f>
        <v>88.033677806277979</v>
      </c>
      <c r="G262" s="6">
        <f>D262*((Properties!$D$15-Properties!$D$19)-Properties!$C$7*(Properties!$D$20-Properties!$D$24)/1000)+'Spring Autumn'!C262*(1-Properties!$C$7/Properties!$D$8)</f>
        <v>327.07126185098593</v>
      </c>
      <c r="H262" s="6">
        <f t="shared" si="9"/>
        <v>436.89545396574874</v>
      </c>
      <c r="I262" s="3">
        <v>1194.9320389095851</v>
      </c>
      <c r="J262" s="6">
        <f>I262/(Properties!$G$15-Properties!$G$19)</f>
        <v>4.6154192310142346</v>
      </c>
      <c r="K262" s="6">
        <f>J262*Properties!$C$7*(Properties!$G$24-Properties!$G$23)/1000</f>
        <v>17.766133245943266</v>
      </c>
      <c r="L262" s="6">
        <f>J262*Properties!$C$7*(Properties!$G$21-Properties!$G$20)/1000</f>
        <v>56.826426198017018</v>
      </c>
      <c r="M262" s="6">
        <f>J262*((Properties!$G$15-Properties!$G$19)-Properties!$C$7*(Properties!$G$20-Properties!$G$24)/1000)+'Spring Autumn'!I262*(1-Properties!$C$7/Properties!$D$9)</f>
        <v>60.556608020522397</v>
      </c>
      <c r="N262" s="6">
        <f t="shared" si="10"/>
        <v>135.14916746448267</v>
      </c>
      <c r="O262" s="6">
        <f>N262+H262</f>
        <v>572.04462143023147</v>
      </c>
    </row>
    <row r="263" spans="2:15" x14ac:dyDescent="0.2">
      <c r="B263" s="2">
        <v>254</v>
      </c>
      <c r="C263" s="3">
        <v>2769.3746409260011</v>
      </c>
      <c r="D263" s="4">
        <f>C263/(Properties!$D$15-Properties!$D$19)</f>
        <v>10.63916496706109</v>
      </c>
      <c r="E263" s="6">
        <f>D263*Properties!$C$7*(Properties!$D$24-Properties!$D$23)/1000</f>
        <v>21.78369027005758</v>
      </c>
      <c r="F263" s="6">
        <f>D263*Properties!$C$7*(Properties!$D$21-Properties!$D$20)/1000</f>
        <v>88.006108691031841</v>
      </c>
      <c r="G263" s="6">
        <f>D263*((Properties!$D$15-Properties!$D$19)-Properties!$C$7*(Properties!$D$20-Properties!$D$24)/1000)+'Spring Autumn'!C263*(1-Properties!$C$7/Properties!$D$8)</f>
        <v>326.96883439894299</v>
      </c>
      <c r="H263" s="6">
        <f t="shared" si="9"/>
        <v>436.75863336003238</v>
      </c>
      <c r="I263" s="3">
        <v>1195.7995833308873</v>
      </c>
      <c r="J263" s="6">
        <f>I263/(Properties!$G$15-Properties!$G$19)</f>
        <v>4.6187701171529065</v>
      </c>
      <c r="K263" s="6">
        <f>J263*Properties!$C$7*(Properties!$G$24-Properties!$G$23)/1000</f>
        <v>17.779031811956855</v>
      </c>
      <c r="L263" s="6">
        <f>J263*Properties!$C$7*(Properties!$G$21-Properties!$G$20)/1000</f>
        <v>56.867683313422191</v>
      </c>
      <c r="M263" s="6">
        <f>J263*((Properties!$G$15-Properties!$G$19)-Properties!$C$7*(Properties!$G$20-Properties!$G$24)/1000)+'Spring Autumn'!I263*(1-Properties!$C$7/Properties!$D$9)</f>
        <v>60.60057332210485</v>
      </c>
      <c r="N263" s="6">
        <f t="shared" si="10"/>
        <v>135.2472884474839</v>
      </c>
      <c r="O263" s="6">
        <f>N263+H263</f>
        <v>572.0059218075163</v>
      </c>
    </row>
    <row r="264" spans="2:15" x14ac:dyDescent="0.2">
      <c r="B264" s="2">
        <v>255</v>
      </c>
      <c r="C264" s="3">
        <v>2768.5234559538203</v>
      </c>
      <c r="D264" s="4">
        <f>C264/(Properties!$D$15-Properties!$D$19)</f>
        <v>10.635894951801079</v>
      </c>
      <c r="E264" s="6">
        <f>D264*Properties!$C$7*(Properties!$D$24-Properties!$D$23)/1000</f>
        <v>21.776994913812711</v>
      </c>
      <c r="F264" s="6">
        <f>D264*Properties!$C$7*(Properties!$D$21-Properties!$D$20)/1000</f>
        <v>87.979059451802556</v>
      </c>
      <c r="G264" s="6">
        <f>D264*((Properties!$D$15-Properties!$D$19)-Properties!$C$7*(Properties!$D$20-Properties!$D$24)/1000)+'Spring Autumn'!C264*(1-Properties!$C$7/Properties!$D$8)</f>
        <v>326.86833844072237</v>
      </c>
      <c r="H264" s="6">
        <f t="shared" si="9"/>
        <v>436.62439280633765</v>
      </c>
      <c r="I264" s="3">
        <v>1196.6507683030682</v>
      </c>
      <c r="J264" s="6">
        <f>I264/(Properties!$G$15-Properties!$G$19)</f>
        <v>4.6220578149983327</v>
      </c>
      <c r="K264" s="6">
        <f>J264*Properties!$C$7*(Properties!$G$24-Properties!$G$23)/1000</f>
        <v>17.791687147273258</v>
      </c>
      <c r="L264" s="6">
        <f>J264*Properties!$C$7*(Properties!$G$21-Properties!$G$20)/1000</f>
        <v>56.908162435604432</v>
      </c>
      <c r="M264" s="6">
        <f>J264*((Properties!$G$15-Properties!$G$19)-Properties!$C$7*(Properties!$G$20-Properties!$G$24)/1000)+'Spring Autumn'!I264*(1-Properties!$C$7/Properties!$D$9)</f>
        <v>60.643709561685753</v>
      </c>
      <c r="N264" s="6">
        <f t="shared" si="10"/>
        <v>135.34355914456344</v>
      </c>
      <c r="O264" s="6">
        <f>N264+H264</f>
        <v>571.96795195090112</v>
      </c>
    </row>
    <row r="265" spans="2:15" x14ac:dyDescent="0.2">
      <c r="B265" s="2">
        <v>256</v>
      </c>
      <c r="C265" s="3">
        <v>2767.5808424122197</v>
      </c>
      <c r="D265" s="4">
        <f>C265/(Properties!$D$15-Properties!$D$19)</f>
        <v>10.632273693477604</v>
      </c>
      <c r="E265" s="6">
        <f>D265*Properties!$C$7*(Properties!$D$24-Properties!$D$23)/1000</f>
        <v>21.769580387395393</v>
      </c>
      <c r="F265" s="6">
        <f>D265*Properties!$C$7*(Properties!$D$21-Properties!$D$20)/1000</f>
        <v>87.949104765076598</v>
      </c>
      <c r="G265" s="6">
        <f>D265*((Properties!$D$15-Properties!$D$19)-Properties!$C$7*(Properties!$D$20-Properties!$D$24)/1000)+'Spring Autumn'!C265*(1-Properties!$C$7/Properties!$D$8)</f>
        <v>326.75704788204126</v>
      </c>
      <c r="H265" s="6">
        <f t="shared" si="9"/>
        <v>436.47573303451327</v>
      </c>
      <c r="I265" s="3">
        <v>1197.5933818446686</v>
      </c>
      <c r="J265" s="6">
        <f>I265/(Properties!$G$15-Properties!$G$19)</f>
        <v>4.6256986552517132</v>
      </c>
      <c r="K265" s="6">
        <f>J265*Properties!$C$7*(Properties!$G$24-Properties!$G$23)/1000</f>
        <v>17.805701833660592</v>
      </c>
      <c r="L265" s="6">
        <f>J265*Properties!$C$7*(Properties!$G$21-Properties!$G$20)/1000</f>
        <v>56.952989553056128</v>
      </c>
      <c r="M265" s="6">
        <f>J265*((Properties!$G$15-Properties!$G$19)-Properties!$C$7*(Properties!$G$20-Properties!$G$24)/1000)+'Spring Autumn'!I265*(1-Properties!$C$7/Properties!$D$9)</f>
        <v>60.691479206230241</v>
      </c>
      <c r="N265" s="6">
        <f t="shared" si="10"/>
        <v>135.45017059294696</v>
      </c>
      <c r="O265" s="6">
        <f>N265+H265</f>
        <v>571.92590362746023</v>
      </c>
    </row>
    <row r="266" spans="2:15" x14ac:dyDescent="0.2">
      <c r="B266" s="2">
        <v>257</v>
      </c>
      <c r="C266" s="3">
        <v>2766.1881785565847</v>
      </c>
      <c r="D266" s="4">
        <f>C266/(Properties!$D$15-Properties!$D$19)</f>
        <v>10.62692346737067</v>
      </c>
      <c r="E266" s="6">
        <f>D266*Properties!$C$7*(Properties!$D$24-Properties!$D$23)/1000</f>
        <v>21.758625799441447</v>
      </c>
      <c r="F266" s="6">
        <f>D266*Properties!$C$7*(Properties!$D$21-Properties!$D$20)/1000</f>
        <v>87.904848229742655</v>
      </c>
      <c r="G266" s="6">
        <f>D266*((Properties!$D$15-Properties!$D$19)-Properties!$C$7*(Properties!$D$20-Properties!$D$24)/1000)+'Spring Autumn'!C266*(1-Properties!$C$7/Properties!$D$8)</f>
        <v>326.59262170767784</v>
      </c>
      <c r="H266" s="6">
        <f t="shared" si="9"/>
        <v>436.25609573686194</v>
      </c>
      <c r="I266" s="3">
        <v>1198.9860457003037</v>
      </c>
      <c r="J266" s="6">
        <f>I266/(Properties!$G$15-Properties!$G$19)</f>
        <v>4.6310778126701582</v>
      </c>
      <c r="K266" s="6">
        <f>J266*Properties!$C$7*(Properties!$G$24-Properties!$G$23)/1000</f>
        <v>17.826407824311413</v>
      </c>
      <c r="L266" s="6">
        <f>J266*Properties!$C$7*(Properties!$G$21-Properties!$G$20)/1000</f>
        <v>57.019219352939245</v>
      </c>
      <c r="M266" s="6">
        <f>J266*((Properties!$G$15-Properties!$G$19)-Properties!$C$7*(Properties!$G$20-Properties!$G$24)/1000)+'Spring Autumn'!I266*(1-Properties!$C$7/Properties!$D$9)</f>
        <v>60.762056441138945</v>
      </c>
      <c r="N266" s="6">
        <f t="shared" si="10"/>
        <v>135.60768361838961</v>
      </c>
      <c r="O266" s="6">
        <f>N266+H266</f>
        <v>571.86377935525161</v>
      </c>
    </row>
    <row r="267" spans="2:15" x14ac:dyDescent="0.2">
      <c r="B267" s="2">
        <v>258</v>
      </c>
      <c r="C267" s="3">
        <v>2764.3462587110994</v>
      </c>
      <c r="D267" s="4">
        <f>C267/(Properties!$D$15-Properties!$D$19)</f>
        <v>10.619847325052246</v>
      </c>
      <c r="E267" s="6">
        <f>D267*Properties!$C$7*(Properties!$D$24-Properties!$D$23)/1000</f>
        <v>21.744137398044472</v>
      </c>
      <c r="F267" s="6">
        <f>D267*Properties!$C$7*(Properties!$D$21-Properties!$D$20)/1000</f>
        <v>87.846315088098876</v>
      </c>
      <c r="G267" s="6">
        <f>D267*((Properties!$D$15-Properties!$D$19)-Properties!$C$7*(Properties!$D$20-Properties!$D$24)/1000)+'Spring Autumn'!C267*(1-Properties!$C$7/Properties!$D$8)</f>
        <v>326.37515370026762</v>
      </c>
      <c r="H267" s="6">
        <f t="shared" ref="H267:H330" si="11">SUM(E267:G267)</f>
        <v>435.96560618641098</v>
      </c>
      <c r="I267" s="3">
        <v>1200.8279655457891</v>
      </c>
      <c r="J267" s="6">
        <f>I267/(Properties!$G$15-Properties!$G$19)</f>
        <v>4.6381922191803371</v>
      </c>
      <c r="K267" s="6">
        <f>J267*Properties!$C$7*(Properties!$G$24-Properties!$G$23)/1000</f>
        <v>17.853793309291046</v>
      </c>
      <c r="L267" s="6">
        <f>J267*Properties!$C$7*(Properties!$G$21-Properties!$G$20)/1000</f>
        <v>57.106814060214532</v>
      </c>
      <c r="M267" s="6">
        <f>J267*((Properties!$G$15-Properties!$G$19)-Properties!$C$7*(Properties!$G$20-Properties!$G$24)/1000)+'Spring Autumn'!I267*(1-Properties!$C$7/Properties!$D$9)</f>
        <v>60.855401011755745</v>
      </c>
      <c r="N267" s="6">
        <f t="shared" ref="N267:N330" si="12">SUM(K267:M267)</f>
        <v>135.81600838126133</v>
      </c>
      <c r="O267" s="6">
        <f>N267+H267</f>
        <v>571.78161456767225</v>
      </c>
    </row>
    <row r="268" spans="2:15" x14ac:dyDescent="0.2">
      <c r="B268" s="2">
        <v>259</v>
      </c>
      <c r="C268" s="3">
        <v>2762.6034152681441</v>
      </c>
      <c r="D268" s="4">
        <f>C268/(Properties!$D$15-Properties!$D$19)</f>
        <v>10.613151806639049</v>
      </c>
      <c r="E268" s="6">
        <f>D268*Properties!$C$7*(Properties!$D$24-Properties!$D$23)/1000</f>
        <v>21.730428324093452</v>
      </c>
      <c r="F268" s="6">
        <f>D268*Properties!$C$7*(Properties!$D$21-Properties!$D$20)/1000</f>
        <v>87.790930429336754</v>
      </c>
      <c r="G268" s="6">
        <f>D268*((Properties!$D$15-Properties!$D$19)-Properties!$C$7*(Properties!$D$20-Properties!$D$24)/1000)+'Spring Autumn'!C268*(1-Properties!$C$7/Properties!$D$8)</f>
        <v>326.16938324196212</v>
      </c>
      <c r="H268" s="6">
        <f t="shared" si="11"/>
        <v>435.69074199539233</v>
      </c>
      <c r="I268" s="3">
        <v>1202.5708089887441</v>
      </c>
      <c r="J268" s="6">
        <f>I268/(Properties!$G$15-Properties!$G$19)</f>
        <v>4.6449239435640957</v>
      </c>
      <c r="K268" s="6">
        <f>J268*Properties!$C$7*(Properties!$G$24-Properties!$G$23)/1000</f>
        <v>17.879705735961448</v>
      </c>
      <c r="L268" s="6">
        <f>J268*Properties!$C$7*(Properties!$G$21-Properties!$G$20)/1000</f>
        <v>57.189697070344678</v>
      </c>
      <c r="M268" s="6">
        <f>J268*((Properties!$G$15-Properties!$G$19)-Properties!$C$7*(Properties!$G$20-Properties!$G$24)/1000)+'Spring Autumn'!I268*(1-Properties!$C$7/Properties!$D$9)</f>
        <v>60.94372460153285</v>
      </c>
      <c r="N268" s="6">
        <f t="shared" si="12"/>
        <v>136.01312740783897</v>
      </c>
      <c r="O268" s="6">
        <f>N268+H268</f>
        <v>571.70386940323124</v>
      </c>
    </row>
    <row r="269" spans="2:15" x14ac:dyDescent="0.2">
      <c r="B269" s="2">
        <v>260</v>
      </c>
      <c r="C269" s="3">
        <v>2761.5068699268177</v>
      </c>
      <c r="D269" s="4">
        <f>C269/(Properties!$D$15-Properties!$D$19)</f>
        <v>10.608939185273984</v>
      </c>
      <c r="E269" s="6">
        <f>D269*Properties!$C$7*(Properties!$D$24-Properties!$D$23)/1000</f>
        <v>21.72180298184848</v>
      </c>
      <c r="F269" s="6">
        <f>D269*Properties!$C$7*(Properties!$D$21-Properties!$D$20)/1000</f>
        <v>87.756084046667084</v>
      </c>
      <c r="G269" s="6">
        <f>D269*((Properties!$D$15-Properties!$D$19)-Properties!$C$7*(Properties!$D$20-Properties!$D$24)/1000)+'Spring Autumn'!C269*(1-Properties!$C$7/Properties!$D$8)</f>
        <v>326.03991857986091</v>
      </c>
      <c r="H269" s="6">
        <f t="shared" si="11"/>
        <v>435.51780560837648</v>
      </c>
      <c r="I269" s="3">
        <v>1203.6673543300706</v>
      </c>
      <c r="J269" s="6">
        <f>I269/(Properties!$G$15-Properties!$G$19)</f>
        <v>4.6491593446507169</v>
      </c>
      <c r="K269" s="6">
        <f>J269*Properties!$C$7*(Properties!$G$24-Properties!$G$23)/1000</f>
        <v>17.896009065364179</v>
      </c>
      <c r="L269" s="6">
        <f>J269*Properties!$C$7*(Properties!$G$21-Properties!$G$20)/1000</f>
        <v>57.241844599143484</v>
      </c>
      <c r="M269" s="6">
        <f>J269*((Properties!$G$15-Properties!$G$19)-Properties!$C$7*(Properties!$G$20-Properties!$G$24)/1000)+'Spring Autumn'!I269*(1-Properties!$C$7/Properties!$D$9)</f>
        <v>60.99929518148987</v>
      </c>
      <c r="N269" s="6">
        <f t="shared" si="12"/>
        <v>136.13714884599753</v>
      </c>
      <c r="O269" s="6">
        <f>N269+H269</f>
        <v>571.65495445437398</v>
      </c>
    </row>
    <row r="270" spans="2:15" x14ac:dyDescent="0.2">
      <c r="B270" s="2">
        <v>261</v>
      </c>
      <c r="C270" s="3">
        <v>2761.05573801624</v>
      </c>
      <c r="D270" s="4">
        <f>C270/(Properties!$D$15-Properties!$D$19)</f>
        <v>10.607206062298273</v>
      </c>
      <c r="E270" s="6">
        <f>D270*Properties!$C$7*(Properties!$D$24-Properties!$D$23)/1000</f>
        <v>21.718254412555716</v>
      </c>
      <c r="F270" s="6">
        <f>D270*Properties!$C$7*(Properties!$D$21-Properties!$D$20)/1000</f>
        <v>87.741747826724293</v>
      </c>
      <c r="G270" s="6">
        <f>D270*((Properties!$D$15-Properties!$D$19)-Properties!$C$7*(Properties!$D$20-Properties!$D$24)/1000)+'Spring Autumn'!C270*(1-Properties!$C$7/Properties!$D$8)</f>
        <v>325.98665526446041</v>
      </c>
      <c r="H270" s="6">
        <f t="shared" si="11"/>
        <v>435.44665750374043</v>
      </c>
      <c r="I270" s="3">
        <v>1204.1184862406485</v>
      </c>
      <c r="J270" s="6">
        <f>I270/(Properties!$G$15-Properties!$G$19)</f>
        <v>4.6509018394772061</v>
      </c>
      <c r="K270" s="6">
        <f>J270*Properties!$C$7*(Properties!$G$24-Properties!$G$23)/1000</f>
        <v>17.902716450699785</v>
      </c>
      <c r="L270" s="6">
        <f>J270*Properties!$C$7*(Properties!$G$21-Properties!$G$20)/1000</f>
        <v>57.263298718195664</v>
      </c>
      <c r="M270" s="6">
        <f>J270*((Properties!$G$15-Properties!$G$19)-Properties!$C$7*(Properties!$G$20-Properties!$G$24)/1000)+'Spring Autumn'!I270*(1-Properties!$C$7/Properties!$D$9)</f>
        <v>61.022157584860821</v>
      </c>
      <c r="N270" s="6">
        <f t="shared" si="12"/>
        <v>136.18817275375628</v>
      </c>
      <c r="O270" s="6">
        <f>N270+H270</f>
        <v>571.63483025749667</v>
      </c>
    </row>
    <row r="271" spans="2:15" x14ac:dyDescent="0.2">
      <c r="B271" s="2">
        <v>262</v>
      </c>
      <c r="C271" s="3">
        <v>2761.2490790684924</v>
      </c>
      <c r="D271" s="4">
        <f>C271/(Properties!$D$15-Properties!$D$19)</f>
        <v>10.607948824696477</v>
      </c>
      <c r="E271" s="6">
        <f>D271*Properties!$C$7*(Properties!$D$24-Properties!$D$23)/1000</f>
        <v>21.719775218566035</v>
      </c>
      <c r="F271" s="6">
        <f>D271*Properties!$C$7*(Properties!$D$21-Properties!$D$20)/1000</f>
        <v>87.747891883006005</v>
      </c>
      <c r="G271" s="6">
        <f>D271*((Properties!$D$15-Properties!$D$19)-Properties!$C$7*(Properties!$D$20-Properties!$D$24)/1000)+'Spring Autumn'!C271*(1-Properties!$C$7/Properties!$D$8)</f>
        <v>326.00948225852699</v>
      </c>
      <c r="H271" s="6">
        <f t="shared" si="11"/>
        <v>435.47714936009902</v>
      </c>
      <c r="I271" s="3">
        <v>1203.9251451883963</v>
      </c>
      <c r="J271" s="6">
        <f>I271/(Properties!$G$15-Properties!$G$19)</f>
        <v>4.6501550605963553</v>
      </c>
      <c r="K271" s="6">
        <f>J271*Properties!$C$7*(Properties!$G$24-Properties!$G$23)/1000</f>
        <v>17.899841874753726</v>
      </c>
      <c r="L271" s="6">
        <f>J271*Properties!$C$7*(Properties!$G$21-Properties!$G$20)/1000</f>
        <v>57.254104152580972</v>
      </c>
      <c r="M271" s="6">
        <f>J271*((Properties!$G$15-Properties!$G$19)-Properties!$C$7*(Properties!$G$20-Properties!$G$24)/1000)+'Spring Autumn'!I271*(1-Properties!$C$7/Properties!$D$9)</f>
        <v>61.012359472554621</v>
      </c>
      <c r="N271" s="6">
        <f t="shared" si="12"/>
        <v>136.16630549988932</v>
      </c>
      <c r="O271" s="6">
        <f>N271+H271</f>
        <v>571.64345485998831</v>
      </c>
    </row>
    <row r="272" spans="2:15" x14ac:dyDescent="0.2">
      <c r="B272" s="2">
        <v>263</v>
      </c>
      <c r="C272" s="3">
        <v>0</v>
      </c>
      <c r="D272" s="4">
        <f>C272/(Properties!$D$15-Properties!$D$19)</f>
        <v>0</v>
      </c>
      <c r="E272" s="6">
        <f>D272*Properties!$C$7*(Properties!$D$24-Properties!$D$23)/1000</f>
        <v>0</v>
      </c>
      <c r="F272" s="6">
        <f>D272*Properties!$C$7*(Properties!$D$21-Properties!$D$20)/1000</f>
        <v>0</v>
      </c>
      <c r="G272" s="6">
        <f>D272*((Properties!$D$15-Properties!$D$19)-Properties!$C$7*(Properties!$D$20-Properties!$D$24)/1000)+'Spring Autumn'!C272*(1-Properties!$C$7/Properties!$D$8)</f>
        <v>0</v>
      </c>
      <c r="H272" s="6">
        <f t="shared" si="11"/>
        <v>0</v>
      </c>
      <c r="I272" s="3">
        <v>0</v>
      </c>
      <c r="J272" s="6">
        <f>I272/(Properties!$G$15-Properties!$G$19)</f>
        <v>0</v>
      </c>
      <c r="K272" s="6">
        <f>J272*Properties!$C$7*(Properties!$G$24-Properties!$G$23)/1000</f>
        <v>0</v>
      </c>
      <c r="L272" s="6">
        <f>J272*Properties!$C$7*(Properties!$G$21-Properties!$G$20)/1000</f>
        <v>0</v>
      </c>
      <c r="M272" s="6">
        <f>J272*((Properties!$G$15-Properties!$G$19)-Properties!$C$7*(Properties!$G$20-Properties!$G$24)/1000)+'Spring Autumn'!I272*(1-Properties!$C$7/Properties!$D$9)</f>
        <v>0</v>
      </c>
      <c r="N272" s="6">
        <f t="shared" si="12"/>
        <v>0</v>
      </c>
      <c r="O272" s="6">
        <f>N272+H272</f>
        <v>0</v>
      </c>
    </row>
    <row r="273" spans="2:15" x14ac:dyDescent="0.2">
      <c r="B273" s="2">
        <v>264</v>
      </c>
      <c r="C273" s="3">
        <v>0</v>
      </c>
      <c r="D273" s="4">
        <f>C273/(Properties!$D$15-Properties!$D$19)</f>
        <v>0</v>
      </c>
      <c r="E273" s="6">
        <f>D273*Properties!$C$7*(Properties!$D$24-Properties!$D$23)/1000</f>
        <v>0</v>
      </c>
      <c r="F273" s="6">
        <f>D273*Properties!$C$7*(Properties!$D$21-Properties!$D$20)/1000</f>
        <v>0</v>
      </c>
      <c r="G273" s="6">
        <f>D273*((Properties!$D$15-Properties!$D$19)-Properties!$C$7*(Properties!$D$20-Properties!$D$24)/1000)+'Spring Autumn'!C273*(1-Properties!$C$7/Properties!$D$8)</f>
        <v>0</v>
      </c>
      <c r="H273" s="6">
        <f t="shared" si="11"/>
        <v>0</v>
      </c>
      <c r="I273" s="3">
        <v>0</v>
      </c>
      <c r="J273" s="6">
        <f>I273/(Properties!$G$15-Properties!$G$19)</f>
        <v>0</v>
      </c>
      <c r="K273" s="6">
        <f>J273*Properties!$C$7*(Properties!$G$24-Properties!$G$23)/1000</f>
        <v>0</v>
      </c>
      <c r="L273" s="6">
        <f>J273*Properties!$C$7*(Properties!$G$21-Properties!$G$20)/1000</f>
        <v>0</v>
      </c>
      <c r="M273" s="6">
        <f>J273*((Properties!$G$15-Properties!$G$19)-Properties!$C$7*(Properties!$G$20-Properties!$G$24)/1000)+'Spring Autumn'!I273*(1-Properties!$C$7/Properties!$D$9)</f>
        <v>0</v>
      </c>
      <c r="N273" s="6">
        <f t="shared" si="12"/>
        <v>0</v>
      </c>
      <c r="O273" s="6">
        <f>N273+H273</f>
        <v>0</v>
      </c>
    </row>
    <row r="274" spans="2:15" x14ac:dyDescent="0.2">
      <c r="B274" s="2">
        <v>265</v>
      </c>
      <c r="C274" s="3">
        <v>0</v>
      </c>
      <c r="D274" s="4">
        <f>C274/(Properties!$D$15-Properties!$D$19)</f>
        <v>0</v>
      </c>
      <c r="E274" s="6">
        <f>D274*Properties!$C$7*(Properties!$D$24-Properties!$D$23)/1000</f>
        <v>0</v>
      </c>
      <c r="F274" s="6">
        <f>D274*Properties!$C$7*(Properties!$D$21-Properties!$D$20)/1000</f>
        <v>0</v>
      </c>
      <c r="G274" s="6">
        <f>D274*((Properties!$D$15-Properties!$D$19)-Properties!$C$7*(Properties!$D$20-Properties!$D$24)/1000)+'Spring Autumn'!C274*(1-Properties!$C$7/Properties!$D$8)</f>
        <v>0</v>
      </c>
      <c r="H274" s="6">
        <f t="shared" si="11"/>
        <v>0</v>
      </c>
      <c r="I274" s="3">
        <v>0</v>
      </c>
      <c r="J274" s="6">
        <f>I274/(Properties!$G$15-Properties!$G$19)</f>
        <v>0</v>
      </c>
      <c r="K274" s="6">
        <f>J274*Properties!$C$7*(Properties!$G$24-Properties!$G$23)/1000</f>
        <v>0</v>
      </c>
      <c r="L274" s="6">
        <f>J274*Properties!$C$7*(Properties!$G$21-Properties!$G$20)/1000</f>
        <v>0</v>
      </c>
      <c r="M274" s="6">
        <f>J274*((Properties!$G$15-Properties!$G$19)-Properties!$C$7*(Properties!$G$20-Properties!$G$24)/1000)+'Spring Autumn'!I274*(1-Properties!$C$7/Properties!$D$9)</f>
        <v>0</v>
      </c>
      <c r="N274" s="6">
        <f t="shared" si="12"/>
        <v>0</v>
      </c>
      <c r="O274" s="6">
        <f>N274+H274</f>
        <v>0</v>
      </c>
    </row>
    <row r="275" spans="2:15" x14ac:dyDescent="0.2">
      <c r="B275" s="2">
        <v>266</v>
      </c>
      <c r="C275" s="3">
        <v>0</v>
      </c>
      <c r="D275" s="4">
        <f>C275/(Properties!$D$15-Properties!$D$19)</f>
        <v>0</v>
      </c>
      <c r="E275" s="6">
        <f>D275*Properties!$C$7*(Properties!$D$24-Properties!$D$23)/1000</f>
        <v>0</v>
      </c>
      <c r="F275" s="6">
        <f>D275*Properties!$C$7*(Properties!$D$21-Properties!$D$20)/1000</f>
        <v>0</v>
      </c>
      <c r="G275" s="6">
        <f>D275*((Properties!$D$15-Properties!$D$19)-Properties!$C$7*(Properties!$D$20-Properties!$D$24)/1000)+'Spring Autumn'!C275*(1-Properties!$C$7/Properties!$D$8)</f>
        <v>0</v>
      </c>
      <c r="H275" s="6">
        <f t="shared" si="11"/>
        <v>0</v>
      </c>
      <c r="I275" s="3">
        <v>0</v>
      </c>
      <c r="J275" s="6">
        <f>I275/(Properties!$G$15-Properties!$G$19)</f>
        <v>0</v>
      </c>
      <c r="K275" s="6">
        <f>J275*Properties!$C$7*(Properties!$G$24-Properties!$G$23)/1000</f>
        <v>0</v>
      </c>
      <c r="L275" s="6">
        <f>J275*Properties!$C$7*(Properties!$G$21-Properties!$G$20)/1000</f>
        <v>0</v>
      </c>
      <c r="M275" s="6">
        <f>J275*((Properties!$G$15-Properties!$G$19)-Properties!$C$7*(Properties!$G$20-Properties!$G$24)/1000)+'Spring Autumn'!I275*(1-Properties!$C$7/Properties!$D$9)</f>
        <v>0</v>
      </c>
      <c r="N275" s="6">
        <f t="shared" si="12"/>
        <v>0</v>
      </c>
      <c r="O275" s="6">
        <f>N275+H275</f>
        <v>0</v>
      </c>
    </row>
    <row r="276" spans="2:15" x14ac:dyDescent="0.2">
      <c r="B276" s="2">
        <v>267</v>
      </c>
      <c r="C276" s="3">
        <v>0</v>
      </c>
      <c r="D276" s="4">
        <f>C276/(Properties!$D$15-Properties!$D$19)</f>
        <v>0</v>
      </c>
      <c r="E276" s="6">
        <f>D276*Properties!$C$7*(Properties!$D$24-Properties!$D$23)/1000</f>
        <v>0</v>
      </c>
      <c r="F276" s="6">
        <f>D276*Properties!$C$7*(Properties!$D$21-Properties!$D$20)/1000</f>
        <v>0</v>
      </c>
      <c r="G276" s="6">
        <f>D276*((Properties!$D$15-Properties!$D$19)-Properties!$C$7*(Properties!$D$20-Properties!$D$24)/1000)+'Spring Autumn'!C276*(1-Properties!$C$7/Properties!$D$8)</f>
        <v>0</v>
      </c>
      <c r="H276" s="6">
        <f t="shared" si="11"/>
        <v>0</v>
      </c>
      <c r="I276" s="3">
        <v>0</v>
      </c>
      <c r="J276" s="6">
        <f>I276/(Properties!$G$15-Properties!$G$19)</f>
        <v>0</v>
      </c>
      <c r="K276" s="6">
        <f>J276*Properties!$C$7*(Properties!$G$24-Properties!$G$23)/1000</f>
        <v>0</v>
      </c>
      <c r="L276" s="6">
        <f>J276*Properties!$C$7*(Properties!$G$21-Properties!$G$20)/1000</f>
        <v>0</v>
      </c>
      <c r="M276" s="6">
        <f>J276*((Properties!$G$15-Properties!$G$19)-Properties!$C$7*(Properties!$G$20-Properties!$G$24)/1000)+'Spring Autumn'!I276*(1-Properties!$C$7/Properties!$D$9)</f>
        <v>0</v>
      </c>
      <c r="N276" s="6">
        <f t="shared" si="12"/>
        <v>0</v>
      </c>
      <c r="O276" s="6">
        <f>N276+H276</f>
        <v>0</v>
      </c>
    </row>
    <row r="277" spans="2:15" x14ac:dyDescent="0.2">
      <c r="B277" s="2">
        <v>268</v>
      </c>
      <c r="C277" s="3">
        <v>0</v>
      </c>
      <c r="D277" s="4">
        <f>C277/(Properties!$D$15-Properties!$D$19)</f>
        <v>0</v>
      </c>
      <c r="E277" s="6">
        <f>D277*Properties!$C$7*(Properties!$D$24-Properties!$D$23)/1000</f>
        <v>0</v>
      </c>
      <c r="F277" s="6">
        <f>D277*Properties!$C$7*(Properties!$D$21-Properties!$D$20)/1000</f>
        <v>0</v>
      </c>
      <c r="G277" s="6">
        <f>D277*((Properties!$D$15-Properties!$D$19)-Properties!$C$7*(Properties!$D$20-Properties!$D$24)/1000)+'Spring Autumn'!C277*(1-Properties!$C$7/Properties!$D$8)</f>
        <v>0</v>
      </c>
      <c r="H277" s="6">
        <f t="shared" si="11"/>
        <v>0</v>
      </c>
      <c r="I277" s="3">
        <v>0</v>
      </c>
      <c r="J277" s="6">
        <f>I277/(Properties!$G$15-Properties!$G$19)</f>
        <v>0</v>
      </c>
      <c r="K277" s="6">
        <f>J277*Properties!$C$7*(Properties!$G$24-Properties!$G$23)/1000</f>
        <v>0</v>
      </c>
      <c r="L277" s="6">
        <f>J277*Properties!$C$7*(Properties!$G$21-Properties!$G$20)/1000</f>
        <v>0</v>
      </c>
      <c r="M277" s="6">
        <f>J277*((Properties!$G$15-Properties!$G$19)-Properties!$C$7*(Properties!$G$20-Properties!$G$24)/1000)+'Spring Autumn'!I277*(1-Properties!$C$7/Properties!$D$9)</f>
        <v>0</v>
      </c>
      <c r="N277" s="6">
        <f t="shared" si="12"/>
        <v>0</v>
      </c>
      <c r="O277" s="6">
        <f>N277+H277</f>
        <v>0</v>
      </c>
    </row>
    <row r="278" spans="2:15" x14ac:dyDescent="0.2">
      <c r="B278" s="2">
        <v>269</v>
      </c>
      <c r="C278" s="3">
        <v>0</v>
      </c>
      <c r="D278" s="4">
        <f>C278/(Properties!$D$15-Properties!$D$19)</f>
        <v>0</v>
      </c>
      <c r="E278" s="6">
        <f>D278*Properties!$C$7*(Properties!$D$24-Properties!$D$23)/1000</f>
        <v>0</v>
      </c>
      <c r="F278" s="6">
        <f>D278*Properties!$C$7*(Properties!$D$21-Properties!$D$20)/1000</f>
        <v>0</v>
      </c>
      <c r="G278" s="6">
        <f>D278*((Properties!$D$15-Properties!$D$19)-Properties!$C$7*(Properties!$D$20-Properties!$D$24)/1000)+'Spring Autumn'!C278*(1-Properties!$C$7/Properties!$D$8)</f>
        <v>0</v>
      </c>
      <c r="H278" s="6">
        <f t="shared" si="11"/>
        <v>0</v>
      </c>
      <c r="I278" s="3">
        <v>0</v>
      </c>
      <c r="J278" s="6">
        <f>I278/(Properties!$G$15-Properties!$G$19)</f>
        <v>0</v>
      </c>
      <c r="K278" s="6">
        <f>J278*Properties!$C$7*(Properties!$G$24-Properties!$G$23)/1000</f>
        <v>0</v>
      </c>
      <c r="L278" s="6">
        <f>J278*Properties!$C$7*(Properties!$G$21-Properties!$G$20)/1000</f>
        <v>0</v>
      </c>
      <c r="M278" s="6">
        <f>J278*((Properties!$G$15-Properties!$G$19)-Properties!$C$7*(Properties!$G$20-Properties!$G$24)/1000)+'Spring Autumn'!I278*(1-Properties!$C$7/Properties!$D$9)</f>
        <v>0</v>
      </c>
      <c r="N278" s="6">
        <f t="shared" si="12"/>
        <v>0</v>
      </c>
      <c r="O278" s="6">
        <f>N278+H278</f>
        <v>0</v>
      </c>
    </row>
    <row r="279" spans="2:15" x14ac:dyDescent="0.2">
      <c r="B279" s="2">
        <v>270</v>
      </c>
      <c r="C279" s="3">
        <v>0</v>
      </c>
      <c r="D279" s="4">
        <f>C279/(Properties!$D$15-Properties!$D$19)</f>
        <v>0</v>
      </c>
      <c r="E279" s="6">
        <f>D279*Properties!$C$7*(Properties!$D$24-Properties!$D$23)/1000</f>
        <v>0</v>
      </c>
      <c r="F279" s="6">
        <f>D279*Properties!$C$7*(Properties!$D$21-Properties!$D$20)/1000</f>
        <v>0</v>
      </c>
      <c r="G279" s="6">
        <f>D279*((Properties!$D$15-Properties!$D$19)-Properties!$C$7*(Properties!$D$20-Properties!$D$24)/1000)+'Spring Autumn'!C279*(1-Properties!$C$7/Properties!$D$8)</f>
        <v>0</v>
      </c>
      <c r="H279" s="6">
        <f t="shared" si="11"/>
        <v>0</v>
      </c>
      <c r="I279" s="3">
        <v>0</v>
      </c>
      <c r="J279" s="6">
        <f>I279/(Properties!$G$15-Properties!$G$19)</f>
        <v>0</v>
      </c>
      <c r="K279" s="6">
        <f>J279*Properties!$C$7*(Properties!$G$24-Properties!$G$23)/1000</f>
        <v>0</v>
      </c>
      <c r="L279" s="6">
        <f>J279*Properties!$C$7*(Properties!$G$21-Properties!$G$20)/1000</f>
        <v>0</v>
      </c>
      <c r="M279" s="6">
        <f>J279*((Properties!$G$15-Properties!$G$19)-Properties!$C$7*(Properties!$G$20-Properties!$G$24)/1000)+'Spring Autumn'!I279*(1-Properties!$C$7/Properties!$D$9)</f>
        <v>0</v>
      </c>
      <c r="N279" s="6">
        <f t="shared" si="12"/>
        <v>0</v>
      </c>
      <c r="O279" s="6">
        <f>N279+H279</f>
        <v>0</v>
      </c>
    </row>
    <row r="280" spans="2:15" x14ac:dyDescent="0.2">
      <c r="B280" s="2">
        <v>271</v>
      </c>
      <c r="C280" s="3">
        <v>2767.0863223819433</v>
      </c>
      <c r="D280" s="4">
        <f>C280/(Properties!$D$15-Properties!$D$19)</f>
        <v>10.630373885447344</v>
      </c>
      <c r="E280" s="6">
        <f>D280*Properties!$C$7*(Properties!$D$24-Properties!$D$23)/1000</f>
        <v>21.765690530453437</v>
      </c>
      <c r="F280" s="6">
        <f>D280*Properties!$C$7*(Properties!$D$21-Properties!$D$20)/1000</f>
        <v>87.9333897430311</v>
      </c>
      <c r="G280" s="6">
        <f>D280*((Properties!$D$15-Properties!$D$19)-Properties!$C$7*(Properties!$D$20-Properties!$D$24)/1000)+'Spring Autumn'!C280*(1-Properties!$C$7/Properties!$D$8)</f>
        <v>326.69866190728112</v>
      </c>
      <c r="H280" s="6">
        <f t="shared" si="11"/>
        <v>436.39774218076565</v>
      </c>
      <c r="I280" s="3">
        <v>1198.0879018749451</v>
      </c>
      <c r="J280" s="6">
        <f>I280/(Properties!$G$15-Properties!$G$19)</f>
        <v>4.6276087364810552</v>
      </c>
      <c r="K280" s="6">
        <f>J280*Properties!$C$7*(Properties!$G$24-Properties!$G$23)/1000</f>
        <v>17.8130543093367</v>
      </c>
      <c r="L280" s="6">
        <f>J280*Properties!$C$7*(Properties!$G$21-Properties!$G$20)/1000</f>
        <v>56.976507046176152</v>
      </c>
      <c r="M280" s="6">
        <f>J280*((Properties!$G$15-Properties!$G$19)-Properties!$C$7*(Properties!$G$20-Properties!$G$24)/1000)+'Spring Autumn'!I280*(1-Properties!$C$7/Properties!$D$9)</f>
        <v>60.716540426999828</v>
      </c>
      <c r="N280" s="6">
        <f t="shared" si="12"/>
        <v>135.5061017825127</v>
      </c>
      <c r="O280" s="6">
        <f>N280+H280</f>
        <v>571.9038439632784</v>
      </c>
    </row>
    <row r="281" spans="2:15" x14ac:dyDescent="0.2">
      <c r="B281" s="2">
        <v>272</v>
      </c>
      <c r="C281" s="3">
        <v>2768.8791402701581</v>
      </c>
      <c r="D281" s="4">
        <f>C281/(Properties!$D$15-Properties!$D$19)</f>
        <v>10.637261391740909</v>
      </c>
      <c r="E281" s="6">
        <f>D281*Properties!$C$7*(Properties!$D$24-Properties!$D$23)/1000</f>
        <v>21.77979269958951</v>
      </c>
      <c r="F281" s="6">
        <f>D281*Properties!$C$7*(Properties!$D$21-Properties!$D$20)/1000</f>
        <v>87.990362506340844</v>
      </c>
      <c r="G281" s="6">
        <f>D281*((Properties!$D$15-Properties!$D$19)-Properties!$C$7*(Properties!$D$20-Properties!$D$24)/1000)+'Spring Autumn'!C281*(1-Properties!$C$7/Properties!$D$8)</f>
        <v>326.91033264569853</v>
      </c>
      <c r="H281" s="6">
        <f t="shared" si="11"/>
        <v>436.68048785162887</v>
      </c>
      <c r="I281" s="3">
        <v>1196.2950839867301</v>
      </c>
      <c r="J281" s="6">
        <f>I281/(Properties!$G$15-Properties!$G$19)</f>
        <v>4.6206839860437627</v>
      </c>
      <c r="K281" s="6">
        <f>J281*Properties!$C$7*(Properties!$G$24-Properties!$G$23)/1000</f>
        <v>17.786398867478425</v>
      </c>
      <c r="L281" s="6">
        <f>J281*Properties!$C$7*(Properties!$G$21-Properties!$G$20)/1000</f>
        <v>56.891247441367078</v>
      </c>
      <c r="M281" s="6">
        <f>J281*((Properties!$G$15-Properties!$G$19)-Properties!$C$7*(Properties!$G$20-Properties!$G$24)/1000)+'Spring Autumn'!I281*(1-Properties!$C$7/Properties!$D$9)</f>
        <v>60.625684238887331</v>
      </c>
      <c r="N281" s="6">
        <f t="shared" si="12"/>
        <v>135.30333054773286</v>
      </c>
      <c r="O281" s="6">
        <f>N281+H281</f>
        <v>571.98381839936178</v>
      </c>
    </row>
    <row r="282" spans="2:15" x14ac:dyDescent="0.2">
      <c r="B282" s="2">
        <v>273</v>
      </c>
      <c r="C282" s="3">
        <v>2770.4462446595962</v>
      </c>
      <c r="D282" s="4">
        <f>C282/(Properties!$D$15-Properties!$D$19)</f>
        <v>10.643281769725688</v>
      </c>
      <c r="E282" s="6">
        <f>D282*Properties!$C$7*(Properties!$D$24-Properties!$D$23)/1000</f>
        <v>21.792119423513345</v>
      </c>
      <c r="F282" s="6">
        <f>D282*Properties!$C$7*(Properties!$D$21-Properties!$D$20)/1000</f>
        <v>88.040162470993124</v>
      </c>
      <c r="G282" s="6">
        <f>D282*((Properties!$D$15-Properties!$D$19)-Properties!$C$7*(Properties!$D$20-Properties!$D$24)/1000)+'Spring Autumn'!C282*(1-Properties!$C$7/Properties!$D$8)</f>
        <v>327.09535430655433</v>
      </c>
      <c r="H282" s="6">
        <f t="shared" si="11"/>
        <v>436.92763620106081</v>
      </c>
      <c r="I282" s="3">
        <v>1194.7279795972922</v>
      </c>
      <c r="J282" s="6">
        <f>I282/(Properties!$G$15-Properties!$G$19)</f>
        <v>4.6146310529057253</v>
      </c>
      <c r="K282" s="6">
        <f>J282*Properties!$C$7*(Properties!$G$24-Properties!$G$23)/1000</f>
        <v>17.763099311950182</v>
      </c>
      <c r="L282" s="6">
        <f>J282*Properties!$C$7*(Properties!$G$21-Properties!$G$20)/1000</f>
        <v>56.816721912691619</v>
      </c>
      <c r="M282" s="6">
        <f>J282*((Properties!$G$15-Properties!$G$19)-Properties!$C$7*(Properties!$G$20-Properties!$G$24)/1000)+'Spring Autumn'!I282*(1-Properties!$C$7/Properties!$D$9)</f>
        <v>60.546266729649709</v>
      </c>
      <c r="N282" s="6">
        <f t="shared" si="12"/>
        <v>135.12608795429151</v>
      </c>
      <c r="O282" s="6">
        <f>N282+H282</f>
        <v>572.05372415535226</v>
      </c>
    </row>
    <row r="283" spans="2:15" x14ac:dyDescent="0.2">
      <c r="B283" s="2">
        <v>274</v>
      </c>
      <c r="C283" s="3">
        <v>2771.7878288038864</v>
      </c>
      <c r="D283" s="4">
        <f>C283/(Properties!$D$15-Properties!$D$19)</f>
        <v>10.648435761828225</v>
      </c>
      <c r="E283" s="6">
        <f>D283*Properties!$C$7*(Properties!$D$24-Properties!$D$23)/1000</f>
        <v>21.802672222343286</v>
      </c>
      <c r="F283" s="6">
        <f>D283*Properties!$C$7*(Properties!$D$21-Properties!$D$20)/1000</f>
        <v>88.082795778266103</v>
      </c>
      <c r="G283" s="6">
        <f>D283*((Properties!$D$15-Properties!$D$19)-Properties!$C$7*(Properties!$D$20-Properties!$D$24)/1000)+'Spring Autumn'!C283*(1-Properties!$C$7/Properties!$D$8)</f>
        <v>327.25374970652086</v>
      </c>
      <c r="H283" s="6">
        <f t="shared" si="11"/>
        <v>437.13921770713023</v>
      </c>
      <c r="I283" s="3">
        <v>1193.386395453002</v>
      </c>
      <c r="J283" s="6">
        <f>I283/(Properties!$G$15-Properties!$G$19)</f>
        <v>4.6094491906257327</v>
      </c>
      <c r="K283" s="6">
        <f>J283*Properties!$C$7*(Properties!$G$24-Properties!$G$23)/1000</f>
        <v>17.743152769475806</v>
      </c>
      <c r="L283" s="6">
        <f>J283*Properties!$C$7*(Properties!$G$21-Properties!$G$20)/1000</f>
        <v>56.752921269741663</v>
      </c>
      <c r="M283" s="6">
        <f>J283*((Properties!$G$15-Properties!$G$19)-Properties!$C$7*(Properties!$G$20-Properties!$G$24)/1000)+'Spring Autumn'!I283*(1-Properties!$C$7/Properties!$D$9)</f>
        <v>60.478278105605057</v>
      </c>
      <c r="N283" s="6">
        <f t="shared" si="12"/>
        <v>134.97435214482252</v>
      </c>
      <c r="O283" s="6">
        <f>N283+H283</f>
        <v>572.11356985195278</v>
      </c>
    </row>
    <row r="284" spans="2:15" x14ac:dyDescent="0.2">
      <c r="B284" s="2">
        <v>275</v>
      </c>
      <c r="C284" s="3">
        <v>2772.904105631595</v>
      </c>
      <c r="D284" s="4">
        <f>C284/(Properties!$D$15-Properties!$D$19)</f>
        <v>10.652724186060682</v>
      </c>
      <c r="E284" s="6">
        <f>D284*Properties!$C$7*(Properties!$D$24-Properties!$D$23)/1000</f>
        <v>21.811452770959246</v>
      </c>
      <c r="F284" s="6">
        <f>D284*Properties!$C$7*(Properties!$D$21-Properties!$D$20)/1000</f>
        <v>88.118269194674582</v>
      </c>
      <c r="G284" s="6">
        <f>D284*((Properties!$D$15-Properties!$D$19)-Properties!$C$7*(Properties!$D$20-Properties!$D$24)/1000)+'Spring Autumn'!C284*(1-Properties!$C$7/Properties!$D$8)</f>
        <v>327.38554398521057</v>
      </c>
      <c r="H284" s="6">
        <f t="shared" si="11"/>
        <v>437.31526595084438</v>
      </c>
      <c r="I284" s="3">
        <v>1192.2701186252934</v>
      </c>
      <c r="J284" s="6">
        <f>I284/(Properties!$G$15-Properties!$G$19)</f>
        <v>4.6051375767682252</v>
      </c>
      <c r="K284" s="6">
        <f>J284*Properties!$C$7*(Properties!$G$24-Properties!$G$23)/1000</f>
        <v>17.726556074254102</v>
      </c>
      <c r="L284" s="6">
        <f>J284*Properties!$C$7*(Properties!$G$21-Properties!$G$20)/1000</f>
        <v>56.699835386443873</v>
      </c>
      <c r="M284" s="6">
        <f>J284*((Properties!$G$15-Properties!$G$19)-Properties!$C$7*(Properties!$G$20-Properties!$G$24)/1000)+'Spring Autumn'!I284*(1-Properties!$C$7/Properties!$D$9)</f>
        <v>60.421707575987639</v>
      </c>
      <c r="N284" s="6">
        <f t="shared" si="12"/>
        <v>134.8480990366856</v>
      </c>
      <c r="O284" s="6">
        <f>N284+H284</f>
        <v>572.16336498753003</v>
      </c>
    </row>
    <row r="285" spans="2:15" x14ac:dyDescent="0.2">
      <c r="B285" s="2">
        <v>276</v>
      </c>
      <c r="C285" s="3">
        <v>2773.7953077008924</v>
      </c>
      <c r="D285" s="4">
        <f>C285/(Properties!$D$15-Properties!$D$19)</f>
        <v>10.656147935846688</v>
      </c>
      <c r="E285" s="6">
        <f>D285*Properties!$C$7*(Properties!$D$24-Properties!$D$23)/1000</f>
        <v>21.818462898646093</v>
      </c>
      <c r="F285" s="6">
        <f>D285*Properties!$C$7*(Properties!$D$21-Properties!$D$20)/1000</f>
        <v>88.146590110529417</v>
      </c>
      <c r="G285" s="6">
        <f>D285*((Properties!$D$15-Properties!$D$19)-Properties!$C$7*(Properties!$D$20-Properties!$D$24)/1000)+'Spring Autumn'!C285*(1-Properties!$C$7/Properties!$D$8)</f>
        <v>327.49076459982365</v>
      </c>
      <c r="H285" s="6">
        <f t="shared" si="11"/>
        <v>437.45581760899915</v>
      </c>
      <c r="I285" s="3">
        <v>1191.3789165559958</v>
      </c>
      <c r="J285" s="6">
        <f>I285/(Properties!$G$15-Properties!$G$19)</f>
        <v>4.6016953130783929</v>
      </c>
      <c r="K285" s="6">
        <f>J285*Properties!$C$7*(Properties!$G$24-Properties!$G$23)/1000</f>
        <v>17.713305768632829</v>
      </c>
      <c r="L285" s="6">
        <f>J285*Properties!$C$7*(Properties!$G$21-Properties!$G$20)/1000</f>
        <v>56.657453203215553</v>
      </c>
      <c r="M285" s="6">
        <f>J285*((Properties!$G$15-Properties!$G$19)-Properties!$C$7*(Properties!$G$20-Properties!$G$24)/1000)+'Spring Autumn'!I285*(1-Properties!$C$7/Properties!$D$9)</f>
        <v>60.37654335524519</v>
      </c>
      <c r="N285" s="6">
        <f t="shared" si="12"/>
        <v>134.74730232709356</v>
      </c>
      <c r="O285" s="6">
        <f>N285+H285</f>
        <v>572.20311993609266</v>
      </c>
    </row>
    <row r="286" spans="2:15" x14ac:dyDescent="0.2">
      <c r="B286" s="2">
        <v>277</v>
      </c>
      <c r="C286" s="3">
        <v>2774.4616871525359</v>
      </c>
      <c r="D286" s="4">
        <f>C286/(Properties!$D$15-Properties!$D$19)</f>
        <v>10.658707979840708</v>
      </c>
      <c r="E286" s="6">
        <f>D286*Properties!$C$7*(Properties!$D$24-Properties!$D$23)/1000</f>
        <v>21.823704588723849</v>
      </c>
      <c r="F286" s="6">
        <f>D286*Properties!$C$7*(Properties!$D$21-Properties!$D$20)/1000</f>
        <v>88.167766538443573</v>
      </c>
      <c r="G286" s="6">
        <f>D286*((Properties!$D$15-Properties!$D$19)-Properties!$C$7*(Properties!$D$20-Properties!$D$24)/1000)+'Spring Autumn'!C286*(1-Properties!$C$7/Properties!$D$8)</f>
        <v>327.56944131959688</v>
      </c>
      <c r="H286" s="6">
        <f t="shared" si="11"/>
        <v>437.56091244676429</v>
      </c>
      <c r="I286" s="3">
        <v>1190.7125371043524</v>
      </c>
      <c r="J286" s="6">
        <f>I286/(Properties!$G$15-Properties!$G$19)</f>
        <v>4.5991214256637791</v>
      </c>
      <c r="K286" s="6">
        <f>J286*Properties!$C$7*(Properties!$G$24-Properties!$G$23)/1000</f>
        <v>17.703398103807753</v>
      </c>
      <c r="L286" s="6">
        <f>J286*Properties!$C$7*(Properties!$G$21-Properties!$G$20)/1000</f>
        <v>56.625762729200609</v>
      </c>
      <c r="M286" s="6">
        <f>J286*((Properties!$G$15-Properties!$G$19)-Properties!$C$7*(Properties!$G$20-Properties!$G$24)/1000)+'Spring Autumn'!I286*(1-Properties!$C$7/Properties!$D$9)</f>
        <v>60.342772665421748</v>
      </c>
      <c r="N286" s="6">
        <f t="shared" si="12"/>
        <v>134.67193349843012</v>
      </c>
      <c r="O286" s="6">
        <f>N286+H286</f>
        <v>572.23284594519441</v>
      </c>
    </row>
    <row r="287" spans="2:15" x14ac:dyDescent="0.2">
      <c r="B287" s="2">
        <v>278</v>
      </c>
      <c r="C287" s="3">
        <v>2775.1021401142625</v>
      </c>
      <c r="D287" s="4">
        <f>C287/(Properties!$D$15-Properties!$D$19)</f>
        <v>10.661168421491599</v>
      </c>
      <c r="E287" s="6">
        <f>D287*Properties!$C$7*(Properties!$D$24-Properties!$D$23)/1000</f>
        <v>21.828742343004052</v>
      </c>
      <c r="F287" s="6">
        <f>D287*Properties!$C$7*(Properties!$D$21-Properties!$D$20)/1000</f>
        <v>88.188119065735563</v>
      </c>
      <c r="G287" s="6">
        <f>D287*((Properties!$D$15-Properties!$D$19)-Properties!$C$7*(Properties!$D$20-Properties!$D$24)/1000)+'Spring Autumn'!C287*(1-Properties!$C$7/Properties!$D$8)</f>
        <v>327.64505700383427</v>
      </c>
      <c r="H287" s="6">
        <f t="shared" si="11"/>
        <v>437.66191841257387</v>
      </c>
      <c r="I287" s="3">
        <v>1190.0720841426257</v>
      </c>
      <c r="J287" s="6">
        <f>I287/(Properties!$G$15-Properties!$G$19)</f>
        <v>4.5966476791912934</v>
      </c>
      <c r="K287" s="6">
        <f>J287*Properties!$C$7*(Properties!$G$24-Properties!$G$23)/1000</f>
        <v>17.693875911511221</v>
      </c>
      <c r="L287" s="6">
        <f>J287*Properties!$C$7*(Properties!$G$21-Properties!$G$20)/1000</f>
        <v>56.59530522050742</v>
      </c>
      <c r="M287" s="6">
        <f>J287*((Properties!$G$15-Properties!$G$19)-Properties!$C$7*(Properties!$G$20-Properties!$G$24)/1000)+'Spring Autumn'!I287*(1-Properties!$C$7/Properties!$D$9)</f>
        <v>60.310315874829499</v>
      </c>
      <c r="N287" s="6">
        <f t="shared" si="12"/>
        <v>134.59949700684814</v>
      </c>
      <c r="O287" s="6">
        <f>N287+H287</f>
        <v>572.26141541942206</v>
      </c>
    </row>
    <row r="288" spans="2:15" x14ac:dyDescent="0.2">
      <c r="B288" s="2">
        <v>279</v>
      </c>
      <c r="C288" s="3">
        <v>2775.9151652888863</v>
      </c>
      <c r="D288" s="4">
        <f>C288/(Properties!$D$15-Properties!$D$19)</f>
        <v>10.664291837452504</v>
      </c>
      <c r="E288" s="6">
        <f>D288*Properties!$C$7*(Properties!$D$24-Properties!$D$23)/1000</f>
        <v>21.835137537184</v>
      </c>
      <c r="F288" s="6">
        <f>D288*Properties!$C$7*(Properties!$D$21-Properties!$D$20)/1000</f>
        <v>88.213955650222573</v>
      </c>
      <c r="G288" s="6">
        <f>D288*((Properties!$D$15-Properties!$D$19)-Properties!$C$7*(Properties!$D$20-Properties!$D$24)/1000)+'Spring Autumn'!C288*(1-Properties!$C$7/Properties!$D$8)</f>
        <v>327.74104758949034</v>
      </c>
      <c r="H288" s="6">
        <f t="shared" si="11"/>
        <v>437.79014077689692</v>
      </c>
      <c r="I288" s="3">
        <v>1189.2590589680021</v>
      </c>
      <c r="J288" s="6">
        <f>I288/(Properties!$G$15-Properties!$G$19)</f>
        <v>4.5935073733796923</v>
      </c>
      <c r="K288" s="6">
        <f>J288*Properties!$C$7*(Properties!$G$24-Properties!$G$23)/1000</f>
        <v>17.68178793235062</v>
      </c>
      <c r="L288" s="6">
        <f>J288*Properties!$C$7*(Properties!$G$21-Properties!$G$20)/1000</f>
        <v>56.556640833263245</v>
      </c>
      <c r="M288" s="6">
        <f>J288*((Properties!$G$15-Properties!$G$19)-Properties!$C$7*(Properties!$G$20-Properties!$G$24)/1000)+'Spring Autumn'!I288*(1-Properties!$C$7/Properties!$D$9)</f>
        <v>60.269113492428389</v>
      </c>
      <c r="N288" s="6">
        <f t="shared" si="12"/>
        <v>134.50754225804224</v>
      </c>
      <c r="O288" s="6">
        <f>N288+H288</f>
        <v>572.29768303493915</v>
      </c>
    </row>
    <row r="289" spans="2:15" x14ac:dyDescent="0.2">
      <c r="B289" s="2">
        <v>280</v>
      </c>
      <c r="C289" s="3">
        <v>2776.9004222558688</v>
      </c>
      <c r="D289" s="4">
        <f>C289/(Properties!$D$15-Properties!$D$19)</f>
        <v>10.668076919922663</v>
      </c>
      <c r="E289" s="6">
        <f>D289*Properties!$C$7*(Properties!$D$24-Properties!$D$23)/1000</f>
        <v>21.842887493541653</v>
      </c>
      <c r="F289" s="6">
        <f>D289*Properties!$C$7*(Properties!$D$21-Properties!$D$20)/1000</f>
        <v>88.24526547390748</v>
      </c>
      <c r="G289" s="6">
        <f>D289*((Properties!$D$15-Properties!$D$19)-Properties!$C$7*(Properties!$D$20-Properties!$D$24)/1000)+'Spring Autumn'!C289*(1-Properties!$C$7/Properties!$D$8)</f>
        <v>327.85737288449269</v>
      </c>
      <c r="H289" s="6">
        <f t="shared" si="11"/>
        <v>437.94552585194185</v>
      </c>
      <c r="I289" s="3">
        <v>1188.2738020010197</v>
      </c>
      <c r="J289" s="6">
        <f>I289/(Properties!$G$15-Properties!$G$19)</f>
        <v>4.5897018231016604</v>
      </c>
      <c r="K289" s="6">
        <f>J289*Properties!$C$7*(Properties!$G$24-Properties!$G$23)/1000</f>
        <v>17.667139227665395</v>
      </c>
      <c r="L289" s="6">
        <f>J289*Properties!$C$7*(Properties!$G$21-Properties!$G$20)/1000</f>
        <v>56.509785756575027</v>
      </c>
      <c r="M289" s="6">
        <f>J289*((Properties!$G$15-Properties!$G$19)-Properties!$C$7*(Properties!$G$20-Properties!$G$24)/1000)+'Spring Autumn'!I289*(1-Properties!$C$7/Properties!$D$9)</f>
        <v>60.219182770005467</v>
      </c>
      <c r="N289" s="6">
        <f t="shared" si="12"/>
        <v>134.39610775424589</v>
      </c>
      <c r="O289" s="6">
        <f>N289+H289</f>
        <v>572.34163360618777</v>
      </c>
    </row>
    <row r="290" spans="2:15" x14ac:dyDescent="0.2">
      <c r="B290" s="2">
        <v>281</v>
      </c>
      <c r="C290" s="3">
        <v>2778.057555859139</v>
      </c>
      <c r="D290" s="4">
        <f>C290/(Properties!$D$15-Properties!$D$19)</f>
        <v>10.672522304491508</v>
      </c>
      <c r="E290" s="6">
        <f>D290*Properties!$C$7*(Properties!$D$24-Properties!$D$23)/1000</f>
        <v>21.851989418446362</v>
      </c>
      <c r="F290" s="6">
        <f>D290*Properties!$C$7*(Properties!$D$21-Properties!$D$20)/1000</f>
        <v>88.282037250522507</v>
      </c>
      <c r="G290" s="6">
        <f>D290*((Properties!$D$15-Properties!$D$19)-Properties!$C$7*(Properties!$D$20-Properties!$D$24)/1000)+'Spring Autumn'!C290*(1-Properties!$C$7/Properties!$D$8)</f>
        <v>327.99399095700403</v>
      </c>
      <c r="H290" s="6">
        <f t="shared" si="11"/>
        <v>438.12801762597292</v>
      </c>
      <c r="I290" s="3">
        <v>1187.1166683977494</v>
      </c>
      <c r="J290" s="6">
        <f>I290/(Properties!$G$15-Properties!$G$19)</f>
        <v>4.5852324001458076</v>
      </c>
      <c r="K290" s="6">
        <f>J290*Properties!$C$7*(Properties!$G$24-Properties!$G$23)/1000</f>
        <v>17.64993507788143</v>
      </c>
      <c r="L290" s="6">
        <f>J290*Properties!$C$7*(Properties!$G$21-Properties!$G$20)/1000</f>
        <v>56.454756880315685</v>
      </c>
      <c r="M290" s="6">
        <f>J290*((Properties!$G$15-Properties!$G$19)-Properties!$C$7*(Properties!$G$20-Properties!$G$24)/1000)+'Spring Autumn'!I290*(1-Properties!$C$7/Properties!$D$9)</f>
        <v>60.160541706113207</v>
      </c>
      <c r="N290" s="6">
        <f t="shared" si="12"/>
        <v>134.26523366431033</v>
      </c>
      <c r="O290" s="6">
        <f>N290+H290</f>
        <v>572.39325129028327</v>
      </c>
    </row>
    <row r="291" spans="2:15" x14ac:dyDescent="0.2">
      <c r="B291" s="2">
        <v>282</v>
      </c>
      <c r="C291" s="3">
        <v>2779.3861962583874</v>
      </c>
      <c r="D291" s="4">
        <f>C291/(Properties!$D$15-Properties!$D$19)</f>
        <v>10.67762657033572</v>
      </c>
      <c r="E291" s="6">
        <f>D291*Properties!$C$7*(Properties!$D$24-Properties!$D$23)/1000</f>
        <v>21.862440402762385</v>
      </c>
      <c r="F291" s="6">
        <f>D291*Properties!$C$7*(Properties!$D$21-Properties!$D$20)/1000</f>
        <v>88.324259227159246</v>
      </c>
      <c r="G291" s="6">
        <f>D291*((Properties!$D$15-Properties!$D$19)-Properties!$C$7*(Properties!$D$20-Properties!$D$24)/1000)+'Spring Autumn'!C291*(1-Properties!$C$7/Properties!$D$8)</f>
        <v>328.15085814147869</v>
      </c>
      <c r="H291" s="6">
        <f t="shared" si="11"/>
        <v>438.33755777140033</v>
      </c>
      <c r="I291" s="3">
        <v>1185.7880279985011</v>
      </c>
      <c r="J291" s="6">
        <f>I291/(Properties!$G$15-Properties!$G$19)</f>
        <v>4.5801005330185447</v>
      </c>
      <c r="K291" s="6">
        <f>J291*Properties!$C$7*(Properties!$G$24-Properties!$G$23)/1000</f>
        <v>17.630180981748452</v>
      </c>
      <c r="L291" s="6">
        <f>J291*Properties!$C$7*(Properties!$G$21-Properties!$G$20)/1000</f>
        <v>56.39157179268468</v>
      </c>
      <c r="M291" s="6">
        <f>J291*((Properties!$G$15-Properties!$G$19)-Properties!$C$7*(Properties!$G$20-Properties!$G$24)/1000)+'Spring Autumn'!I291*(1-Properties!$C$7/Properties!$D$9)</f>
        <v>60.093209043469955</v>
      </c>
      <c r="N291" s="6">
        <f t="shared" si="12"/>
        <v>134.11496181790309</v>
      </c>
      <c r="O291" s="6">
        <f>N291+H291</f>
        <v>572.45251958930339</v>
      </c>
    </row>
    <row r="292" spans="2:15" x14ac:dyDescent="0.2">
      <c r="B292" s="2">
        <v>283</v>
      </c>
      <c r="C292" s="3">
        <v>2780.8865538837777</v>
      </c>
      <c r="D292" s="4">
        <f>C292/(Properties!$D$15-Properties!$D$19)</f>
        <v>10.683390525869298</v>
      </c>
      <c r="E292" s="6">
        <f>D292*Properties!$C$7*(Properties!$D$24-Properties!$D$23)/1000</f>
        <v>21.874242101717385</v>
      </c>
      <c r="F292" s="6">
        <f>D292*Properties!$C$7*(Properties!$D$21-Properties!$D$20)/1000</f>
        <v>88.371938090937448</v>
      </c>
      <c r="G292" s="6">
        <f>D292*((Properties!$D$15-Properties!$D$19)-Properties!$C$7*(Properties!$D$20-Properties!$D$24)/1000)+'Spring Autumn'!C292*(1-Properties!$C$7/Properties!$D$8)</f>
        <v>328.32799928255281</v>
      </c>
      <c r="H292" s="6">
        <f t="shared" si="11"/>
        <v>438.57417947520764</v>
      </c>
      <c r="I292" s="3">
        <v>1184.2876703731108</v>
      </c>
      <c r="J292" s="6">
        <f>I292/(Properties!$G$15-Properties!$G$19)</f>
        <v>4.5743054089343795</v>
      </c>
      <c r="K292" s="6">
        <f>J292*Properties!$C$7*(Properties!$G$24-Properties!$G$23)/1000</f>
        <v>17.607873810611277</v>
      </c>
      <c r="L292" s="6">
        <f>J292*Properties!$C$7*(Properties!$G$21-Properties!$G$20)/1000</f>
        <v>56.32022048642321</v>
      </c>
      <c r="M292" s="6">
        <f>J292*((Properties!$G$15-Properties!$G$19)-Properties!$C$7*(Properties!$G$20-Properties!$G$24)/1000)+'Spring Autumn'!I292*(1-Properties!$C$7/Properties!$D$9)</f>
        <v>60.017174117923666</v>
      </c>
      <c r="N292" s="6">
        <f t="shared" si="12"/>
        <v>133.94526841495815</v>
      </c>
      <c r="O292" s="6">
        <f>N292+H292</f>
        <v>572.51944789016579</v>
      </c>
    </row>
    <row r="293" spans="2:15" x14ac:dyDescent="0.2">
      <c r="B293" s="2">
        <v>284</v>
      </c>
      <c r="C293" s="3">
        <v>2782.5588218368575</v>
      </c>
      <c r="D293" s="4">
        <f>C293/(Properties!$D$15-Properties!$D$19)</f>
        <v>10.68981491293453</v>
      </c>
      <c r="E293" s="6">
        <f>D293*Properties!$C$7*(Properties!$D$24-Properties!$D$23)/1000</f>
        <v>21.887396034233451</v>
      </c>
      <c r="F293" s="6">
        <f>D293*Properties!$C$7*(Properties!$D$21-Properties!$D$20)/1000</f>
        <v>88.425079978302335</v>
      </c>
      <c r="G293" s="6">
        <f>D293*((Properties!$D$15-Properties!$D$19)-Properties!$C$7*(Properties!$D$20-Properties!$D$24)/1000)+'Spring Autumn'!C293*(1-Properties!$C$7/Properties!$D$8)</f>
        <v>328.52543717894321</v>
      </c>
      <c r="H293" s="6">
        <f t="shared" si="11"/>
        <v>438.837913191479</v>
      </c>
      <c r="I293" s="3">
        <v>1182.6154024200309</v>
      </c>
      <c r="J293" s="6">
        <f>I293/(Properties!$G$15-Properties!$G$19)</f>
        <v>4.5678462820395174</v>
      </c>
      <c r="K293" s="6">
        <f>J293*Properties!$C$7*(Properties!$G$24-Properties!$G$23)/1000</f>
        <v>17.583010693454884</v>
      </c>
      <c r="L293" s="6">
        <f>J293*Properties!$C$7*(Properties!$G$21-Properties!$G$20)/1000</f>
        <v>56.240693778355606</v>
      </c>
      <c r="M293" s="6">
        <f>J293*((Properties!$G$15-Properties!$G$19)-Properties!$C$7*(Properties!$G$20-Properties!$G$24)/1000)+'Spring Autumn'!I293*(1-Properties!$C$7/Properties!$D$9)</f>
        <v>59.932427143499623</v>
      </c>
      <c r="N293" s="6">
        <f t="shared" si="12"/>
        <v>133.7561316153101</v>
      </c>
      <c r="O293" s="6">
        <f>N293+H293</f>
        <v>572.59404480678904</v>
      </c>
    </row>
    <row r="294" spans="2:15" x14ac:dyDescent="0.2">
      <c r="B294" s="2">
        <v>285</v>
      </c>
      <c r="C294" s="3">
        <v>2784.125627123336</v>
      </c>
      <c r="D294" s="4">
        <f>C294/(Properties!$D$15-Properties!$D$19)</f>
        <v>10.695834141849161</v>
      </c>
      <c r="E294" s="6">
        <f>D294*Properties!$C$7*(Properties!$D$24-Properties!$D$23)/1000</f>
        <v>21.899720405436156</v>
      </c>
      <c r="F294" s="6">
        <f>D294*Properties!$C$7*(Properties!$D$21-Properties!$D$20)/1000</f>
        <v>88.474870437961272</v>
      </c>
      <c r="G294" s="6">
        <f>D294*((Properties!$D$15-Properties!$D$19)-Properties!$C$7*(Properties!$D$20-Properties!$D$24)/1000)+'Spring Autumn'!C294*(1-Properties!$C$7/Properties!$D$8)</f>
        <v>328.71042352592536</v>
      </c>
      <c r="H294" s="6">
        <f t="shared" si="11"/>
        <v>439.08501436932278</v>
      </c>
      <c r="I294" s="3">
        <v>1181.0485971335527</v>
      </c>
      <c r="J294" s="6">
        <f>I294/(Properties!$G$15-Properties!$G$19)</f>
        <v>4.561794504185217</v>
      </c>
      <c r="K294" s="6">
        <f>J294*Properties!$C$7*(Properties!$G$24-Properties!$G$23)/1000</f>
        <v>17.559715584960326</v>
      </c>
      <c r="L294" s="6">
        <f>J294*Properties!$C$7*(Properties!$G$21-Properties!$G$20)/1000</f>
        <v>56.166182473880099</v>
      </c>
      <c r="M294" s="6">
        <f>J294*((Properties!$G$15-Properties!$G$19)-Properties!$C$7*(Properties!$G$20-Properties!$G$24)/1000)+'Spring Autumn'!I294*(1-Properties!$C$7/Properties!$D$9)</f>
        <v>59.853024792162273</v>
      </c>
      <c r="N294" s="6">
        <f t="shared" si="12"/>
        <v>133.57892285100269</v>
      </c>
      <c r="O294" s="6">
        <f>N294+H294</f>
        <v>572.66393722032547</v>
      </c>
    </row>
    <row r="295" spans="2:15" x14ac:dyDescent="0.2">
      <c r="B295" s="2">
        <v>286</v>
      </c>
      <c r="C295" s="3">
        <v>2785.848687554902</v>
      </c>
      <c r="D295" s="4">
        <f>C295/(Properties!$D$15-Properties!$D$19)</f>
        <v>10.70245365945026</v>
      </c>
      <c r="E295" s="6">
        <f>D295*Properties!$C$7*(Properties!$D$24-Properties!$D$23)/1000</f>
        <v>21.913273867724406</v>
      </c>
      <c r="F295" s="6">
        <f>D295*Properties!$C$7*(Properties!$D$21-Properties!$D$20)/1000</f>
        <v>88.529626425605812</v>
      </c>
      <c r="G295" s="6">
        <f>D295*((Properties!$D$15-Properties!$D$19)-Properties!$C$7*(Properties!$D$20-Properties!$D$24)/1000)+'Spring Autumn'!C295*(1-Properties!$C$7/Properties!$D$8)</f>
        <v>328.91385828429367</v>
      </c>
      <c r="H295" s="6">
        <f t="shared" si="11"/>
        <v>439.35675857762385</v>
      </c>
      <c r="I295" s="3">
        <v>1179.3255367019865</v>
      </c>
      <c r="J295" s="6">
        <f>I295/(Properties!$G$15-Properties!$G$19)</f>
        <v>4.5551391915874335</v>
      </c>
      <c r="K295" s="6">
        <f>J295*Properties!$C$7*(Properties!$G$24-Properties!$G$23)/1000</f>
        <v>17.53409729017768</v>
      </c>
      <c r="L295" s="6">
        <f>J295*Properties!$C$7*(Properties!$G$21-Properties!$G$20)/1000</f>
        <v>56.084240268582413</v>
      </c>
      <c r="M295" s="6">
        <f>J295*((Properties!$G$15-Properties!$G$19)-Properties!$C$7*(Properties!$G$20-Properties!$G$24)/1000)+'Spring Autumn'!I295*(1-Properties!$C$7/Properties!$D$9)</f>
        <v>59.765703763223058</v>
      </c>
      <c r="N295" s="6">
        <f t="shared" si="12"/>
        <v>133.38404132198315</v>
      </c>
      <c r="O295" s="6">
        <f>N295+H295</f>
        <v>572.74079989960705</v>
      </c>
    </row>
    <row r="296" spans="2:15" x14ac:dyDescent="0.2">
      <c r="B296" s="2">
        <v>287</v>
      </c>
      <c r="C296" s="3">
        <v>0</v>
      </c>
      <c r="D296" s="4">
        <f>C296/(Properties!$D$15-Properties!$D$19)</f>
        <v>0</v>
      </c>
      <c r="E296" s="6">
        <f>D296*Properties!$C$7*(Properties!$D$24-Properties!$D$23)/1000</f>
        <v>0</v>
      </c>
      <c r="F296" s="6">
        <f>D296*Properties!$C$7*(Properties!$D$21-Properties!$D$20)/1000</f>
        <v>0</v>
      </c>
      <c r="G296" s="6">
        <f>D296*((Properties!$D$15-Properties!$D$19)-Properties!$C$7*(Properties!$D$20-Properties!$D$24)/1000)+'Spring Autumn'!C296*(1-Properties!$C$7/Properties!$D$8)</f>
        <v>0</v>
      </c>
      <c r="H296" s="6">
        <f t="shared" si="11"/>
        <v>0</v>
      </c>
      <c r="I296" s="3">
        <v>0</v>
      </c>
      <c r="J296" s="6">
        <f>I296/(Properties!$G$15-Properties!$G$19)</f>
        <v>0</v>
      </c>
      <c r="K296" s="6">
        <f>J296*Properties!$C$7*(Properties!$G$24-Properties!$G$23)/1000</f>
        <v>0</v>
      </c>
      <c r="L296" s="6">
        <f>J296*Properties!$C$7*(Properties!$G$21-Properties!$G$20)/1000</f>
        <v>0</v>
      </c>
      <c r="M296" s="6">
        <f>J296*((Properties!$G$15-Properties!$G$19)-Properties!$C$7*(Properties!$G$20-Properties!$G$24)/1000)+'Spring Autumn'!I296*(1-Properties!$C$7/Properties!$D$9)</f>
        <v>0</v>
      </c>
      <c r="N296" s="6">
        <f t="shared" si="12"/>
        <v>0</v>
      </c>
      <c r="O296" s="6">
        <f>N296+H296</f>
        <v>0</v>
      </c>
    </row>
    <row r="297" spans="2:15" x14ac:dyDescent="0.2">
      <c r="B297" s="2">
        <v>288</v>
      </c>
      <c r="C297" s="3">
        <v>0</v>
      </c>
      <c r="D297" s="4">
        <f>C297/(Properties!$D$15-Properties!$D$19)</f>
        <v>0</v>
      </c>
      <c r="E297" s="6">
        <f>D297*Properties!$C$7*(Properties!$D$24-Properties!$D$23)/1000</f>
        <v>0</v>
      </c>
      <c r="F297" s="6">
        <f>D297*Properties!$C$7*(Properties!$D$21-Properties!$D$20)/1000</f>
        <v>0</v>
      </c>
      <c r="G297" s="6">
        <f>D297*((Properties!$D$15-Properties!$D$19)-Properties!$C$7*(Properties!$D$20-Properties!$D$24)/1000)+'Spring Autumn'!C297*(1-Properties!$C$7/Properties!$D$8)</f>
        <v>0</v>
      </c>
      <c r="H297" s="6">
        <f t="shared" si="11"/>
        <v>0</v>
      </c>
      <c r="I297" s="3">
        <v>0</v>
      </c>
      <c r="J297" s="6">
        <f>I297/(Properties!$G$15-Properties!$G$19)</f>
        <v>0</v>
      </c>
      <c r="K297" s="6">
        <f>J297*Properties!$C$7*(Properties!$G$24-Properties!$G$23)/1000</f>
        <v>0</v>
      </c>
      <c r="L297" s="6">
        <f>J297*Properties!$C$7*(Properties!$G$21-Properties!$G$20)/1000</f>
        <v>0</v>
      </c>
      <c r="M297" s="6">
        <f>J297*((Properties!$G$15-Properties!$G$19)-Properties!$C$7*(Properties!$G$20-Properties!$G$24)/1000)+'Spring Autumn'!I297*(1-Properties!$C$7/Properties!$D$9)</f>
        <v>0</v>
      </c>
      <c r="N297" s="6">
        <f t="shared" si="12"/>
        <v>0</v>
      </c>
      <c r="O297" s="6">
        <f>N297+H297</f>
        <v>0</v>
      </c>
    </row>
    <row r="298" spans="2:15" x14ac:dyDescent="0.2">
      <c r="B298" s="2">
        <v>289</v>
      </c>
      <c r="C298" s="3">
        <v>0</v>
      </c>
      <c r="D298" s="4">
        <f>C298/(Properties!$D$15-Properties!$D$19)</f>
        <v>0</v>
      </c>
      <c r="E298" s="6">
        <f>D298*Properties!$C$7*(Properties!$D$24-Properties!$D$23)/1000</f>
        <v>0</v>
      </c>
      <c r="F298" s="6">
        <f>D298*Properties!$C$7*(Properties!$D$21-Properties!$D$20)/1000</f>
        <v>0</v>
      </c>
      <c r="G298" s="6">
        <f>D298*((Properties!$D$15-Properties!$D$19)-Properties!$C$7*(Properties!$D$20-Properties!$D$24)/1000)+'Spring Autumn'!C298*(1-Properties!$C$7/Properties!$D$8)</f>
        <v>0</v>
      </c>
      <c r="H298" s="6">
        <f t="shared" si="11"/>
        <v>0</v>
      </c>
      <c r="I298" s="3">
        <v>0</v>
      </c>
      <c r="J298" s="6">
        <f>I298/(Properties!$G$15-Properties!$G$19)</f>
        <v>0</v>
      </c>
      <c r="K298" s="6">
        <f>J298*Properties!$C$7*(Properties!$G$24-Properties!$G$23)/1000</f>
        <v>0</v>
      </c>
      <c r="L298" s="6">
        <f>J298*Properties!$C$7*(Properties!$G$21-Properties!$G$20)/1000</f>
        <v>0</v>
      </c>
      <c r="M298" s="6">
        <f>J298*((Properties!$G$15-Properties!$G$19)-Properties!$C$7*(Properties!$G$20-Properties!$G$24)/1000)+'Spring Autumn'!I298*(1-Properties!$C$7/Properties!$D$9)</f>
        <v>0</v>
      </c>
      <c r="N298" s="6">
        <f t="shared" si="12"/>
        <v>0</v>
      </c>
      <c r="O298" s="6">
        <f>N298+H298</f>
        <v>0</v>
      </c>
    </row>
    <row r="299" spans="2:15" x14ac:dyDescent="0.2">
      <c r="B299" s="2">
        <v>290</v>
      </c>
      <c r="C299" s="3">
        <v>0</v>
      </c>
      <c r="D299" s="4">
        <f>C299/(Properties!$D$15-Properties!$D$19)</f>
        <v>0</v>
      </c>
      <c r="E299" s="6">
        <f>D299*Properties!$C$7*(Properties!$D$24-Properties!$D$23)/1000</f>
        <v>0</v>
      </c>
      <c r="F299" s="6">
        <f>D299*Properties!$C$7*(Properties!$D$21-Properties!$D$20)/1000</f>
        <v>0</v>
      </c>
      <c r="G299" s="6">
        <f>D299*((Properties!$D$15-Properties!$D$19)-Properties!$C$7*(Properties!$D$20-Properties!$D$24)/1000)+'Spring Autumn'!C299*(1-Properties!$C$7/Properties!$D$8)</f>
        <v>0</v>
      </c>
      <c r="H299" s="6">
        <f t="shared" si="11"/>
        <v>0</v>
      </c>
      <c r="I299" s="3">
        <v>0</v>
      </c>
      <c r="J299" s="6">
        <f>I299/(Properties!$G$15-Properties!$G$19)</f>
        <v>0</v>
      </c>
      <c r="K299" s="6">
        <f>J299*Properties!$C$7*(Properties!$G$24-Properties!$G$23)/1000</f>
        <v>0</v>
      </c>
      <c r="L299" s="6">
        <f>J299*Properties!$C$7*(Properties!$G$21-Properties!$G$20)/1000</f>
        <v>0</v>
      </c>
      <c r="M299" s="6">
        <f>J299*((Properties!$G$15-Properties!$G$19)-Properties!$C$7*(Properties!$G$20-Properties!$G$24)/1000)+'Spring Autumn'!I299*(1-Properties!$C$7/Properties!$D$9)</f>
        <v>0</v>
      </c>
      <c r="N299" s="6">
        <f t="shared" si="12"/>
        <v>0</v>
      </c>
      <c r="O299" s="6">
        <f>N299+H299</f>
        <v>0</v>
      </c>
    </row>
    <row r="300" spans="2:15" x14ac:dyDescent="0.2">
      <c r="B300" s="2">
        <v>291</v>
      </c>
      <c r="C300" s="3">
        <v>0</v>
      </c>
      <c r="D300" s="4">
        <f>C300/(Properties!$D$15-Properties!$D$19)</f>
        <v>0</v>
      </c>
      <c r="E300" s="6">
        <f>D300*Properties!$C$7*(Properties!$D$24-Properties!$D$23)/1000</f>
        <v>0</v>
      </c>
      <c r="F300" s="6">
        <f>D300*Properties!$C$7*(Properties!$D$21-Properties!$D$20)/1000</f>
        <v>0</v>
      </c>
      <c r="G300" s="6">
        <f>D300*((Properties!$D$15-Properties!$D$19)-Properties!$C$7*(Properties!$D$20-Properties!$D$24)/1000)+'Spring Autumn'!C300*(1-Properties!$C$7/Properties!$D$8)</f>
        <v>0</v>
      </c>
      <c r="H300" s="6">
        <f t="shared" si="11"/>
        <v>0</v>
      </c>
      <c r="I300" s="3">
        <v>0</v>
      </c>
      <c r="J300" s="6">
        <f>I300/(Properties!$G$15-Properties!$G$19)</f>
        <v>0</v>
      </c>
      <c r="K300" s="6">
        <f>J300*Properties!$C$7*(Properties!$G$24-Properties!$G$23)/1000</f>
        <v>0</v>
      </c>
      <c r="L300" s="6">
        <f>J300*Properties!$C$7*(Properties!$G$21-Properties!$G$20)/1000</f>
        <v>0</v>
      </c>
      <c r="M300" s="6">
        <f>J300*((Properties!$G$15-Properties!$G$19)-Properties!$C$7*(Properties!$G$20-Properties!$G$24)/1000)+'Spring Autumn'!I300*(1-Properties!$C$7/Properties!$D$9)</f>
        <v>0</v>
      </c>
      <c r="N300" s="6">
        <f t="shared" si="12"/>
        <v>0</v>
      </c>
      <c r="O300" s="6">
        <f>N300+H300</f>
        <v>0</v>
      </c>
    </row>
    <row r="301" spans="2:15" x14ac:dyDescent="0.2">
      <c r="B301" s="2">
        <v>292</v>
      </c>
      <c r="C301" s="3">
        <v>0</v>
      </c>
      <c r="D301" s="4">
        <f>C301/(Properties!$D$15-Properties!$D$19)</f>
        <v>0</v>
      </c>
      <c r="E301" s="6">
        <f>D301*Properties!$C$7*(Properties!$D$24-Properties!$D$23)/1000</f>
        <v>0</v>
      </c>
      <c r="F301" s="6">
        <f>D301*Properties!$C$7*(Properties!$D$21-Properties!$D$20)/1000</f>
        <v>0</v>
      </c>
      <c r="G301" s="6">
        <f>D301*((Properties!$D$15-Properties!$D$19)-Properties!$C$7*(Properties!$D$20-Properties!$D$24)/1000)+'Spring Autumn'!C301*(1-Properties!$C$7/Properties!$D$8)</f>
        <v>0</v>
      </c>
      <c r="H301" s="6">
        <f t="shared" si="11"/>
        <v>0</v>
      </c>
      <c r="I301" s="3">
        <v>0</v>
      </c>
      <c r="J301" s="6">
        <f>I301/(Properties!$G$15-Properties!$G$19)</f>
        <v>0</v>
      </c>
      <c r="K301" s="6">
        <f>J301*Properties!$C$7*(Properties!$G$24-Properties!$G$23)/1000</f>
        <v>0</v>
      </c>
      <c r="L301" s="6">
        <f>J301*Properties!$C$7*(Properties!$G$21-Properties!$G$20)/1000</f>
        <v>0</v>
      </c>
      <c r="M301" s="6">
        <f>J301*((Properties!$G$15-Properties!$G$19)-Properties!$C$7*(Properties!$G$20-Properties!$G$24)/1000)+'Spring Autumn'!I301*(1-Properties!$C$7/Properties!$D$9)</f>
        <v>0</v>
      </c>
      <c r="N301" s="6">
        <f t="shared" si="12"/>
        <v>0</v>
      </c>
      <c r="O301" s="6">
        <f>N301+H301</f>
        <v>0</v>
      </c>
    </row>
    <row r="302" spans="2:15" x14ac:dyDescent="0.2">
      <c r="B302" s="2">
        <v>293</v>
      </c>
      <c r="C302" s="3">
        <v>0</v>
      </c>
      <c r="D302" s="4">
        <f>C302/(Properties!$D$15-Properties!$D$19)</f>
        <v>0</v>
      </c>
      <c r="E302" s="6">
        <f>D302*Properties!$C$7*(Properties!$D$24-Properties!$D$23)/1000</f>
        <v>0</v>
      </c>
      <c r="F302" s="6">
        <f>D302*Properties!$C$7*(Properties!$D$21-Properties!$D$20)/1000</f>
        <v>0</v>
      </c>
      <c r="G302" s="6">
        <f>D302*((Properties!$D$15-Properties!$D$19)-Properties!$C$7*(Properties!$D$20-Properties!$D$24)/1000)+'Spring Autumn'!C302*(1-Properties!$C$7/Properties!$D$8)</f>
        <v>0</v>
      </c>
      <c r="H302" s="6">
        <f t="shared" si="11"/>
        <v>0</v>
      </c>
      <c r="I302" s="3">
        <v>0</v>
      </c>
      <c r="J302" s="6">
        <f>I302/(Properties!$G$15-Properties!$G$19)</f>
        <v>0</v>
      </c>
      <c r="K302" s="6">
        <f>J302*Properties!$C$7*(Properties!$G$24-Properties!$G$23)/1000</f>
        <v>0</v>
      </c>
      <c r="L302" s="6">
        <f>J302*Properties!$C$7*(Properties!$G$21-Properties!$G$20)/1000</f>
        <v>0</v>
      </c>
      <c r="M302" s="6">
        <f>J302*((Properties!$G$15-Properties!$G$19)-Properties!$C$7*(Properties!$G$20-Properties!$G$24)/1000)+'Spring Autumn'!I302*(1-Properties!$C$7/Properties!$D$9)</f>
        <v>0</v>
      </c>
      <c r="N302" s="6">
        <f t="shared" si="12"/>
        <v>0</v>
      </c>
      <c r="O302" s="6">
        <f>N302+H302</f>
        <v>0</v>
      </c>
    </row>
    <row r="303" spans="2:15" x14ac:dyDescent="0.2">
      <c r="B303" s="2">
        <v>294</v>
      </c>
      <c r="C303" s="3">
        <v>0</v>
      </c>
      <c r="D303" s="4">
        <f>C303/(Properties!$D$15-Properties!$D$19)</f>
        <v>0</v>
      </c>
      <c r="E303" s="6">
        <f>D303*Properties!$C$7*(Properties!$D$24-Properties!$D$23)/1000</f>
        <v>0</v>
      </c>
      <c r="F303" s="6">
        <f>D303*Properties!$C$7*(Properties!$D$21-Properties!$D$20)/1000</f>
        <v>0</v>
      </c>
      <c r="G303" s="6">
        <f>D303*((Properties!$D$15-Properties!$D$19)-Properties!$C$7*(Properties!$D$20-Properties!$D$24)/1000)+'Spring Autumn'!C303*(1-Properties!$C$7/Properties!$D$8)</f>
        <v>0</v>
      </c>
      <c r="H303" s="6">
        <f t="shared" si="11"/>
        <v>0</v>
      </c>
      <c r="I303" s="3">
        <v>0</v>
      </c>
      <c r="J303" s="6">
        <f>I303/(Properties!$G$15-Properties!$G$19)</f>
        <v>0</v>
      </c>
      <c r="K303" s="6">
        <f>J303*Properties!$C$7*(Properties!$G$24-Properties!$G$23)/1000</f>
        <v>0</v>
      </c>
      <c r="L303" s="6">
        <f>J303*Properties!$C$7*(Properties!$G$21-Properties!$G$20)/1000</f>
        <v>0</v>
      </c>
      <c r="M303" s="6">
        <f>J303*((Properties!$G$15-Properties!$G$19)-Properties!$C$7*(Properties!$G$20-Properties!$G$24)/1000)+'Spring Autumn'!I303*(1-Properties!$C$7/Properties!$D$9)</f>
        <v>0</v>
      </c>
      <c r="N303" s="6">
        <f t="shared" si="12"/>
        <v>0</v>
      </c>
      <c r="O303" s="6">
        <f>N303+H303</f>
        <v>0</v>
      </c>
    </row>
    <row r="304" spans="2:15" x14ac:dyDescent="0.2">
      <c r="B304" s="2">
        <v>295</v>
      </c>
      <c r="C304" s="3">
        <v>2802.745504023741</v>
      </c>
      <c r="D304" s="4">
        <f>C304/(Properties!$D$15-Properties!$D$19)</f>
        <v>10.767366515650178</v>
      </c>
      <c r="E304" s="6">
        <f>D304*Properties!$C$7*(Properties!$D$24-Properties!$D$23)/1000</f>
        <v>22.046182940793742</v>
      </c>
      <c r="F304" s="6">
        <f>D304*Properties!$C$7*(Properties!$D$21-Properties!$D$20)/1000</f>
        <v>89.066579080805894</v>
      </c>
      <c r="G304" s="6">
        <f>D304*((Properties!$D$15-Properties!$D$19)-Properties!$C$7*(Properties!$D$20-Properties!$D$24)/1000)+'Spring Autumn'!C304*(1-Properties!$C$7/Properties!$D$8)</f>
        <v>330.90879689036893</v>
      </c>
      <c r="H304" s="6">
        <f t="shared" si="11"/>
        <v>442.02155891196855</v>
      </c>
      <c r="I304" s="3">
        <v>1162.4287202331473</v>
      </c>
      <c r="J304" s="6">
        <f>I304/(Properties!$G$15-Properties!$G$19)</f>
        <v>4.4898753195563819</v>
      </c>
      <c r="K304" s="6">
        <f>J304*Properties!$C$7*(Properties!$G$24-Properties!$G$23)/1000</f>
        <v>17.282877067568549</v>
      </c>
      <c r="L304" s="6">
        <f>J304*Properties!$C$7*(Properties!$G$21-Properties!$G$20)/1000</f>
        <v>55.280691896974481</v>
      </c>
      <c r="M304" s="6">
        <f>J304*((Properties!$G$15-Properties!$G$19)-Properties!$C$7*(Properties!$G$20-Properties!$G$24)/1000)+'Spring Autumn'!I304*(1-Properties!$C$7/Properties!$D$9)</f>
        <v>58.909409130239645</v>
      </c>
      <c r="N304" s="6">
        <f t="shared" si="12"/>
        <v>131.47297809478269</v>
      </c>
      <c r="O304" s="6">
        <f>N304+H304</f>
        <v>573.49453700675122</v>
      </c>
    </row>
    <row r="305" spans="2:15" x14ac:dyDescent="0.2">
      <c r="B305" s="2">
        <v>296</v>
      </c>
      <c r="C305" s="3">
        <v>2805.7853689626249</v>
      </c>
      <c r="D305" s="4">
        <f>C305/(Properties!$D$15-Properties!$D$19)</f>
        <v>10.77904482889983</v>
      </c>
      <c r="E305" s="6">
        <f>D305*Properties!$C$7*(Properties!$D$24-Properties!$D$23)/1000</f>
        <v>22.070094287172399</v>
      </c>
      <c r="F305" s="6">
        <f>D305*Properties!$C$7*(Properties!$D$21-Properties!$D$20)/1000</f>
        <v>89.163180920175705</v>
      </c>
      <c r="G305" s="6">
        <f>D305*((Properties!$D$15-Properties!$D$19)-Properties!$C$7*(Properties!$D$20-Properties!$D$24)/1000)+'Spring Autumn'!C305*(1-Properties!$C$7/Properties!$D$8)</f>
        <v>331.2677014174447</v>
      </c>
      <c r="H305" s="6">
        <f t="shared" si="11"/>
        <v>442.50097662479277</v>
      </c>
      <c r="I305" s="3">
        <v>1159.3888552942635</v>
      </c>
      <c r="J305" s="6">
        <f>I305/(Properties!$G$15-Properties!$G$19)</f>
        <v>4.4781338559067736</v>
      </c>
      <c r="K305" s="6">
        <f>J305*Properties!$C$7*(Properties!$G$24-Properties!$G$23)/1000</f>
        <v>17.23768065154211</v>
      </c>
      <c r="L305" s="6">
        <f>J305*Properties!$C$7*(Properties!$G$21-Properties!$G$20)/1000</f>
        <v>55.136127474081412</v>
      </c>
      <c r="M305" s="6">
        <f>J305*((Properties!$G$15-Properties!$G$19)-Properties!$C$7*(Properties!$G$20-Properties!$G$24)/1000)+'Spring Autumn'!I305*(1-Properties!$C$7/Properties!$D$9)</f>
        <v>58.755355256424956</v>
      </c>
      <c r="N305" s="6">
        <f t="shared" si="12"/>
        <v>131.12916338204849</v>
      </c>
      <c r="O305" s="6">
        <f>N305+H305</f>
        <v>573.6301400068412</v>
      </c>
    </row>
    <row r="306" spans="2:15" x14ac:dyDescent="0.2">
      <c r="B306" s="2">
        <v>297</v>
      </c>
      <c r="C306" s="3">
        <v>0</v>
      </c>
      <c r="D306" s="4">
        <f>C306/(Properties!$D$15-Properties!$D$19)</f>
        <v>0</v>
      </c>
      <c r="E306" s="6">
        <f>D306*Properties!$C$7*(Properties!$D$24-Properties!$D$23)/1000</f>
        <v>0</v>
      </c>
      <c r="F306" s="6">
        <f>D306*Properties!$C$7*(Properties!$D$21-Properties!$D$20)/1000</f>
        <v>0</v>
      </c>
      <c r="G306" s="6">
        <f>D306*((Properties!$D$15-Properties!$D$19)-Properties!$C$7*(Properties!$D$20-Properties!$D$24)/1000)+'Spring Autumn'!C306*(1-Properties!$C$7/Properties!$D$8)</f>
        <v>0</v>
      </c>
      <c r="H306" s="6">
        <f t="shared" si="11"/>
        <v>0</v>
      </c>
      <c r="I306" s="3">
        <v>0</v>
      </c>
      <c r="J306" s="6">
        <f>I306/(Properties!$G$15-Properties!$G$19)</f>
        <v>0</v>
      </c>
      <c r="K306" s="6">
        <f>J306*Properties!$C$7*(Properties!$G$24-Properties!$G$23)/1000</f>
        <v>0</v>
      </c>
      <c r="L306" s="6">
        <f>J306*Properties!$C$7*(Properties!$G$21-Properties!$G$20)/1000</f>
        <v>0</v>
      </c>
      <c r="M306" s="6">
        <f>J306*((Properties!$G$15-Properties!$G$19)-Properties!$C$7*(Properties!$G$20-Properties!$G$24)/1000)+'Spring Autumn'!I306*(1-Properties!$C$7/Properties!$D$9)</f>
        <v>0</v>
      </c>
      <c r="N306" s="6">
        <f t="shared" si="12"/>
        <v>0</v>
      </c>
      <c r="O306" s="6">
        <f>N306+H306</f>
        <v>0</v>
      </c>
    </row>
    <row r="307" spans="2:15" x14ac:dyDescent="0.2">
      <c r="B307" s="2">
        <v>298</v>
      </c>
      <c r="C307" s="3">
        <v>0</v>
      </c>
      <c r="D307" s="4">
        <f>C307/(Properties!$D$15-Properties!$D$19)</f>
        <v>0</v>
      </c>
      <c r="E307" s="6">
        <f>D307*Properties!$C$7*(Properties!$D$24-Properties!$D$23)/1000</f>
        <v>0</v>
      </c>
      <c r="F307" s="6">
        <f>D307*Properties!$C$7*(Properties!$D$21-Properties!$D$20)/1000</f>
        <v>0</v>
      </c>
      <c r="G307" s="6">
        <f>D307*((Properties!$D$15-Properties!$D$19)-Properties!$C$7*(Properties!$D$20-Properties!$D$24)/1000)+'Spring Autumn'!C307*(1-Properties!$C$7/Properties!$D$8)</f>
        <v>0</v>
      </c>
      <c r="H307" s="6">
        <f t="shared" si="11"/>
        <v>0</v>
      </c>
      <c r="I307" s="3">
        <v>0</v>
      </c>
      <c r="J307" s="6">
        <f>I307/(Properties!$G$15-Properties!$G$19)</f>
        <v>0</v>
      </c>
      <c r="K307" s="6">
        <f>J307*Properties!$C$7*(Properties!$G$24-Properties!$G$23)/1000</f>
        <v>0</v>
      </c>
      <c r="L307" s="6">
        <f>J307*Properties!$C$7*(Properties!$G$21-Properties!$G$20)/1000</f>
        <v>0</v>
      </c>
      <c r="M307" s="6">
        <f>J307*((Properties!$G$15-Properties!$G$19)-Properties!$C$7*(Properties!$G$20-Properties!$G$24)/1000)+'Spring Autumn'!I307*(1-Properties!$C$7/Properties!$D$9)</f>
        <v>0</v>
      </c>
      <c r="N307" s="6">
        <f t="shared" si="12"/>
        <v>0</v>
      </c>
      <c r="O307" s="6">
        <f>N307+H307</f>
        <v>0</v>
      </c>
    </row>
    <row r="308" spans="2:15" x14ac:dyDescent="0.2">
      <c r="B308" s="2">
        <v>299</v>
      </c>
      <c r="C308" s="3">
        <v>0</v>
      </c>
      <c r="D308" s="4">
        <f>C308/(Properties!$D$15-Properties!$D$19)</f>
        <v>0</v>
      </c>
      <c r="E308" s="6">
        <f>D308*Properties!$C$7*(Properties!$D$24-Properties!$D$23)/1000</f>
        <v>0</v>
      </c>
      <c r="F308" s="6">
        <f>D308*Properties!$C$7*(Properties!$D$21-Properties!$D$20)/1000</f>
        <v>0</v>
      </c>
      <c r="G308" s="6">
        <f>D308*((Properties!$D$15-Properties!$D$19)-Properties!$C$7*(Properties!$D$20-Properties!$D$24)/1000)+'Spring Autumn'!C308*(1-Properties!$C$7/Properties!$D$8)</f>
        <v>0</v>
      </c>
      <c r="H308" s="6">
        <f t="shared" si="11"/>
        <v>0</v>
      </c>
      <c r="I308" s="3">
        <v>0</v>
      </c>
      <c r="J308" s="6">
        <f>I308/(Properties!$G$15-Properties!$G$19)</f>
        <v>0</v>
      </c>
      <c r="K308" s="6">
        <f>J308*Properties!$C$7*(Properties!$G$24-Properties!$G$23)/1000</f>
        <v>0</v>
      </c>
      <c r="L308" s="6">
        <f>J308*Properties!$C$7*(Properties!$G$21-Properties!$G$20)/1000</f>
        <v>0</v>
      </c>
      <c r="M308" s="6">
        <f>J308*((Properties!$G$15-Properties!$G$19)-Properties!$C$7*(Properties!$G$20-Properties!$G$24)/1000)+'Spring Autumn'!I308*(1-Properties!$C$7/Properties!$D$9)</f>
        <v>0</v>
      </c>
      <c r="N308" s="6">
        <f t="shared" si="12"/>
        <v>0</v>
      </c>
      <c r="O308" s="6">
        <f>N308+H308</f>
        <v>0</v>
      </c>
    </row>
    <row r="309" spans="2:15" x14ac:dyDescent="0.2">
      <c r="B309" s="2">
        <v>300</v>
      </c>
      <c r="C309" s="3">
        <v>0</v>
      </c>
      <c r="D309" s="4">
        <f>C309/(Properties!$D$15-Properties!$D$19)</f>
        <v>0</v>
      </c>
      <c r="E309" s="6">
        <f>D309*Properties!$C$7*(Properties!$D$24-Properties!$D$23)/1000</f>
        <v>0</v>
      </c>
      <c r="F309" s="6">
        <f>D309*Properties!$C$7*(Properties!$D$21-Properties!$D$20)/1000</f>
        <v>0</v>
      </c>
      <c r="G309" s="6">
        <f>D309*((Properties!$D$15-Properties!$D$19)-Properties!$C$7*(Properties!$D$20-Properties!$D$24)/1000)+'Spring Autumn'!C309*(1-Properties!$C$7/Properties!$D$8)</f>
        <v>0</v>
      </c>
      <c r="H309" s="6">
        <f t="shared" si="11"/>
        <v>0</v>
      </c>
      <c r="I309" s="3">
        <v>0</v>
      </c>
      <c r="J309" s="6">
        <f>I309/(Properties!$G$15-Properties!$G$19)</f>
        <v>0</v>
      </c>
      <c r="K309" s="6">
        <f>J309*Properties!$C$7*(Properties!$G$24-Properties!$G$23)/1000</f>
        <v>0</v>
      </c>
      <c r="L309" s="6">
        <f>J309*Properties!$C$7*(Properties!$G$21-Properties!$G$20)/1000</f>
        <v>0</v>
      </c>
      <c r="M309" s="6">
        <f>J309*((Properties!$G$15-Properties!$G$19)-Properties!$C$7*(Properties!$G$20-Properties!$G$24)/1000)+'Spring Autumn'!I309*(1-Properties!$C$7/Properties!$D$9)</f>
        <v>0</v>
      </c>
      <c r="N309" s="6">
        <f t="shared" si="12"/>
        <v>0</v>
      </c>
      <c r="O309" s="6">
        <f>N309+H309</f>
        <v>0</v>
      </c>
    </row>
    <row r="310" spans="2:15" x14ac:dyDescent="0.2">
      <c r="B310" s="2">
        <v>301</v>
      </c>
      <c r="C310" s="3">
        <v>0</v>
      </c>
      <c r="D310" s="4">
        <f>C310/(Properties!$D$15-Properties!$D$19)</f>
        <v>0</v>
      </c>
      <c r="E310" s="6">
        <f>D310*Properties!$C$7*(Properties!$D$24-Properties!$D$23)/1000</f>
        <v>0</v>
      </c>
      <c r="F310" s="6">
        <f>D310*Properties!$C$7*(Properties!$D$21-Properties!$D$20)/1000</f>
        <v>0</v>
      </c>
      <c r="G310" s="6">
        <f>D310*((Properties!$D$15-Properties!$D$19)-Properties!$C$7*(Properties!$D$20-Properties!$D$24)/1000)+'Spring Autumn'!C310*(1-Properties!$C$7/Properties!$D$8)</f>
        <v>0</v>
      </c>
      <c r="H310" s="6">
        <f t="shared" si="11"/>
        <v>0</v>
      </c>
      <c r="I310" s="3">
        <v>0</v>
      </c>
      <c r="J310" s="6">
        <f>I310/(Properties!$G$15-Properties!$G$19)</f>
        <v>0</v>
      </c>
      <c r="K310" s="6">
        <f>J310*Properties!$C$7*(Properties!$G$24-Properties!$G$23)/1000</f>
        <v>0</v>
      </c>
      <c r="L310" s="6">
        <f>J310*Properties!$C$7*(Properties!$G$21-Properties!$G$20)/1000</f>
        <v>0</v>
      </c>
      <c r="M310" s="6">
        <f>J310*((Properties!$G$15-Properties!$G$19)-Properties!$C$7*(Properties!$G$20-Properties!$G$24)/1000)+'Spring Autumn'!I310*(1-Properties!$C$7/Properties!$D$9)</f>
        <v>0</v>
      </c>
      <c r="N310" s="6">
        <f t="shared" si="12"/>
        <v>0</v>
      </c>
      <c r="O310" s="6">
        <f>N310+H310</f>
        <v>0</v>
      </c>
    </row>
    <row r="311" spans="2:15" x14ac:dyDescent="0.2">
      <c r="B311" s="2">
        <v>302</v>
      </c>
      <c r="C311" s="3">
        <v>0</v>
      </c>
      <c r="D311" s="4">
        <f>C311/(Properties!$D$15-Properties!$D$19)</f>
        <v>0</v>
      </c>
      <c r="E311" s="6">
        <f>D311*Properties!$C$7*(Properties!$D$24-Properties!$D$23)/1000</f>
        <v>0</v>
      </c>
      <c r="F311" s="6">
        <f>D311*Properties!$C$7*(Properties!$D$21-Properties!$D$20)/1000</f>
        <v>0</v>
      </c>
      <c r="G311" s="6">
        <f>D311*((Properties!$D$15-Properties!$D$19)-Properties!$C$7*(Properties!$D$20-Properties!$D$24)/1000)+'Spring Autumn'!C311*(1-Properties!$C$7/Properties!$D$8)</f>
        <v>0</v>
      </c>
      <c r="H311" s="6">
        <f t="shared" si="11"/>
        <v>0</v>
      </c>
      <c r="I311" s="3">
        <v>0</v>
      </c>
      <c r="J311" s="6">
        <f>I311/(Properties!$G$15-Properties!$G$19)</f>
        <v>0</v>
      </c>
      <c r="K311" s="6">
        <f>J311*Properties!$C$7*(Properties!$G$24-Properties!$G$23)/1000</f>
        <v>0</v>
      </c>
      <c r="L311" s="6">
        <f>J311*Properties!$C$7*(Properties!$G$21-Properties!$G$20)/1000</f>
        <v>0</v>
      </c>
      <c r="M311" s="6">
        <f>J311*((Properties!$G$15-Properties!$G$19)-Properties!$C$7*(Properties!$G$20-Properties!$G$24)/1000)+'Spring Autumn'!I311*(1-Properties!$C$7/Properties!$D$9)</f>
        <v>0</v>
      </c>
      <c r="N311" s="6">
        <f t="shared" si="12"/>
        <v>0</v>
      </c>
      <c r="O311" s="6">
        <f>N311+H311</f>
        <v>0</v>
      </c>
    </row>
    <row r="312" spans="2:15" x14ac:dyDescent="0.2">
      <c r="B312" s="2">
        <v>303</v>
      </c>
      <c r="C312" s="3">
        <v>0</v>
      </c>
      <c r="D312" s="4">
        <f>C312/(Properties!$D$15-Properties!$D$19)</f>
        <v>0</v>
      </c>
      <c r="E312" s="6">
        <f>D312*Properties!$C$7*(Properties!$D$24-Properties!$D$23)/1000</f>
        <v>0</v>
      </c>
      <c r="F312" s="6">
        <f>D312*Properties!$C$7*(Properties!$D$21-Properties!$D$20)/1000</f>
        <v>0</v>
      </c>
      <c r="G312" s="6">
        <f>D312*((Properties!$D$15-Properties!$D$19)-Properties!$C$7*(Properties!$D$20-Properties!$D$24)/1000)+'Spring Autumn'!C312*(1-Properties!$C$7/Properties!$D$8)</f>
        <v>0</v>
      </c>
      <c r="H312" s="6">
        <f t="shared" si="11"/>
        <v>0</v>
      </c>
      <c r="I312" s="3">
        <v>0</v>
      </c>
      <c r="J312" s="6">
        <f>I312/(Properties!$G$15-Properties!$G$19)</f>
        <v>0</v>
      </c>
      <c r="K312" s="6">
        <f>J312*Properties!$C$7*(Properties!$G$24-Properties!$G$23)/1000</f>
        <v>0</v>
      </c>
      <c r="L312" s="6">
        <f>J312*Properties!$C$7*(Properties!$G$21-Properties!$G$20)/1000</f>
        <v>0</v>
      </c>
      <c r="M312" s="6">
        <f>J312*((Properties!$G$15-Properties!$G$19)-Properties!$C$7*(Properties!$G$20-Properties!$G$24)/1000)+'Spring Autumn'!I312*(1-Properties!$C$7/Properties!$D$9)</f>
        <v>0</v>
      </c>
      <c r="N312" s="6">
        <f t="shared" si="12"/>
        <v>0</v>
      </c>
      <c r="O312" s="6">
        <f>N312+H312</f>
        <v>0</v>
      </c>
    </row>
    <row r="313" spans="2:15" x14ac:dyDescent="0.2">
      <c r="B313" s="2">
        <v>304</v>
      </c>
      <c r="C313" s="3">
        <v>2813.3583191126691</v>
      </c>
      <c r="D313" s="4">
        <f>C313/(Properties!$D$15-Properties!$D$19)</f>
        <v>10.808137991212714</v>
      </c>
      <c r="E313" s="6">
        <f>D313*Properties!$C$7*(Properties!$D$24-Properties!$D$23)/1000</f>
        <v>22.129662537008034</v>
      </c>
      <c r="F313" s="6">
        <f>D313*Properties!$C$7*(Properties!$D$21-Properties!$D$20)/1000</f>
        <v>89.403836649511632</v>
      </c>
      <c r="G313" s="6">
        <f>D313*((Properties!$D$15-Properties!$D$19)-Properties!$C$7*(Properties!$D$20-Properties!$D$24)/1000)+'Spring Autumn'!C313*(1-Properties!$C$7/Properties!$D$8)</f>
        <v>332.1618089343292</v>
      </c>
      <c r="H313" s="6">
        <f t="shared" si="11"/>
        <v>443.69530812084884</v>
      </c>
      <c r="I313" s="3">
        <v>1151.8159051442194</v>
      </c>
      <c r="J313" s="6">
        <f>I313/(Properties!$G$15-Properties!$G$19)</f>
        <v>4.4488833725153318</v>
      </c>
      <c r="K313" s="6">
        <f>J313*Properties!$C$7*(Properties!$G$24-Properties!$G$23)/1000</f>
        <v>17.125086765823433</v>
      </c>
      <c r="L313" s="6">
        <f>J313*Properties!$C$7*(Properties!$G$21-Properties!$G$20)/1000</f>
        <v>54.775986747420959</v>
      </c>
      <c r="M313" s="6">
        <f>J313*((Properties!$G$15-Properties!$G$19)-Properties!$C$7*(Properties!$G$20-Properties!$G$24)/1000)+'Spring Autumn'!I313*(1-Properties!$C$7/Properties!$D$9)</f>
        <v>58.371574289087548</v>
      </c>
      <c r="N313" s="6">
        <f t="shared" si="12"/>
        <v>130.27264780233196</v>
      </c>
      <c r="O313" s="6">
        <f>N313+H313</f>
        <v>573.96795592318085</v>
      </c>
    </row>
    <row r="314" spans="2:15" x14ac:dyDescent="0.2">
      <c r="B314" s="2">
        <v>305</v>
      </c>
      <c r="C314" s="3">
        <v>2814.8389553080242</v>
      </c>
      <c r="D314" s="4">
        <f>C314/(Properties!$D$15-Properties!$D$19)</f>
        <v>10.81382618251258</v>
      </c>
      <c r="E314" s="6">
        <f>D314*Properties!$C$7*(Properties!$D$24-Properties!$D$23)/1000</f>
        <v>22.141309108694511</v>
      </c>
      <c r="F314" s="6">
        <f>D314*Properties!$C$7*(Properties!$D$21-Properties!$D$20)/1000</f>
        <v>89.450888799125011</v>
      </c>
      <c r="G314" s="6">
        <f>D314*((Properties!$D$15-Properties!$D$19)-Properties!$C$7*(Properties!$D$20-Properties!$D$24)/1000)+'Spring Autumn'!C314*(1-Properties!$C$7/Properties!$D$8)</f>
        <v>332.3366216461269</v>
      </c>
      <c r="H314" s="6">
        <f t="shared" si="11"/>
        <v>443.92881955394643</v>
      </c>
      <c r="I314" s="3">
        <v>1150.335268948864</v>
      </c>
      <c r="J314" s="6">
        <f>I314/(Properties!$G$15-Properties!$G$19)</f>
        <v>4.4431644223594597</v>
      </c>
      <c r="K314" s="6">
        <f>J314*Properties!$C$7*(Properties!$G$24-Properties!$G$23)/1000</f>
        <v>17.103072810988436</v>
      </c>
      <c r="L314" s="6">
        <f>J314*Properties!$C$7*(Properties!$G$21-Properties!$G$20)/1000</f>
        <v>54.705573317416821</v>
      </c>
      <c r="M314" s="6">
        <f>J314*((Properties!$G$15-Properties!$G$19)-Properties!$C$7*(Properties!$G$20-Properties!$G$24)/1000)+'Spring Autumn'!I314*(1-Properties!$C$7/Properties!$D$9)</f>
        <v>58.296538803567422</v>
      </c>
      <c r="N314" s="6">
        <f t="shared" si="12"/>
        <v>130.10518493197267</v>
      </c>
      <c r="O314" s="6">
        <f>N314+H314</f>
        <v>574.03400448591913</v>
      </c>
    </row>
    <row r="315" spans="2:15" x14ac:dyDescent="0.2">
      <c r="B315" s="2">
        <v>306</v>
      </c>
      <c r="C315" s="3">
        <v>2816.710358169853</v>
      </c>
      <c r="D315" s="4">
        <f>C315/(Properties!$D$15-Properties!$D$19)</f>
        <v>10.821015590356717</v>
      </c>
      <c r="E315" s="6">
        <f>D315*Properties!$C$7*(Properties!$D$24-Properties!$D$23)/1000</f>
        <v>22.156029421255379</v>
      </c>
      <c r="F315" s="6">
        <f>D315*Properties!$C$7*(Properties!$D$21-Properties!$D$20)/1000</f>
        <v>89.510358861870913</v>
      </c>
      <c r="G315" s="6">
        <f>D315*((Properties!$D$15-Properties!$D$19)-Properties!$C$7*(Properties!$D$20-Properties!$D$24)/1000)+'Spring Autumn'!C315*(1-Properties!$C$7/Properties!$D$8)</f>
        <v>332.55757059372706</v>
      </c>
      <c r="H315" s="6">
        <f t="shared" si="11"/>
        <v>444.22395887685337</v>
      </c>
      <c r="I315" s="3">
        <v>1148.4638660870353</v>
      </c>
      <c r="J315" s="6">
        <f>I315/(Properties!$G$15-Properties!$G$19)</f>
        <v>4.4359361378410016</v>
      </c>
      <c r="K315" s="6">
        <f>J315*Properties!$C$7*(Properties!$G$24-Properties!$G$23)/1000</f>
        <v>17.075248975391531</v>
      </c>
      <c r="L315" s="6">
        <f>J315*Properties!$C$7*(Properties!$G$21-Properties!$G$20)/1000</f>
        <v>54.616576509940202</v>
      </c>
      <c r="M315" s="6">
        <f>J315*((Properties!$G$15-Properties!$G$19)-Properties!$C$7*(Properties!$G$20-Properties!$G$24)/1000)+'Spring Autumn'!I315*(1-Properties!$C$7/Properties!$D$9)</f>
        <v>58.201700096542993</v>
      </c>
      <c r="N315" s="6">
        <f t="shared" si="12"/>
        <v>129.89352558187471</v>
      </c>
      <c r="O315" s="6">
        <f>N315+H315</f>
        <v>574.11748445872809</v>
      </c>
    </row>
    <row r="316" spans="2:15" x14ac:dyDescent="0.2">
      <c r="B316" s="2">
        <v>307</v>
      </c>
      <c r="C316" s="3">
        <v>2818.8855966440406</v>
      </c>
      <c r="D316" s="4">
        <f>C316/(Properties!$D$15-Properties!$D$19)</f>
        <v>10.829372249881065</v>
      </c>
      <c r="E316" s="6">
        <f>D316*Properties!$C$7*(Properties!$D$24-Properties!$D$23)/1000</f>
        <v>22.173139681631479</v>
      </c>
      <c r="F316" s="6">
        <f>D316*Properties!$C$7*(Properties!$D$21-Properties!$D$20)/1000</f>
        <v>89.57948431379036</v>
      </c>
      <c r="G316" s="6">
        <f>D316*((Properties!$D$15-Properties!$D$19)-Properties!$C$7*(Properties!$D$20-Properties!$D$24)/1000)+'Spring Autumn'!C316*(1-Properties!$C$7/Properties!$D$8)</f>
        <v>332.81439218006426</v>
      </c>
      <c r="H316" s="6">
        <f t="shared" si="11"/>
        <v>444.56701617548612</v>
      </c>
      <c r="I316" s="3">
        <v>1146.2886276128479</v>
      </c>
      <c r="J316" s="6">
        <f>I316/(Properties!$G$15-Properties!$G$19)</f>
        <v>4.4275342897367631</v>
      </c>
      <c r="K316" s="6">
        <f>J316*Properties!$C$7*(Properties!$G$24-Properties!$G$23)/1000</f>
        <v>17.042907741483887</v>
      </c>
      <c r="L316" s="6">
        <f>J316*Properties!$C$7*(Properties!$G$21-Properties!$G$20)/1000</f>
        <v>54.513130435526392</v>
      </c>
      <c r="M316" s="6">
        <f>J316*((Properties!$G$15-Properties!$G$19)-Properties!$C$7*(Properties!$G$20-Properties!$G$24)/1000)+'Spring Autumn'!I316*(1-Properties!$C$7/Properties!$D$9)</f>
        <v>58.091463648491334</v>
      </c>
      <c r="N316" s="6">
        <f t="shared" si="12"/>
        <v>129.64750182550162</v>
      </c>
      <c r="O316" s="6">
        <f>N316+H316</f>
        <v>574.21451800098771</v>
      </c>
    </row>
    <row r="317" spans="2:15" x14ac:dyDescent="0.2">
      <c r="B317" s="2">
        <v>308</v>
      </c>
      <c r="C317" s="3">
        <v>2821.450214843062</v>
      </c>
      <c r="D317" s="4">
        <f>C317/(Properties!$D$15-Properties!$D$19)</f>
        <v>10.839224797706732</v>
      </c>
      <c r="E317" s="6">
        <f>D317*Properties!$C$7*(Properties!$D$24-Properties!$D$23)/1000</f>
        <v>22.193312773304534</v>
      </c>
      <c r="F317" s="6">
        <f>D317*Properties!$C$7*(Properties!$D$21-Properties!$D$20)/1000</f>
        <v>89.660983604149493</v>
      </c>
      <c r="G317" s="6">
        <f>D317*((Properties!$D$15-Properties!$D$19)-Properties!$C$7*(Properties!$D$20-Properties!$D$24)/1000)+'Spring Autumn'!C317*(1-Properties!$C$7/Properties!$D$8)</f>
        <v>333.11718625162837</v>
      </c>
      <c r="H317" s="6">
        <f t="shared" si="11"/>
        <v>444.9714826290824</v>
      </c>
      <c r="I317" s="3">
        <v>1143.7240094138265</v>
      </c>
      <c r="J317" s="6">
        <f>I317/(Properties!$G$15-Properties!$G$19)</f>
        <v>4.4176284643253245</v>
      </c>
      <c r="K317" s="6">
        <f>J317*Properties!$C$7*(Properties!$G$24-Properties!$G$23)/1000</f>
        <v>17.004777247727635</v>
      </c>
      <c r="L317" s="6">
        <f>J317*Properties!$C$7*(Properties!$G$21-Properties!$G$20)/1000</f>
        <v>54.391166941313131</v>
      </c>
      <c r="M317" s="6">
        <f>J317*((Properties!$G$15-Properties!$G$19)-Properties!$C$7*(Properties!$G$20-Properties!$G$24)/1000)+'Spring Autumn'!I317*(1-Properties!$C$7/Properties!$D$9)</f>
        <v>57.961494266180551</v>
      </c>
      <c r="N317" s="6">
        <f t="shared" si="12"/>
        <v>129.35743845522131</v>
      </c>
      <c r="O317" s="6">
        <f>N317+H317</f>
        <v>574.32892108430372</v>
      </c>
    </row>
    <row r="318" spans="2:15" x14ac:dyDescent="0.2">
      <c r="B318" s="2">
        <v>309</v>
      </c>
      <c r="C318" s="3">
        <v>2824.489463453157</v>
      </c>
      <c r="D318" s="4">
        <f>C318/(Properties!$D$15-Properties!$D$19)</f>
        <v>10.850900743193074</v>
      </c>
      <c r="E318" s="6">
        <f>D318*Properties!$C$7*(Properties!$D$24-Properties!$D$23)/1000</f>
        <v>22.217219271687821</v>
      </c>
      <c r="F318" s="6">
        <f>D318*Properties!$C$7*(Properties!$D$21-Properties!$D$20)/1000</f>
        <v>89.75756585761799</v>
      </c>
      <c r="G318" s="6">
        <f>D318*((Properties!$D$15-Properties!$D$19)-Properties!$C$7*(Properties!$D$20-Properties!$D$24)/1000)+'Spring Autumn'!C318*(1-Properties!$C$7/Properties!$D$8)</f>
        <v>333.47601801126314</v>
      </c>
      <c r="H318" s="6">
        <f t="shared" si="11"/>
        <v>445.45080314056895</v>
      </c>
      <c r="I318" s="3">
        <v>1140.6847608037315</v>
      </c>
      <c r="J318" s="6">
        <f>I318/(Properties!$G$15-Properties!$G$19)</f>
        <v>4.4058893812426865</v>
      </c>
      <c r="K318" s="6">
        <f>J318*Properties!$C$7*(Properties!$G$24-Properties!$G$23)/1000</f>
        <v>16.959589995217637</v>
      </c>
      <c r="L318" s="6">
        <f>J318*Properties!$C$7*(Properties!$G$21-Properties!$G$20)/1000</f>
        <v>54.246631828674765</v>
      </c>
      <c r="M318" s="6">
        <f>J318*((Properties!$G$15-Properties!$G$19)-Properties!$C$7*(Properties!$G$20-Properties!$G$24)/1000)+'Spring Autumn'!I318*(1-Properties!$C$7/Properties!$D$9)</f>
        <v>57.807471626594804</v>
      </c>
      <c r="N318" s="6">
        <f t="shared" si="12"/>
        <v>129.01369345048721</v>
      </c>
      <c r="O318" s="6">
        <f>N318+H318</f>
        <v>574.4644965910561</v>
      </c>
    </row>
    <row r="319" spans="2:15" x14ac:dyDescent="0.2">
      <c r="B319" s="2">
        <v>310</v>
      </c>
      <c r="C319" s="3">
        <v>2827.9162248631055</v>
      </c>
      <c r="D319" s="4">
        <f>C319/(Properties!$D$15-Properties!$D$19)</f>
        <v>10.864065404775667</v>
      </c>
      <c r="E319" s="6">
        <f>D319*Properties!$C$7*(Properties!$D$24-Properties!$D$23)/1000</f>
        <v>22.244173916278179</v>
      </c>
      <c r="F319" s="6">
        <f>D319*Properties!$C$7*(Properties!$D$21-Properties!$D$20)/1000</f>
        <v>89.866462621763034</v>
      </c>
      <c r="G319" s="6">
        <f>D319*((Properties!$D$15-Properties!$D$19)-Properties!$C$7*(Properties!$D$20-Properties!$D$24)/1000)+'Spring Autumn'!C319*(1-Properties!$C$7/Properties!$D$8)</f>
        <v>333.88060183586248</v>
      </c>
      <c r="H319" s="6">
        <f t="shared" si="11"/>
        <v>445.99123837390368</v>
      </c>
      <c r="I319" s="3">
        <v>1137.2579993937827</v>
      </c>
      <c r="J319" s="6">
        <f>I319/(Properties!$G$15-Properties!$G$19)</f>
        <v>4.3926535318415709</v>
      </c>
      <c r="K319" s="6">
        <f>J319*Properties!$C$7*(Properties!$G$24-Properties!$G$23)/1000</f>
        <v>16.908641240117923</v>
      </c>
      <c r="L319" s="6">
        <f>J319*Properties!$C$7*(Properties!$G$21-Properties!$G$20)/1000</f>
        <v>54.083668080093403</v>
      </c>
      <c r="M319" s="6">
        <f>J319*((Properties!$G$15-Properties!$G$19)-Properties!$C$7*(Properties!$G$20-Properties!$G$24)/1000)+'Spring Autumn'!I319*(1-Properties!$C$7/Properties!$D$9)</f>
        <v>57.633810664527466</v>
      </c>
      <c r="N319" s="6">
        <f t="shared" si="12"/>
        <v>128.62611998473878</v>
      </c>
      <c r="O319" s="6">
        <f>N319+H319</f>
        <v>574.61735835864249</v>
      </c>
    </row>
    <row r="320" spans="2:15" x14ac:dyDescent="0.2">
      <c r="B320" s="2">
        <v>311</v>
      </c>
      <c r="C320" s="3">
        <v>0</v>
      </c>
      <c r="D320" s="4">
        <f>C320/(Properties!$D$15-Properties!$D$19)</f>
        <v>0</v>
      </c>
      <c r="E320" s="6">
        <f>D320*Properties!$C$7*(Properties!$D$24-Properties!$D$23)/1000</f>
        <v>0</v>
      </c>
      <c r="F320" s="6">
        <f>D320*Properties!$C$7*(Properties!$D$21-Properties!$D$20)/1000</f>
        <v>0</v>
      </c>
      <c r="G320" s="6">
        <f>D320*((Properties!$D$15-Properties!$D$19)-Properties!$C$7*(Properties!$D$20-Properties!$D$24)/1000)+'Spring Autumn'!C320*(1-Properties!$C$7/Properties!$D$8)</f>
        <v>0</v>
      </c>
      <c r="H320" s="6">
        <f t="shared" si="11"/>
        <v>0</v>
      </c>
      <c r="I320" s="3">
        <v>0</v>
      </c>
      <c r="J320" s="6">
        <f>I320/(Properties!$G$15-Properties!$G$19)</f>
        <v>0</v>
      </c>
      <c r="K320" s="6">
        <f>J320*Properties!$C$7*(Properties!$G$24-Properties!$G$23)/1000</f>
        <v>0</v>
      </c>
      <c r="L320" s="6">
        <f>J320*Properties!$C$7*(Properties!$G$21-Properties!$G$20)/1000</f>
        <v>0</v>
      </c>
      <c r="M320" s="6">
        <f>J320*((Properties!$G$15-Properties!$G$19)-Properties!$C$7*(Properties!$G$20-Properties!$G$24)/1000)+'Spring Autumn'!I320*(1-Properties!$C$7/Properties!$D$9)</f>
        <v>0</v>
      </c>
      <c r="N320" s="6">
        <f t="shared" si="12"/>
        <v>0</v>
      </c>
      <c r="O320" s="6">
        <f>N320+H320</f>
        <v>0</v>
      </c>
    </row>
    <row r="321" spans="2:15" x14ac:dyDescent="0.2">
      <c r="B321" s="2">
        <v>312</v>
      </c>
      <c r="C321" s="3">
        <v>0</v>
      </c>
      <c r="D321" s="4">
        <f>C321/(Properties!$D$15-Properties!$D$19)</f>
        <v>0</v>
      </c>
      <c r="E321" s="6">
        <f>D321*Properties!$C$7*(Properties!$D$24-Properties!$D$23)/1000</f>
        <v>0</v>
      </c>
      <c r="F321" s="6">
        <f>D321*Properties!$C$7*(Properties!$D$21-Properties!$D$20)/1000</f>
        <v>0</v>
      </c>
      <c r="G321" s="6">
        <f>D321*((Properties!$D$15-Properties!$D$19)-Properties!$C$7*(Properties!$D$20-Properties!$D$24)/1000)+'Spring Autumn'!C321*(1-Properties!$C$7/Properties!$D$8)</f>
        <v>0</v>
      </c>
      <c r="H321" s="6">
        <f t="shared" si="11"/>
        <v>0</v>
      </c>
      <c r="I321" s="3">
        <v>0</v>
      </c>
      <c r="J321" s="6">
        <f>I321/(Properties!$G$15-Properties!$G$19)</f>
        <v>0</v>
      </c>
      <c r="K321" s="6">
        <f>J321*Properties!$C$7*(Properties!$G$24-Properties!$G$23)/1000</f>
        <v>0</v>
      </c>
      <c r="L321" s="6">
        <f>J321*Properties!$C$7*(Properties!$G$21-Properties!$G$20)/1000</f>
        <v>0</v>
      </c>
      <c r="M321" s="6">
        <f>J321*((Properties!$G$15-Properties!$G$19)-Properties!$C$7*(Properties!$G$20-Properties!$G$24)/1000)+'Spring Autumn'!I321*(1-Properties!$C$7/Properties!$D$9)</f>
        <v>0</v>
      </c>
      <c r="N321" s="6">
        <f t="shared" si="12"/>
        <v>0</v>
      </c>
      <c r="O321" s="6">
        <f>N321+H321</f>
        <v>0</v>
      </c>
    </row>
    <row r="322" spans="2:15" x14ac:dyDescent="0.2">
      <c r="B322" s="2">
        <v>313</v>
      </c>
      <c r="C322" s="3">
        <v>0</v>
      </c>
      <c r="D322" s="4">
        <f>C322/(Properties!$D$15-Properties!$D$19)</f>
        <v>0</v>
      </c>
      <c r="E322" s="6">
        <f>D322*Properties!$C$7*(Properties!$D$24-Properties!$D$23)/1000</f>
        <v>0</v>
      </c>
      <c r="F322" s="6">
        <f>D322*Properties!$C$7*(Properties!$D$21-Properties!$D$20)/1000</f>
        <v>0</v>
      </c>
      <c r="G322" s="6">
        <f>D322*((Properties!$D$15-Properties!$D$19)-Properties!$C$7*(Properties!$D$20-Properties!$D$24)/1000)+'Spring Autumn'!C322*(1-Properties!$C$7/Properties!$D$8)</f>
        <v>0</v>
      </c>
      <c r="H322" s="6">
        <f t="shared" si="11"/>
        <v>0</v>
      </c>
      <c r="I322" s="3">
        <v>0</v>
      </c>
      <c r="J322" s="6">
        <f>I322/(Properties!$G$15-Properties!$G$19)</f>
        <v>0</v>
      </c>
      <c r="K322" s="6">
        <f>J322*Properties!$C$7*(Properties!$G$24-Properties!$G$23)/1000</f>
        <v>0</v>
      </c>
      <c r="L322" s="6">
        <f>J322*Properties!$C$7*(Properties!$G$21-Properties!$G$20)/1000</f>
        <v>0</v>
      </c>
      <c r="M322" s="6">
        <f>J322*((Properties!$G$15-Properties!$G$19)-Properties!$C$7*(Properties!$G$20-Properties!$G$24)/1000)+'Spring Autumn'!I322*(1-Properties!$C$7/Properties!$D$9)</f>
        <v>0</v>
      </c>
      <c r="N322" s="6">
        <f t="shared" si="12"/>
        <v>0</v>
      </c>
      <c r="O322" s="6">
        <f>N322+H322</f>
        <v>0</v>
      </c>
    </row>
    <row r="323" spans="2:15" x14ac:dyDescent="0.2">
      <c r="B323" s="2">
        <v>314</v>
      </c>
      <c r="C323" s="3">
        <v>0</v>
      </c>
      <c r="D323" s="4">
        <f>C323/(Properties!$D$15-Properties!$D$19)</f>
        <v>0</v>
      </c>
      <c r="E323" s="6">
        <f>D323*Properties!$C$7*(Properties!$D$24-Properties!$D$23)/1000</f>
        <v>0</v>
      </c>
      <c r="F323" s="6">
        <f>D323*Properties!$C$7*(Properties!$D$21-Properties!$D$20)/1000</f>
        <v>0</v>
      </c>
      <c r="G323" s="6">
        <f>D323*((Properties!$D$15-Properties!$D$19)-Properties!$C$7*(Properties!$D$20-Properties!$D$24)/1000)+'Spring Autumn'!C323*(1-Properties!$C$7/Properties!$D$8)</f>
        <v>0</v>
      </c>
      <c r="H323" s="6">
        <f t="shared" si="11"/>
        <v>0</v>
      </c>
      <c r="I323" s="3">
        <v>0</v>
      </c>
      <c r="J323" s="6">
        <f>I323/(Properties!$G$15-Properties!$G$19)</f>
        <v>0</v>
      </c>
      <c r="K323" s="6">
        <f>J323*Properties!$C$7*(Properties!$G$24-Properties!$G$23)/1000</f>
        <v>0</v>
      </c>
      <c r="L323" s="6">
        <f>J323*Properties!$C$7*(Properties!$G$21-Properties!$G$20)/1000</f>
        <v>0</v>
      </c>
      <c r="M323" s="6">
        <f>J323*((Properties!$G$15-Properties!$G$19)-Properties!$C$7*(Properties!$G$20-Properties!$G$24)/1000)+'Spring Autumn'!I323*(1-Properties!$C$7/Properties!$D$9)</f>
        <v>0</v>
      </c>
      <c r="N323" s="6">
        <f t="shared" si="12"/>
        <v>0</v>
      </c>
      <c r="O323" s="6">
        <f>N323+H323</f>
        <v>0</v>
      </c>
    </row>
    <row r="324" spans="2:15" x14ac:dyDescent="0.2">
      <c r="B324" s="2">
        <v>315</v>
      </c>
      <c r="C324" s="3">
        <v>0</v>
      </c>
      <c r="D324" s="4">
        <f>C324/(Properties!$D$15-Properties!$D$19)</f>
        <v>0</v>
      </c>
      <c r="E324" s="6">
        <f>D324*Properties!$C$7*(Properties!$D$24-Properties!$D$23)/1000</f>
        <v>0</v>
      </c>
      <c r="F324" s="6">
        <f>D324*Properties!$C$7*(Properties!$D$21-Properties!$D$20)/1000</f>
        <v>0</v>
      </c>
      <c r="G324" s="6">
        <f>D324*((Properties!$D$15-Properties!$D$19)-Properties!$C$7*(Properties!$D$20-Properties!$D$24)/1000)+'Spring Autumn'!C324*(1-Properties!$C$7/Properties!$D$8)</f>
        <v>0</v>
      </c>
      <c r="H324" s="6">
        <f t="shared" si="11"/>
        <v>0</v>
      </c>
      <c r="I324" s="3">
        <v>0</v>
      </c>
      <c r="J324" s="6">
        <f>I324/(Properties!$G$15-Properties!$G$19)</f>
        <v>0</v>
      </c>
      <c r="K324" s="6">
        <f>J324*Properties!$C$7*(Properties!$G$24-Properties!$G$23)/1000</f>
        <v>0</v>
      </c>
      <c r="L324" s="6">
        <f>J324*Properties!$C$7*(Properties!$G$21-Properties!$G$20)/1000</f>
        <v>0</v>
      </c>
      <c r="M324" s="6">
        <f>J324*((Properties!$G$15-Properties!$G$19)-Properties!$C$7*(Properties!$G$20-Properties!$G$24)/1000)+'Spring Autumn'!I324*(1-Properties!$C$7/Properties!$D$9)</f>
        <v>0</v>
      </c>
      <c r="N324" s="6">
        <f t="shared" si="12"/>
        <v>0</v>
      </c>
      <c r="O324" s="6">
        <f>N324+H324</f>
        <v>0</v>
      </c>
    </row>
    <row r="325" spans="2:15" x14ac:dyDescent="0.2">
      <c r="B325" s="2">
        <v>316</v>
      </c>
      <c r="C325" s="3">
        <v>0</v>
      </c>
      <c r="D325" s="4">
        <f>C325/(Properties!$D$15-Properties!$D$19)</f>
        <v>0</v>
      </c>
      <c r="E325" s="6">
        <f>D325*Properties!$C$7*(Properties!$D$24-Properties!$D$23)/1000</f>
        <v>0</v>
      </c>
      <c r="F325" s="6">
        <f>D325*Properties!$C$7*(Properties!$D$21-Properties!$D$20)/1000</f>
        <v>0</v>
      </c>
      <c r="G325" s="6">
        <f>D325*((Properties!$D$15-Properties!$D$19)-Properties!$C$7*(Properties!$D$20-Properties!$D$24)/1000)+'Spring Autumn'!C325*(1-Properties!$C$7/Properties!$D$8)</f>
        <v>0</v>
      </c>
      <c r="H325" s="6">
        <f t="shared" si="11"/>
        <v>0</v>
      </c>
      <c r="I325" s="3">
        <v>0</v>
      </c>
      <c r="J325" s="6">
        <f>I325/(Properties!$G$15-Properties!$G$19)</f>
        <v>0</v>
      </c>
      <c r="K325" s="6">
        <f>J325*Properties!$C$7*(Properties!$G$24-Properties!$G$23)/1000</f>
        <v>0</v>
      </c>
      <c r="L325" s="6">
        <f>J325*Properties!$C$7*(Properties!$G$21-Properties!$G$20)/1000</f>
        <v>0</v>
      </c>
      <c r="M325" s="6">
        <f>J325*((Properties!$G$15-Properties!$G$19)-Properties!$C$7*(Properties!$G$20-Properties!$G$24)/1000)+'Spring Autumn'!I325*(1-Properties!$C$7/Properties!$D$9)</f>
        <v>0</v>
      </c>
      <c r="N325" s="6">
        <f t="shared" si="12"/>
        <v>0</v>
      </c>
      <c r="O325" s="6">
        <f>N325+H325</f>
        <v>0</v>
      </c>
    </row>
    <row r="326" spans="2:15" x14ac:dyDescent="0.2">
      <c r="B326" s="2">
        <v>317</v>
      </c>
      <c r="C326" s="3">
        <v>0</v>
      </c>
      <c r="D326" s="4">
        <f>C326/(Properties!$D$15-Properties!$D$19)</f>
        <v>0</v>
      </c>
      <c r="E326" s="6">
        <f>D326*Properties!$C$7*(Properties!$D$24-Properties!$D$23)/1000</f>
        <v>0</v>
      </c>
      <c r="F326" s="6">
        <f>D326*Properties!$C$7*(Properties!$D$21-Properties!$D$20)/1000</f>
        <v>0</v>
      </c>
      <c r="G326" s="6">
        <f>D326*((Properties!$D$15-Properties!$D$19)-Properties!$C$7*(Properties!$D$20-Properties!$D$24)/1000)+'Spring Autumn'!C326*(1-Properties!$C$7/Properties!$D$8)</f>
        <v>0</v>
      </c>
      <c r="H326" s="6">
        <f t="shared" si="11"/>
        <v>0</v>
      </c>
      <c r="I326" s="3">
        <v>0</v>
      </c>
      <c r="J326" s="6">
        <f>I326/(Properties!$G$15-Properties!$G$19)</f>
        <v>0</v>
      </c>
      <c r="K326" s="6">
        <f>J326*Properties!$C$7*(Properties!$G$24-Properties!$G$23)/1000</f>
        <v>0</v>
      </c>
      <c r="L326" s="6">
        <f>J326*Properties!$C$7*(Properties!$G$21-Properties!$G$20)/1000</f>
        <v>0</v>
      </c>
      <c r="M326" s="6">
        <f>J326*((Properties!$G$15-Properties!$G$19)-Properties!$C$7*(Properties!$G$20-Properties!$G$24)/1000)+'Spring Autumn'!I326*(1-Properties!$C$7/Properties!$D$9)</f>
        <v>0</v>
      </c>
      <c r="N326" s="6">
        <f t="shared" si="12"/>
        <v>0</v>
      </c>
      <c r="O326" s="6">
        <f>N326+H326</f>
        <v>0</v>
      </c>
    </row>
    <row r="327" spans="2:15" x14ac:dyDescent="0.2">
      <c r="B327" s="2">
        <v>318</v>
      </c>
      <c r="C327" s="3">
        <v>0</v>
      </c>
      <c r="D327" s="4">
        <f>C327/(Properties!$D$15-Properties!$D$19)</f>
        <v>0</v>
      </c>
      <c r="E327" s="6">
        <f>D327*Properties!$C$7*(Properties!$D$24-Properties!$D$23)/1000</f>
        <v>0</v>
      </c>
      <c r="F327" s="6">
        <f>D327*Properties!$C$7*(Properties!$D$21-Properties!$D$20)/1000</f>
        <v>0</v>
      </c>
      <c r="G327" s="6">
        <f>D327*((Properties!$D$15-Properties!$D$19)-Properties!$C$7*(Properties!$D$20-Properties!$D$24)/1000)+'Spring Autumn'!C327*(1-Properties!$C$7/Properties!$D$8)</f>
        <v>0</v>
      </c>
      <c r="H327" s="6">
        <f t="shared" si="11"/>
        <v>0</v>
      </c>
      <c r="I327" s="3">
        <v>0</v>
      </c>
      <c r="J327" s="6">
        <f>I327/(Properties!$G$15-Properties!$G$19)</f>
        <v>0</v>
      </c>
      <c r="K327" s="6">
        <f>J327*Properties!$C$7*(Properties!$G$24-Properties!$G$23)/1000</f>
        <v>0</v>
      </c>
      <c r="L327" s="6">
        <f>J327*Properties!$C$7*(Properties!$G$21-Properties!$G$20)/1000</f>
        <v>0</v>
      </c>
      <c r="M327" s="6">
        <f>J327*((Properties!$G$15-Properties!$G$19)-Properties!$C$7*(Properties!$G$20-Properties!$G$24)/1000)+'Spring Autumn'!I327*(1-Properties!$C$7/Properties!$D$9)</f>
        <v>0</v>
      </c>
      <c r="N327" s="6">
        <f t="shared" si="12"/>
        <v>0</v>
      </c>
      <c r="O327" s="6">
        <f>N327+H327</f>
        <v>0</v>
      </c>
    </row>
    <row r="328" spans="2:15" x14ac:dyDescent="0.2">
      <c r="B328" s="2">
        <v>319</v>
      </c>
      <c r="C328" s="3">
        <v>2854.841999169249</v>
      </c>
      <c r="D328" s="4">
        <f>C328/(Properties!$D$15-Properties!$D$19)</f>
        <v>10.967506719820397</v>
      </c>
      <c r="E328" s="6">
        <f>D328*Properties!$C$7*(Properties!$D$24-Properties!$D$23)/1000</f>
        <v>22.455970008832264</v>
      </c>
      <c r="F328" s="6">
        <f>D328*Properties!$C$7*(Properties!$D$21-Properties!$D$20)/1000</f>
        <v>90.722118835681528</v>
      </c>
      <c r="G328" s="6">
        <f>D328*((Properties!$D$15-Properties!$D$19)-Properties!$C$7*(Properties!$D$20-Properties!$D$24)/1000)+'Spring Autumn'!C328*(1-Properties!$C$7/Properties!$D$8)</f>
        <v>337.05961882766428</v>
      </c>
      <c r="H328" s="6">
        <f t="shared" si="11"/>
        <v>450.23770767217809</v>
      </c>
      <c r="I328" s="3">
        <v>1110.3322250876397</v>
      </c>
      <c r="J328" s="6">
        <f>I328/(Properties!$G$15-Properties!$G$19)</f>
        <v>4.2886528585849355</v>
      </c>
      <c r="K328" s="6">
        <f>J328*Properties!$C$7*(Properties!$G$24-Properties!$G$23)/1000</f>
        <v>16.508311448551151</v>
      </c>
      <c r="L328" s="6">
        <f>J328*Properties!$C$7*(Properties!$G$21-Properties!$G$20)/1000</f>
        <v>52.803180590755723</v>
      </c>
      <c r="M328" s="6">
        <f>J328*((Properties!$G$15-Properties!$G$19)-Properties!$C$7*(Properties!$G$20-Properties!$G$24)/1000)+'Spring Autumn'!I328*(1-Properties!$C$7/Properties!$D$9)</f>
        <v>56.269269831063774</v>
      </c>
      <c r="N328" s="6">
        <f t="shared" si="12"/>
        <v>125.58076187037065</v>
      </c>
      <c r="O328" s="6">
        <f>N328+H328</f>
        <v>575.81846954254877</v>
      </c>
    </row>
    <row r="329" spans="2:15" x14ac:dyDescent="0.2">
      <c r="B329" s="2">
        <v>320</v>
      </c>
      <c r="C329" s="3">
        <v>2858.9887534267637</v>
      </c>
      <c r="D329" s="4">
        <f>C329/(Properties!$D$15-Properties!$D$19)</f>
        <v>10.983437393110888</v>
      </c>
      <c r="E329" s="6">
        <f>D329*Properties!$C$7*(Properties!$D$24-Properties!$D$23)/1000</f>
        <v>22.488588062394545</v>
      </c>
      <c r="F329" s="6">
        <f>D329*Properties!$C$7*(Properties!$D$21-Properties!$D$20)/1000</f>
        <v>90.853895772073145</v>
      </c>
      <c r="G329" s="6">
        <f>D329*((Properties!$D$15-Properties!$D$19)-Properties!$C$7*(Properties!$D$20-Properties!$D$24)/1000)+'Spring Autumn'!C329*(1-Properties!$C$7/Properties!$D$8)</f>
        <v>337.54920928829802</v>
      </c>
      <c r="H329" s="6">
        <f t="shared" si="11"/>
        <v>450.89169312276567</v>
      </c>
      <c r="I329" s="3">
        <v>1106.1854708301246</v>
      </c>
      <c r="J329" s="6">
        <f>I329/(Properties!$G$15-Properties!$G$19)</f>
        <v>4.2726360402863062</v>
      </c>
      <c r="K329" s="6">
        <f>J329*Properties!$C$7*(Properties!$G$24-Properties!$G$23)/1000</f>
        <v>16.446657909874236</v>
      </c>
      <c r="L329" s="6">
        <f>J329*Properties!$C$7*(Properties!$G$21-Properties!$G$20)/1000</f>
        <v>52.605976718817516</v>
      </c>
      <c r="M329" s="6">
        <f>J329*((Properties!$G$15-Properties!$G$19)-Properties!$C$7*(Properties!$G$20-Properties!$G$24)/1000)+'Spring Autumn'!I329*(1-Properties!$C$7/Properties!$D$9)</f>
        <v>56.05912116657661</v>
      </c>
      <c r="N329" s="6">
        <f t="shared" si="12"/>
        <v>125.11175579526835</v>
      </c>
      <c r="O329" s="6">
        <f>N329+H329</f>
        <v>576.003448918034</v>
      </c>
    </row>
    <row r="330" spans="2:15" x14ac:dyDescent="0.2">
      <c r="B330" s="2">
        <v>321</v>
      </c>
      <c r="C330" s="3">
        <v>0</v>
      </c>
      <c r="D330" s="4">
        <f>C330/(Properties!$D$15-Properties!$D$19)</f>
        <v>0</v>
      </c>
      <c r="E330" s="6">
        <f>D330*Properties!$C$7*(Properties!$D$24-Properties!$D$23)/1000</f>
        <v>0</v>
      </c>
      <c r="F330" s="6">
        <f>D330*Properties!$C$7*(Properties!$D$21-Properties!$D$20)/1000</f>
        <v>0</v>
      </c>
      <c r="G330" s="6">
        <f>D330*((Properties!$D$15-Properties!$D$19)-Properties!$C$7*(Properties!$D$20-Properties!$D$24)/1000)+'Spring Autumn'!C330*(1-Properties!$C$7/Properties!$D$8)</f>
        <v>0</v>
      </c>
      <c r="H330" s="6">
        <f t="shared" si="11"/>
        <v>0</v>
      </c>
      <c r="I330" s="3">
        <v>0</v>
      </c>
      <c r="J330" s="6">
        <f>I330/(Properties!$G$15-Properties!$G$19)</f>
        <v>0</v>
      </c>
      <c r="K330" s="6">
        <f>J330*Properties!$C$7*(Properties!$G$24-Properties!$G$23)/1000</f>
        <v>0</v>
      </c>
      <c r="L330" s="6">
        <f>J330*Properties!$C$7*(Properties!$G$21-Properties!$G$20)/1000</f>
        <v>0</v>
      </c>
      <c r="M330" s="6">
        <f>J330*((Properties!$G$15-Properties!$G$19)-Properties!$C$7*(Properties!$G$20-Properties!$G$24)/1000)+'Spring Autumn'!I330*(1-Properties!$C$7/Properties!$D$9)</f>
        <v>0</v>
      </c>
      <c r="N330" s="6">
        <f t="shared" si="12"/>
        <v>0</v>
      </c>
      <c r="O330" s="6">
        <f>N330+H330</f>
        <v>0</v>
      </c>
    </row>
    <row r="331" spans="2:15" x14ac:dyDescent="0.2">
      <c r="B331" s="2">
        <v>322</v>
      </c>
      <c r="C331" s="3">
        <v>0</v>
      </c>
      <c r="D331" s="4">
        <f>C331/(Properties!$D$15-Properties!$D$19)</f>
        <v>0</v>
      </c>
      <c r="E331" s="6">
        <f>D331*Properties!$C$7*(Properties!$D$24-Properties!$D$23)/1000</f>
        <v>0</v>
      </c>
      <c r="F331" s="6">
        <f>D331*Properties!$C$7*(Properties!$D$21-Properties!$D$20)/1000</f>
        <v>0</v>
      </c>
      <c r="G331" s="6">
        <f>D331*((Properties!$D$15-Properties!$D$19)-Properties!$C$7*(Properties!$D$20-Properties!$D$24)/1000)+'Spring Autumn'!C331*(1-Properties!$C$7/Properties!$D$8)</f>
        <v>0</v>
      </c>
      <c r="H331" s="6">
        <f t="shared" ref="H331:H394" si="13">SUM(E331:G331)</f>
        <v>0</v>
      </c>
      <c r="I331" s="3">
        <v>0</v>
      </c>
      <c r="J331" s="6">
        <f>I331/(Properties!$G$15-Properties!$G$19)</f>
        <v>0</v>
      </c>
      <c r="K331" s="6">
        <f>J331*Properties!$C$7*(Properties!$G$24-Properties!$G$23)/1000</f>
        <v>0</v>
      </c>
      <c r="L331" s="6">
        <f>J331*Properties!$C$7*(Properties!$G$21-Properties!$G$20)/1000</f>
        <v>0</v>
      </c>
      <c r="M331" s="6">
        <f>J331*((Properties!$G$15-Properties!$G$19)-Properties!$C$7*(Properties!$G$20-Properties!$G$24)/1000)+'Spring Autumn'!I331*(1-Properties!$C$7/Properties!$D$9)</f>
        <v>0</v>
      </c>
      <c r="N331" s="6">
        <f t="shared" ref="N331:N394" si="14">SUM(K331:M331)</f>
        <v>0</v>
      </c>
      <c r="O331" s="6">
        <f>N331+H331</f>
        <v>0</v>
      </c>
    </row>
    <row r="332" spans="2:15" x14ac:dyDescent="0.2">
      <c r="B332" s="2">
        <v>323</v>
      </c>
      <c r="C332" s="3">
        <v>0</v>
      </c>
      <c r="D332" s="4">
        <f>C332/(Properties!$D$15-Properties!$D$19)</f>
        <v>0</v>
      </c>
      <c r="E332" s="6">
        <f>D332*Properties!$C$7*(Properties!$D$24-Properties!$D$23)/1000</f>
        <v>0</v>
      </c>
      <c r="F332" s="6">
        <f>D332*Properties!$C$7*(Properties!$D$21-Properties!$D$20)/1000</f>
        <v>0</v>
      </c>
      <c r="G332" s="6">
        <f>D332*((Properties!$D$15-Properties!$D$19)-Properties!$C$7*(Properties!$D$20-Properties!$D$24)/1000)+'Spring Autumn'!C332*(1-Properties!$C$7/Properties!$D$8)</f>
        <v>0</v>
      </c>
      <c r="H332" s="6">
        <f t="shared" si="13"/>
        <v>0</v>
      </c>
      <c r="I332" s="3">
        <v>0</v>
      </c>
      <c r="J332" s="6">
        <f>I332/(Properties!$G$15-Properties!$G$19)</f>
        <v>0</v>
      </c>
      <c r="K332" s="6">
        <f>J332*Properties!$C$7*(Properties!$G$24-Properties!$G$23)/1000</f>
        <v>0</v>
      </c>
      <c r="L332" s="6">
        <f>J332*Properties!$C$7*(Properties!$G$21-Properties!$G$20)/1000</f>
        <v>0</v>
      </c>
      <c r="M332" s="6">
        <f>J332*((Properties!$G$15-Properties!$G$19)-Properties!$C$7*(Properties!$G$20-Properties!$G$24)/1000)+'Spring Autumn'!I332*(1-Properties!$C$7/Properties!$D$9)</f>
        <v>0</v>
      </c>
      <c r="N332" s="6">
        <f t="shared" si="14"/>
        <v>0</v>
      </c>
      <c r="O332" s="6">
        <f>N332+H332</f>
        <v>0</v>
      </c>
    </row>
    <row r="333" spans="2:15" x14ac:dyDescent="0.2">
      <c r="B333" s="2">
        <v>324</v>
      </c>
      <c r="C333" s="3">
        <v>0</v>
      </c>
      <c r="D333" s="4">
        <f>C333/(Properties!$D$15-Properties!$D$19)</f>
        <v>0</v>
      </c>
      <c r="E333" s="6">
        <f>D333*Properties!$C$7*(Properties!$D$24-Properties!$D$23)/1000</f>
        <v>0</v>
      </c>
      <c r="F333" s="6">
        <f>D333*Properties!$C$7*(Properties!$D$21-Properties!$D$20)/1000</f>
        <v>0</v>
      </c>
      <c r="G333" s="6">
        <f>D333*((Properties!$D$15-Properties!$D$19)-Properties!$C$7*(Properties!$D$20-Properties!$D$24)/1000)+'Spring Autumn'!C333*(1-Properties!$C$7/Properties!$D$8)</f>
        <v>0</v>
      </c>
      <c r="H333" s="6">
        <f t="shared" si="13"/>
        <v>0</v>
      </c>
      <c r="I333" s="3">
        <v>0</v>
      </c>
      <c r="J333" s="6">
        <f>I333/(Properties!$G$15-Properties!$G$19)</f>
        <v>0</v>
      </c>
      <c r="K333" s="6">
        <f>J333*Properties!$C$7*(Properties!$G$24-Properties!$G$23)/1000</f>
        <v>0</v>
      </c>
      <c r="L333" s="6">
        <f>J333*Properties!$C$7*(Properties!$G$21-Properties!$G$20)/1000</f>
        <v>0</v>
      </c>
      <c r="M333" s="6">
        <f>J333*((Properties!$G$15-Properties!$G$19)-Properties!$C$7*(Properties!$G$20-Properties!$G$24)/1000)+'Spring Autumn'!I333*(1-Properties!$C$7/Properties!$D$9)</f>
        <v>0</v>
      </c>
      <c r="N333" s="6">
        <f t="shared" si="14"/>
        <v>0</v>
      </c>
      <c r="O333" s="6">
        <f>N333+H333</f>
        <v>0</v>
      </c>
    </row>
    <row r="334" spans="2:15" x14ac:dyDescent="0.2">
      <c r="B334" s="2">
        <v>325</v>
      </c>
      <c r="C334" s="3">
        <v>0</v>
      </c>
      <c r="D334" s="4">
        <f>C334/(Properties!$D$15-Properties!$D$19)</f>
        <v>0</v>
      </c>
      <c r="E334" s="6">
        <f>D334*Properties!$C$7*(Properties!$D$24-Properties!$D$23)/1000</f>
        <v>0</v>
      </c>
      <c r="F334" s="6">
        <f>D334*Properties!$C$7*(Properties!$D$21-Properties!$D$20)/1000</f>
        <v>0</v>
      </c>
      <c r="G334" s="6">
        <f>D334*((Properties!$D$15-Properties!$D$19)-Properties!$C$7*(Properties!$D$20-Properties!$D$24)/1000)+'Spring Autumn'!C334*(1-Properties!$C$7/Properties!$D$8)</f>
        <v>0</v>
      </c>
      <c r="H334" s="6">
        <f t="shared" si="13"/>
        <v>0</v>
      </c>
      <c r="I334" s="3">
        <v>0</v>
      </c>
      <c r="J334" s="6">
        <f>I334/(Properties!$G$15-Properties!$G$19)</f>
        <v>0</v>
      </c>
      <c r="K334" s="6">
        <f>J334*Properties!$C$7*(Properties!$G$24-Properties!$G$23)/1000</f>
        <v>0</v>
      </c>
      <c r="L334" s="6">
        <f>J334*Properties!$C$7*(Properties!$G$21-Properties!$G$20)/1000</f>
        <v>0</v>
      </c>
      <c r="M334" s="6">
        <f>J334*((Properties!$G$15-Properties!$G$19)-Properties!$C$7*(Properties!$G$20-Properties!$G$24)/1000)+'Spring Autumn'!I334*(1-Properties!$C$7/Properties!$D$9)</f>
        <v>0</v>
      </c>
      <c r="N334" s="6">
        <f t="shared" si="14"/>
        <v>0</v>
      </c>
      <c r="O334" s="6">
        <f>N334+H334</f>
        <v>0</v>
      </c>
    </row>
    <row r="335" spans="2:15" x14ac:dyDescent="0.2">
      <c r="B335" s="2">
        <v>326</v>
      </c>
      <c r="C335" s="3">
        <v>0</v>
      </c>
      <c r="D335" s="4">
        <f>C335/(Properties!$D$15-Properties!$D$19)</f>
        <v>0</v>
      </c>
      <c r="E335" s="6">
        <f>D335*Properties!$C$7*(Properties!$D$24-Properties!$D$23)/1000</f>
        <v>0</v>
      </c>
      <c r="F335" s="6">
        <f>D335*Properties!$C$7*(Properties!$D$21-Properties!$D$20)/1000</f>
        <v>0</v>
      </c>
      <c r="G335" s="6">
        <f>D335*((Properties!$D$15-Properties!$D$19)-Properties!$C$7*(Properties!$D$20-Properties!$D$24)/1000)+'Spring Autumn'!C335*(1-Properties!$C$7/Properties!$D$8)</f>
        <v>0</v>
      </c>
      <c r="H335" s="6">
        <f t="shared" si="13"/>
        <v>0</v>
      </c>
      <c r="I335" s="3">
        <v>0</v>
      </c>
      <c r="J335" s="6">
        <f>I335/(Properties!$G$15-Properties!$G$19)</f>
        <v>0</v>
      </c>
      <c r="K335" s="6">
        <f>J335*Properties!$C$7*(Properties!$G$24-Properties!$G$23)/1000</f>
        <v>0</v>
      </c>
      <c r="L335" s="6">
        <f>J335*Properties!$C$7*(Properties!$G$21-Properties!$G$20)/1000</f>
        <v>0</v>
      </c>
      <c r="M335" s="6">
        <f>J335*((Properties!$G$15-Properties!$G$19)-Properties!$C$7*(Properties!$G$20-Properties!$G$24)/1000)+'Spring Autumn'!I335*(1-Properties!$C$7/Properties!$D$9)</f>
        <v>0</v>
      </c>
      <c r="N335" s="6">
        <f t="shared" si="14"/>
        <v>0</v>
      </c>
      <c r="O335" s="6">
        <f>N335+H335</f>
        <v>0</v>
      </c>
    </row>
    <row r="336" spans="2:15" x14ac:dyDescent="0.2">
      <c r="B336" s="2">
        <v>327</v>
      </c>
      <c r="C336" s="3">
        <v>0</v>
      </c>
      <c r="D336" s="4">
        <f>C336/(Properties!$D$15-Properties!$D$19)</f>
        <v>0</v>
      </c>
      <c r="E336" s="6">
        <f>D336*Properties!$C$7*(Properties!$D$24-Properties!$D$23)/1000</f>
        <v>0</v>
      </c>
      <c r="F336" s="6">
        <f>D336*Properties!$C$7*(Properties!$D$21-Properties!$D$20)/1000</f>
        <v>0</v>
      </c>
      <c r="G336" s="6">
        <f>D336*((Properties!$D$15-Properties!$D$19)-Properties!$C$7*(Properties!$D$20-Properties!$D$24)/1000)+'Spring Autumn'!C336*(1-Properties!$C$7/Properties!$D$8)</f>
        <v>0</v>
      </c>
      <c r="H336" s="6">
        <f t="shared" si="13"/>
        <v>0</v>
      </c>
      <c r="I336" s="3">
        <v>0</v>
      </c>
      <c r="J336" s="6">
        <f>I336/(Properties!$G$15-Properties!$G$19)</f>
        <v>0</v>
      </c>
      <c r="K336" s="6">
        <f>J336*Properties!$C$7*(Properties!$G$24-Properties!$G$23)/1000</f>
        <v>0</v>
      </c>
      <c r="L336" s="6">
        <f>J336*Properties!$C$7*(Properties!$G$21-Properties!$G$20)/1000</f>
        <v>0</v>
      </c>
      <c r="M336" s="6">
        <f>J336*((Properties!$G$15-Properties!$G$19)-Properties!$C$7*(Properties!$G$20-Properties!$G$24)/1000)+'Spring Autumn'!I336*(1-Properties!$C$7/Properties!$D$9)</f>
        <v>0</v>
      </c>
      <c r="N336" s="6">
        <f t="shared" si="14"/>
        <v>0</v>
      </c>
      <c r="O336" s="6">
        <f>N336+H336</f>
        <v>0</v>
      </c>
    </row>
    <row r="337" spans="2:15" x14ac:dyDescent="0.2">
      <c r="B337" s="2">
        <v>328</v>
      </c>
      <c r="C337" s="3">
        <v>2874.1153840130146</v>
      </c>
      <c r="D337" s="4">
        <f>C337/(Properties!$D$15-Properties!$D$19)</f>
        <v>11.041549688870592</v>
      </c>
      <c r="E337" s="6">
        <f>D337*Properties!$C$7*(Properties!$D$24-Properties!$D$23)/1000</f>
        <v>22.607572987962541</v>
      </c>
      <c r="F337" s="6">
        <f>D337*Properties!$C$7*(Properties!$D$21-Properties!$D$20)/1000</f>
        <v>91.334594871367841</v>
      </c>
      <c r="G337" s="6">
        <f>D337*((Properties!$D$15-Properties!$D$19)-Properties!$C$7*(Properties!$D$20-Properties!$D$24)/1000)+'Spring Autumn'!C337*(1-Properties!$C$7/Properties!$D$8)</f>
        <v>339.33514922509039</v>
      </c>
      <c r="H337" s="6">
        <f t="shared" si="13"/>
        <v>453.27731708442076</v>
      </c>
      <c r="I337" s="3">
        <v>1091.0588402438741</v>
      </c>
      <c r="J337" s="6">
        <f>I337/(Properties!$G$15-Properties!$G$19)</f>
        <v>4.2142095026800854</v>
      </c>
      <c r="K337" s="6">
        <f>J337*Properties!$C$7*(Properties!$G$24-Properties!$G$23)/1000</f>
        <v>16.221756638666609</v>
      </c>
      <c r="L337" s="6">
        <f>J337*Properties!$C$7*(Properties!$G$21-Properties!$G$20)/1000</f>
        <v>51.886611659848434</v>
      </c>
      <c r="M337" s="6">
        <f>J337*((Properties!$G$15-Properties!$G$19)-Properties!$C$7*(Properties!$G$20-Properties!$G$24)/1000)+'Spring Autumn'!I337*(1-Properties!$C$7/Properties!$D$9)</f>
        <v>55.292535779914189</v>
      </c>
      <c r="N337" s="6">
        <f t="shared" si="14"/>
        <v>123.40090407842924</v>
      </c>
      <c r="O337" s="6">
        <f>N337+H337</f>
        <v>576.67822116285004</v>
      </c>
    </row>
    <row r="338" spans="2:15" x14ac:dyDescent="0.2">
      <c r="B338" s="2">
        <v>329</v>
      </c>
      <c r="C338" s="3">
        <v>2876.1000892973916</v>
      </c>
      <c r="D338" s="4">
        <f>C338/(Properties!$D$15-Properties!$D$19)</f>
        <v>11.049174373021099</v>
      </c>
      <c r="E338" s="6">
        <f>D338*Properties!$C$7*(Properties!$D$24-Properties!$D$23)/1000</f>
        <v>22.623184528760699</v>
      </c>
      <c r="F338" s="6">
        <f>D338*Properties!$C$7*(Properties!$D$21-Properties!$D$20)/1000</f>
        <v>91.397665496192403</v>
      </c>
      <c r="G338" s="6">
        <f>D338*((Properties!$D$15-Properties!$D$19)-Properties!$C$7*(Properties!$D$20-Properties!$D$24)/1000)+'Spring Autumn'!C338*(1-Properties!$C$7/Properties!$D$8)</f>
        <v>339.56947533029415</v>
      </c>
      <c r="H338" s="6">
        <f t="shared" si="13"/>
        <v>453.59032535524727</v>
      </c>
      <c r="I338" s="3">
        <v>1089.0741349594971</v>
      </c>
      <c r="J338" s="6">
        <f>I338/(Properties!$G$15-Properties!$G$19)</f>
        <v>4.2065435881015727</v>
      </c>
      <c r="K338" s="6">
        <f>J338*Properties!$C$7*(Properties!$G$24-Properties!$G$23)/1000</f>
        <v>16.192248233679539</v>
      </c>
      <c r="L338" s="6">
        <f>J338*Properties!$C$7*(Properties!$G$21-Properties!$G$20)/1000</f>
        <v>51.792226619783413</v>
      </c>
      <c r="M338" s="6">
        <f>J338*((Properties!$G$15-Properties!$G$19)-Properties!$C$7*(Properties!$G$20-Properties!$G$24)/1000)+'Spring Autumn'!I338*(1-Properties!$C$7/Properties!$D$9)</f>
        <v>55.191955147686812</v>
      </c>
      <c r="N338" s="6">
        <f t="shared" si="14"/>
        <v>123.17643000114977</v>
      </c>
      <c r="O338" s="6">
        <f>N338+H338</f>
        <v>576.76675535639708</v>
      </c>
    </row>
    <row r="339" spans="2:15" x14ac:dyDescent="0.2">
      <c r="B339" s="2">
        <v>330</v>
      </c>
      <c r="C339" s="3">
        <v>2877.7401444711131</v>
      </c>
      <c r="D339" s="4">
        <f>C339/(Properties!$D$15-Properties!$D$19)</f>
        <v>11.055475007572468</v>
      </c>
      <c r="E339" s="6">
        <f>D339*Properties!$C$7*(Properties!$D$24-Properties!$D$23)/1000</f>
        <v>22.636085078004626</v>
      </c>
      <c r="F339" s="6">
        <f>D339*Properties!$C$7*(Properties!$D$21-Properties!$D$20)/1000</f>
        <v>91.449783715137883</v>
      </c>
      <c r="G339" s="6">
        <f>D339*((Properties!$D$15-Properties!$D$19)-Properties!$C$7*(Properties!$D$20-Properties!$D$24)/1000)+'Spring Autumn'!C339*(1-Properties!$C$7/Properties!$D$8)</f>
        <v>339.76310999444433</v>
      </c>
      <c r="H339" s="6">
        <f t="shared" si="13"/>
        <v>453.84897878758682</v>
      </c>
      <c r="I339" s="3">
        <v>1087.4340797857751</v>
      </c>
      <c r="J339" s="6">
        <f>I339/(Properties!$G$15-Properties!$G$19)</f>
        <v>4.2002088829114532</v>
      </c>
      <c r="K339" s="6">
        <f>J339*Properties!$C$7*(Properties!$G$24-Properties!$G$23)/1000</f>
        <v>16.167864052991213</v>
      </c>
      <c r="L339" s="6">
        <f>J339*Properties!$C$7*(Properties!$G$21-Properties!$G$20)/1000</f>
        <v>51.714231829071103</v>
      </c>
      <c r="M339" s="6">
        <f>J339*((Properties!$G$15-Properties!$G$19)-Properties!$C$7*(Properties!$G$20-Properties!$G$24)/1000)+'Spring Autumn'!I339*(1-Properties!$C$7/Properties!$D$9)</f>
        <v>55.108840648239848</v>
      </c>
      <c r="N339" s="6">
        <f t="shared" si="14"/>
        <v>122.99093653030216</v>
      </c>
      <c r="O339" s="6">
        <f>N339+H339</f>
        <v>576.83991531788899</v>
      </c>
    </row>
    <row r="340" spans="2:15" x14ac:dyDescent="0.2">
      <c r="B340" s="2">
        <v>331</v>
      </c>
      <c r="C340" s="3">
        <v>2879.2510483604997</v>
      </c>
      <c r="D340" s="4">
        <f>C340/(Properties!$D$15-Properties!$D$19)</f>
        <v>11.061279478910873</v>
      </c>
      <c r="E340" s="6">
        <f>D340*Properties!$C$7*(Properties!$D$24-Properties!$D$23)/1000</f>
        <v>22.64796973307001</v>
      </c>
      <c r="F340" s="6">
        <f>D340*Properties!$C$7*(Properties!$D$21-Properties!$D$20)/1000</f>
        <v>91.497797721602026</v>
      </c>
      <c r="G340" s="6">
        <f>D340*((Properties!$D$15-Properties!$D$19)-Properties!$C$7*(Properties!$D$20-Properties!$D$24)/1000)+'Spring Autumn'!C340*(1-Properties!$C$7/Properties!$D$8)</f>
        <v>339.94149629014476</v>
      </c>
      <c r="H340" s="6">
        <f t="shared" si="13"/>
        <v>454.08726374481682</v>
      </c>
      <c r="I340" s="3">
        <v>1085.9231758963888</v>
      </c>
      <c r="J340" s="6">
        <f>I340/(Properties!$G$15-Properties!$G$19)</f>
        <v>4.1943730239335224</v>
      </c>
      <c r="K340" s="6">
        <f>J340*Properties!$C$7*(Properties!$G$24-Properties!$G$23)/1000</f>
        <v>16.145400081027464</v>
      </c>
      <c r="L340" s="6">
        <f>J340*Properties!$C$7*(Properties!$G$21-Properties!$G$20)/1000</f>
        <v>51.642378982577128</v>
      </c>
      <c r="M340" s="6">
        <f>J340*((Properties!$G$15-Properties!$G$19)-Properties!$C$7*(Properties!$G$20-Properties!$G$24)/1000)+'Spring Autumn'!I340*(1-Properties!$C$7/Properties!$D$9)</f>
        <v>55.032271260519906</v>
      </c>
      <c r="N340" s="6">
        <f t="shared" si="14"/>
        <v>122.82005032412449</v>
      </c>
      <c r="O340" s="6">
        <f>N340+H340</f>
        <v>576.90731406894133</v>
      </c>
    </row>
    <row r="341" spans="2:15" x14ac:dyDescent="0.2">
      <c r="B341" s="2">
        <v>332</v>
      </c>
      <c r="C341" s="3">
        <v>2880.7622557270106</v>
      </c>
      <c r="D341" s="4">
        <f>C341/(Properties!$D$15-Properties!$D$19)</f>
        <v>11.067085116123746</v>
      </c>
      <c r="E341" s="6">
        <f>D341*Properties!$C$7*(Properties!$D$24-Properties!$D$23)/1000</f>
        <v>22.659856775263368</v>
      </c>
      <c r="F341" s="6">
        <f>D341*Properties!$C$7*(Properties!$D$21-Properties!$D$20)/1000</f>
        <v>91.545821372063187</v>
      </c>
      <c r="G341" s="6">
        <f>D341*((Properties!$D$15-Properties!$D$19)-Properties!$C$7*(Properties!$D$20-Properties!$D$24)/1000)+'Spring Autumn'!C341*(1-Properties!$C$7/Properties!$D$8)</f>
        <v>340.11991841615873</v>
      </c>
      <c r="H341" s="6">
        <f t="shared" si="13"/>
        <v>454.32559656348531</v>
      </c>
      <c r="I341" s="3">
        <v>1084.4119685298781</v>
      </c>
      <c r="J341" s="6">
        <f>I341/(Properties!$G$15-Properties!$G$19)</f>
        <v>4.1885359927766634</v>
      </c>
      <c r="K341" s="6">
        <f>J341*Properties!$C$7*(Properties!$G$24-Properties!$G$23)/1000</f>
        <v>16.122931596995368</v>
      </c>
      <c r="L341" s="6">
        <f>J341*Properties!$C$7*(Properties!$G$21-Properties!$G$20)/1000</f>
        <v>51.570511703864533</v>
      </c>
      <c r="M341" s="6">
        <f>J341*((Properties!$G$15-Properties!$G$19)-Properties!$C$7*(Properties!$G$20-Properties!$G$24)/1000)+'Spring Autumn'!I341*(1-Properties!$C$7/Properties!$D$9)</f>
        <v>54.955686493226338</v>
      </c>
      <c r="N341" s="6">
        <f t="shared" si="14"/>
        <v>122.64912979408624</v>
      </c>
      <c r="O341" s="6">
        <f>N341+H341</f>
        <v>576.97472635757151</v>
      </c>
    </row>
    <row r="342" spans="2:15" x14ac:dyDescent="0.2">
      <c r="B342" s="2">
        <v>333</v>
      </c>
      <c r="C342" s="3">
        <v>2882.7257506692945</v>
      </c>
      <c r="D342" s="4">
        <f>C342/(Properties!$D$15-Properties!$D$19)</f>
        <v>11.074628316055685</v>
      </c>
      <c r="E342" s="6">
        <f>D342*Properties!$C$7*(Properties!$D$24-Properties!$D$23)/1000</f>
        <v>22.675301477124016</v>
      </c>
      <c r="F342" s="6">
        <f>D342*Properties!$C$7*(Properties!$D$21-Properties!$D$20)/1000</f>
        <v>91.608217967580188</v>
      </c>
      <c r="G342" s="6">
        <f>D342*((Properties!$D$15-Properties!$D$19)-Properties!$C$7*(Properties!$D$20-Properties!$D$24)/1000)+'Spring Autumn'!C342*(1-Properties!$C$7/Properties!$D$8)</f>
        <v>340.35174030227671</v>
      </c>
      <c r="H342" s="6">
        <f t="shared" si="13"/>
        <v>454.63525974698092</v>
      </c>
      <c r="I342" s="3">
        <v>1082.448473587594</v>
      </c>
      <c r="J342" s="6">
        <f>I342/(Properties!$G$15-Properties!$G$19)</f>
        <v>4.1809520030420781</v>
      </c>
      <c r="K342" s="6">
        <f>J342*Properties!$C$7*(Properties!$G$24-Properties!$G$23)/1000</f>
        <v>16.093738545310025</v>
      </c>
      <c r="L342" s="6">
        <f>J342*Properties!$C$7*(Properties!$G$21-Properties!$G$20)/1000</f>
        <v>51.477135347055388</v>
      </c>
      <c r="M342" s="6">
        <f>J342*((Properties!$G$15-Properties!$G$19)-Properties!$C$7*(Properties!$G$20-Properties!$G$24)/1000)+'Spring Autumn'!I342*(1-Properties!$C$7/Properties!$D$9)</f>
        <v>54.856180755913712</v>
      </c>
      <c r="N342" s="6">
        <f t="shared" si="14"/>
        <v>122.42705464827912</v>
      </c>
      <c r="O342" s="6">
        <f>N342+H342</f>
        <v>577.06231439526005</v>
      </c>
    </row>
    <row r="343" spans="2:15" x14ac:dyDescent="0.2">
      <c r="B343" s="2">
        <v>334</v>
      </c>
      <c r="C343" s="3">
        <v>2885.1406630655219</v>
      </c>
      <c r="D343" s="4">
        <f>C343/(Properties!$D$15-Properties!$D$19)</f>
        <v>11.083905735941308</v>
      </c>
      <c r="E343" s="6">
        <f>D343*Properties!$C$7*(Properties!$D$24-Properties!$D$23)/1000</f>
        <v>22.694296994339826</v>
      </c>
      <c r="F343" s="6">
        <f>D343*Properties!$C$7*(Properties!$D$21-Properties!$D$20)/1000</f>
        <v>91.684959857132071</v>
      </c>
      <c r="G343" s="6">
        <f>D343*((Properties!$D$15-Properties!$D$19)-Properties!$C$7*(Properties!$D$20-Properties!$D$24)/1000)+'Spring Autumn'!C343*(1-Properties!$C$7/Properties!$D$8)</f>
        <v>340.63685921674255</v>
      </c>
      <c r="H343" s="6">
        <f t="shared" si="13"/>
        <v>455.01611606821444</v>
      </c>
      <c r="I343" s="3">
        <v>1080.0335611913663</v>
      </c>
      <c r="J343" s="6">
        <f>I343/(Properties!$G$15-Properties!$G$19)</f>
        <v>4.1716244155711335</v>
      </c>
      <c r="K343" s="6">
        <f>J343*Properties!$C$7*(Properties!$G$24-Properties!$G$23)/1000</f>
        <v>16.057833862858118</v>
      </c>
      <c r="L343" s="6">
        <f>J343*Properties!$C$7*(Properties!$G$21-Properties!$G$20)/1000</f>
        <v>51.362291291836883</v>
      </c>
      <c r="M343" s="6">
        <f>J343*((Properties!$G$15-Properties!$G$19)-Properties!$C$7*(Properties!$G$20-Properties!$G$24)/1000)+'Spring Autumn'!I343*(1-Properties!$C$7/Properties!$D$9)</f>
        <v>54.733798144501179</v>
      </c>
      <c r="N343" s="6">
        <f t="shared" si="14"/>
        <v>122.15392329919618</v>
      </c>
      <c r="O343" s="6">
        <f>N343+H343</f>
        <v>577.1700393674106</v>
      </c>
    </row>
    <row r="344" spans="2:15" x14ac:dyDescent="0.2">
      <c r="B344" s="2">
        <v>335</v>
      </c>
      <c r="C344" s="3">
        <v>0</v>
      </c>
      <c r="D344" s="4">
        <f>C344/(Properties!$D$15-Properties!$D$19)</f>
        <v>0</v>
      </c>
      <c r="E344" s="6">
        <f>D344*Properties!$C$7*(Properties!$D$24-Properties!$D$23)/1000</f>
        <v>0</v>
      </c>
      <c r="F344" s="6">
        <f>D344*Properties!$C$7*(Properties!$D$21-Properties!$D$20)/1000</f>
        <v>0</v>
      </c>
      <c r="G344" s="6">
        <f>D344*((Properties!$D$15-Properties!$D$19)-Properties!$C$7*(Properties!$D$20-Properties!$D$24)/1000)+'Spring Autumn'!C344*(1-Properties!$C$7/Properties!$D$8)</f>
        <v>0</v>
      </c>
      <c r="H344" s="6">
        <f t="shared" si="13"/>
        <v>0</v>
      </c>
      <c r="I344" s="3">
        <v>0</v>
      </c>
      <c r="J344" s="6">
        <f>I344/(Properties!$G$15-Properties!$G$19)</f>
        <v>0</v>
      </c>
      <c r="K344" s="6">
        <f>J344*Properties!$C$7*(Properties!$G$24-Properties!$G$23)/1000</f>
        <v>0</v>
      </c>
      <c r="L344" s="6">
        <f>J344*Properties!$C$7*(Properties!$G$21-Properties!$G$20)/1000</f>
        <v>0</v>
      </c>
      <c r="M344" s="6">
        <f>J344*((Properties!$G$15-Properties!$G$19)-Properties!$C$7*(Properties!$G$20-Properties!$G$24)/1000)+'Spring Autumn'!I344*(1-Properties!$C$7/Properties!$D$9)</f>
        <v>0</v>
      </c>
      <c r="N344" s="6">
        <f t="shared" si="14"/>
        <v>0</v>
      </c>
      <c r="O344" s="6">
        <f>N344+H344</f>
        <v>0</v>
      </c>
    </row>
    <row r="345" spans="2:15" x14ac:dyDescent="0.2">
      <c r="B345" s="2">
        <v>336</v>
      </c>
      <c r="C345" s="3">
        <v>0</v>
      </c>
      <c r="D345" s="4">
        <f>C345/(Properties!$D$15-Properties!$D$19)</f>
        <v>0</v>
      </c>
      <c r="E345" s="6">
        <f>D345*Properties!$C$7*(Properties!$D$24-Properties!$D$23)/1000</f>
        <v>0</v>
      </c>
      <c r="F345" s="6">
        <f>D345*Properties!$C$7*(Properties!$D$21-Properties!$D$20)/1000</f>
        <v>0</v>
      </c>
      <c r="G345" s="6">
        <f>D345*((Properties!$D$15-Properties!$D$19)-Properties!$C$7*(Properties!$D$20-Properties!$D$24)/1000)+'Spring Autumn'!C345*(1-Properties!$C$7/Properties!$D$8)</f>
        <v>0</v>
      </c>
      <c r="H345" s="6">
        <f t="shared" si="13"/>
        <v>0</v>
      </c>
      <c r="I345" s="3">
        <v>0</v>
      </c>
      <c r="J345" s="6">
        <f>I345/(Properties!$G$15-Properties!$G$19)</f>
        <v>0</v>
      </c>
      <c r="K345" s="6">
        <f>J345*Properties!$C$7*(Properties!$G$24-Properties!$G$23)/1000</f>
        <v>0</v>
      </c>
      <c r="L345" s="6">
        <f>J345*Properties!$C$7*(Properties!$G$21-Properties!$G$20)/1000</f>
        <v>0</v>
      </c>
      <c r="M345" s="6">
        <f>J345*((Properties!$G$15-Properties!$G$19)-Properties!$C$7*(Properties!$G$20-Properties!$G$24)/1000)+'Spring Autumn'!I345*(1-Properties!$C$7/Properties!$D$9)</f>
        <v>0</v>
      </c>
      <c r="N345" s="6">
        <f t="shared" si="14"/>
        <v>0</v>
      </c>
      <c r="O345" s="6">
        <f>N345+H345</f>
        <v>0</v>
      </c>
    </row>
    <row r="346" spans="2:15" x14ac:dyDescent="0.2">
      <c r="B346" s="2">
        <v>337</v>
      </c>
      <c r="C346" s="3">
        <v>0</v>
      </c>
      <c r="D346" s="4">
        <f>C346/(Properties!$D$15-Properties!$D$19)</f>
        <v>0</v>
      </c>
      <c r="E346" s="6">
        <f>D346*Properties!$C$7*(Properties!$D$24-Properties!$D$23)/1000</f>
        <v>0</v>
      </c>
      <c r="F346" s="6">
        <f>D346*Properties!$C$7*(Properties!$D$21-Properties!$D$20)/1000</f>
        <v>0</v>
      </c>
      <c r="G346" s="6">
        <f>D346*((Properties!$D$15-Properties!$D$19)-Properties!$C$7*(Properties!$D$20-Properties!$D$24)/1000)+'Spring Autumn'!C346*(1-Properties!$C$7/Properties!$D$8)</f>
        <v>0</v>
      </c>
      <c r="H346" s="6">
        <f t="shared" si="13"/>
        <v>0</v>
      </c>
      <c r="I346" s="3">
        <v>0</v>
      </c>
      <c r="J346" s="6">
        <f>I346/(Properties!$G$15-Properties!$G$19)</f>
        <v>0</v>
      </c>
      <c r="K346" s="6">
        <f>J346*Properties!$C$7*(Properties!$G$24-Properties!$G$23)/1000</f>
        <v>0</v>
      </c>
      <c r="L346" s="6">
        <f>J346*Properties!$C$7*(Properties!$G$21-Properties!$G$20)/1000</f>
        <v>0</v>
      </c>
      <c r="M346" s="6">
        <f>J346*((Properties!$G$15-Properties!$G$19)-Properties!$C$7*(Properties!$G$20-Properties!$G$24)/1000)+'Spring Autumn'!I346*(1-Properties!$C$7/Properties!$D$9)</f>
        <v>0</v>
      </c>
      <c r="N346" s="6">
        <f t="shared" si="14"/>
        <v>0</v>
      </c>
      <c r="O346" s="6">
        <f>N346+H346</f>
        <v>0</v>
      </c>
    </row>
    <row r="347" spans="2:15" x14ac:dyDescent="0.2">
      <c r="B347" s="2">
        <v>338</v>
      </c>
      <c r="C347" s="3">
        <v>0</v>
      </c>
      <c r="D347" s="4">
        <f>C347/(Properties!$D$15-Properties!$D$19)</f>
        <v>0</v>
      </c>
      <c r="E347" s="6">
        <f>D347*Properties!$C$7*(Properties!$D$24-Properties!$D$23)/1000</f>
        <v>0</v>
      </c>
      <c r="F347" s="6">
        <f>D347*Properties!$C$7*(Properties!$D$21-Properties!$D$20)/1000</f>
        <v>0</v>
      </c>
      <c r="G347" s="6">
        <f>D347*((Properties!$D$15-Properties!$D$19)-Properties!$C$7*(Properties!$D$20-Properties!$D$24)/1000)+'Spring Autumn'!C347*(1-Properties!$C$7/Properties!$D$8)</f>
        <v>0</v>
      </c>
      <c r="H347" s="6">
        <f t="shared" si="13"/>
        <v>0</v>
      </c>
      <c r="I347" s="3">
        <v>0</v>
      </c>
      <c r="J347" s="6">
        <f>I347/(Properties!$G$15-Properties!$G$19)</f>
        <v>0</v>
      </c>
      <c r="K347" s="6">
        <f>J347*Properties!$C$7*(Properties!$G$24-Properties!$G$23)/1000</f>
        <v>0</v>
      </c>
      <c r="L347" s="6">
        <f>J347*Properties!$C$7*(Properties!$G$21-Properties!$G$20)/1000</f>
        <v>0</v>
      </c>
      <c r="M347" s="6">
        <f>J347*((Properties!$G$15-Properties!$G$19)-Properties!$C$7*(Properties!$G$20-Properties!$G$24)/1000)+'Spring Autumn'!I347*(1-Properties!$C$7/Properties!$D$9)</f>
        <v>0</v>
      </c>
      <c r="N347" s="6">
        <f t="shared" si="14"/>
        <v>0</v>
      </c>
      <c r="O347" s="6">
        <f>N347+H347</f>
        <v>0</v>
      </c>
    </row>
    <row r="348" spans="2:15" x14ac:dyDescent="0.2">
      <c r="B348" s="2">
        <v>339</v>
      </c>
      <c r="C348" s="3">
        <v>0</v>
      </c>
      <c r="D348" s="4">
        <f>C348/(Properties!$D$15-Properties!$D$19)</f>
        <v>0</v>
      </c>
      <c r="E348" s="6">
        <f>D348*Properties!$C$7*(Properties!$D$24-Properties!$D$23)/1000</f>
        <v>0</v>
      </c>
      <c r="F348" s="6">
        <f>D348*Properties!$C$7*(Properties!$D$21-Properties!$D$20)/1000</f>
        <v>0</v>
      </c>
      <c r="G348" s="6">
        <f>D348*((Properties!$D$15-Properties!$D$19)-Properties!$C$7*(Properties!$D$20-Properties!$D$24)/1000)+'Spring Autumn'!C348*(1-Properties!$C$7/Properties!$D$8)</f>
        <v>0</v>
      </c>
      <c r="H348" s="6">
        <f t="shared" si="13"/>
        <v>0</v>
      </c>
      <c r="I348" s="3">
        <v>0</v>
      </c>
      <c r="J348" s="6">
        <f>I348/(Properties!$G$15-Properties!$G$19)</f>
        <v>0</v>
      </c>
      <c r="K348" s="6">
        <f>J348*Properties!$C$7*(Properties!$G$24-Properties!$G$23)/1000</f>
        <v>0</v>
      </c>
      <c r="L348" s="6">
        <f>J348*Properties!$C$7*(Properties!$G$21-Properties!$G$20)/1000</f>
        <v>0</v>
      </c>
      <c r="M348" s="6">
        <f>J348*((Properties!$G$15-Properties!$G$19)-Properties!$C$7*(Properties!$G$20-Properties!$G$24)/1000)+'Spring Autumn'!I348*(1-Properties!$C$7/Properties!$D$9)</f>
        <v>0</v>
      </c>
      <c r="N348" s="6">
        <f t="shared" si="14"/>
        <v>0</v>
      </c>
      <c r="O348" s="6">
        <f>N348+H348</f>
        <v>0</v>
      </c>
    </row>
    <row r="349" spans="2:15" x14ac:dyDescent="0.2">
      <c r="B349" s="2">
        <v>340</v>
      </c>
      <c r="C349" s="3">
        <v>0</v>
      </c>
      <c r="D349" s="4">
        <f>C349/(Properties!$D$15-Properties!$D$19)</f>
        <v>0</v>
      </c>
      <c r="E349" s="6">
        <f>D349*Properties!$C$7*(Properties!$D$24-Properties!$D$23)/1000</f>
        <v>0</v>
      </c>
      <c r="F349" s="6">
        <f>D349*Properties!$C$7*(Properties!$D$21-Properties!$D$20)/1000</f>
        <v>0</v>
      </c>
      <c r="G349" s="6">
        <f>D349*((Properties!$D$15-Properties!$D$19)-Properties!$C$7*(Properties!$D$20-Properties!$D$24)/1000)+'Spring Autumn'!C349*(1-Properties!$C$7/Properties!$D$8)</f>
        <v>0</v>
      </c>
      <c r="H349" s="6">
        <f t="shared" si="13"/>
        <v>0</v>
      </c>
      <c r="I349" s="3">
        <v>0</v>
      </c>
      <c r="J349" s="6">
        <f>I349/(Properties!$G$15-Properties!$G$19)</f>
        <v>0</v>
      </c>
      <c r="K349" s="6">
        <f>J349*Properties!$C$7*(Properties!$G$24-Properties!$G$23)/1000</f>
        <v>0</v>
      </c>
      <c r="L349" s="6">
        <f>J349*Properties!$C$7*(Properties!$G$21-Properties!$G$20)/1000</f>
        <v>0</v>
      </c>
      <c r="M349" s="6">
        <f>J349*((Properties!$G$15-Properties!$G$19)-Properties!$C$7*(Properties!$G$20-Properties!$G$24)/1000)+'Spring Autumn'!I349*(1-Properties!$C$7/Properties!$D$9)</f>
        <v>0</v>
      </c>
      <c r="N349" s="6">
        <f t="shared" si="14"/>
        <v>0</v>
      </c>
      <c r="O349" s="6">
        <f>N349+H349</f>
        <v>0</v>
      </c>
    </row>
    <row r="350" spans="2:15" x14ac:dyDescent="0.2">
      <c r="B350" s="2">
        <v>341</v>
      </c>
      <c r="C350" s="3">
        <v>0</v>
      </c>
      <c r="D350" s="4">
        <f>C350/(Properties!$D$15-Properties!$D$19)</f>
        <v>0</v>
      </c>
      <c r="E350" s="6">
        <f>D350*Properties!$C$7*(Properties!$D$24-Properties!$D$23)/1000</f>
        <v>0</v>
      </c>
      <c r="F350" s="6">
        <f>D350*Properties!$C$7*(Properties!$D$21-Properties!$D$20)/1000</f>
        <v>0</v>
      </c>
      <c r="G350" s="6">
        <f>D350*((Properties!$D$15-Properties!$D$19)-Properties!$C$7*(Properties!$D$20-Properties!$D$24)/1000)+'Spring Autumn'!C350*(1-Properties!$C$7/Properties!$D$8)</f>
        <v>0</v>
      </c>
      <c r="H350" s="6">
        <f t="shared" si="13"/>
        <v>0</v>
      </c>
      <c r="I350" s="3">
        <v>0</v>
      </c>
      <c r="J350" s="6">
        <f>I350/(Properties!$G$15-Properties!$G$19)</f>
        <v>0</v>
      </c>
      <c r="K350" s="6">
        <f>J350*Properties!$C$7*(Properties!$G$24-Properties!$G$23)/1000</f>
        <v>0</v>
      </c>
      <c r="L350" s="6">
        <f>J350*Properties!$C$7*(Properties!$G$21-Properties!$G$20)/1000</f>
        <v>0</v>
      </c>
      <c r="M350" s="6">
        <f>J350*((Properties!$G$15-Properties!$G$19)-Properties!$C$7*(Properties!$G$20-Properties!$G$24)/1000)+'Spring Autumn'!I350*(1-Properties!$C$7/Properties!$D$9)</f>
        <v>0</v>
      </c>
      <c r="N350" s="6">
        <f t="shared" si="14"/>
        <v>0</v>
      </c>
      <c r="O350" s="6">
        <f>N350+H350</f>
        <v>0</v>
      </c>
    </row>
    <row r="351" spans="2:15" x14ac:dyDescent="0.2">
      <c r="B351" s="2">
        <v>342</v>
      </c>
      <c r="C351" s="3">
        <v>0</v>
      </c>
      <c r="D351" s="4">
        <f>C351/(Properties!$D$15-Properties!$D$19)</f>
        <v>0</v>
      </c>
      <c r="E351" s="6">
        <f>D351*Properties!$C$7*(Properties!$D$24-Properties!$D$23)/1000</f>
        <v>0</v>
      </c>
      <c r="F351" s="6">
        <f>D351*Properties!$C$7*(Properties!$D$21-Properties!$D$20)/1000</f>
        <v>0</v>
      </c>
      <c r="G351" s="6">
        <f>D351*((Properties!$D$15-Properties!$D$19)-Properties!$C$7*(Properties!$D$20-Properties!$D$24)/1000)+'Spring Autumn'!C351*(1-Properties!$C$7/Properties!$D$8)</f>
        <v>0</v>
      </c>
      <c r="H351" s="6">
        <f t="shared" si="13"/>
        <v>0</v>
      </c>
      <c r="I351" s="3">
        <v>0</v>
      </c>
      <c r="J351" s="6">
        <f>I351/(Properties!$G$15-Properties!$G$19)</f>
        <v>0</v>
      </c>
      <c r="K351" s="6">
        <f>J351*Properties!$C$7*(Properties!$G$24-Properties!$G$23)/1000</f>
        <v>0</v>
      </c>
      <c r="L351" s="6">
        <f>J351*Properties!$C$7*(Properties!$G$21-Properties!$G$20)/1000</f>
        <v>0</v>
      </c>
      <c r="M351" s="6">
        <f>J351*((Properties!$G$15-Properties!$G$19)-Properties!$C$7*(Properties!$G$20-Properties!$G$24)/1000)+'Spring Autumn'!I351*(1-Properties!$C$7/Properties!$D$9)</f>
        <v>0</v>
      </c>
      <c r="N351" s="6">
        <f t="shared" si="14"/>
        <v>0</v>
      </c>
      <c r="O351" s="6">
        <f>N351+H351</f>
        <v>0</v>
      </c>
    </row>
    <row r="352" spans="2:15" x14ac:dyDescent="0.2">
      <c r="B352" s="2">
        <v>343</v>
      </c>
      <c r="C352" s="3">
        <v>2906.5216132113374</v>
      </c>
      <c r="D352" s="4">
        <f>C352/(Properties!$D$15-Properties!$D$19)</f>
        <v>11.16604538306315</v>
      </c>
      <c r="E352" s="6">
        <f>D352*Properties!$C$7*(Properties!$D$24-Properties!$D$23)/1000</f>
        <v>22.862477921821799</v>
      </c>
      <c r="F352" s="6">
        <f>D352*Properties!$C$7*(Properties!$D$21-Properties!$D$20)/1000</f>
        <v>92.36441080415922</v>
      </c>
      <c r="G352" s="6">
        <f>D352*((Properties!$D$15-Properties!$D$19)-Properties!$C$7*(Properties!$D$20-Properties!$D$24)/1000)+'Spring Autumn'!C352*(1-Properties!$C$7/Properties!$D$8)</f>
        <v>343.16122130347765</v>
      </c>
      <c r="H352" s="6">
        <f t="shared" si="13"/>
        <v>458.38811002945863</v>
      </c>
      <c r="I352" s="3">
        <v>1058.6526110455511</v>
      </c>
      <c r="J352" s="6">
        <f>I352/(Properties!$G$15-Properties!$G$19)</f>
        <v>4.0890405988626926</v>
      </c>
      <c r="K352" s="6">
        <f>J352*Properties!$C$7*(Properties!$G$24-Properties!$G$23)/1000</f>
        <v>15.739943977202312</v>
      </c>
      <c r="L352" s="6">
        <f>J352*Properties!$C$7*(Properties!$G$21-Properties!$G$20)/1000</f>
        <v>50.345494565377528</v>
      </c>
      <c r="M352" s="6">
        <f>J352*((Properties!$G$15-Properties!$G$19)-Properties!$C$7*(Properties!$G$20-Properties!$G$24)/1000)+'Spring Autumn'!I352*(1-Properties!$C$7/Properties!$D$9)</f>
        <v>53.65025717737808</v>
      </c>
      <c r="N352" s="6">
        <f t="shared" si="14"/>
        <v>119.73569571995792</v>
      </c>
      <c r="O352" s="6">
        <f>N352+H352</f>
        <v>578.12380574941653</v>
      </c>
    </row>
    <row r="353" spans="2:15" x14ac:dyDescent="0.2">
      <c r="B353" s="2">
        <v>344</v>
      </c>
      <c r="C353" s="3">
        <v>2909.3290335926631</v>
      </c>
      <c r="D353" s="4">
        <f>C353/(Properties!$D$15-Properties!$D$19)</f>
        <v>11.176830709153529</v>
      </c>
      <c r="E353" s="6">
        <f>D353*Properties!$C$7*(Properties!$D$24-Properties!$D$23)/1000</f>
        <v>22.884560876991852</v>
      </c>
      <c r="F353" s="6">
        <f>D353*Properties!$C$7*(Properties!$D$21-Properties!$D$20)/1000</f>
        <v>92.453625943046248</v>
      </c>
      <c r="G353" s="6">
        <f>D353*((Properties!$D$15-Properties!$D$19)-Properties!$C$7*(Properties!$D$20-Properties!$D$24)/1000)+'Spring Autumn'!C353*(1-Properties!$C$7/Properties!$D$8)</f>
        <v>343.49268204417501</v>
      </c>
      <c r="H353" s="6">
        <f t="shared" si="13"/>
        <v>458.83086886421313</v>
      </c>
      <c r="I353" s="3">
        <v>1055.8451906642254</v>
      </c>
      <c r="J353" s="6">
        <f>I353/(Properties!$G$15-Properties!$G$19)</f>
        <v>4.0781969511943821</v>
      </c>
      <c r="K353" s="6">
        <f>J353*Properties!$C$7*(Properties!$G$24-Properties!$G$23)/1000</f>
        <v>15.698203524232685</v>
      </c>
      <c r="L353" s="6">
        <f>J353*Properties!$C$7*(Properties!$G$21-Properties!$G$20)/1000</f>
        <v>50.211984322190993</v>
      </c>
      <c r="M353" s="6">
        <f>J353*((Properties!$G$15-Properties!$G$19)-Properties!$C$7*(Properties!$G$20-Properties!$G$24)/1000)+'Spring Autumn'!I353*(1-Properties!$C$7/Properties!$D$9)</f>
        <v>53.507983098146013</v>
      </c>
      <c r="N353" s="6">
        <f t="shared" si="14"/>
        <v>119.4181709445697</v>
      </c>
      <c r="O353" s="6">
        <f>N353+H353</f>
        <v>578.24903980878287</v>
      </c>
    </row>
    <row r="354" spans="2:15" x14ac:dyDescent="0.2">
      <c r="B354" s="2">
        <v>345</v>
      </c>
      <c r="C354" s="3">
        <v>0</v>
      </c>
      <c r="D354" s="4">
        <f>C354/(Properties!$D$15-Properties!$D$19)</f>
        <v>0</v>
      </c>
      <c r="E354" s="6">
        <f>D354*Properties!$C$7*(Properties!$D$24-Properties!$D$23)/1000</f>
        <v>0</v>
      </c>
      <c r="F354" s="6">
        <f>D354*Properties!$C$7*(Properties!$D$21-Properties!$D$20)/1000</f>
        <v>0</v>
      </c>
      <c r="G354" s="6">
        <f>D354*((Properties!$D$15-Properties!$D$19)-Properties!$C$7*(Properties!$D$20-Properties!$D$24)/1000)+'Spring Autumn'!C354*(1-Properties!$C$7/Properties!$D$8)</f>
        <v>0</v>
      </c>
      <c r="H354" s="6">
        <f t="shared" si="13"/>
        <v>0</v>
      </c>
      <c r="I354" s="3">
        <v>0</v>
      </c>
      <c r="J354" s="6">
        <f>I354/(Properties!$G$15-Properties!$G$19)</f>
        <v>0</v>
      </c>
      <c r="K354" s="6">
        <f>J354*Properties!$C$7*(Properties!$G$24-Properties!$G$23)/1000</f>
        <v>0</v>
      </c>
      <c r="L354" s="6">
        <f>J354*Properties!$C$7*(Properties!$G$21-Properties!$G$20)/1000</f>
        <v>0</v>
      </c>
      <c r="M354" s="6">
        <f>J354*((Properties!$G$15-Properties!$G$19)-Properties!$C$7*(Properties!$G$20-Properties!$G$24)/1000)+'Spring Autumn'!I354*(1-Properties!$C$7/Properties!$D$9)</f>
        <v>0</v>
      </c>
      <c r="N354" s="6">
        <f t="shared" si="14"/>
        <v>0</v>
      </c>
      <c r="O354" s="6">
        <f>N354+H354</f>
        <v>0</v>
      </c>
    </row>
    <row r="355" spans="2:15" x14ac:dyDescent="0.2">
      <c r="B355" s="2">
        <v>346</v>
      </c>
      <c r="C355" s="3">
        <v>0</v>
      </c>
      <c r="D355" s="4">
        <f>C355/(Properties!$D$15-Properties!$D$19)</f>
        <v>0</v>
      </c>
      <c r="E355" s="6">
        <f>D355*Properties!$C$7*(Properties!$D$24-Properties!$D$23)/1000</f>
        <v>0</v>
      </c>
      <c r="F355" s="6">
        <f>D355*Properties!$C$7*(Properties!$D$21-Properties!$D$20)/1000</f>
        <v>0</v>
      </c>
      <c r="G355" s="6">
        <f>D355*((Properties!$D$15-Properties!$D$19)-Properties!$C$7*(Properties!$D$20-Properties!$D$24)/1000)+'Spring Autumn'!C355*(1-Properties!$C$7/Properties!$D$8)</f>
        <v>0</v>
      </c>
      <c r="H355" s="6">
        <f t="shared" si="13"/>
        <v>0</v>
      </c>
      <c r="I355" s="3">
        <v>0</v>
      </c>
      <c r="J355" s="6">
        <f>I355/(Properties!$G$15-Properties!$G$19)</f>
        <v>0</v>
      </c>
      <c r="K355" s="6">
        <f>J355*Properties!$C$7*(Properties!$G$24-Properties!$G$23)/1000</f>
        <v>0</v>
      </c>
      <c r="L355" s="6">
        <f>J355*Properties!$C$7*(Properties!$G$21-Properties!$G$20)/1000</f>
        <v>0</v>
      </c>
      <c r="M355" s="6">
        <f>J355*((Properties!$G$15-Properties!$G$19)-Properties!$C$7*(Properties!$G$20-Properties!$G$24)/1000)+'Spring Autumn'!I355*(1-Properties!$C$7/Properties!$D$9)</f>
        <v>0</v>
      </c>
      <c r="N355" s="6">
        <f t="shared" si="14"/>
        <v>0</v>
      </c>
      <c r="O355" s="6">
        <f>N355+H355</f>
        <v>0</v>
      </c>
    </row>
    <row r="356" spans="2:15" x14ac:dyDescent="0.2">
      <c r="B356" s="2">
        <v>347</v>
      </c>
      <c r="C356" s="3">
        <v>0</v>
      </c>
      <c r="D356" s="4">
        <f>C356/(Properties!$D$15-Properties!$D$19)</f>
        <v>0</v>
      </c>
      <c r="E356" s="6">
        <f>D356*Properties!$C$7*(Properties!$D$24-Properties!$D$23)/1000</f>
        <v>0</v>
      </c>
      <c r="F356" s="6">
        <f>D356*Properties!$C$7*(Properties!$D$21-Properties!$D$20)/1000</f>
        <v>0</v>
      </c>
      <c r="G356" s="6">
        <f>D356*((Properties!$D$15-Properties!$D$19)-Properties!$C$7*(Properties!$D$20-Properties!$D$24)/1000)+'Spring Autumn'!C356*(1-Properties!$C$7/Properties!$D$8)</f>
        <v>0</v>
      </c>
      <c r="H356" s="6">
        <f t="shared" si="13"/>
        <v>0</v>
      </c>
      <c r="I356" s="3">
        <v>0</v>
      </c>
      <c r="J356" s="6">
        <f>I356/(Properties!$G$15-Properties!$G$19)</f>
        <v>0</v>
      </c>
      <c r="K356" s="6">
        <f>J356*Properties!$C$7*(Properties!$G$24-Properties!$G$23)/1000</f>
        <v>0</v>
      </c>
      <c r="L356" s="6">
        <f>J356*Properties!$C$7*(Properties!$G$21-Properties!$G$20)/1000</f>
        <v>0</v>
      </c>
      <c r="M356" s="6">
        <f>J356*((Properties!$G$15-Properties!$G$19)-Properties!$C$7*(Properties!$G$20-Properties!$G$24)/1000)+'Spring Autumn'!I356*(1-Properties!$C$7/Properties!$D$9)</f>
        <v>0</v>
      </c>
      <c r="N356" s="6">
        <f t="shared" si="14"/>
        <v>0</v>
      </c>
      <c r="O356" s="6">
        <f>N356+H356</f>
        <v>0</v>
      </c>
    </row>
    <row r="357" spans="2:15" x14ac:dyDescent="0.2">
      <c r="B357" s="2">
        <v>348</v>
      </c>
      <c r="C357" s="3">
        <v>0</v>
      </c>
      <c r="D357" s="4">
        <f>C357/(Properties!$D$15-Properties!$D$19)</f>
        <v>0</v>
      </c>
      <c r="E357" s="6">
        <f>D357*Properties!$C$7*(Properties!$D$24-Properties!$D$23)/1000</f>
        <v>0</v>
      </c>
      <c r="F357" s="6">
        <f>D357*Properties!$C$7*(Properties!$D$21-Properties!$D$20)/1000</f>
        <v>0</v>
      </c>
      <c r="G357" s="6">
        <f>D357*((Properties!$D$15-Properties!$D$19)-Properties!$C$7*(Properties!$D$20-Properties!$D$24)/1000)+'Spring Autumn'!C357*(1-Properties!$C$7/Properties!$D$8)</f>
        <v>0</v>
      </c>
      <c r="H357" s="6">
        <f t="shared" si="13"/>
        <v>0</v>
      </c>
      <c r="I357" s="3">
        <v>0</v>
      </c>
      <c r="J357" s="6">
        <f>I357/(Properties!$G$15-Properties!$G$19)</f>
        <v>0</v>
      </c>
      <c r="K357" s="6">
        <f>J357*Properties!$C$7*(Properties!$G$24-Properties!$G$23)/1000</f>
        <v>0</v>
      </c>
      <c r="L357" s="6">
        <f>J357*Properties!$C$7*(Properties!$G$21-Properties!$G$20)/1000</f>
        <v>0</v>
      </c>
      <c r="M357" s="6">
        <f>J357*((Properties!$G$15-Properties!$G$19)-Properties!$C$7*(Properties!$G$20-Properties!$G$24)/1000)+'Spring Autumn'!I357*(1-Properties!$C$7/Properties!$D$9)</f>
        <v>0</v>
      </c>
      <c r="N357" s="6">
        <f t="shared" si="14"/>
        <v>0</v>
      </c>
      <c r="O357" s="6">
        <f>N357+H357</f>
        <v>0</v>
      </c>
    </row>
    <row r="358" spans="2:15" x14ac:dyDescent="0.2">
      <c r="B358" s="2">
        <v>349</v>
      </c>
      <c r="C358" s="3">
        <v>0</v>
      </c>
      <c r="D358" s="4">
        <f>C358/(Properties!$D$15-Properties!$D$19)</f>
        <v>0</v>
      </c>
      <c r="E358" s="6">
        <f>D358*Properties!$C$7*(Properties!$D$24-Properties!$D$23)/1000</f>
        <v>0</v>
      </c>
      <c r="F358" s="6">
        <f>D358*Properties!$C$7*(Properties!$D$21-Properties!$D$20)/1000</f>
        <v>0</v>
      </c>
      <c r="G358" s="6">
        <f>D358*((Properties!$D$15-Properties!$D$19)-Properties!$C$7*(Properties!$D$20-Properties!$D$24)/1000)+'Spring Autumn'!C358*(1-Properties!$C$7/Properties!$D$8)</f>
        <v>0</v>
      </c>
      <c r="H358" s="6">
        <f t="shared" si="13"/>
        <v>0</v>
      </c>
      <c r="I358" s="3">
        <v>0</v>
      </c>
      <c r="J358" s="6">
        <f>I358/(Properties!$G$15-Properties!$G$19)</f>
        <v>0</v>
      </c>
      <c r="K358" s="6">
        <f>J358*Properties!$C$7*(Properties!$G$24-Properties!$G$23)/1000</f>
        <v>0</v>
      </c>
      <c r="L358" s="6">
        <f>J358*Properties!$C$7*(Properties!$G$21-Properties!$G$20)/1000</f>
        <v>0</v>
      </c>
      <c r="M358" s="6">
        <f>J358*((Properties!$G$15-Properties!$G$19)-Properties!$C$7*(Properties!$G$20-Properties!$G$24)/1000)+'Spring Autumn'!I358*(1-Properties!$C$7/Properties!$D$9)</f>
        <v>0</v>
      </c>
      <c r="N358" s="6">
        <f t="shared" si="14"/>
        <v>0</v>
      </c>
      <c r="O358" s="6">
        <f>N358+H358</f>
        <v>0</v>
      </c>
    </row>
    <row r="359" spans="2:15" x14ac:dyDescent="0.2">
      <c r="B359" s="2">
        <v>350</v>
      </c>
      <c r="C359" s="3">
        <v>0</v>
      </c>
      <c r="D359" s="4">
        <f>C359/(Properties!$D$15-Properties!$D$19)</f>
        <v>0</v>
      </c>
      <c r="E359" s="6">
        <f>D359*Properties!$C$7*(Properties!$D$24-Properties!$D$23)/1000</f>
        <v>0</v>
      </c>
      <c r="F359" s="6">
        <f>D359*Properties!$C$7*(Properties!$D$21-Properties!$D$20)/1000</f>
        <v>0</v>
      </c>
      <c r="G359" s="6">
        <f>D359*((Properties!$D$15-Properties!$D$19)-Properties!$C$7*(Properties!$D$20-Properties!$D$24)/1000)+'Spring Autumn'!C359*(1-Properties!$C$7/Properties!$D$8)</f>
        <v>0</v>
      </c>
      <c r="H359" s="6">
        <f t="shared" si="13"/>
        <v>0</v>
      </c>
      <c r="I359" s="3">
        <v>0</v>
      </c>
      <c r="J359" s="6">
        <f>I359/(Properties!$G$15-Properties!$G$19)</f>
        <v>0</v>
      </c>
      <c r="K359" s="6">
        <f>J359*Properties!$C$7*(Properties!$G$24-Properties!$G$23)/1000</f>
        <v>0</v>
      </c>
      <c r="L359" s="6">
        <f>J359*Properties!$C$7*(Properties!$G$21-Properties!$G$20)/1000</f>
        <v>0</v>
      </c>
      <c r="M359" s="6">
        <f>J359*((Properties!$G$15-Properties!$G$19)-Properties!$C$7*(Properties!$G$20-Properties!$G$24)/1000)+'Spring Autumn'!I359*(1-Properties!$C$7/Properties!$D$9)</f>
        <v>0</v>
      </c>
      <c r="N359" s="6">
        <f t="shared" si="14"/>
        <v>0</v>
      </c>
      <c r="O359" s="6">
        <f>N359+H359</f>
        <v>0</v>
      </c>
    </row>
    <row r="360" spans="2:15" x14ac:dyDescent="0.2">
      <c r="B360" s="2">
        <v>351</v>
      </c>
      <c r="C360" s="3">
        <v>0</v>
      </c>
      <c r="D360" s="4">
        <f>C360/(Properties!$D$15-Properties!$D$19)</f>
        <v>0</v>
      </c>
      <c r="E360" s="6">
        <f>D360*Properties!$C$7*(Properties!$D$24-Properties!$D$23)/1000</f>
        <v>0</v>
      </c>
      <c r="F360" s="6">
        <f>D360*Properties!$C$7*(Properties!$D$21-Properties!$D$20)/1000</f>
        <v>0</v>
      </c>
      <c r="G360" s="6">
        <f>D360*((Properties!$D$15-Properties!$D$19)-Properties!$C$7*(Properties!$D$20-Properties!$D$24)/1000)+'Spring Autumn'!C360*(1-Properties!$C$7/Properties!$D$8)</f>
        <v>0</v>
      </c>
      <c r="H360" s="6">
        <f t="shared" si="13"/>
        <v>0</v>
      </c>
      <c r="I360" s="3">
        <v>0</v>
      </c>
      <c r="J360" s="6">
        <f>I360/(Properties!$G$15-Properties!$G$19)</f>
        <v>0</v>
      </c>
      <c r="K360" s="6">
        <f>J360*Properties!$C$7*(Properties!$G$24-Properties!$G$23)/1000</f>
        <v>0</v>
      </c>
      <c r="L360" s="6">
        <f>J360*Properties!$C$7*(Properties!$G$21-Properties!$G$20)/1000</f>
        <v>0</v>
      </c>
      <c r="M360" s="6">
        <f>J360*((Properties!$G$15-Properties!$G$19)-Properties!$C$7*(Properties!$G$20-Properties!$G$24)/1000)+'Spring Autumn'!I360*(1-Properties!$C$7/Properties!$D$9)</f>
        <v>0</v>
      </c>
      <c r="N360" s="6">
        <f t="shared" si="14"/>
        <v>0</v>
      </c>
      <c r="O360" s="6">
        <f>N360+H360</f>
        <v>0</v>
      </c>
    </row>
    <row r="361" spans="2:15" x14ac:dyDescent="0.2">
      <c r="B361" s="2">
        <v>352</v>
      </c>
      <c r="C361" s="3">
        <v>2910.9819777465077</v>
      </c>
      <c r="D361" s="4">
        <f>C361/(Properties!$D$15-Properties!$D$19)</f>
        <v>11.18318085957168</v>
      </c>
      <c r="E361" s="6">
        <f>D361*Properties!$C$7*(Properties!$D$24-Properties!$D$23)/1000</f>
        <v>22.897562809973014</v>
      </c>
      <c r="F361" s="6">
        <f>D361*Properties!$C$7*(Properties!$D$21-Properties!$D$20)/1000</f>
        <v>92.506153752290146</v>
      </c>
      <c r="G361" s="6">
        <f>D361*((Properties!$D$15-Properties!$D$19)-Properties!$C$7*(Properties!$D$20-Properties!$D$24)/1000)+'Spring Autumn'!C361*(1-Properties!$C$7/Properties!$D$8)</f>
        <v>343.68783845794519</v>
      </c>
      <c r="H361" s="6">
        <f t="shared" si="13"/>
        <v>459.09155502020838</v>
      </c>
      <c r="I361" s="3">
        <v>1054.1922465103808</v>
      </c>
      <c r="J361" s="6">
        <f>I361/(Properties!$G$15-Properties!$G$19)</f>
        <v>4.0718124623807679</v>
      </c>
      <c r="K361" s="6">
        <f>J361*Properties!$C$7*(Properties!$G$24-Properties!$G$23)/1000</f>
        <v>15.673627711442441</v>
      </c>
      <c r="L361" s="6">
        <f>J361*Properties!$C$7*(Properties!$G$21-Properties!$G$20)/1000</f>
        <v>50.133376580571138</v>
      </c>
      <c r="M361" s="6">
        <f>J361*((Properties!$G$15-Properties!$G$19)-Properties!$C$7*(Properties!$G$20-Properties!$G$24)/1000)+'Spring Autumn'!I361*(1-Properties!$C$7/Properties!$D$9)</f>
        <v>53.424215412666982</v>
      </c>
      <c r="N361" s="6">
        <f t="shared" si="14"/>
        <v>119.23121970468056</v>
      </c>
      <c r="O361" s="6">
        <f>N361+H361</f>
        <v>578.32277472488897</v>
      </c>
    </row>
    <row r="362" spans="2:15" x14ac:dyDescent="0.2">
      <c r="B362" s="2">
        <v>353</v>
      </c>
      <c r="C362" s="3">
        <v>2910.8488406018787</v>
      </c>
      <c r="D362" s="4">
        <f>C362/(Properties!$D$15-Properties!$D$19)</f>
        <v>11.182669383795156</v>
      </c>
      <c r="E362" s="6">
        <f>D362*Properties!$C$7*(Properties!$D$24-Properties!$D$23)/1000</f>
        <v>22.89651556332058</v>
      </c>
      <c r="F362" s="6">
        <f>D362*Properties!$C$7*(Properties!$D$21-Properties!$D$20)/1000</f>
        <v>92.501922875814316</v>
      </c>
      <c r="G362" s="6">
        <f>D362*((Properties!$D$15-Properties!$D$19)-Properties!$C$7*(Properties!$D$20-Properties!$D$24)/1000)+'Spring Autumn'!C362*(1-Properties!$C$7/Properties!$D$8)</f>
        <v>343.67211949513273</v>
      </c>
      <c r="H362" s="6">
        <f t="shared" si="13"/>
        <v>459.07055793426764</v>
      </c>
      <c r="I362" s="3">
        <v>1054.32538365501</v>
      </c>
      <c r="J362" s="6">
        <f>I362/(Properties!$G$15-Properties!$G$19)</f>
        <v>4.0723267039590967</v>
      </c>
      <c r="K362" s="6">
        <f>J362*Properties!$C$7*(Properties!$G$24-Properties!$G$23)/1000</f>
        <v>15.675607181549902</v>
      </c>
      <c r="L362" s="6">
        <f>J362*Properties!$C$7*(Properties!$G$21-Properties!$G$20)/1000</f>
        <v>50.139708077155987</v>
      </c>
      <c r="M362" s="6">
        <f>J362*((Properties!$G$15-Properties!$G$19)-Properties!$C$7*(Properties!$G$20-Properties!$G$24)/1000)+'Spring Autumn'!I362*(1-Properties!$C$7/Properties!$D$9)</f>
        <v>53.430962519295448</v>
      </c>
      <c r="N362" s="6">
        <f t="shared" si="14"/>
        <v>119.24627777800134</v>
      </c>
      <c r="O362" s="6">
        <f>N362+H362</f>
        <v>578.31683571226904</v>
      </c>
    </row>
    <row r="363" spans="2:15" x14ac:dyDescent="0.2">
      <c r="B363" s="2">
        <v>354</v>
      </c>
      <c r="C363" s="3">
        <v>2910.299640539205</v>
      </c>
      <c r="D363" s="4">
        <f>C363/(Properties!$D$15-Properties!$D$19)</f>
        <v>11.180559510331177</v>
      </c>
      <c r="E363" s="6">
        <f>D363*Properties!$C$7*(Properties!$D$24-Properties!$D$23)/1000</f>
        <v>22.892195597403084</v>
      </c>
      <c r="F363" s="6">
        <f>D363*Properties!$C$7*(Properties!$D$21-Properties!$D$20)/1000</f>
        <v>92.484470213507635</v>
      </c>
      <c r="G363" s="6">
        <f>D363*((Properties!$D$15-Properties!$D$19)-Properties!$C$7*(Properties!$D$20-Properties!$D$24)/1000)+'Spring Autumn'!C363*(1-Properties!$C$7/Properties!$D$8)</f>
        <v>343.60727767066788</v>
      </c>
      <c r="H363" s="6">
        <f t="shared" si="13"/>
        <v>458.98394348157859</v>
      </c>
      <c r="I363" s="3">
        <v>1054.8745837176832</v>
      </c>
      <c r="J363" s="6">
        <f>I363/(Properties!$G$15-Properties!$G$19)</f>
        <v>4.0744479865495684</v>
      </c>
      <c r="K363" s="6">
        <f>J363*Properties!$C$7*(Properties!$G$24-Properties!$G$23)/1000</f>
        <v>15.683772634625406</v>
      </c>
      <c r="L363" s="6">
        <f>J363*Properties!$C$7*(Properties!$G$21-Properties!$G$20)/1000</f>
        <v>50.165825944794655</v>
      </c>
      <c r="M363" s="6">
        <f>J363*((Properties!$G$15-Properties!$G$19)-Properties!$C$7*(Properties!$G$20-Properties!$G$24)/1000)+'Spring Autumn'!I363*(1-Properties!$C$7/Properties!$D$9)</f>
        <v>53.458794807523731</v>
      </c>
      <c r="N363" s="6">
        <f t="shared" si="14"/>
        <v>119.30839338694379</v>
      </c>
      <c r="O363" s="6">
        <f>N363+H363</f>
        <v>578.2923368685224</v>
      </c>
    </row>
    <row r="364" spans="2:15" x14ac:dyDescent="0.2">
      <c r="B364" s="2">
        <v>355</v>
      </c>
      <c r="C364" s="3">
        <v>2909.6219434250952</v>
      </c>
      <c r="D364" s="4">
        <f>C364/(Properties!$D$15-Properties!$D$19)</f>
        <v>11.17795598703456</v>
      </c>
      <c r="E364" s="6">
        <f>D364*Properties!$C$7*(Properties!$D$24-Properties!$D$23)/1000</f>
        <v>22.88686488345326</v>
      </c>
      <c r="F364" s="6">
        <f>D364*Properties!$C$7*(Properties!$D$21-Properties!$D$20)/1000</f>
        <v>92.462934129150341</v>
      </c>
      <c r="G364" s="6">
        <f>D364*((Properties!$D$15-Properties!$D$19)-Properties!$C$7*(Properties!$D$20-Properties!$D$24)/1000)+'Spring Autumn'!C364*(1-Properties!$C$7/Properties!$D$8)</f>
        <v>343.52726472037887</v>
      </c>
      <c r="H364" s="6">
        <f t="shared" si="13"/>
        <v>458.87706373298249</v>
      </c>
      <c r="I364" s="3">
        <v>1055.5522808317933</v>
      </c>
      <c r="J364" s="6">
        <f>I364/(Properties!$G$15-Properties!$G$19)</f>
        <v>4.0770655883808162</v>
      </c>
      <c r="K364" s="6">
        <f>J364*Properties!$C$7*(Properties!$G$24-Properties!$G$23)/1000</f>
        <v>15.693848569354426</v>
      </c>
      <c r="L364" s="6">
        <f>J364*Properties!$C$7*(Properties!$G$21-Properties!$G$20)/1000</f>
        <v>50.198054643821521</v>
      </c>
      <c r="M364" s="6">
        <f>J364*((Properties!$G$15-Properties!$G$19)-Properties!$C$7*(Properties!$G$20-Properties!$G$24)/1000)+'Spring Autumn'!I364*(1-Properties!$C$7/Properties!$D$9)</f>
        <v>53.493139052350621</v>
      </c>
      <c r="N364" s="6">
        <f t="shared" si="14"/>
        <v>119.38504226552658</v>
      </c>
      <c r="O364" s="6">
        <f>N364+H364</f>
        <v>578.26210599850901</v>
      </c>
    </row>
    <row r="365" spans="2:15" x14ac:dyDescent="0.2">
      <c r="B365" s="2">
        <v>356</v>
      </c>
      <c r="C365" s="3">
        <v>2908.9238543235579</v>
      </c>
      <c r="D365" s="4">
        <f>C365/(Properties!$D$15-Properties!$D$19)</f>
        <v>11.175274123409752</v>
      </c>
      <c r="E365" s="6">
        <f>D365*Properties!$C$7*(Properties!$D$24-Properties!$D$23)/1000</f>
        <v>22.881373767681467</v>
      </c>
      <c r="F365" s="6">
        <f>D365*Properties!$C$7*(Properties!$D$21-Properties!$D$20)/1000</f>
        <v>92.440750021432294</v>
      </c>
      <c r="G365" s="6">
        <f>D365*((Properties!$D$15-Properties!$D$19)-Properties!$C$7*(Properties!$D$20-Properties!$D$24)/1000)+'Spring Autumn'!C365*(1-Properties!$C$7/Properties!$D$8)</f>
        <v>343.44484417082117</v>
      </c>
      <c r="H365" s="6">
        <f t="shared" si="13"/>
        <v>458.76696795993496</v>
      </c>
      <c r="I365" s="3">
        <v>1056.2503699333308</v>
      </c>
      <c r="J365" s="6">
        <f>I365/(Properties!$G$15-Properties!$G$19)</f>
        <v>4.0797619541650478</v>
      </c>
      <c r="K365" s="6">
        <f>J365*Properties!$C$7*(Properties!$G$24-Properties!$G$23)/1000</f>
        <v>15.70422769016767</v>
      </c>
      <c r="L365" s="6">
        <f>J365*Properties!$C$7*(Properties!$G$21-Properties!$G$20)/1000</f>
        <v>50.231253108266721</v>
      </c>
      <c r="M365" s="6">
        <f>J365*((Properties!$G$15-Properties!$G$19)-Properties!$C$7*(Properties!$G$20-Properties!$G$24)/1000)+'Spring Autumn'!I365*(1-Properties!$C$7/Properties!$D$9)</f>
        <v>53.52851671962263</v>
      </c>
      <c r="N365" s="6">
        <f t="shared" si="14"/>
        <v>119.46399751805701</v>
      </c>
      <c r="O365" s="6">
        <f>N365+H365</f>
        <v>578.23096547799196</v>
      </c>
    </row>
    <row r="366" spans="2:15" x14ac:dyDescent="0.2">
      <c r="B366" s="2">
        <v>357</v>
      </c>
      <c r="C366" s="3">
        <v>2908.0975284767692</v>
      </c>
      <c r="D366" s="4">
        <f>C366/(Properties!$D$15-Properties!$D$19)</f>
        <v>11.172099609976065</v>
      </c>
      <c r="E366" s="6">
        <f>D366*Properties!$C$7*(Properties!$D$24-Properties!$D$23)/1000</f>
        <v>22.874873951425993</v>
      </c>
      <c r="F366" s="6">
        <f>D366*Properties!$C$7*(Properties!$D$21-Properties!$D$20)/1000</f>
        <v>92.414490763760185</v>
      </c>
      <c r="G366" s="6">
        <f>D366*((Properties!$D$15-Properties!$D$19)-Properties!$C$7*(Properties!$D$20-Properties!$D$24)/1000)+'Spring Autumn'!C366*(1-Properties!$C$7/Properties!$D$8)</f>
        <v>343.34728322873502</v>
      </c>
      <c r="H366" s="6">
        <f t="shared" si="13"/>
        <v>458.63664794392122</v>
      </c>
      <c r="I366" s="3">
        <v>1057.0766957801193</v>
      </c>
      <c r="J366" s="6">
        <f>I366/(Properties!$G$15-Properties!$G$19)</f>
        <v>4.0829536337586685</v>
      </c>
      <c r="K366" s="6">
        <f>J366*Properties!$C$7*(Properties!$G$24-Properties!$G$23)/1000</f>
        <v>15.716513422427395</v>
      </c>
      <c r="L366" s="6">
        <f>J366*Properties!$C$7*(Properties!$G$21-Properties!$G$20)/1000</f>
        <v>50.27055002492726</v>
      </c>
      <c r="M366" s="6">
        <f>J366*((Properties!$G$15-Properties!$G$19)-Properties!$C$7*(Properties!$G$20-Properties!$G$24)/1000)+'Spring Autumn'!I366*(1-Properties!$C$7/Properties!$D$9)</f>
        <v>53.570393151730734</v>
      </c>
      <c r="N366" s="6">
        <f t="shared" si="14"/>
        <v>119.55745659908538</v>
      </c>
      <c r="O366" s="6">
        <f>N366+H366</f>
        <v>578.19410454300657</v>
      </c>
    </row>
    <row r="367" spans="2:15" x14ac:dyDescent="0.2">
      <c r="B367" s="2">
        <v>358</v>
      </c>
      <c r="C367" s="3">
        <v>2907.4666017354421</v>
      </c>
      <c r="D367" s="4">
        <f>C367/(Properties!$D$15-Properties!$D$19)</f>
        <v>11.169675765407002</v>
      </c>
      <c r="E367" s="6">
        <f>D367*Properties!$C$7*(Properties!$D$24-Properties!$D$23)/1000</f>
        <v>22.869911129670836</v>
      </c>
      <c r="F367" s="6">
        <f>D367*Properties!$C$7*(Properties!$D$21-Properties!$D$20)/1000</f>
        <v>92.394440963869343</v>
      </c>
      <c r="G367" s="6">
        <f>D367*((Properties!$D$15-Properties!$D$19)-Properties!$C$7*(Properties!$D$20-Properties!$D$24)/1000)+'Spring Autumn'!C367*(1-Properties!$C$7/Properties!$D$8)</f>
        <v>343.27279226671271</v>
      </c>
      <c r="H367" s="6">
        <f t="shared" si="13"/>
        <v>458.53714436025291</v>
      </c>
      <c r="I367" s="3">
        <v>1057.7076225214464</v>
      </c>
      <c r="J367" s="6">
        <f>I367/(Properties!$G$15-Properties!$G$19)</f>
        <v>4.0853905852508552</v>
      </c>
      <c r="K367" s="6">
        <f>J367*Properties!$C$7*(Properties!$G$24-Properties!$G$23)/1000</f>
        <v>15.725893979806269</v>
      </c>
      <c r="L367" s="6">
        <f>J367*Properties!$C$7*(Properties!$G$21-Properties!$G$20)/1000</f>
        <v>50.300554502784507</v>
      </c>
      <c r="M367" s="6">
        <f>J367*((Properties!$G$15-Properties!$G$19)-Properties!$C$7*(Properties!$G$20-Properties!$G$24)/1000)+'Spring Autumn'!I367*(1-Properties!$C$7/Properties!$D$9)</f>
        <v>53.602367173783968</v>
      </c>
      <c r="N367" s="6">
        <f t="shared" si="14"/>
        <v>119.62881565637474</v>
      </c>
      <c r="O367" s="6">
        <f>N367+H367</f>
        <v>578.16596001662765</v>
      </c>
    </row>
    <row r="368" spans="2:15" x14ac:dyDescent="0.2">
      <c r="B368" s="2">
        <v>359</v>
      </c>
      <c r="C368" s="3">
        <v>0</v>
      </c>
      <c r="D368" s="4">
        <f>C368/(Properties!$D$15-Properties!$D$19)</f>
        <v>0</v>
      </c>
      <c r="E368" s="6">
        <f>D368*Properties!$C$7*(Properties!$D$24-Properties!$D$23)/1000</f>
        <v>0</v>
      </c>
      <c r="F368" s="6">
        <f>D368*Properties!$C$7*(Properties!$D$21-Properties!$D$20)/1000</f>
        <v>0</v>
      </c>
      <c r="G368" s="6">
        <f>D368*((Properties!$D$15-Properties!$D$19)-Properties!$C$7*(Properties!$D$20-Properties!$D$24)/1000)+'Spring Autumn'!C368*(1-Properties!$C$7/Properties!$D$8)</f>
        <v>0</v>
      </c>
      <c r="H368" s="6">
        <f t="shared" si="13"/>
        <v>0</v>
      </c>
      <c r="I368" s="3">
        <v>0</v>
      </c>
      <c r="J368" s="6">
        <f>I368/(Properties!$G$15-Properties!$G$19)</f>
        <v>0</v>
      </c>
      <c r="K368" s="6">
        <f>J368*Properties!$C$7*(Properties!$G$24-Properties!$G$23)/1000</f>
        <v>0</v>
      </c>
      <c r="L368" s="6">
        <f>J368*Properties!$C$7*(Properties!$G$21-Properties!$G$20)/1000</f>
        <v>0</v>
      </c>
      <c r="M368" s="6">
        <f>J368*((Properties!$G$15-Properties!$G$19)-Properties!$C$7*(Properties!$G$20-Properties!$G$24)/1000)+'Spring Autumn'!I368*(1-Properties!$C$7/Properties!$D$9)</f>
        <v>0</v>
      </c>
      <c r="N368" s="6">
        <f t="shared" si="14"/>
        <v>0</v>
      </c>
      <c r="O368" s="6">
        <f>N368+H368</f>
        <v>0</v>
      </c>
    </row>
    <row r="369" spans="2:15" x14ac:dyDescent="0.2">
      <c r="B369" s="2">
        <v>360</v>
      </c>
      <c r="C369" s="3">
        <v>0</v>
      </c>
      <c r="D369" s="4">
        <f>C369/(Properties!$D$15-Properties!$D$19)</f>
        <v>0</v>
      </c>
      <c r="E369" s="6">
        <f>D369*Properties!$C$7*(Properties!$D$24-Properties!$D$23)/1000</f>
        <v>0</v>
      </c>
      <c r="F369" s="6">
        <f>D369*Properties!$C$7*(Properties!$D$21-Properties!$D$20)/1000</f>
        <v>0</v>
      </c>
      <c r="G369" s="6">
        <f>D369*((Properties!$D$15-Properties!$D$19)-Properties!$C$7*(Properties!$D$20-Properties!$D$24)/1000)+'Spring Autumn'!C369*(1-Properties!$C$7/Properties!$D$8)</f>
        <v>0</v>
      </c>
      <c r="H369" s="6">
        <f t="shared" si="13"/>
        <v>0</v>
      </c>
      <c r="I369" s="3">
        <v>0</v>
      </c>
      <c r="J369" s="6">
        <f>I369/(Properties!$G$15-Properties!$G$19)</f>
        <v>0</v>
      </c>
      <c r="K369" s="6">
        <f>J369*Properties!$C$7*(Properties!$G$24-Properties!$G$23)/1000</f>
        <v>0</v>
      </c>
      <c r="L369" s="6">
        <f>J369*Properties!$C$7*(Properties!$G$21-Properties!$G$20)/1000</f>
        <v>0</v>
      </c>
      <c r="M369" s="6">
        <f>J369*((Properties!$G$15-Properties!$G$19)-Properties!$C$7*(Properties!$G$20-Properties!$G$24)/1000)+'Spring Autumn'!I369*(1-Properties!$C$7/Properties!$D$9)</f>
        <v>0</v>
      </c>
      <c r="N369" s="6">
        <f t="shared" si="14"/>
        <v>0</v>
      </c>
      <c r="O369" s="6">
        <f>N369+H369</f>
        <v>0</v>
      </c>
    </row>
    <row r="370" spans="2:15" x14ac:dyDescent="0.2">
      <c r="B370" s="2">
        <v>361</v>
      </c>
      <c r="C370" s="3">
        <v>0</v>
      </c>
      <c r="D370" s="4">
        <f>C370/(Properties!$D$15-Properties!$D$19)</f>
        <v>0</v>
      </c>
      <c r="E370" s="6">
        <f>D370*Properties!$C$7*(Properties!$D$24-Properties!$D$23)/1000</f>
        <v>0</v>
      </c>
      <c r="F370" s="6">
        <f>D370*Properties!$C$7*(Properties!$D$21-Properties!$D$20)/1000</f>
        <v>0</v>
      </c>
      <c r="G370" s="6">
        <f>D370*((Properties!$D$15-Properties!$D$19)-Properties!$C$7*(Properties!$D$20-Properties!$D$24)/1000)+'Spring Autumn'!C370*(1-Properties!$C$7/Properties!$D$8)</f>
        <v>0</v>
      </c>
      <c r="H370" s="6">
        <f t="shared" si="13"/>
        <v>0</v>
      </c>
      <c r="I370" s="3">
        <v>0</v>
      </c>
      <c r="J370" s="6">
        <f>I370/(Properties!$G$15-Properties!$G$19)</f>
        <v>0</v>
      </c>
      <c r="K370" s="6">
        <f>J370*Properties!$C$7*(Properties!$G$24-Properties!$G$23)/1000</f>
        <v>0</v>
      </c>
      <c r="L370" s="6">
        <f>J370*Properties!$C$7*(Properties!$G$21-Properties!$G$20)/1000</f>
        <v>0</v>
      </c>
      <c r="M370" s="6">
        <f>J370*((Properties!$G$15-Properties!$G$19)-Properties!$C$7*(Properties!$G$20-Properties!$G$24)/1000)+'Spring Autumn'!I370*(1-Properties!$C$7/Properties!$D$9)</f>
        <v>0</v>
      </c>
      <c r="N370" s="6">
        <f t="shared" si="14"/>
        <v>0</v>
      </c>
      <c r="O370" s="6">
        <f>N370+H370</f>
        <v>0</v>
      </c>
    </row>
    <row r="371" spans="2:15" x14ac:dyDescent="0.2">
      <c r="B371" s="2">
        <v>362</v>
      </c>
      <c r="C371" s="3">
        <v>0</v>
      </c>
      <c r="D371" s="4">
        <f>C371/(Properties!$D$15-Properties!$D$19)</f>
        <v>0</v>
      </c>
      <c r="E371" s="6">
        <f>D371*Properties!$C$7*(Properties!$D$24-Properties!$D$23)/1000</f>
        <v>0</v>
      </c>
      <c r="F371" s="6">
        <f>D371*Properties!$C$7*(Properties!$D$21-Properties!$D$20)/1000</f>
        <v>0</v>
      </c>
      <c r="G371" s="6">
        <f>D371*((Properties!$D$15-Properties!$D$19)-Properties!$C$7*(Properties!$D$20-Properties!$D$24)/1000)+'Spring Autumn'!C371*(1-Properties!$C$7/Properties!$D$8)</f>
        <v>0</v>
      </c>
      <c r="H371" s="6">
        <f t="shared" si="13"/>
        <v>0</v>
      </c>
      <c r="I371" s="3">
        <v>0</v>
      </c>
      <c r="J371" s="6">
        <f>I371/(Properties!$G$15-Properties!$G$19)</f>
        <v>0</v>
      </c>
      <c r="K371" s="6">
        <f>J371*Properties!$C$7*(Properties!$G$24-Properties!$G$23)/1000</f>
        <v>0</v>
      </c>
      <c r="L371" s="6">
        <f>J371*Properties!$C$7*(Properties!$G$21-Properties!$G$20)/1000</f>
        <v>0</v>
      </c>
      <c r="M371" s="6">
        <f>J371*((Properties!$G$15-Properties!$G$19)-Properties!$C$7*(Properties!$G$20-Properties!$G$24)/1000)+'Spring Autumn'!I371*(1-Properties!$C$7/Properties!$D$9)</f>
        <v>0</v>
      </c>
      <c r="N371" s="6">
        <f t="shared" si="14"/>
        <v>0</v>
      </c>
      <c r="O371" s="6">
        <f>N371+H371</f>
        <v>0</v>
      </c>
    </row>
    <row r="372" spans="2:15" x14ac:dyDescent="0.2">
      <c r="B372" s="2">
        <v>363</v>
      </c>
      <c r="C372" s="3">
        <v>0</v>
      </c>
      <c r="D372" s="4">
        <f>C372/(Properties!$D$15-Properties!$D$19)</f>
        <v>0</v>
      </c>
      <c r="E372" s="6">
        <f>D372*Properties!$C$7*(Properties!$D$24-Properties!$D$23)/1000</f>
        <v>0</v>
      </c>
      <c r="F372" s="6">
        <f>D372*Properties!$C$7*(Properties!$D$21-Properties!$D$20)/1000</f>
        <v>0</v>
      </c>
      <c r="G372" s="6">
        <f>D372*((Properties!$D$15-Properties!$D$19)-Properties!$C$7*(Properties!$D$20-Properties!$D$24)/1000)+'Spring Autumn'!C372*(1-Properties!$C$7/Properties!$D$8)</f>
        <v>0</v>
      </c>
      <c r="H372" s="6">
        <f t="shared" si="13"/>
        <v>0</v>
      </c>
      <c r="I372" s="3">
        <v>0</v>
      </c>
      <c r="J372" s="6">
        <f>I372/(Properties!$G$15-Properties!$G$19)</f>
        <v>0</v>
      </c>
      <c r="K372" s="6">
        <f>J372*Properties!$C$7*(Properties!$G$24-Properties!$G$23)/1000</f>
        <v>0</v>
      </c>
      <c r="L372" s="6">
        <f>J372*Properties!$C$7*(Properties!$G$21-Properties!$G$20)/1000</f>
        <v>0</v>
      </c>
      <c r="M372" s="6">
        <f>J372*((Properties!$G$15-Properties!$G$19)-Properties!$C$7*(Properties!$G$20-Properties!$G$24)/1000)+'Spring Autumn'!I372*(1-Properties!$C$7/Properties!$D$9)</f>
        <v>0</v>
      </c>
      <c r="N372" s="6">
        <f t="shared" si="14"/>
        <v>0</v>
      </c>
      <c r="O372" s="6">
        <f>N372+H372</f>
        <v>0</v>
      </c>
    </row>
    <row r="373" spans="2:15" x14ac:dyDescent="0.2">
      <c r="B373" s="2">
        <v>364</v>
      </c>
      <c r="C373" s="3">
        <v>0</v>
      </c>
      <c r="D373" s="4">
        <f>C373/(Properties!$D$15-Properties!$D$19)</f>
        <v>0</v>
      </c>
      <c r="E373" s="6">
        <f>D373*Properties!$C$7*(Properties!$D$24-Properties!$D$23)/1000</f>
        <v>0</v>
      </c>
      <c r="F373" s="6">
        <f>D373*Properties!$C$7*(Properties!$D$21-Properties!$D$20)/1000</f>
        <v>0</v>
      </c>
      <c r="G373" s="6">
        <f>D373*((Properties!$D$15-Properties!$D$19)-Properties!$C$7*(Properties!$D$20-Properties!$D$24)/1000)+'Spring Autumn'!C373*(1-Properties!$C$7/Properties!$D$8)</f>
        <v>0</v>
      </c>
      <c r="H373" s="6">
        <f t="shared" si="13"/>
        <v>0</v>
      </c>
      <c r="I373" s="3">
        <v>0</v>
      </c>
      <c r="J373" s="6">
        <f>I373/(Properties!$G$15-Properties!$G$19)</f>
        <v>0</v>
      </c>
      <c r="K373" s="6">
        <f>J373*Properties!$C$7*(Properties!$G$24-Properties!$G$23)/1000</f>
        <v>0</v>
      </c>
      <c r="L373" s="6">
        <f>J373*Properties!$C$7*(Properties!$G$21-Properties!$G$20)/1000</f>
        <v>0</v>
      </c>
      <c r="M373" s="6">
        <f>J373*((Properties!$G$15-Properties!$G$19)-Properties!$C$7*(Properties!$G$20-Properties!$G$24)/1000)+'Spring Autumn'!I373*(1-Properties!$C$7/Properties!$D$9)</f>
        <v>0</v>
      </c>
      <c r="N373" s="6">
        <f t="shared" si="14"/>
        <v>0</v>
      </c>
      <c r="O373" s="6">
        <f>N373+H373</f>
        <v>0</v>
      </c>
    </row>
    <row r="374" spans="2:15" x14ac:dyDescent="0.2">
      <c r="B374" s="2">
        <v>365</v>
      </c>
      <c r="C374" s="3">
        <v>0</v>
      </c>
      <c r="D374" s="4">
        <f>C374/(Properties!$D$15-Properties!$D$19)</f>
        <v>0</v>
      </c>
      <c r="E374" s="6">
        <f>D374*Properties!$C$7*(Properties!$D$24-Properties!$D$23)/1000</f>
        <v>0</v>
      </c>
      <c r="F374" s="6">
        <f>D374*Properties!$C$7*(Properties!$D$21-Properties!$D$20)/1000</f>
        <v>0</v>
      </c>
      <c r="G374" s="6">
        <f>D374*((Properties!$D$15-Properties!$D$19)-Properties!$C$7*(Properties!$D$20-Properties!$D$24)/1000)+'Spring Autumn'!C374*(1-Properties!$C$7/Properties!$D$8)</f>
        <v>0</v>
      </c>
      <c r="H374" s="6">
        <f t="shared" si="13"/>
        <v>0</v>
      </c>
      <c r="I374" s="3">
        <v>0</v>
      </c>
      <c r="J374" s="6">
        <f>I374/(Properties!$G$15-Properties!$G$19)</f>
        <v>0</v>
      </c>
      <c r="K374" s="6">
        <f>J374*Properties!$C$7*(Properties!$G$24-Properties!$G$23)/1000</f>
        <v>0</v>
      </c>
      <c r="L374" s="6">
        <f>J374*Properties!$C$7*(Properties!$G$21-Properties!$G$20)/1000</f>
        <v>0</v>
      </c>
      <c r="M374" s="6">
        <f>J374*((Properties!$G$15-Properties!$G$19)-Properties!$C$7*(Properties!$G$20-Properties!$G$24)/1000)+'Spring Autumn'!I374*(1-Properties!$C$7/Properties!$D$9)</f>
        <v>0</v>
      </c>
      <c r="N374" s="6">
        <f t="shared" si="14"/>
        <v>0</v>
      </c>
      <c r="O374" s="6">
        <f>N374+H374</f>
        <v>0</v>
      </c>
    </row>
    <row r="375" spans="2:15" x14ac:dyDescent="0.2">
      <c r="B375" s="2">
        <v>366</v>
      </c>
      <c r="C375" s="3">
        <v>0</v>
      </c>
      <c r="D375" s="4">
        <f>C375/(Properties!$D$15-Properties!$D$19)</f>
        <v>0</v>
      </c>
      <c r="E375" s="6">
        <f>D375*Properties!$C$7*(Properties!$D$24-Properties!$D$23)/1000</f>
        <v>0</v>
      </c>
      <c r="F375" s="6">
        <f>D375*Properties!$C$7*(Properties!$D$21-Properties!$D$20)/1000</f>
        <v>0</v>
      </c>
      <c r="G375" s="6">
        <f>D375*((Properties!$D$15-Properties!$D$19)-Properties!$C$7*(Properties!$D$20-Properties!$D$24)/1000)+'Spring Autumn'!C375*(1-Properties!$C$7/Properties!$D$8)</f>
        <v>0</v>
      </c>
      <c r="H375" s="6">
        <f t="shared" si="13"/>
        <v>0</v>
      </c>
      <c r="I375" s="3">
        <v>0</v>
      </c>
      <c r="J375" s="6">
        <f>I375/(Properties!$G$15-Properties!$G$19)</f>
        <v>0</v>
      </c>
      <c r="K375" s="6">
        <f>J375*Properties!$C$7*(Properties!$G$24-Properties!$G$23)/1000</f>
        <v>0</v>
      </c>
      <c r="L375" s="6">
        <f>J375*Properties!$C$7*(Properties!$G$21-Properties!$G$20)/1000</f>
        <v>0</v>
      </c>
      <c r="M375" s="6">
        <f>J375*((Properties!$G$15-Properties!$G$19)-Properties!$C$7*(Properties!$G$20-Properties!$G$24)/1000)+'Spring Autumn'!I375*(1-Properties!$C$7/Properties!$D$9)</f>
        <v>0</v>
      </c>
      <c r="N375" s="6">
        <f t="shared" si="14"/>
        <v>0</v>
      </c>
      <c r="O375" s="6">
        <f>N375+H375</f>
        <v>0</v>
      </c>
    </row>
    <row r="376" spans="2:15" x14ac:dyDescent="0.2">
      <c r="B376" s="2">
        <v>367</v>
      </c>
      <c r="C376" s="3">
        <v>2920.0344561883594</v>
      </c>
      <c r="D376" s="4">
        <f>C376/(Properties!$D$15-Properties!$D$19)</f>
        <v>11.217957956928005</v>
      </c>
      <c r="E376" s="6">
        <f>D376*Properties!$C$7*(Properties!$D$24-Properties!$D$23)/1000</f>
        <v>22.968768916810092</v>
      </c>
      <c r="F376" s="6">
        <f>D376*Properties!$C$7*(Properties!$D$21-Properties!$D$20)/1000</f>
        <v>92.793826423911938</v>
      </c>
      <c r="G376" s="6">
        <f>D376*((Properties!$D$15-Properties!$D$19)-Properties!$C$7*(Properties!$D$20-Properties!$D$24)/1000)+'Spring Autumn'!C376*(1-Properties!$C$7/Properties!$D$8)</f>
        <v>344.75662788094792</v>
      </c>
      <c r="H376" s="6">
        <f t="shared" si="13"/>
        <v>460.51922322166996</v>
      </c>
      <c r="I376" s="3">
        <v>1045.1397680685288</v>
      </c>
      <c r="J376" s="6">
        <f>I376/(Properties!$G$15-Properties!$G$19)</f>
        <v>4.0368473081055578</v>
      </c>
      <c r="K376" s="6">
        <f>J376*Properties!$C$7*(Properties!$G$24-Properties!$G$23)/1000</f>
        <v>15.539036343090874</v>
      </c>
      <c r="L376" s="6">
        <f>J376*Properties!$C$7*(Properties!$G$21-Properties!$G$20)/1000</f>
        <v>49.702875111588469</v>
      </c>
      <c r="M376" s="6">
        <f>J376*((Properties!$G$15-Properties!$G$19)-Properties!$C$7*(Properties!$G$20-Properties!$G$24)/1000)+'Spring Autumn'!I376*(1-Properties!$C$7/Properties!$D$9)</f>
        <v>52.965455105999091</v>
      </c>
      <c r="N376" s="6">
        <f t="shared" si="14"/>
        <v>118.20736656067842</v>
      </c>
      <c r="O376" s="6">
        <f>N376+H376</f>
        <v>578.72658978234836</v>
      </c>
    </row>
    <row r="377" spans="2:15" x14ac:dyDescent="0.2">
      <c r="B377" s="2">
        <v>368</v>
      </c>
      <c r="C377" s="3">
        <v>2922.423624271315</v>
      </c>
      <c r="D377" s="4">
        <f>C377/(Properties!$D$15-Properties!$D$19)</f>
        <v>11.227136474342357</v>
      </c>
      <c r="E377" s="6">
        <f>D377*Properties!$C$7*(Properties!$D$24-Properties!$D$23)/1000</f>
        <v>22.987561931215975</v>
      </c>
      <c r="F377" s="6">
        <f>D377*Properties!$C$7*(Properties!$D$21-Properties!$D$20)/1000</f>
        <v>92.869750202111717</v>
      </c>
      <c r="G377" s="6">
        <f>D377*((Properties!$D$15-Properties!$D$19)-Properties!$C$7*(Properties!$D$20-Properties!$D$24)/1000)+'Spring Autumn'!C377*(1-Properties!$C$7/Properties!$D$8)</f>
        <v>345.03870726873561</v>
      </c>
      <c r="H377" s="6">
        <f t="shared" si="13"/>
        <v>460.8960194020633</v>
      </c>
      <c r="I377" s="3">
        <v>1042.7505999855737</v>
      </c>
      <c r="J377" s="6">
        <f>I377/(Properties!$G$15-Properties!$G$19)</f>
        <v>4.0276191579203315</v>
      </c>
      <c r="K377" s="6">
        <f>J377*Properties!$C$7*(Properties!$G$24-Properties!$G$23)/1000</f>
        <v>15.503514424582882</v>
      </c>
      <c r="L377" s="6">
        <f>J377*Properties!$C$7*(Properties!$G$21-Properties!$G$20)/1000</f>
        <v>49.589255358062893</v>
      </c>
      <c r="M377" s="6">
        <f>J377*((Properties!$G$15-Properties!$G$19)-Properties!$C$7*(Properties!$G$20-Properties!$G$24)/1000)+'Spring Autumn'!I377*(1-Properties!$C$7/Properties!$D$9)</f>
        <v>52.844377161493831</v>
      </c>
      <c r="N377" s="6">
        <f t="shared" si="14"/>
        <v>117.93714694413961</v>
      </c>
      <c r="O377" s="6">
        <f>N377+H377</f>
        <v>578.83316634620292</v>
      </c>
    </row>
    <row r="378" spans="2:15" x14ac:dyDescent="0.2">
      <c r="B378" s="2">
        <v>369</v>
      </c>
      <c r="C378" s="3">
        <v>0</v>
      </c>
      <c r="D378" s="4">
        <f>C378/(Properties!$D$15-Properties!$D$19)</f>
        <v>0</v>
      </c>
      <c r="E378" s="6">
        <f>D378*Properties!$C$7*(Properties!$D$24-Properties!$D$23)/1000</f>
        <v>0</v>
      </c>
      <c r="F378" s="6">
        <f>D378*Properties!$C$7*(Properties!$D$21-Properties!$D$20)/1000</f>
        <v>0</v>
      </c>
      <c r="G378" s="6">
        <f>D378*((Properties!$D$15-Properties!$D$19)-Properties!$C$7*(Properties!$D$20-Properties!$D$24)/1000)+'Spring Autumn'!C378*(1-Properties!$C$7/Properties!$D$8)</f>
        <v>0</v>
      </c>
      <c r="H378" s="6">
        <f t="shared" si="13"/>
        <v>0</v>
      </c>
      <c r="I378" s="3">
        <v>0</v>
      </c>
      <c r="J378" s="6">
        <f>I378/(Properties!$G$15-Properties!$G$19)</f>
        <v>0</v>
      </c>
      <c r="K378" s="6">
        <f>J378*Properties!$C$7*(Properties!$G$24-Properties!$G$23)/1000</f>
        <v>0</v>
      </c>
      <c r="L378" s="6">
        <f>J378*Properties!$C$7*(Properties!$G$21-Properties!$G$20)/1000</f>
        <v>0</v>
      </c>
      <c r="M378" s="6">
        <f>J378*((Properties!$G$15-Properties!$G$19)-Properties!$C$7*(Properties!$G$20-Properties!$G$24)/1000)+'Spring Autumn'!I378*(1-Properties!$C$7/Properties!$D$9)</f>
        <v>0</v>
      </c>
      <c r="N378" s="6">
        <f t="shared" si="14"/>
        <v>0</v>
      </c>
      <c r="O378" s="6">
        <f>N378+H378</f>
        <v>0</v>
      </c>
    </row>
    <row r="379" spans="2:15" x14ac:dyDescent="0.2">
      <c r="B379" s="2">
        <v>370</v>
      </c>
      <c r="C379" s="3">
        <v>0</v>
      </c>
      <c r="D379" s="4">
        <f>C379/(Properties!$D$15-Properties!$D$19)</f>
        <v>0</v>
      </c>
      <c r="E379" s="6">
        <f>D379*Properties!$C$7*(Properties!$D$24-Properties!$D$23)/1000</f>
        <v>0</v>
      </c>
      <c r="F379" s="6">
        <f>D379*Properties!$C$7*(Properties!$D$21-Properties!$D$20)/1000</f>
        <v>0</v>
      </c>
      <c r="G379" s="6">
        <f>D379*((Properties!$D$15-Properties!$D$19)-Properties!$C$7*(Properties!$D$20-Properties!$D$24)/1000)+'Spring Autumn'!C379*(1-Properties!$C$7/Properties!$D$8)</f>
        <v>0</v>
      </c>
      <c r="H379" s="6">
        <f t="shared" si="13"/>
        <v>0</v>
      </c>
      <c r="I379" s="3">
        <v>0</v>
      </c>
      <c r="J379" s="6">
        <f>I379/(Properties!$G$15-Properties!$G$19)</f>
        <v>0</v>
      </c>
      <c r="K379" s="6">
        <f>J379*Properties!$C$7*(Properties!$G$24-Properties!$G$23)/1000</f>
        <v>0</v>
      </c>
      <c r="L379" s="6">
        <f>J379*Properties!$C$7*(Properties!$G$21-Properties!$G$20)/1000</f>
        <v>0</v>
      </c>
      <c r="M379" s="6">
        <f>J379*((Properties!$G$15-Properties!$G$19)-Properties!$C$7*(Properties!$G$20-Properties!$G$24)/1000)+'Spring Autumn'!I379*(1-Properties!$C$7/Properties!$D$9)</f>
        <v>0</v>
      </c>
      <c r="N379" s="6">
        <f t="shared" si="14"/>
        <v>0</v>
      </c>
      <c r="O379" s="6">
        <f>N379+H379</f>
        <v>0</v>
      </c>
    </row>
    <row r="380" spans="2:15" x14ac:dyDescent="0.2">
      <c r="B380" s="2">
        <v>371</v>
      </c>
      <c r="C380" s="3">
        <v>0</v>
      </c>
      <c r="D380" s="4">
        <f>C380/(Properties!$D$15-Properties!$D$19)</f>
        <v>0</v>
      </c>
      <c r="E380" s="6">
        <f>D380*Properties!$C$7*(Properties!$D$24-Properties!$D$23)/1000</f>
        <v>0</v>
      </c>
      <c r="F380" s="6">
        <f>D380*Properties!$C$7*(Properties!$D$21-Properties!$D$20)/1000</f>
        <v>0</v>
      </c>
      <c r="G380" s="6">
        <f>D380*((Properties!$D$15-Properties!$D$19)-Properties!$C$7*(Properties!$D$20-Properties!$D$24)/1000)+'Spring Autumn'!C380*(1-Properties!$C$7/Properties!$D$8)</f>
        <v>0</v>
      </c>
      <c r="H380" s="6">
        <f t="shared" si="13"/>
        <v>0</v>
      </c>
      <c r="I380" s="3">
        <v>0</v>
      </c>
      <c r="J380" s="6">
        <f>I380/(Properties!$G$15-Properties!$G$19)</f>
        <v>0</v>
      </c>
      <c r="K380" s="6">
        <f>J380*Properties!$C$7*(Properties!$G$24-Properties!$G$23)/1000</f>
        <v>0</v>
      </c>
      <c r="L380" s="6">
        <f>J380*Properties!$C$7*(Properties!$G$21-Properties!$G$20)/1000</f>
        <v>0</v>
      </c>
      <c r="M380" s="6">
        <f>J380*((Properties!$G$15-Properties!$G$19)-Properties!$C$7*(Properties!$G$20-Properties!$G$24)/1000)+'Spring Autumn'!I380*(1-Properties!$C$7/Properties!$D$9)</f>
        <v>0</v>
      </c>
      <c r="N380" s="6">
        <f t="shared" si="14"/>
        <v>0</v>
      </c>
      <c r="O380" s="6">
        <f>N380+H380</f>
        <v>0</v>
      </c>
    </row>
    <row r="381" spans="2:15" x14ac:dyDescent="0.2">
      <c r="B381" s="2">
        <v>372</v>
      </c>
      <c r="C381" s="3">
        <v>0</v>
      </c>
      <c r="D381" s="4">
        <f>C381/(Properties!$D$15-Properties!$D$19)</f>
        <v>0</v>
      </c>
      <c r="E381" s="6">
        <f>D381*Properties!$C$7*(Properties!$D$24-Properties!$D$23)/1000</f>
        <v>0</v>
      </c>
      <c r="F381" s="6">
        <f>D381*Properties!$C$7*(Properties!$D$21-Properties!$D$20)/1000</f>
        <v>0</v>
      </c>
      <c r="G381" s="6">
        <f>D381*((Properties!$D$15-Properties!$D$19)-Properties!$C$7*(Properties!$D$20-Properties!$D$24)/1000)+'Spring Autumn'!C381*(1-Properties!$C$7/Properties!$D$8)</f>
        <v>0</v>
      </c>
      <c r="H381" s="6">
        <f t="shared" si="13"/>
        <v>0</v>
      </c>
      <c r="I381" s="3">
        <v>0</v>
      </c>
      <c r="J381" s="6">
        <f>I381/(Properties!$G$15-Properties!$G$19)</f>
        <v>0</v>
      </c>
      <c r="K381" s="6">
        <f>J381*Properties!$C$7*(Properties!$G$24-Properties!$G$23)/1000</f>
        <v>0</v>
      </c>
      <c r="L381" s="6">
        <f>J381*Properties!$C$7*(Properties!$G$21-Properties!$G$20)/1000</f>
        <v>0</v>
      </c>
      <c r="M381" s="6">
        <f>J381*((Properties!$G$15-Properties!$G$19)-Properties!$C$7*(Properties!$G$20-Properties!$G$24)/1000)+'Spring Autumn'!I381*(1-Properties!$C$7/Properties!$D$9)</f>
        <v>0</v>
      </c>
      <c r="N381" s="6">
        <f t="shared" si="14"/>
        <v>0</v>
      </c>
      <c r="O381" s="6">
        <f>N381+H381</f>
        <v>0</v>
      </c>
    </row>
    <row r="382" spans="2:15" x14ac:dyDescent="0.2">
      <c r="B382" s="2">
        <v>373</v>
      </c>
      <c r="C382" s="3">
        <v>0</v>
      </c>
      <c r="D382" s="4">
        <f>C382/(Properties!$D$15-Properties!$D$19)</f>
        <v>0</v>
      </c>
      <c r="E382" s="6">
        <f>D382*Properties!$C$7*(Properties!$D$24-Properties!$D$23)/1000</f>
        <v>0</v>
      </c>
      <c r="F382" s="6">
        <f>D382*Properties!$C$7*(Properties!$D$21-Properties!$D$20)/1000</f>
        <v>0</v>
      </c>
      <c r="G382" s="6">
        <f>D382*((Properties!$D$15-Properties!$D$19)-Properties!$C$7*(Properties!$D$20-Properties!$D$24)/1000)+'Spring Autumn'!C382*(1-Properties!$C$7/Properties!$D$8)</f>
        <v>0</v>
      </c>
      <c r="H382" s="6">
        <f t="shared" si="13"/>
        <v>0</v>
      </c>
      <c r="I382" s="3">
        <v>0</v>
      </c>
      <c r="J382" s="6">
        <f>I382/(Properties!$G$15-Properties!$G$19)</f>
        <v>0</v>
      </c>
      <c r="K382" s="6">
        <f>J382*Properties!$C$7*(Properties!$G$24-Properties!$G$23)/1000</f>
        <v>0</v>
      </c>
      <c r="L382" s="6">
        <f>J382*Properties!$C$7*(Properties!$G$21-Properties!$G$20)/1000</f>
        <v>0</v>
      </c>
      <c r="M382" s="6">
        <f>J382*((Properties!$G$15-Properties!$G$19)-Properties!$C$7*(Properties!$G$20-Properties!$G$24)/1000)+'Spring Autumn'!I382*(1-Properties!$C$7/Properties!$D$9)</f>
        <v>0</v>
      </c>
      <c r="N382" s="6">
        <f t="shared" si="14"/>
        <v>0</v>
      </c>
      <c r="O382" s="6">
        <f>N382+H382</f>
        <v>0</v>
      </c>
    </row>
    <row r="383" spans="2:15" x14ac:dyDescent="0.2">
      <c r="B383" s="2">
        <v>374</v>
      </c>
      <c r="C383" s="3">
        <v>0</v>
      </c>
      <c r="D383" s="4">
        <f>C383/(Properties!$D$15-Properties!$D$19)</f>
        <v>0</v>
      </c>
      <c r="E383" s="6">
        <f>D383*Properties!$C$7*(Properties!$D$24-Properties!$D$23)/1000</f>
        <v>0</v>
      </c>
      <c r="F383" s="6">
        <f>D383*Properties!$C$7*(Properties!$D$21-Properties!$D$20)/1000</f>
        <v>0</v>
      </c>
      <c r="G383" s="6">
        <f>D383*((Properties!$D$15-Properties!$D$19)-Properties!$C$7*(Properties!$D$20-Properties!$D$24)/1000)+'Spring Autumn'!C383*(1-Properties!$C$7/Properties!$D$8)</f>
        <v>0</v>
      </c>
      <c r="H383" s="6">
        <f t="shared" si="13"/>
        <v>0</v>
      </c>
      <c r="I383" s="3">
        <v>0</v>
      </c>
      <c r="J383" s="6">
        <f>I383/(Properties!$G$15-Properties!$G$19)</f>
        <v>0</v>
      </c>
      <c r="K383" s="6">
        <f>J383*Properties!$C$7*(Properties!$G$24-Properties!$G$23)/1000</f>
        <v>0</v>
      </c>
      <c r="L383" s="6">
        <f>J383*Properties!$C$7*(Properties!$G$21-Properties!$G$20)/1000</f>
        <v>0</v>
      </c>
      <c r="M383" s="6">
        <f>J383*((Properties!$G$15-Properties!$G$19)-Properties!$C$7*(Properties!$G$20-Properties!$G$24)/1000)+'Spring Autumn'!I383*(1-Properties!$C$7/Properties!$D$9)</f>
        <v>0</v>
      </c>
      <c r="N383" s="6">
        <f t="shared" si="14"/>
        <v>0</v>
      </c>
      <c r="O383" s="6">
        <f>N383+H383</f>
        <v>0</v>
      </c>
    </row>
    <row r="384" spans="2:15" x14ac:dyDescent="0.2">
      <c r="B384" s="2">
        <v>375</v>
      </c>
      <c r="C384" s="3">
        <v>0</v>
      </c>
      <c r="D384" s="4">
        <f>C384/(Properties!$D$15-Properties!$D$19)</f>
        <v>0</v>
      </c>
      <c r="E384" s="6">
        <f>D384*Properties!$C$7*(Properties!$D$24-Properties!$D$23)/1000</f>
        <v>0</v>
      </c>
      <c r="F384" s="6">
        <f>D384*Properties!$C$7*(Properties!$D$21-Properties!$D$20)/1000</f>
        <v>0</v>
      </c>
      <c r="G384" s="6">
        <f>D384*((Properties!$D$15-Properties!$D$19)-Properties!$C$7*(Properties!$D$20-Properties!$D$24)/1000)+'Spring Autumn'!C384*(1-Properties!$C$7/Properties!$D$8)</f>
        <v>0</v>
      </c>
      <c r="H384" s="6">
        <f t="shared" si="13"/>
        <v>0</v>
      </c>
      <c r="I384" s="3">
        <v>0</v>
      </c>
      <c r="J384" s="6">
        <f>I384/(Properties!$G$15-Properties!$G$19)</f>
        <v>0</v>
      </c>
      <c r="K384" s="6">
        <f>J384*Properties!$C$7*(Properties!$G$24-Properties!$G$23)/1000</f>
        <v>0</v>
      </c>
      <c r="L384" s="6">
        <f>J384*Properties!$C$7*(Properties!$G$21-Properties!$G$20)/1000</f>
        <v>0</v>
      </c>
      <c r="M384" s="6">
        <f>J384*((Properties!$G$15-Properties!$G$19)-Properties!$C$7*(Properties!$G$20-Properties!$G$24)/1000)+'Spring Autumn'!I384*(1-Properties!$C$7/Properties!$D$9)</f>
        <v>0</v>
      </c>
      <c r="N384" s="6">
        <f t="shared" si="14"/>
        <v>0</v>
      </c>
      <c r="O384" s="6">
        <f>N384+H384</f>
        <v>0</v>
      </c>
    </row>
    <row r="385" spans="2:15" x14ac:dyDescent="0.2">
      <c r="B385" s="2">
        <v>376</v>
      </c>
      <c r="C385" s="3">
        <v>2921.6554102573809</v>
      </c>
      <c r="D385" s="4">
        <f>C385/(Properties!$D$15-Properties!$D$19)</f>
        <v>11.224185210362586</v>
      </c>
      <c r="E385" s="6">
        <f>D385*Properties!$C$7*(Properties!$D$24-Properties!$D$23)/1000</f>
        <v>22.981519218217393</v>
      </c>
      <c r="F385" s="6">
        <f>D385*Properties!$C$7*(Properties!$D$21-Properties!$D$20)/1000</f>
        <v>92.845337641597439</v>
      </c>
      <c r="G385" s="6">
        <f>D385*((Properties!$D$15-Properties!$D$19)-Properties!$C$7*(Properties!$D$20-Properties!$D$24)/1000)+'Spring Autumn'!C385*(1-Properties!$C$7/Properties!$D$8)</f>
        <v>344.94800735511865</v>
      </c>
      <c r="H385" s="6">
        <f t="shared" si="13"/>
        <v>460.77486421493347</v>
      </c>
      <c r="I385" s="3">
        <v>1043.5188139995075</v>
      </c>
      <c r="J385" s="6">
        <f>I385/(Properties!$G$15-Properties!$G$19)</f>
        <v>4.0305863808401226</v>
      </c>
      <c r="K385" s="6">
        <f>J385*Properties!$C$7*(Properties!$G$24-Properties!$G$23)/1000</f>
        <v>15.514936155768034</v>
      </c>
      <c r="L385" s="6">
        <f>J385*Properties!$C$7*(Properties!$G$21-Properties!$G$20)/1000</f>
        <v>49.625788696818233</v>
      </c>
      <c r="M385" s="6">
        <f>J385*((Properties!$G$15-Properties!$G$19)-Properties!$C$7*(Properties!$G$20-Properties!$G$24)/1000)+'Spring Autumn'!I385*(1-Properties!$C$7/Properties!$D$9)</f>
        <v>52.883308609812943</v>
      </c>
      <c r="N385" s="6">
        <f t="shared" si="14"/>
        <v>118.0240334623992</v>
      </c>
      <c r="O385" s="6">
        <f>N385+H385</f>
        <v>578.79889767733266</v>
      </c>
    </row>
    <row r="386" spans="2:15" x14ac:dyDescent="0.2">
      <c r="B386" s="2">
        <v>377</v>
      </c>
      <c r="C386" s="3">
        <v>2921.5287648478461</v>
      </c>
      <c r="D386" s="4">
        <f>C386/(Properties!$D$15-Properties!$D$19)</f>
        <v>11.223698674021692</v>
      </c>
      <c r="E386" s="6">
        <f>D386*Properties!$C$7*(Properties!$D$24-Properties!$D$23)/1000</f>
        <v>22.980523035059413</v>
      </c>
      <c r="F386" s="6">
        <f>D386*Properties!$C$7*(Properties!$D$21-Properties!$D$20)/1000</f>
        <v>92.841313061639198</v>
      </c>
      <c r="G386" s="6">
        <f>D386*((Properties!$D$15-Properties!$D$19)-Properties!$C$7*(Properties!$D$20-Properties!$D$24)/1000)+'Spring Autumn'!C386*(1-Properties!$C$7/Properties!$D$8)</f>
        <v>344.93305484514565</v>
      </c>
      <c r="H386" s="6">
        <f t="shared" si="13"/>
        <v>460.75489094184422</v>
      </c>
      <c r="I386" s="3">
        <v>1043.6454594090421</v>
      </c>
      <c r="J386" s="6">
        <f>I386/(Properties!$G$15-Properties!$G$19)</f>
        <v>4.0310755481229901</v>
      </c>
      <c r="K386" s="6">
        <f>J386*Properties!$C$7*(Properties!$G$24-Properties!$G$23)/1000</f>
        <v>15.516819107389974</v>
      </c>
      <c r="L386" s="6">
        <f>J386*Properties!$C$7*(Properties!$G$21-Properties!$G$20)/1000</f>
        <v>49.631811471155089</v>
      </c>
      <c r="M386" s="6">
        <f>J386*((Properties!$G$15-Properties!$G$19)-Properties!$C$7*(Properties!$G$20-Properties!$G$24)/1000)+'Spring Autumn'!I386*(1-Properties!$C$7/Properties!$D$9)</f>
        <v>52.88972672914781</v>
      </c>
      <c r="N386" s="6">
        <f t="shared" si="14"/>
        <v>118.03835730769288</v>
      </c>
      <c r="O386" s="6">
        <f>N386+H386</f>
        <v>578.7932482495371</v>
      </c>
    </row>
    <row r="387" spans="2:15" x14ac:dyDescent="0.2">
      <c r="B387" s="2">
        <v>378</v>
      </c>
      <c r="C387" s="3">
        <v>2921.2722169031622</v>
      </c>
      <c r="D387" s="4">
        <f>C387/(Properties!$D$15-Properties!$D$19)</f>
        <v>11.222713088371735</v>
      </c>
      <c r="E387" s="6">
        <f>D387*Properties!$C$7*(Properties!$D$24-Properties!$D$23)/1000</f>
        <v>22.978505048441125</v>
      </c>
      <c r="F387" s="6">
        <f>D387*Properties!$C$7*(Properties!$D$21-Properties!$D$20)/1000</f>
        <v>92.833160395701313</v>
      </c>
      <c r="G387" s="6">
        <f>D387*((Properties!$D$15-Properties!$D$19)-Properties!$C$7*(Properties!$D$20-Properties!$D$24)/1000)+'Spring Autumn'!C387*(1-Properties!$C$7/Properties!$D$8)</f>
        <v>344.90276526958547</v>
      </c>
      <c r="H387" s="6">
        <f t="shared" si="13"/>
        <v>460.71443071372789</v>
      </c>
      <c r="I387" s="3">
        <v>1043.902007353726</v>
      </c>
      <c r="J387" s="6">
        <f>I387/(Properties!$G$15-Properties!$G$19)</f>
        <v>4.032066463320688</v>
      </c>
      <c r="K387" s="6">
        <f>J387*Properties!$C$7*(Properties!$G$24-Properties!$G$23)/1000</f>
        <v>15.520633437260475</v>
      </c>
      <c r="L387" s="6">
        <f>J387*Properties!$C$7*(Properties!$G$21-Properties!$G$20)/1000</f>
        <v>49.644011916343707</v>
      </c>
      <c r="M387" s="6">
        <f>J387*((Properties!$G$15-Properties!$G$19)-Properties!$C$7*(Properties!$G$20-Properties!$G$24)/1000)+'Spring Autumn'!I387*(1-Properties!$C$7/Properties!$D$9)</f>
        <v>52.902728031999203</v>
      </c>
      <c r="N387" s="6">
        <f t="shared" si="14"/>
        <v>118.06737338560339</v>
      </c>
      <c r="O387" s="6">
        <f>N387+H387</f>
        <v>578.78180409933134</v>
      </c>
    </row>
    <row r="388" spans="2:15" x14ac:dyDescent="0.2">
      <c r="B388" s="2">
        <v>379</v>
      </c>
      <c r="C388" s="3">
        <v>2920.5630158453696</v>
      </c>
      <c r="D388" s="4">
        <f>C388/(Properties!$D$15-Properties!$D$19)</f>
        <v>11.21998853571022</v>
      </c>
      <c r="E388" s="6">
        <f>D388*Properties!$C$7*(Properties!$D$24-Properties!$D$23)/1000</f>
        <v>22.972926526866676</v>
      </c>
      <c r="F388" s="6">
        <f>D388*Properties!$C$7*(Properties!$D$21-Properties!$D$20)/1000</f>
        <v>92.810623168540531</v>
      </c>
      <c r="G388" s="6">
        <f>D388*((Properties!$D$15-Properties!$D$19)-Properties!$C$7*(Properties!$D$20-Properties!$D$24)/1000)+'Spring Autumn'!C388*(1-Properties!$C$7/Properties!$D$8)</f>
        <v>344.81903277641027</v>
      </c>
      <c r="H388" s="6">
        <f t="shared" si="13"/>
        <v>460.60258247181747</v>
      </c>
      <c r="I388" s="3">
        <v>1044.6112084115189</v>
      </c>
      <c r="J388" s="6">
        <f>I388/(Properties!$G$15-Properties!$G$19)</f>
        <v>4.0348057489823059</v>
      </c>
      <c r="K388" s="6">
        <f>J388*Properties!$C$7*(Properties!$G$24-Properties!$G$23)/1000</f>
        <v>15.53117776955774</v>
      </c>
      <c r="L388" s="6">
        <f>J388*Properties!$C$7*(Properties!$G$21-Properties!$G$20)/1000</f>
        <v>49.677738823195249</v>
      </c>
      <c r="M388" s="6">
        <f>J388*((Properties!$G$15-Properties!$G$19)-Properties!$C$7*(Properties!$G$20-Properties!$G$24)/1000)+'Spring Autumn'!I388*(1-Properties!$C$7/Properties!$D$9)</f>
        <v>52.938668829522463</v>
      </c>
      <c r="N388" s="6">
        <f t="shared" si="14"/>
        <v>118.14758542227545</v>
      </c>
      <c r="O388" s="6">
        <f>N388+H388</f>
        <v>578.7501678940929</v>
      </c>
    </row>
    <row r="389" spans="2:15" x14ac:dyDescent="0.2">
      <c r="B389" s="2">
        <v>380</v>
      </c>
      <c r="C389" s="3">
        <v>2919.5095945901107</v>
      </c>
      <c r="D389" s="4">
        <f>C389/(Properties!$D$15-Properties!$D$19)</f>
        <v>11.215941585056132</v>
      </c>
      <c r="E389" s="6">
        <f>D389*Properties!$C$7*(Properties!$D$24-Properties!$D$23)/1000</f>
        <v>22.964640395402427</v>
      </c>
      <c r="F389" s="6">
        <f>D389*Properties!$C$7*(Properties!$D$21-Properties!$D$20)/1000</f>
        <v>92.777147197424981</v>
      </c>
      <c r="G389" s="6">
        <f>D389*((Properties!$D$15-Properties!$D$19)-Properties!$C$7*(Properties!$D$20-Properties!$D$24)/1000)+'Spring Autumn'!C389*(1-Properties!$C$7/Properties!$D$8)</f>
        <v>344.69465960028845</v>
      </c>
      <c r="H389" s="6">
        <f t="shared" si="13"/>
        <v>460.43644719311584</v>
      </c>
      <c r="I389" s="3">
        <v>1045.6646296667777</v>
      </c>
      <c r="J389" s="6">
        <f>I389/(Properties!$G$15-Properties!$G$19)</f>
        <v>4.0388745834946995</v>
      </c>
      <c r="K389" s="6">
        <f>J389*Properties!$C$7*(Properties!$G$24-Properties!$G$23)/1000</f>
        <v>15.546839934246297</v>
      </c>
      <c r="L389" s="6">
        <f>J389*Properties!$C$7*(Properties!$G$21-Properties!$G$20)/1000</f>
        <v>49.727835534362185</v>
      </c>
      <c r="M389" s="6">
        <f>J389*((Properties!$G$15-Properties!$G$19)-Properties!$C$7*(Properties!$G$20-Properties!$G$24)/1000)+'Spring Autumn'!I389*(1-Properties!$C$7/Properties!$D$9)</f>
        <v>52.992053972742326</v>
      </c>
      <c r="N389" s="6">
        <f t="shared" si="14"/>
        <v>118.2667294413508</v>
      </c>
      <c r="O389" s="6">
        <f>N389+H389</f>
        <v>578.70317663446667</v>
      </c>
    </row>
    <row r="390" spans="2:15" x14ac:dyDescent="0.2">
      <c r="B390" s="2">
        <v>381</v>
      </c>
      <c r="C390" s="3">
        <v>2918.0047893404053</v>
      </c>
      <c r="D390" s="4">
        <f>C390/(Properties!$D$15-Properties!$D$19)</f>
        <v>11.210160542990417</v>
      </c>
      <c r="E390" s="6">
        <f>D390*Properties!$C$7*(Properties!$D$24-Properties!$D$23)/1000</f>
        <v>22.952803711772876</v>
      </c>
      <c r="F390" s="6">
        <f>D390*Properties!$C$7*(Properties!$D$21-Properties!$D$20)/1000</f>
        <v>92.729326995561593</v>
      </c>
      <c r="G390" s="6">
        <f>D390*((Properties!$D$15-Properties!$D$19)-Properties!$C$7*(Properties!$D$20-Properties!$D$24)/1000)+'Spring Autumn'!C390*(1-Properties!$C$7/Properties!$D$8)</f>
        <v>344.51699334624595</v>
      </c>
      <c r="H390" s="6">
        <f t="shared" si="13"/>
        <v>460.19912405358042</v>
      </c>
      <c r="I390" s="3">
        <v>1047.1694349164834</v>
      </c>
      <c r="J390" s="6">
        <f>I390/(Properties!$G$15-Properties!$G$19)</f>
        <v>4.0446868865063097</v>
      </c>
      <c r="K390" s="6">
        <f>J390*Properties!$C$7*(Properties!$G$24-Properties!$G$23)/1000</f>
        <v>15.569213232228888</v>
      </c>
      <c r="L390" s="6">
        <f>J390*Properties!$C$7*(Properties!$G$21-Properties!$G$20)/1000</f>
        <v>49.799398352732041</v>
      </c>
      <c r="M390" s="6">
        <f>J390*((Properties!$G$15-Properties!$G$19)-Properties!$C$7*(Properties!$G$20-Properties!$G$24)/1000)+'Spring Autumn'!I390*(1-Properties!$C$7/Properties!$D$9)</f>
        <v>53.06831429440615</v>
      </c>
      <c r="N390" s="6">
        <f t="shared" si="14"/>
        <v>118.43692587936708</v>
      </c>
      <c r="O390" s="6">
        <f>N390+H390</f>
        <v>578.63604993294746</v>
      </c>
    </row>
    <row r="391" spans="2:15" x14ac:dyDescent="0.2">
      <c r="B391" s="2">
        <v>382</v>
      </c>
      <c r="C391" s="3">
        <v>2916.6957340154663</v>
      </c>
      <c r="D391" s="4">
        <f>C391/(Properties!$D$15-Properties!$D$19)</f>
        <v>11.20513151753925</v>
      </c>
      <c r="E391" s="6">
        <f>D391*Properties!$C$7*(Properties!$D$24-Properties!$D$23)/1000</f>
        <v>22.942506782161615</v>
      </c>
      <c r="F391" s="6">
        <f>D391*Properties!$C$7*(Properties!$D$21-Properties!$D$20)/1000</f>
        <v>92.687727399932086</v>
      </c>
      <c r="G391" s="6">
        <f>D391*((Properties!$D$15-Properties!$D$19)-Properties!$C$7*(Properties!$D$20-Properties!$D$24)/1000)+'Spring Autumn'!C391*(1-Properties!$C$7/Properties!$D$8)</f>
        <v>344.36243849208006</v>
      </c>
      <c r="H391" s="6">
        <f t="shared" si="13"/>
        <v>459.99267267417378</v>
      </c>
      <c r="I391" s="3">
        <v>1048.4784902414222</v>
      </c>
      <c r="J391" s="6">
        <f>I391/(Properties!$G$15-Properties!$G$19)</f>
        <v>4.0497431063786102</v>
      </c>
      <c r="K391" s="6">
        <f>J391*Properties!$C$7*(Properties!$G$24-Properties!$G$23)/1000</f>
        <v>15.588676139383336</v>
      </c>
      <c r="L391" s="6">
        <f>J391*Properties!$C$7*(Properties!$G$21-Properties!$G$20)/1000</f>
        <v>49.861652048665768</v>
      </c>
      <c r="M391" s="6">
        <f>J391*((Properties!$G$15-Properties!$G$19)-Properties!$C$7*(Properties!$G$20-Properties!$G$24)/1000)+'Spring Autumn'!I391*(1-Properties!$C$7/Properties!$D$9)</f>
        <v>53.134654427240676</v>
      </c>
      <c r="N391" s="6">
        <f t="shared" si="14"/>
        <v>118.58498261528977</v>
      </c>
      <c r="O391" s="6">
        <f>N391+H391</f>
        <v>578.57765528946356</v>
      </c>
    </row>
    <row r="392" spans="2:15" x14ac:dyDescent="0.2">
      <c r="B392" s="2">
        <v>383</v>
      </c>
      <c r="C392" s="3">
        <v>0</v>
      </c>
      <c r="D392" s="4">
        <f>C392/(Properties!$D$15-Properties!$D$19)</f>
        <v>0</v>
      </c>
      <c r="E392" s="6">
        <f>D392*Properties!$C$7*(Properties!$D$24-Properties!$D$23)/1000</f>
        <v>0</v>
      </c>
      <c r="F392" s="6">
        <f>D392*Properties!$C$7*(Properties!$D$21-Properties!$D$20)/1000</f>
        <v>0</v>
      </c>
      <c r="G392" s="6">
        <f>D392*((Properties!$D$15-Properties!$D$19)-Properties!$C$7*(Properties!$D$20-Properties!$D$24)/1000)+'Spring Autumn'!C392*(1-Properties!$C$7/Properties!$D$8)</f>
        <v>0</v>
      </c>
      <c r="H392" s="6">
        <f t="shared" si="13"/>
        <v>0</v>
      </c>
      <c r="I392" s="3">
        <v>0</v>
      </c>
      <c r="J392" s="6">
        <f>I392/(Properties!$G$15-Properties!$G$19)</f>
        <v>0</v>
      </c>
      <c r="K392" s="6">
        <f>J392*Properties!$C$7*(Properties!$G$24-Properties!$G$23)/1000</f>
        <v>0</v>
      </c>
      <c r="L392" s="6">
        <f>J392*Properties!$C$7*(Properties!$G$21-Properties!$G$20)/1000</f>
        <v>0</v>
      </c>
      <c r="M392" s="6">
        <f>J392*((Properties!$G$15-Properties!$G$19)-Properties!$C$7*(Properties!$G$20-Properties!$G$24)/1000)+'Spring Autumn'!I392*(1-Properties!$C$7/Properties!$D$9)</f>
        <v>0</v>
      </c>
      <c r="N392" s="6">
        <f t="shared" si="14"/>
        <v>0</v>
      </c>
      <c r="O392" s="6">
        <f>N392+H392</f>
        <v>0</v>
      </c>
    </row>
    <row r="393" spans="2:15" x14ac:dyDescent="0.2">
      <c r="B393" s="2">
        <v>384</v>
      </c>
      <c r="C393" s="3">
        <v>0</v>
      </c>
      <c r="D393" s="4">
        <f>C393/(Properties!$D$15-Properties!$D$19)</f>
        <v>0</v>
      </c>
      <c r="E393" s="6">
        <f>D393*Properties!$C$7*(Properties!$D$24-Properties!$D$23)/1000</f>
        <v>0</v>
      </c>
      <c r="F393" s="6">
        <f>D393*Properties!$C$7*(Properties!$D$21-Properties!$D$20)/1000</f>
        <v>0</v>
      </c>
      <c r="G393" s="6">
        <f>D393*((Properties!$D$15-Properties!$D$19)-Properties!$C$7*(Properties!$D$20-Properties!$D$24)/1000)+'Spring Autumn'!C393*(1-Properties!$C$7/Properties!$D$8)</f>
        <v>0</v>
      </c>
      <c r="H393" s="6">
        <f t="shared" si="13"/>
        <v>0</v>
      </c>
      <c r="I393" s="3">
        <v>0</v>
      </c>
      <c r="J393" s="6">
        <f>I393/(Properties!$G$15-Properties!$G$19)</f>
        <v>0</v>
      </c>
      <c r="K393" s="6">
        <f>J393*Properties!$C$7*(Properties!$G$24-Properties!$G$23)/1000</f>
        <v>0</v>
      </c>
      <c r="L393" s="6">
        <f>J393*Properties!$C$7*(Properties!$G$21-Properties!$G$20)/1000</f>
        <v>0</v>
      </c>
      <c r="M393" s="6">
        <f>J393*((Properties!$G$15-Properties!$G$19)-Properties!$C$7*(Properties!$G$20-Properties!$G$24)/1000)+'Spring Autumn'!I393*(1-Properties!$C$7/Properties!$D$9)</f>
        <v>0</v>
      </c>
      <c r="N393" s="6">
        <f t="shared" si="14"/>
        <v>0</v>
      </c>
      <c r="O393" s="6">
        <f>N393+H393</f>
        <v>0</v>
      </c>
    </row>
    <row r="394" spans="2:15" x14ac:dyDescent="0.2">
      <c r="B394" s="2">
        <v>385</v>
      </c>
      <c r="C394" s="3">
        <v>0</v>
      </c>
      <c r="D394" s="4">
        <f>C394/(Properties!$D$15-Properties!$D$19)</f>
        <v>0</v>
      </c>
      <c r="E394" s="6">
        <f>D394*Properties!$C$7*(Properties!$D$24-Properties!$D$23)/1000</f>
        <v>0</v>
      </c>
      <c r="F394" s="6">
        <f>D394*Properties!$C$7*(Properties!$D$21-Properties!$D$20)/1000</f>
        <v>0</v>
      </c>
      <c r="G394" s="6">
        <f>D394*((Properties!$D$15-Properties!$D$19)-Properties!$C$7*(Properties!$D$20-Properties!$D$24)/1000)+'Spring Autumn'!C394*(1-Properties!$C$7/Properties!$D$8)</f>
        <v>0</v>
      </c>
      <c r="H394" s="6">
        <f t="shared" si="13"/>
        <v>0</v>
      </c>
      <c r="I394" s="3">
        <v>0</v>
      </c>
      <c r="J394" s="6">
        <f>I394/(Properties!$G$15-Properties!$G$19)</f>
        <v>0</v>
      </c>
      <c r="K394" s="6">
        <f>J394*Properties!$C$7*(Properties!$G$24-Properties!$G$23)/1000</f>
        <v>0</v>
      </c>
      <c r="L394" s="6">
        <f>J394*Properties!$C$7*(Properties!$G$21-Properties!$G$20)/1000</f>
        <v>0</v>
      </c>
      <c r="M394" s="6">
        <f>J394*((Properties!$G$15-Properties!$G$19)-Properties!$C$7*(Properties!$G$20-Properties!$G$24)/1000)+'Spring Autumn'!I394*(1-Properties!$C$7/Properties!$D$9)</f>
        <v>0</v>
      </c>
      <c r="N394" s="6">
        <f t="shared" si="14"/>
        <v>0</v>
      </c>
      <c r="O394" s="6">
        <f>N394+H394</f>
        <v>0</v>
      </c>
    </row>
    <row r="395" spans="2:15" x14ac:dyDescent="0.2">
      <c r="B395" s="2">
        <v>386</v>
      </c>
      <c r="C395" s="3">
        <v>0</v>
      </c>
      <c r="D395" s="4">
        <f>C395/(Properties!$D$15-Properties!$D$19)</f>
        <v>0</v>
      </c>
      <c r="E395" s="6">
        <f>D395*Properties!$C$7*(Properties!$D$24-Properties!$D$23)/1000</f>
        <v>0</v>
      </c>
      <c r="F395" s="6">
        <f>D395*Properties!$C$7*(Properties!$D$21-Properties!$D$20)/1000</f>
        <v>0</v>
      </c>
      <c r="G395" s="6">
        <f>D395*((Properties!$D$15-Properties!$D$19)-Properties!$C$7*(Properties!$D$20-Properties!$D$24)/1000)+'Spring Autumn'!C395*(1-Properties!$C$7/Properties!$D$8)</f>
        <v>0</v>
      </c>
      <c r="H395" s="6">
        <f t="shared" ref="H395:H458" si="15">SUM(E395:G395)</f>
        <v>0</v>
      </c>
      <c r="I395" s="3">
        <v>0</v>
      </c>
      <c r="J395" s="6">
        <f>I395/(Properties!$G$15-Properties!$G$19)</f>
        <v>0</v>
      </c>
      <c r="K395" s="6">
        <f>J395*Properties!$C$7*(Properties!$G$24-Properties!$G$23)/1000</f>
        <v>0</v>
      </c>
      <c r="L395" s="6">
        <f>J395*Properties!$C$7*(Properties!$G$21-Properties!$G$20)/1000</f>
        <v>0</v>
      </c>
      <c r="M395" s="6">
        <f>J395*((Properties!$G$15-Properties!$G$19)-Properties!$C$7*(Properties!$G$20-Properties!$G$24)/1000)+'Spring Autumn'!I395*(1-Properties!$C$7/Properties!$D$9)</f>
        <v>0</v>
      </c>
      <c r="N395" s="6">
        <f t="shared" ref="N395:N458" si="16">SUM(K395:M395)</f>
        <v>0</v>
      </c>
      <c r="O395" s="6">
        <f>N395+H395</f>
        <v>0</v>
      </c>
    </row>
    <row r="396" spans="2:15" x14ac:dyDescent="0.2">
      <c r="B396" s="2">
        <v>387</v>
      </c>
      <c r="C396" s="3">
        <v>0</v>
      </c>
      <c r="D396" s="4">
        <f>C396/(Properties!$D$15-Properties!$D$19)</f>
        <v>0</v>
      </c>
      <c r="E396" s="6">
        <f>D396*Properties!$C$7*(Properties!$D$24-Properties!$D$23)/1000</f>
        <v>0</v>
      </c>
      <c r="F396" s="6">
        <f>D396*Properties!$C$7*(Properties!$D$21-Properties!$D$20)/1000</f>
        <v>0</v>
      </c>
      <c r="G396" s="6">
        <f>D396*((Properties!$D$15-Properties!$D$19)-Properties!$C$7*(Properties!$D$20-Properties!$D$24)/1000)+'Spring Autumn'!C396*(1-Properties!$C$7/Properties!$D$8)</f>
        <v>0</v>
      </c>
      <c r="H396" s="6">
        <f t="shared" si="15"/>
        <v>0</v>
      </c>
      <c r="I396" s="3">
        <v>0</v>
      </c>
      <c r="J396" s="6">
        <f>I396/(Properties!$G$15-Properties!$G$19)</f>
        <v>0</v>
      </c>
      <c r="K396" s="6">
        <f>J396*Properties!$C$7*(Properties!$G$24-Properties!$G$23)/1000</f>
        <v>0</v>
      </c>
      <c r="L396" s="6">
        <f>J396*Properties!$C$7*(Properties!$G$21-Properties!$G$20)/1000</f>
        <v>0</v>
      </c>
      <c r="M396" s="6">
        <f>J396*((Properties!$G$15-Properties!$G$19)-Properties!$C$7*(Properties!$G$20-Properties!$G$24)/1000)+'Spring Autumn'!I396*(1-Properties!$C$7/Properties!$D$9)</f>
        <v>0</v>
      </c>
      <c r="N396" s="6">
        <f t="shared" si="16"/>
        <v>0</v>
      </c>
      <c r="O396" s="6">
        <f>N396+H396</f>
        <v>0</v>
      </c>
    </row>
    <row r="397" spans="2:15" x14ac:dyDescent="0.2">
      <c r="B397" s="2">
        <v>388</v>
      </c>
      <c r="C397" s="3">
        <v>0</v>
      </c>
      <c r="D397" s="4">
        <f>C397/(Properties!$D$15-Properties!$D$19)</f>
        <v>0</v>
      </c>
      <c r="E397" s="6">
        <f>D397*Properties!$C$7*(Properties!$D$24-Properties!$D$23)/1000</f>
        <v>0</v>
      </c>
      <c r="F397" s="6">
        <f>D397*Properties!$C$7*(Properties!$D$21-Properties!$D$20)/1000</f>
        <v>0</v>
      </c>
      <c r="G397" s="6">
        <f>D397*((Properties!$D$15-Properties!$D$19)-Properties!$C$7*(Properties!$D$20-Properties!$D$24)/1000)+'Spring Autumn'!C397*(1-Properties!$C$7/Properties!$D$8)</f>
        <v>0</v>
      </c>
      <c r="H397" s="6">
        <f t="shared" si="15"/>
        <v>0</v>
      </c>
      <c r="I397" s="3">
        <v>0</v>
      </c>
      <c r="J397" s="6">
        <f>I397/(Properties!$G$15-Properties!$G$19)</f>
        <v>0</v>
      </c>
      <c r="K397" s="6">
        <f>J397*Properties!$C$7*(Properties!$G$24-Properties!$G$23)/1000</f>
        <v>0</v>
      </c>
      <c r="L397" s="6">
        <f>J397*Properties!$C$7*(Properties!$G$21-Properties!$G$20)/1000</f>
        <v>0</v>
      </c>
      <c r="M397" s="6">
        <f>J397*((Properties!$G$15-Properties!$G$19)-Properties!$C$7*(Properties!$G$20-Properties!$G$24)/1000)+'Spring Autumn'!I397*(1-Properties!$C$7/Properties!$D$9)</f>
        <v>0</v>
      </c>
      <c r="N397" s="6">
        <f t="shared" si="16"/>
        <v>0</v>
      </c>
      <c r="O397" s="6">
        <f>N397+H397</f>
        <v>0</v>
      </c>
    </row>
    <row r="398" spans="2:15" x14ac:dyDescent="0.2">
      <c r="B398" s="2">
        <v>389</v>
      </c>
      <c r="C398" s="3">
        <v>0</v>
      </c>
      <c r="D398" s="4">
        <f>C398/(Properties!$D$15-Properties!$D$19)</f>
        <v>0</v>
      </c>
      <c r="E398" s="6">
        <f>D398*Properties!$C$7*(Properties!$D$24-Properties!$D$23)/1000</f>
        <v>0</v>
      </c>
      <c r="F398" s="6">
        <f>D398*Properties!$C$7*(Properties!$D$21-Properties!$D$20)/1000</f>
        <v>0</v>
      </c>
      <c r="G398" s="6">
        <f>D398*((Properties!$D$15-Properties!$D$19)-Properties!$C$7*(Properties!$D$20-Properties!$D$24)/1000)+'Spring Autumn'!C398*(1-Properties!$C$7/Properties!$D$8)</f>
        <v>0</v>
      </c>
      <c r="H398" s="6">
        <f t="shared" si="15"/>
        <v>0</v>
      </c>
      <c r="I398" s="3">
        <v>0</v>
      </c>
      <c r="J398" s="6">
        <f>I398/(Properties!$G$15-Properties!$G$19)</f>
        <v>0</v>
      </c>
      <c r="K398" s="6">
        <f>J398*Properties!$C$7*(Properties!$G$24-Properties!$G$23)/1000</f>
        <v>0</v>
      </c>
      <c r="L398" s="6">
        <f>J398*Properties!$C$7*(Properties!$G$21-Properties!$G$20)/1000</f>
        <v>0</v>
      </c>
      <c r="M398" s="6">
        <f>J398*((Properties!$G$15-Properties!$G$19)-Properties!$C$7*(Properties!$G$20-Properties!$G$24)/1000)+'Spring Autumn'!I398*(1-Properties!$C$7/Properties!$D$9)</f>
        <v>0</v>
      </c>
      <c r="N398" s="6">
        <f t="shared" si="16"/>
        <v>0</v>
      </c>
      <c r="O398" s="6">
        <f>N398+H398</f>
        <v>0</v>
      </c>
    </row>
    <row r="399" spans="2:15" x14ac:dyDescent="0.2">
      <c r="B399" s="2">
        <v>390</v>
      </c>
      <c r="C399" s="3">
        <v>0</v>
      </c>
      <c r="D399" s="4">
        <f>C399/(Properties!$D$15-Properties!$D$19)</f>
        <v>0</v>
      </c>
      <c r="E399" s="6">
        <f>D399*Properties!$C$7*(Properties!$D$24-Properties!$D$23)/1000</f>
        <v>0</v>
      </c>
      <c r="F399" s="6">
        <f>D399*Properties!$C$7*(Properties!$D$21-Properties!$D$20)/1000</f>
        <v>0</v>
      </c>
      <c r="G399" s="6">
        <f>D399*((Properties!$D$15-Properties!$D$19)-Properties!$C$7*(Properties!$D$20-Properties!$D$24)/1000)+'Spring Autumn'!C399*(1-Properties!$C$7/Properties!$D$8)</f>
        <v>0</v>
      </c>
      <c r="H399" s="6">
        <f t="shared" si="15"/>
        <v>0</v>
      </c>
      <c r="I399" s="3">
        <v>0</v>
      </c>
      <c r="J399" s="6">
        <f>I399/(Properties!$G$15-Properties!$G$19)</f>
        <v>0</v>
      </c>
      <c r="K399" s="6">
        <f>J399*Properties!$C$7*(Properties!$G$24-Properties!$G$23)/1000</f>
        <v>0</v>
      </c>
      <c r="L399" s="6">
        <f>J399*Properties!$C$7*(Properties!$G$21-Properties!$G$20)/1000</f>
        <v>0</v>
      </c>
      <c r="M399" s="6">
        <f>J399*((Properties!$G$15-Properties!$G$19)-Properties!$C$7*(Properties!$G$20-Properties!$G$24)/1000)+'Spring Autumn'!I399*(1-Properties!$C$7/Properties!$D$9)</f>
        <v>0</v>
      </c>
      <c r="N399" s="6">
        <f t="shared" si="16"/>
        <v>0</v>
      </c>
      <c r="O399" s="6">
        <f>N399+H399</f>
        <v>0</v>
      </c>
    </row>
    <row r="400" spans="2:15" x14ac:dyDescent="0.2">
      <c r="B400" s="2">
        <v>391</v>
      </c>
      <c r="C400" s="3">
        <v>2923.0313621319601</v>
      </c>
      <c r="D400" s="4">
        <f>C400/(Properties!$D$15-Properties!$D$19)</f>
        <v>11.229471233699426</v>
      </c>
      <c r="E400" s="6">
        <f>D400*Properties!$C$7*(Properties!$D$24-Properties!$D$23)/1000</f>
        <v>22.992342350999575</v>
      </c>
      <c r="F400" s="6">
        <f>D400*Properties!$C$7*(Properties!$D$21-Properties!$D$20)/1000</f>
        <v>92.88906309803744</v>
      </c>
      <c r="G400" s="6">
        <f>D400*((Properties!$D$15-Properties!$D$19)-Properties!$C$7*(Properties!$D$20-Properties!$D$24)/1000)+'Spring Autumn'!C400*(1-Properties!$C$7/Properties!$D$8)</f>
        <v>345.11046041364375</v>
      </c>
      <c r="H400" s="6">
        <f t="shared" si="15"/>
        <v>460.99186586268075</v>
      </c>
      <c r="I400" s="3">
        <v>1042.1428621249281</v>
      </c>
      <c r="J400" s="6">
        <f>I400/(Properties!$G$15-Properties!$G$19)</f>
        <v>4.0252717733678187</v>
      </c>
      <c r="K400" s="6">
        <f>J400*Properties!$C$7*(Properties!$G$24-Properties!$G$23)/1000</f>
        <v>15.494478637224896</v>
      </c>
      <c r="L400" s="6">
        <f>J400*Properties!$C$7*(Properties!$G$21-Properties!$G$20)/1000</f>
        <v>49.560353655237002</v>
      </c>
      <c r="M400" s="6">
        <f>J400*((Properties!$G$15-Properties!$G$19)-Properties!$C$7*(Properties!$G$20-Properties!$G$24)/1000)+'Spring Autumn'!I400*(1-Properties!$C$7/Properties!$D$9)</f>
        <v>52.813578302472585</v>
      </c>
      <c r="N400" s="6">
        <f t="shared" si="16"/>
        <v>117.86841059493449</v>
      </c>
      <c r="O400" s="6">
        <f>N400+H400</f>
        <v>578.86027645761521</v>
      </c>
    </row>
    <row r="401" spans="2:15" x14ac:dyDescent="0.2">
      <c r="B401" s="2">
        <v>392</v>
      </c>
      <c r="C401" s="3">
        <v>2924.6321890659674</v>
      </c>
      <c r="D401" s="4">
        <f>C401/(Properties!$D$15-Properties!$D$19)</f>
        <v>11.235621164294921</v>
      </c>
      <c r="E401" s="6">
        <f>D401*Properties!$C$7*(Properties!$D$24-Properties!$D$23)/1000</f>
        <v>23.00493433389385</v>
      </c>
      <c r="F401" s="6">
        <f>D401*Properties!$C$7*(Properties!$D$21-Properties!$D$20)/1000</f>
        <v>92.939934708930323</v>
      </c>
      <c r="G401" s="6">
        <f>D401*((Properties!$D$15-Properties!$D$19)-Properties!$C$7*(Properties!$D$20-Properties!$D$24)/1000)+'Spring Autumn'!C401*(1-Properties!$C$7/Properties!$D$8)</f>
        <v>345.2994635585963</v>
      </c>
      <c r="H401" s="6">
        <f t="shared" si="15"/>
        <v>461.24433260142047</v>
      </c>
      <c r="I401" s="3">
        <v>1040.5420351909208</v>
      </c>
      <c r="J401" s="6">
        <f>I401/(Properties!$G$15-Properties!$G$19)</f>
        <v>4.0190885870641981</v>
      </c>
      <c r="K401" s="6">
        <f>J401*Properties!$C$7*(Properties!$G$24-Properties!$G$23)/1000</f>
        <v>15.470677698186368</v>
      </c>
      <c r="L401" s="6">
        <f>J401*Properties!$C$7*(Properties!$G$21-Properties!$G$20)/1000</f>
        <v>49.484224410510919</v>
      </c>
      <c r="M401" s="6">
        <f>J401*((Properties!$G$15-Properties!$G$19)-Properties!$C$7*(Properties!$G$20-Properties!$G$24)/1000)+'Spring Autumn'!I401*(1-Properties!$C$7/Properties!$D$9)</f>
        <v>52.732451806575938</v>
      </c>
      <c r="N401" s="6">
        <f t="shared" si="16"/>
        <v>117.68735391527322</v>
      </c>
      <c r="O401" s="6">
        <f>N401+H401</f>
        <v>578.93168651669373</v>
      </c>
    </row>
    <row r="402" spans="2:15" x14ac:dyDescent="0.2">
      <c r="B402" s="2">
        <v>393</v>
      </c>
      <c r="C402" s="3">
        <v>0</v>
      </c>
      <c r="D402" s="4">
        <f>C402/(Properties!$D$15-Properties!$D$19)</f>
        <v>0</v>
      </c>
      <c r="E402" s="6">
        <f>D402*Properties!$C$7*(Properties!$D$24-Properties!$D$23)/1000</f>
        <v>0</v>
      </c>
      <c r="F402" s="6">
        <f>D402*Properties!$C$7*(Properties!$D$21-Properties!$D$20)/1000</f>
        <v>0</v>
      </c>
      <c r="G402" s="6">
        <f>D402*((Properties!$D$15-Properties!$D$19)-Properties!$C$7*(Properties!$D$20-Properties!$D$24)/1000)+'Spring Autumn'!C402*(1-Properties!$C$7/Properties!$D$8)</f>
        <v>0</v>
      </c>
      <c r="H402" s="6">
        <f t="shared" si="15"/>
        <v>0</v>
      </c>
      <c r="I402" s="3">
        <v>0</v>
      </c>
      <c r="J402" s="6">
        <f>I402/(Properties!$G$15-Properties!$G$19)</f>
        <v>0</v>
      </c>
      <c r="K402" s="6">
        <f>J402*Properties!$C$7*(Properties!$G$24-Properties!$G$23)/1000</f>
        <v>0</v>
      </c>
      <c r="L402" s="6">
        <f>J402*Properties!$C$7*(Properties!$G$21-Properties!$G$20)/1000</f>
        <v>0</v>
      </c>
      <c r="M402" s="6">
        <f>J402*((Properties!$G$15-Properties!$G$19)-Properties!$C$7*(Properties!$G$20-Properties!$G$24)/1000)+'Spring Autumn'!I402*(1-Properties!$C$7/Properties!$D$9)</f>
        <v>0</v>
      </c>
      <c r="N402" s="6">
        <f t="shared" si="16"/>
        <v>0</v>
      </c>
      <c r="O402" s="6">
        <f>N402+H402</f>
        <v>0</v>
      </c>
    </row>
    <row r="403" spans="2:15" x14ac:dyDescent="0.2">
      <c r="B403" s="2">
        <v>394</v>
      </c>
      <c r="C403" s="3">
        <v>0</v>
      </c>
      <c r="D403" s="4">
        <f>C403/(Properties!$D$15-Properties!$D$19)</f>
        <v>0</v>
      </c>
      <c r="E403" s="6">
        <f>D403*Properties!$C$7*(Properties!$D$24-Properties!$D$23)/1000</f>
        <v>0</v>
      </c>
      <c r="F403" s="6">
        <f>D403*Properties!$C$7*(Properties!$D$21-Properties!$D$20)/1000</f>
        <v>0</v>
      </c>
      <c r="G403" s="6">
        <f>D403*((Properties!$D$15-Properties!$D$19)-Properties!$C$7*(Properties!$D$20-Properties!$D$24)/1000)+'Spring Autumn'!C403*(1-Properties!$C$7/Properties!$D$8)</f>
        <v>0</v>
      </c>
      <c r="H403" s="6">
        <f t="shared" si="15"/>
        <v>0</v>
      </c>
      <c r="I403" s="3">
        <v>0</v>
      </c>
      <c r="J403" s="6">
        <f>I403/(Properties!$G$15-Properties!$G$19)</f>
        <v>0</v>
      </c>
      <c r="K403" s="6">
        <f>J403*Properties!$C$7*(Properties!$G$24-Properties!$G$23)/1000</f>
        <v>0</v>
      </c>
      <c r="L403" s="6">
        <f>J403*Properties!$C$7*(Properties!$G$21-Properties!$G$20)/1000</f>
        <v>0</v>
      </c>
      <c r="M403" s="6">
        <f>J403*((Properties!$G$15-Properties!$G$19)-Properties!$C$7*(Properties!$G$20-Properties!$G$24)/1000)+'Spring Autumn'!I403*(1-Properties!$C$7/Properties!$D$9)</f>
        <v>0</v>
      </c>
      <c r="N403" s="6">
        <f t="shared" si="16"/>
        <v>0</v>
      </c>
      <c r="O403" s="6">
        <f>N403+H403</f>
        <v>0</v>
      </c>
    </row>
    <row r="404" spans="2:15" x14ac:dyDescent="0.2">
      <c r="B404" s="2">
        <v>395</v>
      </c>
      <c r="C404" s="3">
        <v>0</v>
      </c>
      <c r="D404" s="4">
        <f>C404/(Properties!$D$15-Properties!$D$19)</f>
        <v>0</v>
      </c>
      <c r="E404" s="6">
        <f>D404*Properties!$C$7*(Properties!$D$24-Properties!$D$23)/1000</f>
        <v>0</v>
      </c>
      <c r="F404" s="6">
        <f>D404*Properties!$C$7*(Properties!$D$21-Properties!$D$20)/1000</f>
        <v>0</v>
      </c>
      <c r="G404" s="6">
        <f>D404*((Properties!$D$15-Properties!$D$19)-Properties!$C$7*(Properties!$D$20-Properties!$D$24)/1000)+'Spring Autumn'!C404*(1-Properties!$C$7/Properties!$D$8)</f>
        <v>0</v>
      </c>
      <c r="H404" s="6">
        <f t="shared" si="15"/>
        <v>0</v>
      </c>
      <c r="I404" s="3">
        <v>0</v>
      </c>
      <c r="J404" s="6">
        <f>I404/(Properties!$G$15-Properties!$G$19)</f>
        <v>0</v>
      </c>
      <c r="K404" s="6">
        <f>J404*Properties!$C$7*(Properties!$G$24-Properties!$G$23)/1000</f>
        <v>0</v>
      </c>
      <c r="L404" s="6">
        <f>J404*Properties!$C$7*(Properties!$G$21-Properties!$G$20)/1000</f>
        <v>0</v>
      </c>
      <c r="M404" s="6">
        <f>J404*((Properties!$G$15-Properties!$G$19)-Properties!$C$7*(Properties!$G$20-Properties!$G$24)/1000)+'Spring Autumn'!I404*(1-Properties!$C$7/Properties!$D$9)</f>
        <v>0</v>
      </c>
      <c r="N404" s="6">
        <f t="shared" si="16"/>
        <v>0</v>
      </c>
      <c r="O404" s="6">
        <f>N404+H404</f>
        <v>0</v>
      </c>
    </row>
    <row r="405" spans="2:15" x14ac:dyDescent="0.2">
      <c r="B405" s="2">
        <v>396</v>
      </c>
      <c r="C405" s="3">
        <v>0</v>
      </c>
      <c r="D405" s="4">
        <f>C405/(Properties!$D$15-Properties!$D$19)</f>
        <v>0</v>
      </c>
      <c r="E405" s="6">
        <f>D405*Properties!$C$7*(Properties!$D$24-Properties!$D$23)/1000</f>
        <v>0</v>
      </c>
      <c r="F405" s="6">
        <f>D405*Properties!$C$7*(Properties!$D$21-Properties!$D$20)/1000</f>
        <v>0</v>
      </c>
      <c r="G405" s="6">
        <f>D405*((Properties!$D$15-Properties!$D$19)-Properties!$C$7*(Properties!$D$20-Properties!$D$24)/1000)+'Spring Autumn'!C405*(1-Properties!$C$7/Properties!$D$8)</f>
        <v>0</v>
      </c>
      <c r="H405" s="6">
        <f t="shared" si="15"/>
        <v>0</v>
      </c>
      <c r="I405" s="3">
        <v>0</v>
      </c>
      <c r="J405" s="6">
        <f>I405/(Properties!$G$15-Properties!$G$19)</f>
        <v>0</v>
      </c>
      <c r="K405" s="6">
        <f>J405*Properties!$C$7*(Properties!$G$24-Properties!$G$23)/1000</f>
        <v>0</v>
      </c>
      <c r="L405" s="6">
        <f>J405*Properties!$C$7*(Properties!$G$21-Properties!$G$20)/1000</f>
        <v>0</v>
      </c>
      <c r="M405" s="6">
        <f>J405*((Properties!$G$15-Properties!$G$19)-Properties!$C$7*(Properties!$G$20-Properties!$G$24)/1000)+'Spring Autumn'!I405*(1-Properties!$C$7/Properties!$D$9)</f>
        <v>0</v>
      </c>
      <c r="N405" s="6">
        <f t="shared" si="16"/>
        <v>0</v>
      </c>
      <c r="O405" s="6">
        <f>N405+H405</f>
        <v>0</v>
      </c>
    </row>
    <row r="406" spans="2:15" x14ac:dyDescent="0.2">
      <c r="B406" s="2">
        <v>397</v>
      </c>
      <c r="C406" s="3">
        <v>0</v>
      </c>
      <c r="D406" s="4">
        <f>C406/(Properties!$D$15-Properties!$D$19)</f>
        <v>0</v>
      </c>
      <c r="E406" s="6">
        <f>D406*Properties!$C$7*(Properties!$D$24-Properties!$D$23)/1000</f>
        <v>0</v>
      </c>
      <c r="F406" s="6">
        <f>D406*Properties!$C$7*(Properties!$D$21-Properties!$D$20)/1000</f>
        <v>0</v>
      </c>
      <c r="G406" s="6">
        <f>D406*((Properties!$D$15-Properties!$D$19)-Properties!$C$7*(Properties!$D$20-Properties!$D$24)/1000)+'Spring Autumn'!C406*(1-Properties!$C$7/Properties!$D$8)</f>
        <v>0</v>
      </c>
      <c r="H406" s="6">
        <f t="shared" si="15"/>
        <v>0</v>
      </c>
      <c r="I406" s="3">
        <v>0</v>
      </c>
      <c r="J406" s="6">
        <f>I406/(Properties!$G$15-Properties!$G$19)</f>
        <v>0</v>
      </c>
      <c r="K406" s="6">
        <f>J406*Properties!$C$7*(Properties!$G$24-Properties!$G$23)/1000</f>
        <v>0</v>
      </c>
      <c r="L406" s="6">
        <f>J406*Properties!$C$7*(Properties!$G$21-Properties!$G$20)/1000</f>
        <v>0</v>
      </c>
      <c r="M406" s="6">
        <f>J406*((Properties!$G$15-Properties!$G$19)-Properties!$C$7*(Properties!$G$20-Properties!$G$24)/1000)+'Spring Autumn'!I406*(1-Properties!$C$7/Properties!$D$9)</f>
        <v>0</v>
      </c>
      <c r="N406" s="6">
        <f t="shared" si="16"/>
        <v>0</v>
      </c>
      <c r="O406" s="6">
        <f>N406+H406</f>
        <v>0</v>
      </c>
    </row>
    <row r="407" spans="2:15" x14ac:dyDescent="0.2">
      <c r="B407" s="2">
        <v>398</v>
      </c>
      <c r="C407" s="3">
        <v>0</v>
      </c>
      <c r="D407" s="4">
        <f>C407/(Properties!$D$15-Properties!$D$19)</f>
        <v>0</v>
      </c>
      <c r="E407" s="6">
        <f>D407*Properties!$C$7*(Properties!$D$24-Properties!$D$23)/1000</f>
        <v>0</v>
      </c>
      <c r="F407" s="6">
        <f>D407*Properties!$C$7*(Properties!$D$21-Properties!$D$20)/1000</f>
        <v>0</v>
      </c>
      <c r="G407" s="6">
        <f>D407*((Properties!$D$15-Properties!$D$19)-Properties!$C$7*(Properties!$D$20-Properties!$D$24)/1000)+'Spring Autumn'!C407*(1-Properties!$C$7/Properties!$D$8)</f>
        <v>0</v>
      </c>
      <c r="H407" s="6">
        <f t="shared" si="15"/>
        <v>0</v>
      </c>
      <c r="I407" s="3">
        <v>0</v>
      </c>
      <c r="J407" s="6">
        <f>I407/(Properties!$G$15-Properties!$G$19)</f>
        <v>0</v>
      </c>
      <c r="K407" s="6">
        <f>J407*Properties!$C$7*(Properties!$G$24-Properties!$G$23)/1000</f>
        <v>0</v>
      </c>
      <c r="L407" s="6">
        <f>J407*Properties!$C$7*(Properties!$G$21-Properties!$G$20)/1000</f>
        <v>0</v>
      </c>
      <c r="M407" s="6">
        <f>J407*((Properties!$G$15-Properties!$G$19)-Properties!$C$7*(Properties!$G$20-Properties!$G$24)/1000)+'Spring Autumn'!I407*(1-Properties!$C$7/Properties!$D$9)</f>
        <v>0</v>
      </c>
      <c r="N407" s="6">
        <f t="shared" si="16"/>
        <v>0</v>
      </c>
      <c r="O407" s="6">
        <f>N407+H407</f>
        <v>0</v>
      </c>
    </row>
    <row r="408" spans="2:15" x14ac:dyDescent="0.2">
      <c r="B408" s="2">
        <v>399</v>
      </c>
      <c r="C408" s="3">
        <v>0</v>
      </c>
      <c r="D408" s="4">
        <f>C408/(Properties!$D$15-Properties!$D$19)</f>
        <v>0</v>
      </c>
      <c r="E408" s="6">
        <f>D408*Properties!$C$7*(Properties!$D$24-Properties!$D$23)/1000</f>
        <v>0</v>
      </c>
      <c r="F408" s="6">
        <f>D408*Properties!$C$7*(Properties!$D$21-Properties!$D$20)/1000</f>
        <v>0</v>
      </c>
      <c r="G408" s="6">
        <f>D408*((Properties!$D$15-Properties!$D$19)-Properties!$C$7*(Properties!$D$20-Properties!$D$24)/1000)+'Spring Autumn'!C408*(1-Properties!$C$7/Properties!$D$8)</f>
        <v>0</v>
      </c>
      <c r="H408" s="6">
        <f t="shared" si="15"/>
        <v>0</v>
      </c>
      <c r="I408" s="3">
        <v>0</v>
      </c>
      <c r="J408" s="6">
        <f>I408/(Properties!$G$15-Properties!$G$19)</f>
        <v>0</v>
      </c>
      <c r="K408" s="6">
        <f>J408*Properties!$C$7*(Properties!$G$24-Properties!$G$23)/1000</f>
        <v>0</v>
      </c>
      <c r="L408" s="6">
        <f>J408*Properties!$C$7*(Properties!$G$21-Properties!$G$20)/1000</f>
        <v>0</v>
      </c>
      <c r="M408" s="6">
        <f>J408*((Properties!$G$15-Properties!$G$19)-Properties!$C$7*(Properties!$G$20-Properties!$G$24)/1000)+'Spring Autumn'!I408*(1-Properties!$C$7/Properties!$D$9)</f>
        <v>0</v>
      </c>
      <c r="N408" s="6">
        <f t="shared" si="16"/>
        <v>0</v>
      </c>
      <c r="O408" s="6">
        <f>N408+H408</f>
        <v>0</v>
      </c>
    </row>
    <row r="409" spans="2:15" x14ac:dyDescent="0.2">
      <c r="B409" s="2">
        <v>400</v>
      </c>
      <c r="C409" s="3">
        <v>2917.0883728940407</v>
      </c>
      <c r="D409" s="4">
        <f>C409/(Properties!$D$15-Properties!$D$19)</f>
        <v>11.206639926600236</v>
      </c>
      <c r="E409" s="6">
        <f>D409*Properties!$C$7*(Properties!$D$24-Properties!$D$23)/1000</f>
        <v>22.945595249713982</v>
      </c>
      <c r="F409" s="6">
        <f>D409*Properties!$C$7*(Properties!$D$21-Properties!$D$20)/1000</f>
        <v>92.700204808843651</v>
      </c>
      <c r="G409" s="6">
        <f>D409*((Properties!$D$15-Properties!$D$19)-Properties!$C$7*(Properties!$D$20-Properties!$D$24)/1000)+'Spring Autumn'!C409*(1-Properties!$C$7/Properties!$D$8)</f>
        <v>344.40879577237365</v>
      </c>
      <c r="H409" s="6">
        <f t="shared" si="15"/>
        <v>460.05459583093125</v>
      </c>
      <c r="I409" s="3">
        <v>1048.085851362848</v>
      </c>
      <c r="J409" s="6">
        <f>I409/(Properties!$G$15-Properties!$G$19)</f>
        <v>4.0482265406058247</v>
      </c>
      <c r="K409" s="6">
        <f>J409*Properties!$C$7*(Properties!$G$24-Properties!$G$23)/1000</f>
        <v>15.582838422754152</v>
      </c>
      <c r="L409" s="6">
        <f>J409*Properties!$C$7*(Properties!$G$21-Properties!$G$20)/1000</f>
        <v>49.842979635901493</v>
      </c>
      <c r="M409" s="6">
        <f>J409*((Properties!$G$15-Properties!$G$19)-Properties!$C$7*(Properties!$G$20-Properties!$G$24)/1000)+'Spring Autumn'!I409*(1-Properties!$C$7/Properties!$D$9)</f>
        <v>53.114756326018849</v>
      </c>
      <c r="N409" s="6">
        <f t="shared" si="16"/>
        <v>118.5405743846745</v>
      </c>
      <c r="O409" s="6">
        <f>N409+H409</f>
        <v>578.59517021560578</v>
      </c>
    </row>
    <row r="410" spans="2:15" x14ac:dyDescent="0.2">
      <c r="B410" s="2">
        <v>401</v>
      </c>
      <c r="C410" s="3">
        <v>2916.2183908859488</v>
      </c>
      <c r="D410" s="4">
        <f>C410/(Properties!$D$15-Properties!$D$19)</f>
        <v>11.203297698370916</v>
      </c>
      <c r="E410" s="6">
        <f>D410*Properties!$C$7*(Properties!$D$24-Properties!$D$23)/1000</f>
        <v>22.938752037414449</v>
      </c>
      <c r="F410" s="6">
        <f>D410*Properties!$C$7*(Properties!$D$21-Properties!$D$20)/1000</f>
        <v>92.672558231153545</v>
      </c>
      <c r="G410" s="6">
        <f>D410*((Properties!$D$15-Properties!$D$19)-Properties!$C$7*(Properties!$D$20-Properties!$D$24)/1000)+'Spring Autumn'!C410*(1-Properties!$C$7/Properties!$D$8)</f>
        <v>344.30608052434246</v>
      </c>
      <c r="H410" s="6">
        <f t="shared" si="15"/>
        <v>459.91739079291045</v>
      </c>
      <c r="I410" s="3">
        <v>1048.9558333709397</v>
      </c>
      <c r="J410" s="6">
        <f>I410/(Properties!$G$15-Properties!$G$19)</f>
        <v>4.0515868419117025</v>
      </c>
      <c r="K410" s="6">
        <f>J410*Properties!$C$7*(Properties!$G$24-Properties!$G$23)/1000</f>
        <v>15.595773230570869</v>
      </c>
      <c r="L410" s="6">
        <f>J410*Properties!$C$7*(Properties!$G$21-Properties!$G$20)/1000</f>
        <v>49.884352673669859</v>
      </c>
      <c r="M410" s="6">
        <f>J410*((Properties!$G$15-Properties!$G$19)-Properties!$C$7*(Properties!$G$20-Properties!$G$24)/1000)+'Spring Autumn'!I410*(1-Properties!$C$7/Properties!$D$9)</f>
        <v>53.158845159302615</v>
      </c>
      <c r="N410" s="6">
        <f t="shared" si="16"/>
        <v>118.63897106354334</v>
      </c>
      <c r="O410" s="6">
        <f>N410+H410</f>
        <v>578.5563618564538</v>
      </c>
    </row>
    <row r="411" spans="2:15" x14ac:dyDescent="0.2">
      <c r="B411" s="2">
        <v>402</v>
      </c>
      <c r="C411" s="3">
        <v>2914.9404011676697</v>
      </c>
      <c r="D411" s="4">
        <f>C411/(Properties!$D$15-Properties!$D$19)</f>
        <v>11.198388018316059</v>
      </c>
      <c r="E411" s="6">
        <f>D411*Properties!$C$7*(Properties!$D$24-Properties!$D$23)/1000</f>
        <v>22.928699467502131</v>
      </c>
      <c r="F411" s="6">
        <f>D411*Properties!$C$7*(Properties!$D$21-Properties!$D$20)/1000</f>
        <v>92.631945848707772</v>
      </c>
      <c r="G411" s="6">
        <f>D411*((Properties!$D$15-Properties!$D$19)-Properties!$C$7*(Properties!$D$20-Properties!$D$24)/1000)+'Spring Autumn'!C411*(1-Properties!$C$7/Properties!$D$8)</f>
        <v>344.15519346038792</v>
      </c>
      <c r="H411" s="6">
        <f t="shared" si="15"/>
        <v>459.71583877659782</v>
      </c>
      <c r="I411" s="3">
        <v>1050.233823089219</v>
      </c>
      <c r="J411" s="6">
        <f>I411/(Properties!$G$15-Properties!$G$19)</f>
        <v>4.0565230710282698</v>
      </c>
      <c r="K411" s="6">
        <f>J411*Properties!$C$7*(Properties!$G$24-Properties!$G$23)/1000</f>
        <v>15.61477425730927</v>
      </c>
      <c r="L411" s="6">
        <f>J411*Properties!$C$7*(Properties!$G$21-Properties!$G$20)/1000</f>
        <v>49.94512900742177</v>
      </c>
      <c r="M411" s="6">
        <f>J411*((Properties!$G$15-Properties!$G$19)-Properties!$C$7*(Properties!$G$20-Properties!$G$24)/1000)+'Spring Autumn'!I411*(1-Properties!$C$7/Properties!$D$9)</f>
        <v>53.223610953426537</v>
      </c>
      <c r="N411" s="6">
        <f t="shared" si="16"/>
        <v>118.78351421815756</v>
      </c>
      <c r="O411" s="6">
        <f>N411+H411</f>
        <v>578.49935299475533</v>
      </c>
    </row>
    <row r="412" spans="2:15" x14ac:dyDescent="0.2">
      <c r="B412" s="2">
        <v>403</v>
      </c>
      <c r="C412" s="3">
        <v>2913.0827862957776</v>
      </c>
      <c r="D412" s="4">
        <f>C412/(Properties!$D$15-Properties!$D$19)</f>
        <v>11.191251580083666</v>
      </c>
      <c r="E412" s="6">
        <f>D412*Properties!$C$7*(Properties!$D$24-Properties!$D$23)/1000</f>
        <v>22.914087610221308</v>
      </c>
      <c r="F412" s="6">
        <f>D412*Properties!$C$7*(Properties!$D$21-Properties!$D$20)/1000</f>
        <v>92.572913945293237</v>
      </c>
      <c r="G412" s="6">
        <f>D412*((Properties!$D$15-Properties!$D$19)-Properties!$C$7*(Properties!$D$20-Properties!$D$24)/1000)+'Spring Autumn'!C412*(1-Properties!$C$7/Properties!$D$8)</f>
        <v>343.93587240485112</v>
      </c>
      <c r="H412" s="6">
        <f t="shared" si="15"/>
        <v>459.42287396036568</v>
      </c>
      <c r="I412" s="3">
        <v>1052.0914379611108</v>
      </c>
      <c r="J412" s="6">
        <f>I412/(Properties!$G$15-Properties!$G$19)</f>
        <v>4.063698099502167</v>
      </c>
      <c r="K412" s="6">
        <f>J412*Properties!$C$7*(Properties!$G$24-Properties!$G$23)/1000</f>
        <v>15.642393094413842</v>
      </c>
      <c r="L412" s="6">
        <f>J412*Properties!$C$7*(Properties!$G$21-Properties!$G$20)/1000</f>
        <v>50.033470110500936</v>
      </c>
      <c r="M412" s="6">
        <f>J412*((Properties!$G$15-Properties!$G$19)-Properties!$C$7*(Properties!$G$20-Properties!$G$24)/1000)+'Spring Autumn'!I412*(1-Properties!$C$7/Properties!$D$9)</f>
        <v>53.3177509145183</v>
      </c>
      <c r="N412" s="6">
        <f t="shared" si="16"/>
        <v>118.99361411943308</v>
      </c>
      <c r="O412" s="6">
        <f>N412+H412</f>
        <v>578.4164880797988</v>
      </c>
    </row>
    <row r="413" spans="2:15" x14ac:dyDescent="0.2">
      <c r="B413" s="2">
        <v>404</v>
      </c>
      <c r="C413" s="3">
        <v>2910.8405219509632</v>
      </c>
      <c r="D413" s="4">
        <f>C413/(Properties!$D$15-Properties!$D$19)</f>
        <v>11.182637425858486</v>
      </c>
      <c r="E413" s="6">
        <f>D413*Properties!$C$7*(Properties!$D$24-Properties!$D$23)/1000</f>
        <v>22.896450129445249</v>
      </c>
      <c r="F413" s="6">
        <f>D413*Properties!$C$7*(Properties!$D$21-Properties!$D$20)/1000</f>
        <v>92.501658522957968</v>
      </c>
      <c r="G413" s="6">
        <f>D413*((Properties!$D$15-Properties!$D$19)-Properties!$C$7*(Properties!$D$20-Properties!$D$24)/1000)+'Spring Autumn'!C413*(1-Properties!$C$7/Properties!$D$8)</f>
        <v>343.67113734575014</v>
      </c>
      <c r="H413" s="6">
        <f t="shared" si="15"/>
        <v>459.06924599815335</v>
      </c>
      <c r="I413" s="3">
        <v>1054.333702305925</v>
      </c>
      <c r="J413" s="6">
        <f>I413/(Properties!$G$15-Properties!$G$19)</f>
        <v>4.0723588347080923</v>
      </c>
      <c r="K413" s="6">
        <f>J413*Properties!$C$7*(Properties!$G$24-Properties!$G$23)/1000</f>
        <v>15.675730862442011</v>
      </c>
      <c r="L413" s="6">
        <f>J413*Properties!$C$7*(Properties!$G$21-Properties!$G$20)/1000</f>
        <v>50.140103680576843</v>
      </c>
      <c r="M413" s="6">
        <f>J413*((Properties!$G$15-Properties!$G$19)-Properties!$C$7*(Properties!$G$20-Properties!$G$24)/1000)+'Spring Autumn'!I413*(1-Properties!$C$7/Properties!$D$9)</f>
        <v>53.431384090787645</v>
      </c>
      <c r="N413" s="6">
        <f t="shared" si="16"/>
        <v>119.2472186338065</v>
      </c>
      <c r="O413" s="6">
        <f>N413+H413</f>
        <v>578.31646463195989</v>
      </c>
    </row>
    <row r="414" spans="2:15" x14ac:dyDescent="0.2">
      <c r="B414" s="2">
        <v>405</v>
      </c>
      <c r="C414" s="3">
        <v>2908.3649713078576</v>
      </c>
      <c r="D414" s="4">
        <f>C414/(Properties!$D$15-Properties!$D$19)</f>
        <v>11.173127050740908</v>
      </c>
      <c r="E414" s="6">
        <f>D414*Properties!$C$7*(Properties!$D$24-Properties!$D$23)/1000</f>
        <v>22.876977636392009</v>
      </c>
      <c r="F414" s="6">
        <f>D414*Properties!$C$7*(Properties!$D$21-Properties!$D$20)/1000</f>
        <v>92.422989651022888</v>
      </c>
      <c r="G414" s="6">
        <f>D414*((Properties!$D$15-Properties!$D$19)-Properties!$C$7*(Properties!$D$20-Properties!$D$24)/1000)+'Spring Autumn'!C414*(1-Properties!$C$7/Properties!$D$8)</f>
        <v>343.37885911935564</v>
      </c>
      <c r="H414" s="6">
        <f t="shared" si="15"/>
        <v>458.67882640677055</v>
      </c>
      <c r="I414" s="3">
        <v>1056.8092529490307</v>
      </c>
      <c r="J414" s="6">
        <f>I414/(Properties!$G$15-Properties!$G$19)</f>
        <v>4.0819206371148349</v>
      </c>
      <c r="K414" s="6">
        <f>J414*Properties!$C$7*(Properties!$G$24-Properties!$G$23)/1000</f>
        <v>15.712537108446284</v>
      </c>
      <c r="L414" s="6">
        <f>J414*Properties!$C$7*(Properties!$G$21-Properties!$G$20)/1000</f>
        <v>50.257831460349387</v>
      </c>
      <c r="M414" s="6">
        <f>J414*((Properties!$G$15-Properties!$G$19)-Properties!$C$7*(Properties!$G$20-Properties!$G$24)/1000)+'Spring Autumn'!I414*(1-Properties!$C$7/Properties!$D$9)</f>
        <v>53.556839719265312</v>
      </c>
      <c r="N414" s="6">
        <f t="shared" si="16"/>
        <v>119.52720828806098</v>
      </c>
      <c r="O414" s="6">
        <f>N414+H414</f>
        <v>578.20603469483149</v>
      </c>
    </row>
    <row r="415" spans="2:15" x14ac:dyDescent="0.2">
      <c r="B415" s="2">
        <v>406</v>
      </c>
      <c r="C415" s="3">
        <v>2906.2168607796311</v>
      </c>
      <c r="D415" s="4">
        <f>C415/(Properties!$D$15-Properties!$D$19)</f>
        <v>11.164874609218716</v>
      </c>
      <c r="E415" s="6">
        <f>D415*Properties!$C$7*(Properties!$D$24-Properties!$D$23)/1000</f>
        <v>22.860080762375322</v>
      </c>
      <c r="F415" s="6">
        <f>D415*Properties!$C$7*(Properties!$D$21-Properties!$D$20)/1000</f>
        <v>92.354726279995461</v>
      </c>
      <c r="G415" s="6">
        <f>D415*((Properties!$D$15-Properties!$D$19)-Properties!$C$7*(Properties!$D$20-Properties!$D$24)/1000)+'Spring Autumn'!C415*(1-Properties!$C$7/Properties!$D$8)</f>
        <v>343.12524041959767</v>
      </c>
      <c r="H415" s="6">
        <f t="shared" si="15"/>
        <v>458.34004746196842</v>
      </c>
      <c r="I415" s="3">
        <v>1058.9573634772573</v>
      </c>
      <c r="J415" s="6">
        <f>I415/(Properties!$G$15-Properties!$G$19)</f>
        <v>4.0902177036587775</v>
      </c>
      <c r="K415" s="6">
        <f>J415*Properties!$C$7*(Properties!$G$24-Properties!$G$23)/1000</f>
        <v>15.744475006693882</v>
      </c>
      <c r="L415" s="6">
        <f>J415*Properties!$C$7*(Properties!$G$21-Properties!$G$20)/1000</f>
        <v>50.359987432758366</v>
      </c>
      <c r="M415" s="6">
        <f>J415*((Properties!$G$15-Properties!$G$19)-Properties!$C$7*(Properties!$G$20-Properties!$G$24)/1000)+'Spring Autumn'!I415*(1-Properties!$C$7/Properties!$D$9)</f>
        <v>53.665701380855111</v>
      </c>
      <c r="N415" s="6">
        <f t="shared" si="16"/>
        <v>119.77016382030736</v>
      </c>
      <c r="O415" s="6">
        <f>N415+H415</f>
        <v>578.11021128227583</v>
      </c>
    </row>
    <row r="416" spans="2:15" x14ac:dyDescent="0.2">
      <c r="B416" s="2">
        <v>407</v>
      </c>
      <c r="C416" s="3">
        <v>0</v>
      </c>
      <c r="D416" s="4">
        <f>C416/(Properties!$D$15-Properties!$D$19)</f>
        <v>0</v>
      </c>
      <c r="E416" s="6">
        <f>D416*Properties!$C$7*(Properties!$D$24-Properties!$D$23)/1000</f>
        <v>0</v>
      </c>
      <c r="F416" s="6">
        <f>D416*Properties!$C$7*(Properties!$D$21-Properties!$D$20)/1000</f>
        <v>0</v>
      </c>
      <c r="G416" s="6">
        <f>D416*((Properties!$D$15-Properties!$D$19)-Properties!$C$7*(Properties!$D$20-Properties!$D$24)/1000)+'Spring Autumn'!C416*(1-Properties!$C$7/Properties!$D$8)</f>
        <v>0</v>
      </c>
      <c r="H416" s="6">
        <f t="shared" si="15"/>
        <v>0</v>
      </c>
      <c r="I416" s="3">
        <v>0</v>
      </c>
      <c r="J416" s="6">
        <f>I416/(Properties!$G$15-Properties!$G$19)</f>
        <v>0</v>
      </c>
      <c r="K416" s="6">
        <f>J416*Properties!$C$7*(Properties!$G$24-Properties!$G$23)/1000</f>
        <v>0</v>
      </c>
      <c r="L416" s="6">
        <f>J416*Properties!$C$7*(Properties!$G$21-Properties!$G$20)/1000</f>
        <v>0</v>
      </c>
      <c r="M416" s="6">
        <f>J416*((Properties!$G$15-Properties!$G$19)-Properties!$C$7*(Properties!$G$20-Properties!$G$24)/1000)+'Spring Autumn'!I416*(1-Properties!$C$7/Properties!$D$9)</f>
        <v>0</v>
      </c>
      <c r="N416" s="6">
        <f t="shared" si="16"/>
        <v>0</v>
      </c>
      <c r="O416" s="6">
        <f>N416+H416</f>
        <v>0</v>
      </c>
    </row>
    <row r="417" spans="2:15" x14ac:dyDescent="0.2">
      <c r="B417" s="2">
        <v>408</v>
      </c>
      <c r="C417" s="3">
        <v>0</v>
      </c>
      <c r="D417" s="4">
        <f>C417/(Properties!$D$15-Properties!$D$19)</f>
        <v>0</v>
      </c>
      <c r="E417" s="6">
        <f>D417*Properties!$C$7*(Properties!$D$24-Properties!$D$23)/1000</f>
        <v>0</v>
      </c>
      <c r="F417" s="6">
        <f>D417*Properties!$C$7*(Properties!$D$21-Properties!$D$20)/1000</f>
        <v>0</v>
      </c>
      <c r="G417" s="6">
        <f>D417*((Properties!$D$15-Properties!$D$19)-Properties!$C$7*(Properties!$D$20-Properties!$D$24)/1000)+'Spring Autumn'!C417*(1-Properties!$C$7/Properties!$D$8)</f>
        <v>0</v>
      </c>
      <c r="H417" s="6">
        <f t="shared" si="15"/>
        <v>0</v>
      </c>
      <c r="I417" s="3">
        <v>0</v>
      </c>
      <c r="J417" s="6">
        <f>I417/(Properties!$G$15-Properties!$G$19)</f>
        <v>0</v>
      </c>
      <c r="K417" s="6">
        <f>J417*Properties!$C$7*(Properties!$G$24-Properties!$G$23)/1000</f>
        <v>0</v>
      </c>
      <c r="L417" s="6">
        <f>J417*Properties!$C$7*(Properties!$G$21-Properties!$G$20)/1000</f>
        <v>0</v>
      </c>
      <c r="M417" s="6">
        <f>J417*((Properties!$G$15-Properties!$G$19)-Properties!$C$7*(Properties!$G$20-Properties!$G$24)/1000)+'Spring Autumn'!I417*(1-Properties!$C$7/Properties!$D$9)</f>
        <v>0</v>
      </c>
      <c r="N417" s="6">
        <f t="shared" si="16"/>
        <v>0</v>
      </c>
      <c r="O417" s="6">
        <f>N417+H417</f>
        <v>0</v>
      </c>
    </row>
    <row r="418" spans="2:15" x14ac:dyDescent="0.2">
      <c r="B418" s="2">
        <v>409</v>
      </c>
      <c r="C418" s="3">
        <v>0</v>
      </c>
      <c r="D418" s="4">
        <f>C418/(Properties!$D$15-Properties!$D$19)</f>
        <v>0</v>
      </c>
      <c r="E418" s="6">
        <f>D418*Properties!$C$7*(Properties!$D$24-Properties!$D$23)/1000</f>
        <v>0</v>
      </c>
      <c r="F418" s="6">
        <f>D418*Properties!$C$7*(Properties!$D$21-Properties!$D$20)/1000</f>
        <v>0</v>
      </c>
      <c r="G418" s="6">
        <f>D418*((Properties!$D$15-Properties!$D$19)-Properties!$C$7*(Properties!$D$20-Properties!$D$24)/1000)+'Spring Autumn'!C418*(1-Properties!$C$7/Properties!$D$8)</f>
        <v>0</v>
      </c>
      <c r="H418" s="6">
        <f t="shared" si="15"/>
        <v>0</v>
      </c>
      <c r="I418" s="3">
        <v>0</v>
      </c>
      <c r="J418" s="6">
        <f>I418/(Properties!$G$15-Properties!$G$19)</f>
        <v>0</v>
      </c>
      <c r="K418" s="6">
        <f>J418*Properties!$C$7*(Properties!$G$24-Properties!$G$23)/1000</f>
        <v>0</v>
      </c>
      <c r="L418" s="6">
        <f>J418*Properties!$C$7*(Properties!$G$21-Properties!$G$20)/1000</f>
        <v>0</v>
      </c>
      <c r="M418" s="6">
        <f>J418*((Properties!$G$15-Properties!$G$19)-Properties!$C$7*(Properties!$G$20-Properties!$G$24)/1000)+'Spring Autumn'!I418*(1-Properties!$C$7/Properties!$D$9)</f>
        <v>0</v>
      </c>
      <c r="N418" s="6">
        <f t="shared" si="16"/>
        <v>0</v>
      </c>
      <c r="O418" s="6">
        <f>N418+H418</f>
        <v>0</v>
      </c>
    </row>
    <row r="419" spans="2:15" x14ac:dyDescent="0.2">
      <c r="B419" s="2">
        <v>410</v>
      </c>
      <c r="C419" s="3">
        <v>0</v>
      </c>
      <c r="D419" s="4">
        <f>C419/(Properties!$D$15-Properties!$D$19)</f>
        <v>0</v>
      </c>
      <c r="E419" s="6">
        <f>D419*Properties!$C$7*(Properties!$D$24-Properties!$D$23)/1000</f>
        <v>0</v>
      </c>
      <c r="F419" s="6">
        <f>D419*Properties!$C$7*(Properties!$D$21-Properties!$D$20)/1000</f>
        <v>0</v>
      </c>
      <c r="G419" s="6">
        <f>D419*((Properties!$D$15-Properties!$D$19)-Properties!$C$7*(Properties!$D$20-Properties!$D$24)/1000)+'Spring Autumn'!C419*(1-Properties!$C$7/Properties!$D$8)</f>
        <v>0</v>
      </c>
      <c r="H419" s="6">
        <f t="shared" si="15"/>
        <v>0</v>
      </c>
      <c r="I419" s="3">
        <v>0</v>
      </c>
      <c r="J419" s="6">
        <f>I419/(Properties!$G$15-Properties!$G$19)</f>
        <v>0</v>
      </c>
      <c r="K419" s="6">
        <f>J419*Properties!$C$7*(Properties!$G$24-Properties!$G$23)/1000</f>
        <v>0</v>
      </c>
      <c r="L419" s="6">
        <f>J419*Properties!$C$7*(Properties!$G$21-Properties!$G$20)/1000</f>
        <v>0</v>
      </c>
      <c r="M419" s="6">
        <f>J419*((Properties!$G$15-Properties!$G$19)-Properties!$C$7*(Properties!$G$20-Properties!$G$24)/1000)+'Spring Autumn'!I419*(1-Properties!$C$7/Properties!$D$9)</f>
        <v>0</v>
      </c>
      <c r="N419" s="6">
        <f t="shared" si="16"/>
        <v>0</v>
      </c>
      <c r="O419" s="6">
        <f>N419+H419</f>
        <v>0</v>
      </c>
    </row>
    <row r="420" spans="2:15" x14ac:dyDescent="0.2">
      <c r="B420" s="2">
        <v>411</v>
      </c>
      <c r="C420" s="3">
        <v>0</v>
      </c>
      <c r="D420" s="4">
        <f>C420/(Properties!$D$15-Properties!$D$19)</f>
        <v>0</v>
      </c>
      <c r="E420" s="6">
        <f>D420*Properties!$C$7*(Properties!$D$24-Properties!$D$23)/1000</f>
        <v>0</v>
      </c>
      <c r="F420" s="6">
        <f>D420*Properties!$C$7*(Properties!$D$21-Properties!$D$20)/1000</f>
        <v>0</v>
      </c>
      <c r="G420" s="6">
        <f>D420*((Properties!$D$15-Properties!$D$19)-Properties!$C$7*(Properties!$D$20-Properties!$D$24)/1000)+'Spring Autumn'!C420*(1-Properties!$C$7/Properties!$D$8)</f>
        <v>0</v>
      </c>
      <c r="H420" s="6">
        <f t="shared" si="15"/>
        <v>0</v>
      </c>
      <c r="I420" s="3">
        <v>0</v>
      </c>
      <c r="J420" s="6">
        <f>I420/(Properties!$G$15-Properties!$G$19)</f>
        <v>0</v>
      </c>
      <c r="K420" s="6">
        <f>J420*Properties!$C$7*(Properties!$G$24-Properties!$G$23)/1000</f>
        <v>0</v>
      </c>
      <c r="L420" s="6">
        <f>J420*Properties!$C$7*(Properties!$G$21-Properties!$G$20)/1000</f>
        <v>0</v>
      </c>
      <c r="M420" s="6">
        <f>J420*((Properties!$G$15-Properties!$G$19)-Properties!$C$7*(Properties!$G$20-Properties!$G$24)/1000)+'Spring Autumn'!I420*(1-Properties!$C$7/Properties!$D$9)</f>
        <v>0</v>
      </c>
      <c r="N420" s="6">
        <f t="shared" si="16"/>
        <v>0</v>
      </c>
      <c r="O420" s="6">
        <f>N420+H420</f>
        <v>0</v>
      </c>
    </row>
    <row r="421" spans="2:15" x14ac:dyDescent="0.2">
      <c r="B421" s="2">
        <v>412</v>
      </c>
      <c r="C421" s="3">
        <v>0</v>
      </c>
      <c r="D421" s="4">
        <f>C421/(Properties!$D$15-Properties!$D$19)</f>
        <v>0</v>
      </c>
      <c r="E421" s="6">
        <f>D421*Properties!$C$7*(Properties!$D$24-Properties!$D$23)/1000</f>
        <v>0</v>
      </c>
      <c r="F421" s="6">
        <f>D421*Properties!$C$7*(Properties!$D$21-Properties!$D$20)/1000</f>
        <v>0</v>
      </c>
      <c r="G421" s="6">
        <f>D421*((Properties!$D$15-Properties!$D$19)-Properties!$C$7*(Properties!$D$20-Properties!$D$24)/1000)+'Spring Autumn'!C421*(1-Properties!$C$7/Properties!$D$8)</f>
        <v>0</v>
      </c>
      <c r="H421" s="6">
        <f t="shared" si="15"/>
        <v>0</v>
      </c>
      <c r="I421" s="3">
        <v>0</v>
      </c>
      <c r="J421" s="6">
        <f>I421/(Properties!$G$15-Properties!$G$19)</f>
        <v>0</v>
      </c>
      <c r="K421" s="6">
        <f>J421*Properties!$C$7*(Properties!$G$24-Properties!$G$23)/1000</f>
        <v>0</v>
      </c>
      <c r="L421" s="6">
        <f>J421*Properties!$C$7*(Properties!$G$21-Properties!$G$20)/1000</f>
        <v>0</v>
      </c>
      <c r="M421" s="6">
        <f>J421*((Properties!$G$15-Properties!$G$19)-Properties!$C$7*(Properties!$G$20-Properties!$G$24)/1000)+'Spring Autumn'!I421*(1-Properties!$C$7/Properties!$D$9)</f>
        <v>0</v>
      </c>
      <c r="N421" s="6">
        <f t="shared" si="16"/>
        <v>0</v>
      </c>
      <c r="O421" s="6">
        <f>N421+H421</f>
        <v>0</v>
      </c>
    </row>
    <row r="422" spans="2:15" x14ac:dyDescent="0.2">
      <c r="B422" s="2">
        <v>413</v>
      </c>
      <c r="C422" s="3">
        <v>0</v>
      </c>
      <c r="D422" s="4">
        <f>C422/(Properties!$D$15-Properties!$D$19)</f>
        <v>0</v>
      </c>
      <c r="E422" s="6">
        <f>D422*Properties!$C$7*(Properties!$D$24-Properties!$D$23)/1000</f>
        <v>0</v>
      </c>
      <c r="F422" s="6">
        <f>D422*Properties!$C$7*(Properties!$D$21-Properties!$D$20)/1000</f>
        <v>0</v>
      </c>
      <c r="G422" s="6">
        <f>D422*((Properties!$D$15-Properties!$D$19)-Properties!$C$7*(Properties!$D$20-Properties!$D$24)/1000)+'Spring Autumn'!C422*(1-Properties!$C$7/Properties!$D$8)</f>
        <v>0</v>
      </c>
      <c r="H422" s="6">
        <f t="shared" si="15"/>
        <v>0</v>
      </c>
      <c r="I422" s="3">
        <v>0</v>
      </c>
      <c r="J422" s="6">
        <f>I422/(Properties!$G$15-Properties!$G$19)</f>
        <v>0</v>
      </c>
      <c r="K422" s="6">
        <f>J422*Properties!$C$7*(Properties!$G$24-Properties!$G$23)/1000</f>
        <v>0</v>
      </c>
      <c r="L422" s="6">
        <f>J422*Properties!$C$7*(Properties!$G$21-Properties!$G$20)/1000</f>
        <v>0</v>
      </c>
      <c r="M422" s="6">
        <f>J422*((Properties!$G$15-Properties!$G$19)-Properties!$C$7*(Properties!$G$20-Properties!$G$24)/1000)+'Spring Autumn'!I422*(1-Properties!$C$7/Properties!$D$9)</f>
        <v>0</v>
      </c>
      <c r="N422" s="6">
        <f t="shared" si="16"/>
        <v>0</v>
      </c>
      <c r="O422" s="6">
        <f>N422+H422</f>
        <v>0</v>
      </c>
    </row>
    <row r="423" spans="2:15" x14ac:dyDescent="0.2">
      <c r="B423" s="2">
        <v>414</v>
      </c>
      <c r="C423" s="3">
        <v>0</v>
      </c>
      <c r="D423" s="4">
        <f>C423/(Properties!$D$15-Properties!$D$19)</f>
        <v>0</v>
      </c>
      <c r="E423" s="6">
        <f>D423*Properties!$C$7*(Properties!$D$24-Properties!$D$23)/1000</f>
        <v>0</v>
      </c>
      <c r="F423" s="6">
        <f>D423*Properties!$C$7*(Properties!$D$21-Properties!$D$20)/1000</f>
        <v>0</v>
      </c>
      <c r="G423" s="6">
        <f>D423*((Properties!$D$15-Properties!$D$19)-Properties!$C$7*(Properties!$D$20-Properties!$D$24)/1000)+'Spring Autumn'!C423*(1-Properties!$C$7/Properties!$D$8)</f>
        <v>0</v>
      </c>
      <c r="H423" s="6">
        <f t="shared" si="15"/>
        <v>0</v>
      </c>
      <c r="I423" s="3">
        <v>0</v>
      </c>
      <c r="J423" s="6">
        <f>I423/(Properties!$G$15-Properties!$G$19)</f>
        <v>0</v>
      </c>
      <c r="K423" s="6">
        <f>J423*Properties!$C$7*(Properties!$G$24-Properties!$G$23)/1000</f>
        <v>0</v>
      </c>
      <c r="L423" s="6">
        <f>J423*Properties!$C$7*(Properties!$G$21-Properties!$G$20)/1000</f>
        <v>0</v>
      </c>
      <c r="M423" s="6">
        <f>J423*((Properties!$G$15-Properties!$G$19)-Properties!$C$7*(Properties!$G$20-Properties!$G$24)/1000)+'Spring Autumn'!I423*(1-Properties!$C$7/Properties!$D$9)</f>
        <v>0</v>
      </c>
      <c r="N423" s="6">
        <f t="shared" si="16"/>
        <v>0</v>
      </c>
      <c r="O423" s="6">
        <f>N423+H423</f>
        <v>0</v>
      </c>
    </row>
    <row r="424" spans="2:15" x14ac:dyDescent="0.2">
      <c r="B424" s="2">
        <v>415</v>
      </c>
      <c r="C424" s="3">
        <v>2906.4186316262289</v>
      </c>
      <c r="D424" s="4">
        <f>C424/(Properties!$D$15-Properties!$D$19)</f>
        <v>11.165649756535649</v>
      </c>
      <c r="E424" s="6">
        <f>D424*Properties!$C$7*(Properties!$D$24-Properties!$D$23)/1000</f>
        <v>22.86166787650674</v>
      </c>
      <c r="F424" s="6">
        <f>D424*Properties!$C$7*(Properties!$D$21-Properties!$D$20)/1000</f>
        <v>92.361138221086392</v>
      </c>
      <c r="G424" s="6">
        <f>D424*((Properties!$D$15-Properties!$D$19)-Properties!$C$7*(Properties!$D$20-Properties!$D$24)/1000)+'Spring Autumn'!C424*(1-Properties!$C$7/Properties!$D$8)</f>
        <v>343.14906268530086</v>
      </c>
      <c r="H424" s="6">
        <f t="shared" si="15"/>
        <v>458.37186878289401</v>
      </c>
      <c r="I424" s="3">
        <v>1058.7555926306595</v>
      </c>
      <c r="J424" s="6">
        <f>I424/(Properties!$G$15-Properties!$G$19)</f>
        <v>4.0894383647379664</v>
      </c>
      <c r="K424" s="6">
        <f>J424*Properties!$C$7*(Properties!$G$24-Properties!$G$23)/1000</f>
        <v>15.741475097386006</v>
      </c>
      <c r="L424" s="6">
        <f>J424*Properties!$C$7*(Properties!$G$21-Properties!$G$20)/1000</f>
        <v>50.350391978163664</v>
      </c>
      <c r="M424" s="6">
        <f>J424*((Properties!$G$15-Properties!$G$19)-Properties!$C$7*(Properties!$G$20-Properties!$G$24)/1000)+'Spring Autumn'!I424*(1-Properties!$C$7/Properties!$D$9)</f>
        <v>53.655476064544615</v>
      </c>
      <c r="N424" s="6">
        <f t="shared" si="16"/>
        <v>119.74734314009429</v>
      </c>
      <c r="O424" s="6">
        <f>N424+H424</f>
        <v>578.11921192298826</v>
      </c>
    </row>
    <row r="425" spans="2:15" x14ac:dyDescent="0.2">
      <c r="B425" s="2">
        <v>416</v>
      </c>
      <c r="C425" s="3">
        <v>2907.4598919659129</v>
      </c>
      <c r="D425" s="4">
        <f>C425/(Properties!$D$15-Properties!$D$19)</f>
        <v>11.169649988343885</v>
      </c>
      <c r="E425" s="6">
        <f>D425*Properties!$C$7*(Properties!$D$24-Properties!$D$23)/1000</f>
        <v>22.869858351134106</v>
      </c>
      <c r="F425" s="6">
        <f>D425*Properties!$C$7*(Properties!$D$21-Properties!$D$20)/1000</f>
        <v>92.394227738580952</v>
      </c>
      <c r="G425" s="6">
        <f>D425*((Properties!$D$15-Properties!$D$19)-Properties!$C$7*(Properties!$D$20-Properties!$D$24)/1000)+'Spring Autumn'!C425*(1-Properties!$C$7/Properties!$D$8)</f>
        <v>343.27200007143165</v>
      </c>
      <c r="H425" s="6">
        <f t="shared" si="15"/>
        <v>458.53608616114673</v>
      </c>
      <c r="I425" s="3">
        <v>1057.7143322909756</v>
      </c>
      <c r="J425" s="6">
        <f>I425/(Properties!$G$15-Properties!$G$19)</f>
        <v>4.085416501703266</v>
      </c>
      <c r="K425" s="6">
        <f>J425*Properties!$C$7*(Properties!$G$24-Properties!$G$23)/1000</f>
        <v>15.725993740006533</v>
      </c>
      <c r="L425" s="6">
        <f>J425*Properties!$C$7*(Properties!$G$21-Properties!$G$20)/1000</f>
        <v>50.300873593921523</v>
      </c>
      <c r="M425" s="6">
        <f>J425*((Properties!$G$15-Properties!$G$19)-Properties!$C$7*(Properties!$G$20-Properties!$G$24)/1000)+'Spring Autumn'!I425*(1-Properties!$C$7/Properties!$D$9)</f>
        <v>53.602707210597828</v>
      </c>
      <c r="N425" s="6">
        <f t="shared" si="16"/>
        <v>119.62957454452588</v>
      </c>
      <c r="O425" s="6">
        <f>N425+H425</f>
        <v>578.16566070567262</v>
      </c>
    </row>
    <row r="426" spans="2:15" x14ac:dyDescent="0.2">
      <c r="B426" s="2">
        <v>417</v>
      </c>
      <c r="C426" s="3">
        <v>2908.1915740665995</v>
      </c>
      <c r="D426" s="4">
        <f>C426/(Properties!$D$15-Properties!$D$19)</f>
        <v>11.172460906902037</v>
      </c>
      <c r="E426" s="6">
        <f>D426*Properties!$C$7*(Properties!$D$24-Properties!$D$23)/1000</f>
        <v>22.875613706881921</v>
      </c>
      <c r="F426" s="6">
        <f>D426*Properties!$C$7*(Properties!$D$21-Properties!$D$20)/1000</f>
        <v>92.417479375802131</v>
      </c>
      <c r="G426" s="6">
        <f>D426*((Properties!$D$15-Properties!$D$19)-Properties!$C$7*(Properties!$D$20-Properties!$D$24)/1000)+'Spring Autumn'!C426*(1-Properties!$C$7/Properties!$D$8)</f>
        <v>343.35838681018367</v>
      </c>
      <c r="H426" s="6">
        <f t="shared" si="15"/>
        <v>458.65147989286771</v>
      </c>
      <c r="I426" s="3">
        <v>1056.982650190289</v>
      </c>
      <c r="J426" s="6">
        <f>I426/(Properties!$G$15-Properties!$G$19)</f>
        <v>4.0825903831220129</v>
      </c>
      <c r="K426" s="6">
        <f>J426*Properties!$C$7*(Properties!$G$24-Properties!$G$23)/1000</f>
        <v>15.715115161751717</v>
      </c>
      <c r="L426" s="6">
        <f>J426*Properties!$C$7*(Properties!$G$21-Properties!$G$20)/1000</f>
        <v>50.266077574113567</v>
      </c>
      <c r="M426" s="6">
        <f>J426*((Properties!$G$15-Properties!$G$19)-Properties!$C$7*(Properties!$G$20-Properties!$G$24)/1000)+'Spring Autumn'!I426*(1-Properties!$C$7/Properties!$D$9)</f>
        <v>53.565627121752492</v>
      </c>
      <c r="N426" s="6">
        <f t="shared" si="16"/>
        <v>119.54681985761778</v>
      </c>
      <c r="O426" s="6">
        <f>N426+H426</f>
        <v>578.19829975048549</v>
      </c>
    </row>
    <row r="427" spans="2:15" x14ac:dyDescent="0.2">
      <c r="B427" s="2">
        <v>418</v>
      </c>
      <c r="C427" s="3">
        <v>2908.6140615901095</v>
      </c>
      <c r="D427" s="4">
        <f>C427/(Properties!$D$15-Properties!$D$19)</f>
        <v>11.174083986131809</v>
      </c>
      <c r="E427" s="6">
        <f>D427*Properties!$C$7*(Properties!$D$24-Properties!$D$23)/1000</f>
        <v>22.878936961604879</v>
      </c>
      <c r="F427" s="6">
        <f>D427*Properties!$C$7*(Properties!$D$21-Properties!$D$20)/1000</f>
        <v>92.430905324882886</v>
      </c>
      <c r="G427" s="6">
        <f>D427*((Properties!$D$15-Properties!$D$19)-Properties!$C$7*(Properties!$D$20-Properties!$D$24)/1000)+'Spring Autumn'!C427*(1-Properties!$C$7/Properties!$D$8)</f>
        <v>343.40826819895233</v>
      </c>
      <c r="H427" s="6">
        <f t="shared" si="15"/>
        <v>458.71811048544009</v>
      </c>
      <c r="I427" s="3">
        <v>1056.5601626667792</v>
      </c>
      <c r="J427" s="6">
        <f>I427/(Properties!$G$15-Properties!$G$19)</f>
        <v>4.0809585271022764</v>
      </c>
      <c r="K427" s="6">
        <f>J427*Properties!$C$7*(Properties!$G$24-Properties!$G$23)/1000</f>
        <v>15.708833658374944</v>
      </c>
      <c r="L427" s="6">
        <f>J427*Properties!$C$7*(Properties!$G$21-Properties!$G$20)/1000</f>
        <v>50.245985673241762</v>
      </c>
      <c r="M427" s="6">
        <f>J427*((Properties!$G$15-Properties!$G$19)-Properties!$C$7*(Properties!$G$20-Properties!$G$24)/1000)+'Spring Autumn'!I427*(1-Properties!$C$7/Properties!$D$9)</f>
        <v>53.544216354845531</v>
      </c>
      <c r="N427" s="6">
        <f t="shared" si="16"/>
        <v>119.49903568646224</v>
      </c>
      <c r="O427" s="6">
        <f>N427+H427</f>
        <v>578.2171461719023</v>
      </c>
    </row>
    <row r="428" spans="2:15" x14ac:dyDescent="0.2">
      <c r="B428" s="2">
        <v>419</v>
      </c>
      <c r="C428" s="3">
        <v>2908.7277650365959</v>
      </c>
      <c r="D428" s="4">
        <f>C428/(Properties!$D$15-Properties!$D$19)</f>
        <v>11.174520803060302</v>
      </c>
      <c r="E428" s="6">
        <f>D428*Properties!$C$7*(Properties!$D$24-Properties!$D$23)/1000</f>
        <v>22.87983134426597</v>
      </c>
      <c r="F428" s="6">
        <f>D428*Properties!$C$7*(Properties!$D$21-Properties!$D$20)/1000</f>
        <v>92.434518630833679</v>
      </c>
      <c r="G428" s="6">
        <f>D428*((Properties!$D$15-Properties!$D$19)-Properties!$C$7*(Properties!$D$20-Properties!$D$24)/1000)+'Spring Autumn'!C428*(1-Properties!$C$7/Properties!$D$8)</f>
        <v>343.42169270382624</v>
      </c>
      <c r="H428" s="6">
        <f t="shared" si="15"/>
        <v>458.73604267892586</v>
      </c>
      <c r="I428" s="3">
        <v>1056.4464592202928</v>
      </c>
      <c r="J428" s="6">
        <f>I428/(Properties!$G$15-Properties!$G$19)</f>
        <v>4.0805193480891964</v>
      </c>
      <c r="K428" s="6">
        <f>J428*Properties!$C$7*(Properties!$G$24-Properties!$G$23)/1000</f>
        <v>15.707143126599897</v>
      </c>
      <c r="L428" s="6">
        <f>J428*Properties!$C$7*(Properties!$G$21-Properties!$G$20)/1000</f>
        <v>50.240578369479017</v>
      </c>
      <c r="M428" s="6">
        <f>J428*((Properties!$G$15-Properties!$G$19)-Properties!$C$7*(Properties!$G$20-Properties!$G$24)/1000)+'Spring Autumn'!I428*(1-Properties!$C$7/Properties!$D$9)</f>
        <v>53.538454106604419</v>
      </c>
      <c r="N428" s="6">
        <f t="shared" si="16"/>
        <v>119.48617560268333</v>
      </c>
      <c r="O428" s="6">
        <f>N428+H428</f>
        <v>578.22221828160923</v>
      </c>
    </row>
    <row r="429" spans="2:15" x14ac:dyDescent="0.2">
      <c r="B429" s="2">
        <v>420</v>
      </c>
      <c r="C429" s="3">
        <v>2908.5331216719774</v>
      </c>
      <c r="D429" s="4">
        <f>C429/(Properties!$D$15-Properties!$D$19)</f>
        <v>11.173773037541213</v>
      </c>
      <c r="E429" s="6">
        <f>D429*Properties!$C$7*(Properties!$D$24-Properties!$D$23)/1000</f>
        <v>22.878300294365637</v>
      </c>
      <c r="F429" s="6">
        <f>D429*Properties!$C$7*(Properties!$D$21-Properties!$D$20)/1000</f>
        <v>92.428333189236341</v>
      </c>
      <c r="G429" s="6">
        <f>D429*((Properties!$D$15-Properties!$D$19)-Properties!$C$7*(Properties!$D$20-Properties!$D$24)/1000)+'Spring Autumn'!C429*(1-Properties!$C$7/Properties!$D$8)</f>
        <v>343.39871195101932</v>
      </c>
      <c r="H429" s="6">
        <f t="shared" si="15"/>
        <v>458.70534543462134</v>
      </c>
      <c r="I429" s="3">
        <v>1056.6411025849111</v>
      </c>
      <c r="J429" s="6">
        <f>I429/(Properties!$G$15-Properties!$G$19)</f>
        <v>4.0812711571452729</v>
      </c>
      <c r="K429" s="6">
        <f>J429*Properties!$C$7*(Properties!$G$24-Properties!$G$23)/1000</f>
        <v>15.710037065199453</v>
      </c>
      <c r="L429" s="6">
        <f>J429*Properties!$C$7*(Properties!$G$21-Properties!$G$20)/1000</f>
        <v>50.249834868120153</v>
      </c>
      <c r="M429" s="6">
        <f>J429*((Properties!$G$15-Properties!$G$19)-Properties!$C$7*(Properties!$G$20-Properties!$G$24)/1000)+'Spring Autumn'!I429*(1-Properties!$C$7/Properties!$D$9)</f>
        <v>53.548318217324677</v>
      </c>
      <c r="N429" s="6">
        <f t="shared" si="16"/>
        <v>119.50819015064428</v>
      </c>
      <c r="O429" s="6">
        <f>N429+H429</f>
        <v>578.21353558526562</v>
      </c>
    </row>
    <row r="430" spans="2:15" x14ac:dyDescent="0.2">
      <c r="B430" s="2">
        <v>421</v>
      </c>
      <c r="C430" s="3">
        <v>2908.0305954530818</v>
      </c>
      <c r="D430" s="4">
        <f>C430/(Properties!$D$15-Properties!$D$19)</f>
        <v>11.171842471967278</v>
      </c>
      <c r="E430" s="6">
        <f>D430*Properties!$C$7*(Properties!$D$24-Properties!$D$23)/1000</f>
        <v>22.874347461353</v>
      </c>
      <c r="F430" s="6">
        <f>D430*Properties!$C$7*(Properties!$D$21-Properties!$D$20)/1000</f>
        <v>92.412363743865299</v>
      </c>
      <c r="G430" s="6">
        <f>D430*((Properties!$D$15-Properties!$D$19)-Properties!$C$7*(Properties!$D$20-Properties!$D$24)/1000)+'Spring Autumn'!C430*(1-Properties!$C$7/Properties!$D$8)</f>
        <v>343.339380718033</v>
      </c>
      <c r="H430" s="6">
        <f t="shared" si="15"/>
        <v>458.62609192325129</v>
      </c>
      <c r="I430" s="3">
        <v>1057.1436288038067</v>
      </c>
      <c r="J430" s="6">
        <f>I430/(Properties!$G$15-Properties!$G$19)</f>
        <v>4.0832121622395006</v>
      </c>
      <c r="K430" s="6">
        <f>J430*Properties!$C$7*(Properties!$G$24-Properties!$G$23)/1000</f>
        <v>15.717508576108663</v>
      </c>
      <c r="L430" s="6">
        <f>J430*Properties!$C$7*(Properties!$G$21-Properties!$G$20)/1000</f>
        <v>50.273733105141815</v>
      </c>
      <c r="M430" s="6">
        <f>J430*((Properties!$G$15-Properties!$G$19)-Properties!$C$7*(Properties!$G$20-Properties!$G$24)/1000)+'Spring Autumn'!I430*(1-Properties!$C$7/Properties!$D$9)</f>
        <v>53.573785174663492</v>
      </c>
      <c r="N430" s="6">
        <f t="shared" si="16"/>
        <v>119.56502685591397</v>
      </c>
      <c r="O430" s="6">
        <f>N430+H430</f>
        <v>578.19111877916521</v>
      </c>
    </row>
    <row r="431" spans="2:15" x14ac:dyDescent="0.2">
      <c r="B431" s="2">
        <v>422</v>
      </c>
      <c r="C431" s="3">
        <v>2907.2206769505219</v>
      </c>
      <c r="D431" s="4">
        <f>C431/(Properties!$D$15-Properties!$D$19)</f>
        <v>11.168730990973962</v>
      </c>
      <c r="E431" s="6">
        <f>D431*Properties!$C$7*(Properties!$D$24-Properties!$D$23)/1000</f>
        <v>22.867976704019188</v>
      </c>
      <c r="F431" s="6">
        <f>D431*Properties!$C$7*(Properties!$D$21-Properties!$D$20)/1000</f>
        <v>92.386625884236679</v>
      </c>
      <c r="G431" s="6">
        <f>D431*((Properties!$D$15-Properties!$D$19)-Properties!$C$7*(Properties!$D$20-Properties!$D$24)/1000)+'Spring Autumn'!C431*(1-Properties!$C$7/Properties!$D$8)</f>
        <v>343.24375692455033</v>
      </c>
      <c r="H431" s="6">
        <f t="shared" si="15"/>
        <v>458.49835951280619</v>
      </c>
      <c r="I431" s="3">
        <v>1057.9535473063665</v>
      </c>
      <c r="J431" s="6">
        <f>I431/(Properties!$G$15-Properties!$G$19)</f>
        <v>4.0863404685452558</v>
      </c>
      <c r="K431" s="6">
        <f>J431*Properties!$C$7*(Properties!$G$24-Properties!$G$23)/1000</f>
        <v>15.729550365571404</v>
      </c>
      <c r="L431" s="6">
        <f>J431*Properties!$C$7*(Properties!$G$21-Properties!$G$20)/1000</f>
        <v>50.312249750870158</v>
      </c>
      <c r="M431" s="6">
        <f>J431*((Properties!$G$15-Properties!$G$19)-Properties!$C$7*(Properties!$G$20-Properties!$G$24)/1000)+'Spring Autumn'!I431*(1-Properties!$C$7/Properties!$D$9)</f>
        <v>53.614830117548152</v>
      </c>
      <c r="N431" s="6">
        <f t="shared" si="16"/>
        <v>119.65663023398972</v>
      </c>
      <c r="O431" s="6">
        <f>N431+H431</f>
        <v>578.15498974679588</v>
      </c>
    </row>
    <row r="432" spans="2:15" x14ac:dyDescent="0.2">
      <c r="B432" s="2">
        <v>423</v>
      </c>
      <c r="C432" s="3">
        <v>2906.3551944904757</v>
      </c>
      <c r="D432" s="4">
        <f>C432/(Properties!$D$15-Properties!$D$19)</f>
        <v>11.165406048753271</v>
      </c>
      <c r="E432" s="6">
        <f>D432*Properties!$C$7*(Properties!$D$24-Properties!$D$23)/1000</f>
        <v>22.86116888482232</v>
      </c>
      <c r="F432" s="6">
        <f>D432*Properties!$C$7*(Properties!$D$21-Properties!$D$20)/1000</f>
        <v>92.359122294681356</v>
      </c>
      <c r="G432" s="6">
        <f>D432*((Properties!$D$15-Properties!$D$19)-Properties!$C$7*(Properties!$D$20-Properties!$D$24)/1000)+'Spring Autumn'!C432*(1-Properties!$C$7/Properties!$D$8)</f>
        <v>343.14157291991182</v>
      </c>
      <c r="H432" s="6">
        <f t="shared" si="15"/>
        <v>458.36186409941547</v>
      </c>
      <c r="I432" s="3">
        <v>1058.8190297664125</v>
      </c>
      <c r="J432" s="6">
        <f>I432/(Properties!$G$15-Properties!$G$19)</f>
        <v>4.0896833903685312</v>
      </c>
      <c r="K432" s="6">
        <f>J432*Properties!$C$7*(Properties!$G$24-Properties!$G$23)/1000</f>
        <v>15.74241827454574</v>
      </c>
      <c r="L432" s="6">
        <f>J432*Properties!$C$7*(Properties!$G$21-Properties!$G$20)/1000</f>
        <v>50.353408807234878</v>
      </c>
      <c r="M432" s="6">
        <f>J432*((Properties!$G$15-Properties!$G$19)-Properties!$C$7*(Properties!$G$20-Properties!$G$24)/1000)+'Spring Autumn'!I432*(1-Properties!$C$7/Properties!$D$9)</f>
        <v>53.658690923330433</v>
      </c>
      <c r="N432" s="6">
        <f t="shared" si="16"/>
        <v>119.75451800511104</v>
      </c>
      <c r="O432" s="6">
        <f>N432+H432</f>
        <v>578.11638210452656</v>
      </c>
    </row>
    <row r="433" spans="2:15" x14ac:dyDescent="0.2">
      <c r="B433" s="2">
        <v>424</v>
      </c>
      <c r="C433" s="3">
        <v>2905.3264593248168</v>
      </c>
      <c r="D433" s="4">
        <f>C433/(Properties!$D$15-Properties!$D$19)</f>
        <v>11.161453935170254</v>
      </c>
      <c r="E433" s="6">
        <f>D433*Properties!$C$7*(Properties!$D$24-Properties!$D$23)/1000</f>
        <v>22.853076932261093</v>
      </c>
      <c r="F433" s="6">
        <f>D433*Properties!$C$7*(Properties!$D$21-Properties!$D$20)/1000</f>
        <v>92.326430806333988</v>
      </c>
      <c r="G433" s="6">
        <f>D433*((Properties!$D$15-Properties!$D$19)-Properties!$C$7*(Properties!$D$20-Properties!$D$24)/1000)+'Spring Autumn'!C433*(1-Properties!$C$7/Properties!$D$8)</f>
        <v>343.0201143302902</v>
      </c>
      <c r="H433" s="6">
        <f t="shared" si="15"/>
        <v>458.19962206888528</v>
      </c>
      <c r="I433" s="3">
        <v>1059.8477649320714</v>
      </c>
      <c r="J433" s="6">
        <f>I433/(Properties!$G$15-Properties!$G$19)</f>
        <v>4.0936568749790325</v>
      </c>
      <c r="K433" s="6">
        <f>J433*Properties!$C$7*(Properties!$G$24-Properties!$G$23)/1000</f>
        <v>15.75771340885694</v>
      </c>
      <c r="L433" s="6">
        <f>J433*Properties!$C$7*(Properties!$G$21-Properties!$G$20)/1000</f>
        <v>50.402331541804742</v>
      </c>
      <c r="M433" s="6">
        <f>J433*((Properties!$G$15-Properties!$G$19)-Properties!$C$7*(Properties!$G$20-Properties!$G$24)/1000)+'Spring Autumn'!I433*(1-Properties!$C$7/Properties!$D$9)</f>
        <v>53.710825028162517</v>
      </c>
      <c r="N433" s="6">
        <f t="shared" si="16"/>
        <v>119.8708699788242</v>
      </c>
      <c r="O433" s="6">
        <f>N433+H433</f>
        <v>578.07049204770942</v>
      </c>
    </row>
    <row r="434" spans="2:15" x14ac:dyDescent="0.2">
      <c r="B434" s="2">
        <v>425</v>
      </c>
      <c r="C434" s="3">
        <v>2903.7759552208863</v>
      </c>
      <c r="D434" s="4">
        <f>C434/(Properties!$D$15-Properties!$D$19)</f>
        <v>11.155497330852427</v>
      </c>
      <c r="E434" s="6">
        <f>D434*Properties!$C$7*(Properties!$D$24-Properties!$D$23)/1000</f>
        <v>22.840880784920344</v>
      </c>
      <c r="F434" s="6">
        <f>D434*Properties!$C$7*(Properties!$D$21-Properties!$D$20)/1000</f>
        <v>92.277158371077363</v>
      </c>
      <c r="G434" s="6">
        <f>D434*((Properties!$D$15-Properties!$D$19)-Properties!$C$7*(Properties!$D$20-Properties!$D$24)/1000)+'Spring Autumn'!C434*(1-Properties!$C$7/Properties!$D$8)</f>
        <v>342.83705259783233</v>
      </c>
      <c r="H434" s="6">
        <f t="shared" si="15"/>
        <v>457.95509175383006</v>
      </c>
      <c r="I434" s="3">
        <v>1061.3982690360019</v>
      </c>
      <c r="J434" s="6">
        <f>I434/(Properties!$G$15-Properties!$G$19)</f>
        <v>4.0996456895944462</v>
      </c>
      <c r="K434" s="6">
        <f>J434*Properties!$C$7*(Properties!$G$24-Properties!$G$23)/1000</f>
        <v>15.780766152956055</v>
      </c>
      <c r="L434" s="6">
        <f>J434*Properties!$C$7*(Properties!$G$21-Properties!$G$20)/1000</f>
        <v>50.476067623994112</v>
      </c>
      <c r="M434" s="6">
        <f>J434*((Properties!$G$15-Properties!$G$19)-Properties!$C$7*(Properties!$G$20-Properties!$G$24)/1000)+'Spring Autumn'!I434*(1-Properties!$C$7/Properties!$D$9)</f>
        <v>53.789401270324049</v>
      </c>
      <c r="N434" s="6">
        <f t="shared" si="16"/>
        <v>120.04623504727422</v>
      </c>
      <c r="O434" s="6">
        <f>N434+H434</f>
        <v>578.00132680110426</v>
      </c>
    </row>
    <row r="435" spans="2:15" x14ac:dyDescent="0.2">
      <c r="B435" s="2">
        <v>426</v>
      </c>
      <c r="C435" s="3">
        <v>2901.7045882385382</v>
      </c>
      <c r="D435" s="4">
        <f>C435/(Properties!$D$15-Properties!$D$19)</f>
        <v>11.147539716629039</v>
      </c>
      <c r="E435" s="6">
        <f>D435*Properties!$C$7*(Properties!$D$24-Properties!$D$23)/1000</f>
        <v>22.824587569797956</v>
      </c>
      <c r="F435" s="6">
        <f>D435*Properties!$C$7*(Properties!$D$21-Properties!$D$20)/1000</f>
        <v>92.211333781982916</v>
      </c>
      <c r="G435" s="6">
        <f>D435*((Properties!$D$15-Properties!$D$19)-Properties!$C$7*(Properties!$D$20-Properties!$D$24)/1000)+'Spring Autumn'!C435*(1-Properties!$C$7/Properties!$D$8)</f>
        <v>342.59249469735107</v>
      </c>
      <c r="H435" s="6">
        <f t="shared" si="15"/>
        <v>457.62841604913194</v>
      </c>
      <c r="I435" s="3">
        <v>1063.4696360183502</v>
      </c>
      <c r="J435" s="6">
        <f>I435/(Properties!$G$15-Properties!$G$19)</f>
        <v>4.1076463345629604</v>
      </c>
      <c r="K435" s="6">
        <f>J435*Properties!$C$7*(Properties!$G$24-Properties!$G$23)/1000</f>
        <v>15.811563035633357</v>
      </c>
      <c r="L435" s="6">
        <f>J435*Properties!$C$7*(Properties!$G$21-Properties!$G$20)/1000</f>
        <v>50.574573965039946</v>
      </c>
      <c r="M435" s="6">
        <f>J435*((Properties!$G$15-Properties!$G$19)-Properties!$C$7*(Properties!$G$20-Properties!$G$24)/1000)+'Spring Autumn'!I435*(1-Properties!$C$7/Properties!$D$9)</f>
        <v>53.89437373263344</v>
      </c>
      <c r="N435" s="6">
        <f t="shared" si="16"/>
        <v>120.28051073330674</v>
      </c>
      <c r="O435" s="6">
        <f>N435+H435</f>
        <v>577.9089267824387</v>
      </c>
    </row>
    <row r="436" spans="2:15" x14ac:dyDescent="0.2">
      <c r="B436" s="2">
        <v>427</v>
      </c>
      <c r="C436" s="3">
        <v>2899.660808711179</v>
      </c>
      <c r="D436" s="4">
        <f>C436/(Properties!$D$15-Properties!$D$19)</f>
        <v>11.139688085713329</v>
      </c>
      <c r="E436" s="6">
        <f>D436*Properties!$C$7*(Properties!$D$24-Properties!$D$23)/1000</f>
        <v>22.808511355498041</v>
      </c>
      <c r="F436" s="6">
        <f>D436*Properties!$C$7*(Properties!$D$21-Properties!$D$20)/1000</f>
        <v>92.146385876211269</v>
      </c>
      <c r="G436" s="6">
        <f>D436*((Properties!$D$15-Properties!$D$19)-Properties!$C$7*(Properties!$D$20-Properties!$D$24)/1000)+'Spring Autumn'!C436*(1-Properties!$C$7/Properties!$D$8)</f>
        <v>342.35119393581687</v>
      </c>
      <c r="H436" s="6">
        <f t="shared" si="15"/>
        <v>457.30609116752618</v>
      </c>
      <c r="I436" s="3">
        <v>1065.5134155457097</v>
      </c>
      <c r="J436" s="6">
        <f>I436/(Properties!$G$15-Properties!$G$19)</f>
        <v>4.115540423119775</v>
      </c>
      <c r="K436" s="6">
        <f>J436*Properties!$C$7*(Properties!$G$24-Properties!$G$23)/1000</f>
        <v>15.841949750715102</v>
      </c>
      <c r="L436" s="6">
        <f>J436*Properties!$C$7*(Properties!$G$21-Properties!$G$20)/1000</f>
        <v>50.671768351578017</v>
      </c>
      <c r="M436" s="6">
        <f>J436*((Properties!$G$15-Properties!$G$19)-Properties!$C$7*(Properties!$G$20-Properties!$G$24)/1000)+'Spring Autumn'!I436*(1-Properties!$C$7/Properties!$D$9)</f>
        <v>53.997948121543132</v>
      </c>
      <c r="N436" s="6">
        <f t="shared" si="16"/>
        <v>120.51166622383626</v>
      </c>
      <c r="O436" s="6">
        <f>N436+H436</f>
        <v>577.81775739136242</v>
      </c>
    </row>
    <row r="437" spans="2:15" x14ac:dyDescent="0.2">
      <c r="B437" s="2">
        <v>428</v>
      </c>
      <c r="C437" s="3">
        <v>2898.1919624654065</v>
      </c>
      <c r="D437" s="4">
        <f>C437/(Properties!$D$15-Properties!$D$19)</f>
        <v>11.134045188111436</v>
      </c>
      <c r="E437" s="6">
        <f>D437*Properties!$C$7*(Properties!$D$24-Properties!$D$23)/1000</f>
        <v>22.796957522658165</v>
      </c>
      <c r="F437" s="6">
        <f>D437*Properties!$C$7*(Properties!$D$21-Properties!$D$20)/1000</f>
        <v>92.099708391538158</v>
      </c>
      <c r="G437" s="6">
        <f>D437*((Properties!$D$15-Properties!$D$19)-Properties!$C$7*(Properties!$D$20-Properties!$D$24)/1000)+'Spring Autumn'!C437*(1-Properties!$C$7/Properties!$D$8)</f>
        <v>342.17777321555957</v>
      </c>
      <c r="H437" s="6">
        <f t="shared" si="15"/>
        <v>457.07443912975589</v>
      </c>
      <c r="I437" s="3">
        <v>1066.9822617914822</v>
      </c>
      <c r="J437" s="6">
        <f>I437/(Properties!$G$15-Properties!$G$19)</f>
        <v>4.1212138346523073</v>
      </c>
      <c r="K437" s="6">
        <f>J437*Properties!$C$7*(Properties!$G$24-Properties!$G$23)/1000</f>
        <v>15.86378841372728</v>
      </c>
      <c r="L437" s="6">
        <f>J437*Properties!$C$7*(Properties!$G$21-Properties!$G$20)/1000</f>
        <v>50.741621096390013</v>
      </c>
      <c r="M437" s="6">
        <f>J437*((Properties!$G$15-Properties!$G$19)-Properties!$C$7*(Properties!$G$20-Properties!$G$24)/1000)+'Spring Autumn'!I437*(1-Properties!$C$7/Properties!$D$9)</f>
        <v>54.072386117555716</v>
      </c>
      <c r="N437" s="6">
        <f t="shared" si="16"/>
        <v>120.67779562767302</v>
      </c>
      <c r="O437" s="6">
        <f>N437+H437</f>
        <v>577.75223475742894</v>
      </c>
    </row>
    <row r="438" spans="2:15" x14ac:dyDescent="0.2">
      <c r="B438" s="2">
        <v>429</v>
      </c>
      <c r="C438" s="3">
        <v>2897.2972951249021</v>
      </c>
      <c r="D438" s="4">
        <f>C438/(Properties!$D$15-Properties!$D$19)</f>
        <v>11.130608125719949</v>
      </c>
      <c r="E438" s="6">
        <f>D438*Properties!$C$7*(Properties!$D$24-Properties!$D$23)/1000</f>
        <v>22.789920137411595</v>
      </c>
      <c r="F438" s="6">
        <f>D438*Properties!$C$7*(Properties!$D$21-Properties!$D$20)/1000</f>
        <v>92.071277355142016</v>
      </c>
      <c r="G438" s="6">
        <f>D438*((Properties!$D$15-Properties!$D$19)-Properties!$C$7*(Properties!$D$20-Properties!$D$24)/1000)+'Spring Autumn'!C438*(1-Properties!$C$7/Properties!$D$8)</f>
        <v>342.07214347042634</v>
      </c>
      <c r="H438" s="6">
        <f t="shared" si="15"/>
        <v>456.93334096297997</v>
      </c>
      <c r="I438" s="3">
        <v>1067.8769291319861</v>
      </c>
      <c r="J438" s="6">
        <f>I438/(Properties!$G$15-Properties!$G$19)</f>
        <v>4.1246694829354427</v>
      </c>
      <c r="K438" s="6">
        <f>J438*Properties!$C$7*(Properties!$G$24-Properties!$G$23)/1000</f>
        <v>15.877090240663552</v>
      </c>
      <c r="L438" s="6">
        <f>J438*Properties!$C$7*(Properties!$G$21-Properties!$G$20)/1000</f>
        <v>50.784168074746454</v>
      </c>
      <c r="M438" s="6">
        <f>J438*((Properties!$G$15-Properties!$G$19)-Properties!$C$7*(Properties!$G$20-Properties!$G$24)/1000)+'Spring Autumn'!I438*(1-Properties!$C$7/Properties!$D$9)</f>
        <v>54.117725950854606</v>
      </c>
      <c r="N438" s="6">
        <f t="shared" si="16"/>
        <v>120.77898426626462</v>
      </c>
      <c r="O438" s="6">
        <f>N438+H438</f>
        <v>577.71232522924458</v>
      </c>
    </row>
    <row r="439" spans="2:15" x14ac:dyDescent="0.2">
      <c r="B439" s="2">
        <v>430</v>
      </c>
      <c r="C439" s="3">
        <v>2896.9760026634476</v>
      </c>
      <c r="D439" s="4">
        <f>C439/(Properties!$D$15-Properties!$D$19)</f>
        <v>11.129373809694384</v>
      </c>
      <c r="E439" s="6">
        <f>D439*Properties!$C$7*(Properties!$D$24-Properties!$D$23)/1000</f>
        <v>22.787392875349251</v>
      </c>
      <c r="F439" s="6">
        <f>D439*Properties!$C$7*(Properties!$D$21-Properties!$D$20)/1000</f>
        <v>92.061067216410137</v>
      </c>
      <c r="G439" s="6">
        <f>D439*((Properties!$D$15-Properties!$D$19)-Properties!$C$7*(Properties!$D$20-Properties!$D$24)/1000)+'Spring Autumn'!C439*(1-Properties!$C$7/Properties!$D$8)</f>
        <v>342.03420977230172</v>
      </c>
      <c r="H439" s="6">
        <f t="shared" si="15"/>
        <v>456.88266986406109</v>
      </c>
      <c r="I439" s="3">
        <v>1068.1982215934411</v>
      </c>
      <c r="J439" s="6">
        <f>I439/(Properties!$G$15-Properties!$G$19)</f>
        <v>4.1259104735165746</v>
      </c>
      <c r="K439" s="6">
        <f>J439*Properties!$C$7*(Properties!$G$24-Properties!$G$23)/1000</f>
        <v>15.881867185707502</v>
      </c>
      <c r="L439" s="6">
        <f>J439*Properties!$C$7*(Properties!$G$21-Properties!$G$20)/1000</f>
        <v>50.799447523078527</v>
      </c>
      <c r="M439" s="6">
        <f>J439*((Properties!$G$15-Properties!$G$19)-Properties!$C$7*(Properties!$G$20-Properties!$G$24)/1000)+'Spring Autumn'!I439*(1-Properties!$C$7/Properties!$D$9)</f>
        <v>54.134008367774342</v>
      </c>
      <c r="N439" s="6">
        <f t="shared" si="16"/>
        <v>120.81532307656038</v>
      </c>
      <c r="O439" s="6">
        <f>N439+H439</f>
        <v>577.69799294062148</v>
      </c>
    </row>
    <row r="440" spans="2:15" x14ac:dyDescent="0.2">
      <c r="B440" s="2">
        <v>431</v>
      </c>
      <c r="C440" s="3">
        <v>0</v>
      </c>
      <c r="D440" s="4">
        <f>C440/(Properties!$D$15-Properties!$D$19)</f>
        <v>0</v>
      </c>
      <c r="E440" s="6">
        <f>D440*Properties!$C$7*(Properties!$D$24-Properties!$D$23)/1000</f>
        <v>0</v>
      </c>
      <c r="F440" s="6">
        <f>D440*Properties!$C$7*(Properties!$D$21-Properties!$D$20)/1000</f>
        <v>0</v>
      </c>
      <c r="G440" s="6">
        <f>D440*((Properties!$D$15-Properties!$D$19)-Properties!$C$7*(Properties!$D$20-Properties!$D$24)/1000)+'Spring Autumn'!C440*(1-Properties!$C$7/Properties!$D$8)</f>
        <v>0</v>
      </c>
      <c r="H440" s="6">
        <f t="shared" si="15"/>
        <v>0</v>
      </c>
      <c r="I440" s="3">
        <v>0</v>
      </c>
      <c r="J440" s="6">
        <f>I440/(Properties!$G$15-Properties!$G$19)</f>
        <v>0</v>
      </c>
      <c r="K440" s="6">
        <f>J440*Properties!$C$7*(Properties!$G$24-Properties!$G$23)/1000</f>
        <v>0</v>
      </c>
      <c r="L440" s="6">
        <f>J440*Properties!$C$7*(Properties!$G$21-Properties!$G$20)/1000</f>
        <v>0</v>
      </c>
      <c r="M440" s="6">
        <f>J440*((Properties!$G$15-Properties!$G$19)-Properties!$C$7*(Properties!$G$20-Properties!$G$24)/1000)+'Spring Autumn'!I440*(1-Properties!$C$7/Properties!$D$9)</f>
        <v>0</v>
      </c>
      <c r="N440" s="6">
        <f t="shared" si="16"/>
        <v>0</v>
      </c>
      <c r="O440" s="6">
        <f>N440+H440</f>
        <v>0</v>
      </c>
    </row>
    <row r="441" spans="2:15" x14ac:dyDescent="0.2">
      <c r="B441" s="2">
        <v>432</v>
      </c>
      <c r="C441" s="3">
        <v>0</v>
      </c>
      <c r="D441" s="4">
        <f>C441/(Properties!$D$15-Properties!$D$19)</f>
        <v>0</v>
      </c>
      <c r="E441" s="6">
        <f>D441*Properties!$C$7*(Properties!$D$24-Properties!$D$23)/1000</f>
        <v>0</v>
      </c>
      <c r="F441" s="6">
        <f>D441*Properties!$C$7*(Properties!$D$21-Properties!$D$20)/1000</f>
        <v>0</v>
      </c>
      <c r="G441" s="6">
        <f>D441*((Properties!$D$15-Properties!$D$19)-Properties!$C$7*(Properties!$D$20-Properties!$D$24)/1000)+'Spring Autumn'!C441*(1-Properties!$C$7/Properties!$D$8)</f>
        <v>0</v>
      </c>
      <c r="H441" s="6">
        <f t="shared" si="15"/>
        <v>0</v>
      </c>
      <c r="I441" s="3">
        <v>0</v>
      </c>
      <c r="J441" s="6">
        <f>I441/(Properties!$G$15-Properties!$G$19)</f>
        <v>0</v>
      </c>
      <c r="K441" s="6">
        <f>J441*Properties!$C$7*(Properties!$G$24-Properties!$G$23)/1000</f>
        <v>0</v>
      </c>
      <c r="L441" s="6">
        <f>J441*Properties!$C$7*(Properties!$G$21-Properties!$G$20)/1000</f>
        <v>0</v>
      </c>
      <c r="M441" s="6">
        <f>J441*((Properties!$G$15-Properties!$G$19)-Properties!$C$7*(Properties!$G$20-Properties!$G$24)/1000)+'Spring Autumn'!I441*(1-Properties!$C$7/Properties!$D$9)</f>
        <v>0</v>
      </c>
      <c r="N441" s="6">
        <f t="shared" si="16"/>
        <v>0</v>
      </c>
      <c r="O441" s="6">
        <f>N441+H441</f>
        <v>0</v>
      </c>
    </row>
    <row r="442" spans="2:15" x14ac:dyDescent="0.2">
      <c r="B442" s="2">
        <v>433</v>
      </c>
      <c r="C442" s="3">
        <v>0</v>
      </c>
      <c r="D442" s="4">
        <f>C442/(Properties!$D$15-Properties!$D$19)</f>
        <v>0</v>
      </c>
      <c r="E442" s="6">
        <f>D442*Properties!$C$7*(Properties!$D$24-Properties!$D$23)/1000</f>
        <v>0</v>
      </c>
      <c r="F442" s="6">
        <f>D442*Properties!$C$7*(Properties!$D$21-Properties!$D$20)/1000</f>
        <v>0</v>
      </c>
      <c r="G442" s="6">
        <f>D442*((Properties!$D$15-Properties!$D$19)-Properties!$C$7*(Properties!$D$20-Properties!$D$24)/1000)+'Spring Autumn'!C442*(1-Properties!$C$7/Properties!$D$8)</f>
        <v>0</v>
      </c>
      <c r="H442" s="6">
        <f t="shared" si="15"/>
        <v>0</v>
      </c>
      <c r="I442" s="3">
        <v>0</v>
      </c>
      <c r="J442" s="6">
        <f>I442/(Properties!$G$15-Properties!$G$19)</f>
        <v>0</v>
      </c>
      <c r="K442" s="6">
        <f>J442*Properties!$C$7*(Properties!$G$24-Properties!$G$23)/1000</f>
        <v>0</v>
      </c>
      <c r="L442" s="6">
        <f>J442*Properties!$C$7*(Properties!$G$21-Properties!$G$20)/1000</f>
        <v>0</v>
      </c>
      <c r="M442" s="6">
        <f>J442*((Properties!$G$15-Properties!$G$19)-Properties!$C$7*(Properties!$G$20-Properties!$G$24)/1000)+'Spring Autumn'!I442*(1-Properties!$C$7/Properties!$D$9)</f>
        <v>0</v>
      </c>
      <c r="N442" s="6">
        <f t="shared" si="16"/>
        <v>0</v>
      </c>
      <c r="O442" s="6">
        <f>N442+H442</f>
        <v>0</v>
      </c>
    </row>
    <row r="443" spans="2:15" x14ac:dyDescent="0.2">
      <c r="B443" s="2">
        <v>434</v>
      </c>
      <c r="C443" s="3">
        <v>0</v>
      </c>
      <c r="D443" s="4">
        <f>C443/(Properties!$D$15-Properties!$D$19)</f>
        <v>0</v>
      </c>
      <c r="E443" s="6">
        <f>D443*Properties!$C$7*(Properties!$D$24-Properties!$D$23)/1000</f>
        <v>0</v>
      </c>
      <c r="F443" s="6">
        <f>D443*Properties!$C$7*(Properties!$D$21-Properties!$D$20)/1000</f>
        <v>0</v>
      </c>
      <c r="G443" s="6">
        <f>D443*((Properties!$D$15-Properties!$D$19)-Properties!$C$7*(Properties!$D$20-Properties!$D$24)/1000)+'Spring Autumn'!C443*(1-Properties!$C$7/Properties!$D$8)</f>
        <v>0</v>
      </c>
      <c r="H443" s="6">
        <f t="shared" si="15"/>
        <v>0</v>
      </c>
      <c r="I443" s="3">
        <v>0</v>
      </c>
      <c r="J443" s="6">
        <f>I443/(Properties!$G$15-Properties!$G$19)</f>
        <v>0</v>
      </c>
      <c r="K443" s="6">
        <f>J443*Properties!$C$7*(Properties!$G$24-Properties!$G$23)/1000</f>
        <v>0</v>
      </c>
      <c r="L443" s="6">
        <f>J443*Properties!$C$7*(Properties!$G$21-Properties!$G$20)/1000</f>
        <v>0</v>
      </c>
      <c r="M443" s="6">
        <f>J443*((Properties!$G$15-Properties!$G$19)-Properties!$C$7*(Properties!$G$20-Properties!$G$24)/1000)+'Spring Autumn'!I443*(1-Properties!$C$7/Properties!$D$9)</f>
        <v>0</v>
      </c>
      <c r="N443" s="6">
        <f t="shared" si="16"/>
        <v>0</v>
      </c>
      <c r="O443" s="6">
        <f>N443+H443</f>
        <v>0</v>
      </c>
    </row>
    <row r="444" spans="2:15" x14ac:dyDescent="0.2">
      <c r="B444" s="2">
        <v>435</v>
      </c>
      <c r="C444" s="3">
        <v>0</v>
      </c>
      <c r="D444" s="4">
        <f>C444/(Properties!$D$15-Properties!$D$19)</f>
        <v>0</v>
      </c>
      <c r="E444" s="6">
        <f>D444*Properties!$C$7*(Properties!$D$24-Properties!$D$23)/1000</f>
        <v>0</v>
      </c>
      <c r="F444" s="6">
        <f>D444*Properties!$C$7*(Properties!$D$21-Properties!$D$20)/1000</f>
        <v>0</v>
      </c>
      <c r="G444" s="6">
        <f>D444*((Properties!$D$15-Properties!$D$19)-Properties!$C$7*(Properties!$D$20-Properties!$D$24)/1000)+'Spring Autumn'!C444*(1-Properties!$C$7/Properties!$D$8)</f>
        <v>0</v>
      </c>
      <c r="H444" s="6">
        <f t="shared" si="15"/>
        <v>0</v>
      </c>
      <c r="I444" s="3">
        <v>0</v>
      </c>
      <c r="J444" s="6">
        <f>I444/(Properties!$G$15-Properties!$G$19)</f>
        <v>0</v>
      </c>
      <c r="K444" s="6">
        <f>J444*Properties!$C$7*(Properties!$G$24-Properties!$G$23)/1000</f>
        <v>0</v>
      </c>
      <c r="L444" s="6">
        <f>J444*Properties!$C$7*(Properties!$G$21-Properties!$G$20)/1000</f>
        <v>0</v>
      </c>
      <c r="M444" s="6">
        <f>J444*((Properties!$G$15-Properties!$G$19)-Properties!$C$7*(Properties!$G$20-Properties!$G$24)/1000)+'Spring Autumn'!I444*(1-Properties!$C$7/Properties!$D$9)</f>
        <v>0</v>
      </c>
      <c r="N444" s="6">
        <f t="shared" si="16"/>
        <v>0</v>
      </c>
      <c r="O444" s="6">
        <f>N444+H444</f>
        <v>0</v>
      </c>
    </row>
    <row r="445" spans="2:15" x14ac:dyDescent="0.2">
      <c r="B445" s="2">
        <v>436</v>
      </c>
      <c r="C445" s="3">
        <v>0</v>
      </c>
      <c r="D445" s="4">
        <f>C445/(Properties!$D$15-Properties!$D$19)</f>
        <v>0</v>
      </c>
      <c r="E445" s="6">
        <f>D445*Properties!$C$7*(Properties!$D$24-Properties!$D$23)/1000</f>
        <v>0</v>
      </c>
      <c r="F445" s="6">
        <f>D445*Properties!$C$7*(Properties!$D$21-Properties!$D$20)/1000</f>
        <v>0</v>
      </c>
      <c r="G445" s="6">
        <f>D445*((Properties!$D$15-Properties!$D$19)-Properties!$C$7*(Properties!$D$20-Properties!$D$24)/1000)+'Spring Autumn'!C445*(1-Properties!$C$7/Properties!$D$8)</f>
        <v>0</v>
      </c>
      <c r="H445" s="6">
        <f t="shared" si="15"/>
        <v>0</v>
      </c>
      <c r="I445" s="3">
        <v>0</v>
      </c>
      <c r="J445" s="6">
        <f>I445/(Properties!$G$15-Properties!$G$19)</f>
        <v>0</v>
      </c>
      <c r="K445" s="6">
        <f>J445*Properties!$C$7*(Properties!$G$24-Properties!$G$23)/1000</f>
        <v>0</v>
      </c>
      <c r="L445" s="6">
        <f>J445*Properties!$C$7*(Properties!$G$21-Properties!$G$20)/1000</f>
        <v>0</v>
      </c>
      <c r="M445" s="6">
        <f>J445*((Properties!$G$15-Properties!$G$19)-Properties!$C$7*(Properties!$G$20-Properties!$G$24)/1000)+'Spring Autumn'!I445*(1-Properties!$C$7/Properties!$D$9)</f>
        <v>0</v>
      </c>
      <c r="N445" s="6">
        <f t="shared" si="16"/>
        <v>0</v>
      </c>
      <c r="O445" s="6">
        <f>N445+H445</f>
        <v>0</v>
      </c>
    </row>
    <row r="446" spans="2:15" x14ac:dyDescent="0.2">
      <c r="B446" s="2">
        <v>437</v>
      </c>
      <c r="C446" s="3">
        <v>0</v>
      </c>
      <c r="D446" s="4">
        <f>C446/(Properties!$D$15-Properties!$D$19)</f>
        <v>0</v>
      </c>
      <c r="E446" s="6">
        <f>D446*Properties!$C$7*(Properties!$D$24-Properties!$D$23)/1000</f>
        <v>0</v>
      </c>
      <c r="F446" s="6">
        <f>D446*Properties!$C$7*(Properties!$D$21-Properties!$D$20)/1000</f>
        <v>0</v>
      </c>
      <c r="G446" s="6">
        <f>D446*((Properties!$D$15-Properties!$D$19)-Properties!$C$7*(Properties!$D$20-Properties!$D$24)/1000)+'Spring Autumn'!C446*(1-Properties!$C$7/Properties!$D$8)</f>
        <v>0</v>
      </c>
      <c r="H446" s="6">
        <f t="shared" si="15"/>
        <v>0</v>
      </c>
      <c r="I446" s="3">
        <v>0</v>
      </c>
      <c r="J446" s="6">
        <f>I446/(Properties!$G$15-Properties!$G$19)</f>
        <v>0</v>
      </c>
      <c r="K446" s="6">
        <f>J446*Properties!$C$7*(Properties!$G$24-Properties!$G$23)/1000</f>
        <v>0</v>
      </c>
      <c r="L446" s="6">
        <f>J446*Properties!$C$7*(Properties!$G$21-Properties!$G$20)/1000</f>
        <v>0</v>
      </c>
      <c r="M446" s="6">
        <f>J446*((Properties!$G$15-Properties!$G$19)-Properties!$C$7*(Properties!$G$20-Properties!$G$24)/1000)+'Spring Autumn'!I446*(1-Properties!$C$7/Properties!$D$9)</f>
        <v>0</v>
      </c>
      <c r="N446" s="6">
        <f t="shared" si="16"/>
        <v>0</v>
      </c>
      <c r="O446" s="6">
        <f>N446+H446</f>
        <v>0</v>
      </c>
    </row>
    <row r="447" spans="2:15" x14ac:dyDescent="0.2">
      <c r="B447" s="2">
        <v>438</v>
      </c>
      <c r="C447" s="3">
        <v>0</v>
      </c>
      <c r="D447" s="4">
        <f>C447/(Properties!$D$15-Properties!$D$19)</f>
        <v>0</v>
      </c>
      <c r="E447" s="6">
        <f>D447*Properties!$C$7*(Properties!$D$24-Properties!$D$23)/1000</f>
        <v>0</v>
      </c>
      <c r="F447" s="6">
        <f>D447*Properties!$C$7*(Properties!$D$21-Properties!$D$20)/1000</f>
        <v>0</v>
      </c>
      <c r="G447" s="6">
        <f>D447*((Properties!$D$15-Properties!$D$19)-Properties!$C$7*(Properties!$D$20-Properties!$D$24)/1000)+'Spring Autumn'!C447*(1-Properties!$C$7/Properties!$D$8)</f>
        <v>0</v>
      </c>
      <c r="H447" s="6">
        <f t="shared" si="15"/>
        <v>0</v>
      </c>
      <c r="I447" s="3">
        <v>0</v>
      </c>
      <c r="J447" s="6">
        <f>I447/(Properties!$G$15-Properties!$G$19)</f>
        <v>0</v>
      </c>
      <c r="K447" s="6">
        <f>J447*Properties!$C$7*(Properties!$G$24-Properties!$G$23)/1000</f>
        <v>0</v>
      </c>
      <c r="L447" s="6">
        <f>J447*Properties!$C$7*(Properties!$G$21-Properties!$G$20)/1000</f>
        <v>0</v>
      </c>
      <c r="M447" s="6">
        <f>J447*((Properties!$G$15-Properties!$G$19)-Properties!$C$7*(Properties!$G$20-Properties!$G$24)/1000)+'Spring Autumn'!I447*(1-Properties!$C$7/Properties!$D$9)</f>
        <v>0</v>
      </c>
      <c r="N447" s="6">
        <f t="shared" si="16"/>
        <v>0</v>
      </c>
      <c r="O447" s="6">
        <f>N447+H447</f>
        <v>0</v>
      </c>
    </row>
    <row r="448" spans="2:15" x14ac:dyDescent="0.2">
      <c r="B448" s="2">
        <v>439</v>
      </c>
      <c r="C448" s="3">
        <v>2895.5002148436556</v>
      </c>
      <c r="D448" s="4">
        <f>C448/(Properties!$D$15-Properties!$D$19)</f>
        <v>11.123704244501177</v>
      </c>
      <c r="E448" s="6">
        <f>D448*Properties!$C$7*(Properties!$D$24-Properties!$D$23)/1000</f>
        <v>22.77578444061616</v>
      </c>
      <c r="F448" s="6">
        <f>D448*Properties!$C$7*(Properties!$D$21-Properties!$D$20)/1000</f>
        <v>92.014169140088455</v>
      </c>
      <c r="G448" s="6">
        <f>D448*((Properties!$D$15-Properties!$D$19)-Properties!$C$7*(Properties!$D$20-Properties!$D$24)/1000)+'Spring Autumn'!C448*(1-Properties!$C$7/Properties!$D$8)</f>
        <v>341.85996948854722</v>
      </c>
      <c r="H448" s="6">
        <f t="shared" si="15"/>
        <v>456.64992306925183</v>
      </c>
      <c r="I448" s="3">
        <v>1069.6740094132329</v>
      </c>
      <c r="J448" s="6">
        <f>I448/(Properties!$G$15-Properties!$G$19)</f>
        <v>4.1316106968452413</v>
      </c>
      <c r="K448" s="6">
        <f>J448*Properties!$C$7*(Properties!$G$24-Properties!$G$23)/1000</f>
        <v>15.903809055366541</v>
      </c>
      <c r="L448" s="6">
        <f>J448*Properties!$C$7*(Properties!$G$21-Properties!$G$20)/1000</f>
        <v>50.869630382768072</v>
      </c>
      <c r="M448" s="6">
        <f>J448*((Properties!$G$15-Properties!$G$19)-Properties!$C$7*(Properties!$G$20-Properties!$G$24)/1000)+'Spring Autumn'!I448*(1-Properties!$C$7/Properties!$D$9)</f>
        <v>54.208798147958106</v>
      </c>
      <c r="N448" s="6">
        <f t="shared" si="16"/>
        <v>120.98223758609272</v>
      </c>
      <c r="O448" s="6">
        <f>N448+H448</f>
        <v>577.63216065534459</v>
      </c>
    </row>
    <row r="449" spans="2:15" x14ac:dyDescent="0.2">
      <c r="B449" s="2">
        <v>440</v>
      </c>
      <c r="C449" s="3">
        <v>2896.0741742501841</v>
      </c>
      <c r="D449" s="4">
        <f>C449/(Properties!$D$15-Properties!$D$19)</f>
        <v>11.125909236458643</v>
      </c>
      <c r="E449" s="6">
        <f>D449*Properties!$C$7*(Properties!$D$24-Properties!$D$23)/1000</f>
        <v>22.780299161649072</v>
      </c>
      <c r="F449" s="6">
        <f>D449*Properties!$C$7*(Properties!$D$21-Properties!$D$20)/1000</f>
        <v>92.032408613061421</v>
      </c>
      <c r="G449" s="6">
        <f>D449*((Properties!$D$15-Properties!$D$19)-Properties!$C$7*(Properties!$D$20-Properties!$D$24)/1000)+'Spring Autumn'!C449*(1-Properties!$C$7/Properties!$D$8)</f>
        <v>341.92773454834503</v>
      </c>
      <c r="H449" s="6">
        <f t="shared" si="15"/>
        <v>456.7404423230555</v>
      </c>
      <c r="I449" s="3">
        <v>1069.1000500067046</v>
      </c>
      <c r="J449" s="6">
        <f>I449/(Properties!$G$15-Properties!$G$19)</f>
        <v>4.1293937814086696</v>
      </c>
      <c r="K449" s="6">
        <f>J449*Properties!$C$7*(Properties!$G$24-Properties!$G$23)/1000</f>
        <v>15.895275482776546</v>
      </c>
      <c r="L449" s="6">
        <f>J449*Properties!$C$7*(Properties!$G$21-Properties!$G$20)/1000</f>
        <v>50.842335054838365</v>
      </c>
      <c r="M449" s="6">
        <f>J449*((Properties!$G$15-Properties!$G$19)-Properties!$C$7*(Properties!$G$20-Properties!$G$24)/1000)+'Spring Autumn'!I449*(1-Properties!$C$7/Properties!$D$9)</f>
        <v>54.179711108972576</v>
      </c>
      <c r="N449" s="6">
        <f t="shared" si="16"/>
        <v>120.91732164658748</v>
      </c>
      <c r="O449" s="6">
        <f>N449+H449</f>
        <v>577.65776396964293</v>
      </c>
    </row>
    <row r="450" spans="2:15" x14ac:dyDescent="0.2">
      <c r="B450" s="2">
        <v>441</v>
      </c>
      <c r="C450" s="3">
        <v>2896.3531871923942</v>
      </c>
      <c r="D450" s="4">
        <f>C450/(Properties!$D$15-Properties!$D$19)</f>
        <v>11.126981126363406</v>
      </c>
      <c r="E450" s="6">
        <f>D450*Properties!$C$7*(Properties!$D$24-Properties!$D$23)/1000</f>
        <v>22.782493856229074</v>
      </c>
      <c r="F450" s="6">
        <f>D450*Properties!$C$7*(Properties!$D$21-Properties!$D$20)/1000</f>
        <v>92.041275179164614</v>
      </c>
      <c r="G450" s="6">
        <f>D450*((Properties!$D$15-Properties!$D$19)-Properties!$C$7*(Properties!$D$20-Properties!$D$24)/1000)+'Spring Autumn'!C450*(1-Properties!$C$7/Properties!$D$8)</f>
        <v>341.96067647507044</v>
      </c>
      <c r="H450" s="6">
        <f t="shared" si="15"/>
        <v>456.78444551046414</v>
      </c>
      <c r="I450" s="3">
        <v>1068.8210370644942</v>
      </c>
      <c r="J450" s="6">
        <f>I450/(Properties!$G$15-Properties!$G$19)</f>
        <v>4.1283160952664906</v>
      </c>
      <c r="K450" s="6">
        <f>J450*Properties!$C$7*(Properties!$G$24-Properties!$G$23)/1000</f>
        <v>15.891127145509458</v>
      </c>
      <c r="L450" s="6">
        <f>J450*Properties!$C$7*(Properties!$G$21-Properties!$G$20)/1000</f>
        <v>50.829066259750029</v>
      </c>
      <c r="M450" s="6">
        <f>J450*((Properties!$G$15-Properties!$G$19)-Properties!$C$7*(Properties!$G$20-Properties!$G$24)/1000)+'Spring Autumn'!I450*(1-Properties!$C$7/Properties!$D$9)</f>
        <v>54.165571327944107</v>
      </c>
      <c r="N450" s="6">
        <f t="shared" si="16"/>
        <v>120.8857647332036</v>
      </c>
      <c r="O450" s="6">
        <f>N450+H450</f>
        <v>577.67021024366773</v>
      </c>
    </row>
    <row r="451" spans="2:15" x14ac:dyDescent="0.2">
      <c r="B451" s="2">
        <v>442</v>
      </c>
      <c r="C451" s="3">
        <v>2896.3376556081575</v>
      </c>
      <c r="D451" s="4">
        <f>C451/(Properties!$D$15-Properties!$D$19)</f>
        <v>11.126921458348667</v>
      </c>
      <c r="E451" s="6">
        <f>D451*Properties!$C$7*(Properties!$D$24-Properties!$D$23)/1000</f>
        <v>22.782371685968894</v>
      </c>
      <c r="F451" s="6">
        <f>D451*Properties!$C$7*(Properties!$D$21-Properties!$D$20)/1000</f>
        <v>92.040781611313506</v>
      </c>
      <c r="G451" s="6">
        <f>D451*((Properties!$D$15-Properties!$D$19)-Properties!$C$7*(Properties!$D$20-Properties!$D$24)/1000)+'Spring Autumn'!C451*(1-Properties!$C$7/Properties!$D$8)</f>
        <v>341.95884272389821</v>
      </c>
      <c r="H451" s="6">
        <f t="shared" si="15"/>
        <v>456.78199602118059</v>
      </c>
      <c r="I451" s="3">
        <v>1068.8365686487311</v>
      </c>
      <c r="J451" s="6">
        <f>I451/(Properties!$G$15-Properties!$G$19)</f>
        <v>4.1283760859356171</v>
      </c>
      <c r="K451" s="6">
        <f>J451*Properties!$C$7*(Properties!$G$24-Properties!$G$23)/1000</f>
        <v>15.891358067592126</v>
      </c>
      <c r="L451" s="6">
        <f>J451*Properties!$C$7*(Properties!$G$21-Properties!$G$20)/1000</f>
        <v>50.829804882865517</v>
      </c>
      <c r="M451" s="6">
        <f>J451*((Properties!$G$15-Properties!$G$19)-Properties!$C$7*(Properties!$G$20-Properties!$G$24)/1000)+'Spring Autumn'!I451*(1-Properties!$C$7/Properties!$D$9)</f>
        <v>54.166358435518383</v>
      </c>
      <c r="N451" s="6">
        <f t="shared" si="16"/>
        <v>120.88752138597602</v>
      </c>
      <c r="O451" s="6">
        <f>N451+H451</f>
        <v>577.6695174071566</v>
      </c>
    </row>
    <row r="452" spans="2:15" x14ac:dyDescent="0.2">
      <c r="B452" s="2">
        <v>443</v>
      </c>
      <c r="C452" s="3">
        <v>2896.0280069549112</v>
      </c>
      <c r="D452" s="4">
        <f>C452/(Properties!$D$15-Properties!$D$19)</f>
        <v>11.125731874586675</v>
      </c>
      <c r="E452" s="6">
        <f>D452*Properties!$C$7*(Properties!$D$24-Properties!$D$23)/1000</f>
        <v>22.779936013216219</v>
      </c>
      <c r="F452" s="6">
        <f>D452*Properties!$C$7*(Properties!$D$21-Properties!$D$20)/1000</f>
        <v>92.030941493392689</v>
      </c>
      <c r="G452" s="6">
        <f>D452*((Properties!$D$15-Properties!$D$19)-Properties!$C$7*(Properties!$D$20-Properties!$D$24)/1000)+'Spring Autumn'!C452*(1-Properties!$C$7/Properties!$D$8)</f>
        <v>341.92228376299454</v>
      </c>
      <c r="H452" s="6">
        <f t="shared" si="15"/>
        <v>456.73316126960344</v>
      </c>
      <c r="I452" s="3">
        <v>1069.1462173019772</v>
      </c>
      <c r="J452" s="6">
        <f>I452/(Properties!$G$15-Properties!$G$19)</f>
        <v>4.1295721023637597</v>
      </c>
      <c r="K452" s="6">
        <f>J452*Properties!$C$7*(Properties!$G$24-Properties!$G$23)/1000</f>
        <v>15.895961893628975</v>
      </c>
      <c r="L452" s="6">
        <f>J452*Properties!$C$7*(Properties!$G$21-Properties!$G$20)/1000</f>
        <v>50.844530595933726</v>
      </c>
      <c r="M452" s="6">
        <f>J452*((Properties!$G$15-Properties!$G$19)-Properties!$C$7*(Properties!$G$20-Properties!$G$24)/1000)+'Spring Autumn'!I452*(1-Properties!$C$7/Properties!$D$9)</f>
        <v>54.182050769063835</v>
      </c>
      <c r="N452" s="6">
        <f t="shared" si="16"/>
        <v>120.92254325862653</v>
      </c>
      <c r="O452" s="6">
        <f>N452+H452</f>
        <v>577.65570452822999</v>
      </c>
    </row>
    <row r="453" spans="2:15" x14ac:dyDescent="0.2">
      <c r="B453" s="2">
        <v>444</v>
      </c>
      <c r="C453" s="3">
        <v>2895.4246941373503</v>
      </c>
      <c r="D453" s="4">
        <f>C453/(Properties!$D$15-Properties!$D$19)</f>
        <v>11.123414115010952</v>
      </c>
      <c r="E453" s="6">
        <f>D453*Properties!$C$7*(Properties!$D$24-Properties!$D$23)/1000</f>
        <v>22.775190400484927</v>
      </c>
      <c r="F453" s="6">
        <f>D453*Properties!$C$7*(Properties!$D$21-Properties!$D$20)/1000</f>
        <v>92.01176921795826</v>
      </c>
      <c r="G453" s="6">
        <f>D453*((Properties!$D$15-Properties!$D$19)-Properties!$C$7*(Properties!$D$20-Properties!$D$24)/1000)+'Spring Autumn'!C453*(1-Properties!$C$7/Properties!$D$8)</f>
        <v>341.85105306498042</v>
      </c>
      <c r="H453" s="6">
        <f t="shared" si="15"/>
        <v>456.6380126834236</v>
      </c>
      <c r="I453" s="3">
        <v>1069.7495301195379</v>
      </c>
      <c r="J453" s="6">
        <f>I453/(Properties!$G$15-Properties!$G$19)</f>
        <v>4.131902395208721</v>
      </c>
      <c r="K453" s="6">
        <f>J453*Properties!$C$7*(Properties!$G$24-Properties!$G$23)/1000</f>
        <v>15.904931889877085</v>
      </c>
      <c r="L453" s="6">
        <f>J453*Properties!$C$7*(Properties!$G$21-Properties!$G$20)/1000</f>
        <v>50.873221860528751</v>
      </c>
      <c r="M453" s="6">
        <f>J453*((Properties!$G$15-Properties!$G$19)-Properties!$C$7*(Properties!$G$20-Properties!$G$24)/1000)+'Spring Autumn'!I453*(1-Properties!$C$7/Properties!$D$9)</f>
        <v>54.212625376336149</v>
      </c>
      <c r="N453" s="6">
        <f t="shared" si="16"/>
        <v>120.99077912674198</v>
      </c>
      <c r="O453" s="6">
        <f>N453+H453</f>
        <v>577.62879181016558</v>
      </c>
    </row>
    <row r="454" spans="2:15" x14ac:dyDescent="0.2">
      <c r="B454" s="2">
        <v>445</v>
      </c>
      <c r="C454" s="3">
        <v>2894.5281954329507</v>
      </c>
      <c r="D454" s="4">
        <f>C454/(Properties!$D$15-Properties!$D$19)</f>
        <v>11.119970017030163</v>
      </c>
      <c r="E454" s="6">
        <f>D454*Properties!$C$7*(Properties!$D$24-Properties!$D$23)/1000</f>
        <v>22.768138609869258</v>
      </c>
      <c r="F454" s="6">
        <f>D454*Properties!$C$7*(Properties!$D$21-Properties!$D$20)/1000</f>
        <v>91.983279983870972</v>
      </c>
      <c r="G454" s="6">
        <f>D454*((Properties!$D$15-Properties!$D$19)-Properties!$C$7*(Properties!$D$20-Properties!$D$24)/1000)+'Spring Autumn'!C454*(1-Properties!$C$7/Properties!$D$8)</f>
        <v>341.745207098138</v>
      </c>
      <c r="H454" s="6">
        <f t="shared" si="15"/>
        <v>456.49662569187819</v>
      </c>
      <c r="I454" s="3">
        <v>1070.6460288239377</v>
      </c>
      <c r="J454" s="6">
        <f>I454/(Properties!$G$15-Properties!$G$19)</f>
        <v>4.1353651171260637</v>
      </c>
      <c r="K454" s="6">
        <f>J454*Properties!$C$7*(Properties!$G$24-Properties!$G$23)/1000</f>
        <v>15.918260945353511</v>
      </c>
      <c r="L454" s="6">
        <f>J454*Properties!$C$7*(Properties!$G$21-Properties!$G$20)/1000</f>
        <v>50.915855931591643</v>
      </c>
      <c r="M454" s="6">
        <f>J454*((Properties!$G$15-Properties!$G$19)-Properties!$C$7*(Properties!$G$20-Properties!$G$24)/1000)+'Spring Autumn'!I454*(1-Properties!$C$7/Properties!$D$9)</f>
        <v>54.258058019252644</v>
      </c>
      <c r="N454" s="6">
        <f t="shared" si="16"/>
        <v>121.0921748961978</v>
      </c>
      <c r="O454" s="6">
        <f>N454+H454</f>
        <v>577.58880058807597</v>
      </c>
    </row>
    <row r="455" spans="2:15" x14ac:dyDescent="0.2">
      <c r="B455" s="2">
        <v>446</v>
      </c>
      <c r="C455" s="3">
        <v>2893.537638868429</v>
      </c>
      <c r="D455" s="4">
        <f>C455/(Properties!$D$15-Properties!$D$19)</f>
        <v>11.116164574984362</v>
      </c>
      <c r="E455" s="6">
        <f>D455*Properties!$C$7*(Properties!$D$24-Properties!$D$23)/1000</f>
        <v>22.760346967280483</v>
      </c>
      <c r="F455" s="6">
        <f>D455*Properties!$C$7*(Properties!$D$21-Properties!$D$20)/1000</f>
        <v>91.951801747812326</v>
      </c>
      <c r="G455" s="6">
        <f>D455*((Properties!$D$15-Properties!$D$19)-Properties!$C$7*(Properties!$D$20-Properties!$D$24)/1000)+'Spring Autumn'!C455*(1-Properties!$C$7/Properties!$D$8)</f>
        <v>341.62825610114339</v>
      </c>
      <c r="H455" s="6">
        <f t="shared" si="15"/>
        <v>456.34040481623617</v>
      </c>
      <c r="I455" s="3">
        <v>1071.6365853884597</v>
      </c>
      <c r="J455" s="6">
        <f>I455/(Properties!$G$15-Properties!$G$19)</f>
        <v>4.1391911370740049</v>
      </c>
      <c r="K455" s="6">
        <f>J455*Properties!$C$7*(Properties!$G$24-Properties!$G$23)/1000</f>
        <v>15.932988443939122</v>
      </c>
      <c r="L455" s="6">
        <f>J455*Properties!$C$7*(Properties!$G$21-Properties!$G$20)/1000</f>
        <v>50.962963036996683</v>
      </c>
      <c r="M455" s="6">
        <f>J455*((Properties!$G$15-Properties!$G$19)-Properties!$C$7*(Properties!$G$20-Properties!$G$24)/1000)+'Spring Autumn'!I455*(1-Properties!$C$7/Properties!$D$9)</f>
        <v>54.308257313979603</v>
      </c>
      <c r="N455" s="6">
        <f t="shared" si="16"/>
        <v>121.20420879491542</v>
      </c>
      <c r="O455" s="6">
        <f>N455+H455</f>
        <v>577.54461361115159</v>
      </c>
    </row>
    <row r="456" spans="2:15" x14ac:dyDescent="0.2">
      <c r="B456" s="2">
        <v>447</v>
      </c>
      <c r="C456" s="3">
        <v>2892.6517607794285</v>
      </c>
      <c r="D456" s="4">
        <f>C456/(Properties!$D$15-Properties!$D$19)</f>
        <v>11.112761278445751</v>
      </c>
      <c r="E456" s="6">
        <f>D456*Properties!$C$7*(Properties!$D$24-Properties!$D$23)/1000</f>
        <v>22.753378717617679</v>
      </c>
      <c r="F456" s="6">
        <f>D456*Properties!$C$7*(Properties!$D$21-Properties!$D$20)/1000</f>
        <v>91.923650019174588</v>
      </c>
      <c r="G456" s="6">
        <f>D456*((Properties!$D$15-Properties!$D$19)-Properties!$C$7*(Properties!$D$20-Properties!$D$24)/1000)+'Spring Autumn'!C456*(1-Properties!$C$7/Properties!$D$8)</f>
        <v>341.52366406729584</v>
      </c>
      <c r="H456" s="6">
        <f t="shared" si="15"/>
        <v>456.20069280408813</v>
      </c>
      <c r="I456" s="3">
        <v>1072.5224634774602</v>
      </c>
      <c r="J456" s="6">
        <f>I456/(Properties!$G$15-Properties!$G$19)</f>
        <v>4.1426128369156441</v>
      </c>
      <c r="K456" s="6">
        <f>J456*Properties!$C$7*(Properties!$G$24-Properties!$G$23)/1000</f>
        <v>15.946159593139543</v>
      </c>
      <c r="L456" s="6">
        <f>J456*Properties!$C$7*(Properties!$G$21-Properties!$G$20)/1000</f>
        <v>51.005092031956892</v>
      </c>
      <c r="M456" s="6">
        <f>J456*((Properties!$G$15-Properties!$G$19)-Properties!$C$7*(Properties!$G$20-Properties!$G$24)/1000)+'Spring Autumn'!I456*(1-Properties!$C$7/Properties!$D$9)</f>
        <v>54.353151726751832</v>
      </c>
      <c r="N456" s="6">
        <f t="shared" si="16"/>
        <v>121.30440335184826</v>
      </c>
      <c r="O456" s="6">
        <f>N456+H456</f>
        <v>577.50509615593637</v>
      </c>
    </row>
    <row r="457" spans="2:15" x14ac:dyDescent="0.2">
      <c r="B457" s="2">
        <v>448</v>
      </c>
      <c r="C457" s="3">
        <v>2891.8704640832138</v>
      </c>
      <c r="D457" s="4">
        <f>C457/(Properties!$D$15-Properties!$D$19)</f>
        <v>11.109759754449536</v>
      </c>
      <c r="E457" s="6">
        <f>D457*Properties!$C$7*(Properties!$D$24-Properties!$D$23)/1000</f>
        <v>22.74723309723543</v>
      </c>
      <c r="F457" s="6">
        <f>D457*Properties!$C$7*(Properties!$D$21-Properties!$D$20)/1000</f>
        <v>91.898821712830298</v>
      </c>
      <c r="G457" s="6">
        <f>D457*((Properties!$D$15-Properties!$D$19)-Properties!$C$7*(Properties!$D$20-Properties!$D$24)/1000)+'Spring Autumn'!C457*(1-Properties!$C$7/Properties!$D$8)</f>
        <v>341.43141953443063</v>
      </c>
      <c r="H457" s="6">
        <f t="shared" si="15"/>
        <v>456.07747434449635</v>
      </c>
      <c r="I457" s="3">
        <v>1073.3037601736744</v>
      </c>
      <c r="J457" s="6">
        <f>I457/(Properties!$G$15-Properties!$G$19)</f>
        <v>4.1456305916325782</v>
      </c>
      <c r="K457" s="6">
        <f>J457*Properties!$C$7*(Properties!$G$24-Properties!$G$23)/1000</f>
        <v>15.957775836371436</v>
      </c>
      <c r="L457" s="6">
        <f>J457*Properties!$C$7*(Properties!$G$21-Properties!$G$20)/1000</f>
        <v>51.0422475333582</v>
      </c>
      <c r="M457" s="6">
        <f>J457*((Properties!$G$15-Properties!$G$19)-Properties!$C$7*(Properties!$G$20-Properties!$G$24)/1000)+'Spring Autumn'!I457*(1-Properties!$C$7/Properties!$D$9)</f>
        <v>54.392746177515363</v>
      </c>
      <c r="N457" s="6">
        <f t="shared" si="16"/>
        <v>121.392769547245</v>
      </c>
      <c r="O457" s="6">
        <f>N457+H457</f>
        <v>577.47024389174135</v>
      </c>
    </row>
    <row r="458" spans="2:15" x14ac:dyDescent="0.2">
      <c r="B458" s="2">
        <v>449</v>
      </c>
      <c r="C458" s="3">
        <v>2891.1936426371403</v>
      </c>
      <c r="D458" s="4">
        <f>C458/(Properties!$D$15-Properties!$D$19)</f>
        <v>11.107159595225282</v>
      </c>
      <c r="E458" s="6">
        <f>D458*Properties!$C$7*(Properties!$D$24-Properties!$D$23)/1000</f>
        <v>22.741909271223765</v>
      </c>
      <c r="F458" s="6">
        <f>D458*Properties!$C$7*(Properties!$D$21-Properties!$D$20)/1000</f>
        <v>91.877313455743177</v>
      </c>
      <c r="G458" s="6">
        <f>D458*((Properties!$D$15-Properties!$D$19)-Properties!$C$7*(Properties!$D$20-Properties!$D$24)/1000)+'Spring Autumn'!C458*(1-Properties!$C$7/Properties!$D$8)</f>
        <v>341.35150997071599</v>
      </c>
      <c r="H458" s="6">
        <f t="shared" si="15"/>
        <v>455.97073269768293</v>
      </c>
      <c r="I458" s="3">
        <v>1073.9805816197481</v>
      </c>
      <c r="J458" s="6">
        <f>I458/(Properties!$G$15-Properties!$G$19)</f>
        <v>4.1482448112002634</v>
      </c>
      <c r="K458" s="6">
        <f>J458*Properties!$C$7*(Properties!$G$24-Properties!$G$23)/1000</f>
        <v>15.967838751753328</v>
      </c>
      <c r="L458" s="6">
        <f>J458*Properties!$C$7*(Properties!$G$21-Properties!$G$20)/1000</f>
        <v>51.074434588941415</v>
      </c>
      <c r="M458" s="6">
        <f>J458*((Properties!$G$15-Properties!$G$19)-Properties!$C$7*(Properties!$G$20-Properties!$G$24)/1000)+'Spring Autumn'!I458*(1-Properties!$C$7/Properties!$D$9)</f>
        <v>54.42704604535318</v>
      </c>
      <c r="N458" s="6">
        <f t="shared" si="16"/>
        <v>121.46931938604793</v>
      </c>
      <c r="O458" s="6">
        <f>N458+H458</f>
        <v>577.44005208373085</v>
      </c>
    </row>
    <row r="459" spans="2:15" x14ac:dyDescent="0.2">
      <c r="B459" s="2">
        <v>450</v>
      </c>
      <c r="C459" s="3">
        <v>2890.6211812601364</v>
      </c>
      <c r="D459" s="4">
        <f>C459/(Properties!$D$15-Properties!$D$19)</f>
        <v>11.104960358279435</v>
      </c>
      <c r="E459" s="6">
        <f>D459*Properties!$C$7*(Properties!$D$24-Properties!$D$23)/1000</f>
        <v>22.737406333577141</v>
      </c>
      <c r="F459" s="6">
        <f>D459*Properties!$C$7*(Properties!$D$21-Properties!$D$20)/1000</f>
        <v>91.859121587650819</v>
      </c>
      <c r="G459" s="6">
        <f>D459*((Properties!$D$15-Properties!$D$19)-Properties!$C$7*(Properties!$D$20-Properties!$D$24)/1000)+'Spring Autumn'!C459*(1-Properties!$C$7/Properties!$D$8)</f>
        <v>341.28392177718979</v>
      </c>
      <c r="H459" s="6">
        <f t="shared" ref="H459:H522" si="17">SUM(E459:G459)</f>
        <v>455.88044969841775</v>
      </c>
      <c r="I459" s="3">
        <v>1074.5530429967521</v>
      </c>
      <c r="J459" s="6">
        <f>I459/(Properties!$G$15-Properties!$G$19)</f>
        <v>4.1504559405050294</v>
      </c>
      <c r="K459" s="6">
        <f>J459*Properties!$C$7*(Properties!$G$24-Properties!$G$23)/1000</f>
        <v>15.976350051786163</v>
      </c>
      <c r="L459" s="6">
        <f>J459*Properties!$C$7*(Properties!$G$21-Properties!$G$20)/1000</f>
        <v>51.101658676280479</v>
      </c>
      <c r="M459" s="6">
        <f>J459*((Properties!$G$15-Properties!$G$19)-Properties!$C$7*(Properties!$G$20-Properties!$G$24)/1000)+'Spring Autumn'!I459*(1-Properties!$C$7/Properties!$D$9)</f>
        <v>54.456057167396366</v>
      </c>
      <c r="N459" s="6">
        <f t="shared" ref="N459:N522" si="18">SUM(K459:M459)</f>
        <v>121.534065895463</v>
      </c>
      <c r="O459" s="6">
        <f>N459+H459</f>
        <v>577.41451559388076</v>
      </c>
    </row>
    <row r="460" spans="2:15" x14ac:dyDescent="0.2">
      <c r="B460" s="2">
        <v>451</v>
      </c>
      <c r="C460" s="3">
        <v>2890.1529557549529</v>
      </c>
      <c r="D460" s="4">
        <f>C460/(Properties!$D$15-Properties!$D$19)</f>
        <v>11.103161566480805</v>
      </c>
      <c r="E460" s="6">
        <f>D460*Properties!$C$7*(Properties!$D$24-Properties!$D$23)/1000</f>
        <v>22.733723307369448</v>
      </c>
      <c r="F460" s="6">
        <f>D460*Properties!$C$7*(Properties!$D$21-Properties!$D$20)/1000</f>
        <v>91.844242161771746</v>
      </c>
      <c r="G460" s="6">
        <f>D460*((Properties!$D$15-Properties!$D$19)-Properties!$C$7*(Properties!$D$20-Properties!$D$24)/1000)+'Spring Autumn'!C460*(1-Properties!$C$7/Properties!$D$8)</f>
        <v>341.22864029038652</v>
      </c>
      <c r="H460" s="6">
        <f t="shared" si="17"/>
        <v>455.80660575952771</v>
      </c>
      <c r="I460" s="3">
        <v>1075.0212685019355</v>
      </c>
      <c r="J460" s="6">
        <f>I460/(Properties!$G$15-Properties!$G$19)</f>
        <v>4.1522644592581521</v>
      </c>
      <c r="K460" s="6">
        <f>J460*Properties!$C$7*(Properties!$G$24-Properties!$G$23)/1000</f>
        <v>15.98331158302256</v>
      </c>
      <c r="L460" s="6">
        <f>J460*Properties!$C$7*(Properties!$G$21-Properties!$G$20)/1000</f>
        <v>51.123925701724559</v>
      </c>
      <c r="M460" s="6">
        <f>J460*((Properties!$G$15-Properties!$G$19)-Properties!$C$7*(Properties!$G$20-Properties!$G$24)/1000)+'Spring Autumn'!I460*(1-Properties!$C$7/Properties!$D$9)</f>
        <v>54.47978583769671</v>
      </c>
      <c r="N460" s="6">
        <f t="shared" si="18"/>
        <v>121.58702312244382</v>
      </c>
      <c r="O460" s="6">
        <f>N460+H460</f>
        <v>577.39362888197149</v>
      </c>
    </row>
    <row r="461" spans="2:15" x14ac:dyDescent="0.2">
      <c r="B461" s="2">
        <v>452</v>
      </c>
      <c r="C461" s="3">
        <v>2889.78883293119</v>
      </c>
      <c r="D461" s="4">
        <f>C461/(Properties!$D$15-Properties!$D$19)</f>
        <v>11.101762708149023</v>
      </c>
      <c r="E461" s="6">
        <f>D461*Properties!$C$7*(Properties!$D$24-Properties!$D$23)/1000</f>
        <v>22.730859144935124</v>
      </c>
      <c r="F461" s="6">
        <f>D461*Properties!$C$7*(Properties!$D$21-Properties!$D$20)/1000</f>
        <v>91.832670945537075</v>
      </c>
      <c r="G461" s="6">
        <f>D461*((Properties!$D$15-Properties!$D$19)-Properties!$C$7*(Properties!$D$20-Properties!$D$24)/1000)+'Spring Autumn'!C461*(1-Properties!$C$7/Properties!$D$8)</f>
        <v>341.18564978505572</v>
      </c>
      <c r="H461" s="6">
        <f t="shared" si="17"/>
        <v>455.74917987552794</v>
      </c>
      <c r="I461" s="3">
        <v>1075.3853913256987</v>
      </c>
      <c r="J461" s="6">
        <f>I461/(Properties!$G$15-Properties!$G$19)</f>
        <v>4.1536708819069093</v>
      </c>
      <c r="K461" s="6">
        <f>J461*Properties!$C$7*(Properties!$G$24-Properties!$G$23)/1000</f>
        <v>15.988725325724419</v>
      </c>
      <c r="L461" s="6">
        <f>J461*Properties!$C$7*(Properties!$G$21-Properties!$G$20)/1000</f>
        <v>51.141241999302842</v>
      </c>
      <c r="M461" s="6">
        <f>J461*((Properties!$G$15-Properties!$G$19)-Properties!$C$7*(Properties!$G$20-Properties!$G$24)/1000)+'Spring Autumn'!I461*(1-Properties!$C$7/Properties!$D$9)</f>
        <v>54.498238806059724</v>
      </c>
      <c r="N461" s="6">
        <f t="shared" si="18"/>
        <v>121.62820613108698</v>
      </c>
      <c r="O461" s="6">
        <f>N461+H461</f>
        <v>577.37738600661487</v>
      </c>
    </row>
    <row r="462" spans="2:15" x14ac:dyDescent="0.2">
      <c r="B462" s="2">
        <v>453</v>
      </c>
      <c r="C462" s="3">
        <v>2889.2517154057696</v>
      </c>
      <c r="D462" s="4">
        <f>C462/(Properties!$D$15-Properties!$D$19)</f>
        <v>11.099699252423243</v>
      </c>
      <c r="E462" s="6">
        <f>D462*Properties!$C$7*(Properties!$D$24-Properties!$D$23)/1000</f>
        <v>22.726634219336589</v>
      </c>
      <c r="F462" s="6">
        <f>D462*Properties!$C$7*(Properties!$D$21-Properties!$D$20)/1000</f>
        <v>91.815602246118999</v>
      </c>
      <c r="G462" s="6">
        <f>D462*((Properties!$D$15-Properties!$D$19)-Properties!$C$7*(Properties!$D$20-Properties!$D$24)/1000)+'Spring Autumn'!C462*(1-Properties!$C$7/Properties!$D$8)</f>
        <v>341.12223449677128</v>
      </c>
      <c r="H462" s="6">
        <f t="shared" si="17"/>
        <v>455.66447096222686</v>
      </c>
      <c r="I462" s="3">
        <v>1075.9225088511187</v>
      </c>
      <c r="J462" s="6">
        <f>I462/(Properties!$G$15-Properties!$G$19)</f>
        <v>4.1557454957555766</v>
      </c>
      <c r="K462" s="6">
        <f>J462*Properties!$C$7*(Properties!$G$24-Properties!$G$23)/1000</f>
        <v>15.996711136812097</v>
      </c>
      <c r="L462" s="6">
        <f>J462*Properties!$C$7*(Properties!$G$21-Properties!$G$20)/1000</f>
        <v>51.166785267391802</v>
      </c>
      <c r="M462" s="6">
        <f>J462*((Properties!$G$15-Properties!$G$19)-Properties!$C$7*(Properties!$G$20-Properties!$G$24)/1000)+'Spring Autumn'!I462*(1-Properties!$C$7/Properties!$D$9)</f>
        <v>54.525458777061168</v>
      </c>
      <c r="N462" s="6">
        <f t="shared" si="18"/>
        <v>121.68895518126507</v>
      </c>
      <c r="O462" s="6">
        <f>N462+H462</f>
        <v>577.3534261434919</v>
      </c>
    </row>
    <row r="463" spans="2:15" x14ac:dyDescent="0.2">
      <c r="B463" s="2">
        <v>454</v>
      </c>
      <c r="C463" s="3">
        <v>2888.8036022192114</v>
      </c>
      <c r="D463" s="4">
        <f>C463/(Properties!$D$15-Properties!$D$19)</f>
        <v>11.097977726543265</v>
      </c>
      <c r="E463" s="6">
        <f>D463*Properties!$C$7*(Properties!$D$24-Properties!$D$23)/1000</f>
        <v>22.723109395097339</v>
      </c>
      <c r="F463" s="6">
        <f>D463*Properties!$C$7*(Properties!$D$21-Properties!$D$20)/1000</f>
        <v>91.801361956192409</v>
      </c>
      <c r="G463" s="6">
        <f>D463*((Properties!$D$15-Properties!$D$19)-Properties!$C$7*(Properties!$D$20-Properties!$D$24)/1000)+'Spring Autumn'!C463*(1-Properties!$C$7/Properties!$D$8)</f>
        <v>341.06932758987523</v>
      </c>
      <c r="H463" s="6">
        <f t="shared" si="17"/>
        <v>455.59379894116501</v>
      </c>
      <c r="I463" s="3">
        <v>1076.3706220376771</v>
      </c>
      <c r="J463" s="6">
        <f>I463/(Properties!$G$15-Properties!$G$19)</f>
        <v>4.1574763307751148</v>
      </c>
      <c r="K463" s="6">
        <f>J463*Properties!$C$7*(Properties!$G$24-Properties!$G$23)/1000</f>
        <v>16.003373640052803</v>
      </c>
      <c r="L463" s="6">
        <f>J463*Properties!$C$7*(Properties!$G$21-Properties!$G$20)/1000</f>
        <v>51.188095827402861</v>
      </c>
      <c r="M463" s="6">
        <f>J463*((Properties!$G$15-Properties!$G$19)-Properties!$C$7*(Properties!$G$20-Properties!$G$24)/1000)+'Spring Autumn'!I463*(1-Properties!$C$7/Properties!$D$9)</f>
        <v>54.54816819793502</v>
      </c>
      <c r="N463" s="6">
        <f t="shared" si="18"/>
        <v>121.73963766539069</v>
      </c>
      <c r="O463" s="6">
        <f>N463+H463</f>
        <v>577.33343660655567</v>
      </c>
    </row>
    <row r="464" spans="2:15" x14ac:dyDescent="0.2">
      <c r="B464" s="2">
        <v>455</v>
      </c>
      <c r="C464" s="3">
        <v>0</v>
      </c>
      <c r="D464" s="4">
        <f>C464/(Properties!$D$15-Properties!$D$19)</f>
        <v>0</v>
      </c>
      <c r="E464" s="6">
        <f>D464*Properties!$C$7*(Properties!$D$24-Properties!$D$23)/1000</f>
        <v>0</v>
      </c>
      <c r="F464" s="6">
        <f>D464*Properties!$C$7*(Properties!$D$21-Properties!$D$20)/1000</f>
        <v>0</v>
      </c>
      <c r="G464" s="6">
        <f>D464*((Properties!$D$15-Properties!$D$19)-Properties!$C$7*(Properties!$D$20-Properties!$D$24)/1000)+'Spring Autumn'!C464*(1-Properties!$C$7/Properties!$D$8)</f>
        <v>0</v>
      </c>
      <c r="H464" s="6">
        <f t="shared" si="17"/>
        <v>0</v>
      </c>
      <c r="I464" s="3">
        <v>0</v>
      </c>
      <c r="J464" s="6">
        <f>I464/(Properties!$G$15-Properties!$G$19)</f>
        <v>0</v>
      </c>
      <c r="K464" s="6">
        <f>J464*Properties!$C$7*(Properties!$G$24-Properties!$G$23)/1000</f>
        <v>0</v>
      </c>
      <c r="L464" s="6">
        <f>J464*Properties!$C$7*(Properties!$G$21-Properties!$G$20)/1000</f>
        <v>0</v>
      </c>
      <c r="M464" s="6">
        <f>J464*((Properties!$G$15-Properties!$G$19)-Properties!$C$7*(Properties!$G$20-Properties!$G$24)/1000)+'Spring Autumn'!I464*(1-Properties!$C$7/Properties!$D$9)</f>
        <v>0</v>
      </c>
      <c r="N464" s="6">
        <f t="shared" si="18"/>
        <v>0</v>
      </c>
      <c r="O464" s="6">
        <f>N464+H464</f>
        <v>0</v>
      </c>
    </row>
    <row r="465" spans="2:15" x14ac:dyDescent="0.2">
      <c r="B465" s="2">
        <v>456</v>
      </c>
      <c r="C465" s="3">
        <v>0</v>
      </c>
      <c r="D465" s="4">
        <f>C465/(Properties!$D$15-Properties!$D$19)</f>
        <v>0</v>
      </c>
      <c r="E465" s="6">
        <f>D465*Properties!$C$7*(Properties!$D$24-Properties!$D$23)/1000</f>
        <v>0</v>
      </c>
      <c r="F465" s="6">
        <f>D465*Properties!$C$7*(Properties!$D$21-Properties!$D$20)/1000</f>
        <v>0</v>
      </c>
      <c r="G465" s="6">
        <f>D465*((Properties!$D$15-Properties!$D$19)-Properties!$C$7*(Properties!$D$20-Properties!$D$24)/1000)+'Spring Autumn'!C465*(1-Properties!$C$7/Properties!$D$8)</f>
        <v>0</v>
      </c>
      <c r="H465" s="6">
        <f t="shared" si="17"/>
        <v>0</v>
      </c>
      <c r="I465" s="3">
        <v>0</v>
      </c>
      <c r="J465" s="6">
        <f>I465/(Properties!$G$15-Properties!$G$19)</f>
        <v>0</v>
      </c>
      <c r="K465" s="6">
        <f>J465*Properties!$C$7*(Properties!$G$24-Properties!$G$23)/1000</f>
        <v>0</v>
      </c>
      <c r="L465" s="6">
        <f>J465*Properties!$C$7*(Properties!$G$21-Properties!$G$20)/1000</f>
        <v>0</v>
      </c>
      <c r="M465" s="6">
        <f>J465*((Properties!$G$15-Properties!$G$19)-Properties!$C$7*(Properties!$G$20-Properties!$G$24)/1000)+'Spring Autumn'!I465*(1-Properties!$C$7/Properties!$D$9)</f>
        <v>0</v>
      </c>
      <c r="N465" s="6">
        <f t="shared" si="18"/>
        <v>0</v>
      </c>
      <c r="O465" s="6">
        <f>N465+H465</f>
        <v>0</v>
      </c>
    </row>
    <row r="466" spans="2:15" x14ac:dyDescent="0.2">
      <c r="B466" s="2">
        <v>457</v>
      </c>
      <c r="C466" s="3">
        <v>0</v>
      </c>
      <c r="D466" s="4">
        <f>C466/(Properties!$D$15-Properties!$D$19)</f>
        <v>0</v>
      </c>
      <c r="E466" s="6">
        <f>D466*Properties!$C$7*(Properties!$D$24-Properties!$D$23)/1000</f>
        <v>0</v>
      </c>
      <c r="F466" s="6">
        <f>D466*Properties!$C$7*(Properties!$D$21-Properties!$D$20)/1000</f>
        <v>0</v>
      </c>
      <c r="G466" s="6">
        <f>D466*((Properties!$D$15-Properties!$D$19)-Properties!$C$7*(Properties!$D$20-Properties!$D$24)/1000)+'Spring Autumn'!C466*(1-Properties!$C$7/Properties!$D$8)</f>
        <v>0</v>
      </c>
      <c r="H466" s="6">
        <f t="shared" si="17"/>
        <v>0</v>
      </c>
      <c r="I466" s="3">
        <v>0</v>
      </c>
      <c r="J466" s="6">
        <f>I466/(Properties!$G$15-Properties!$G$19)</f>
        <v>0</v>
      </c>
      <c r="K466" s="6">
        <f>J466*Properties!$C$7*(Properties!$G$24-Properties!$G$23)/1000</f>
        <v>0</v>
      </c>
      <c r="L466" s="6">
        <f>J466*Properties!$C$7*(Properties!$G$21-Properties!$G$20)/1000</f>
        <v>0</v>
      </c>
      <c r="M466" s="6">
        <f>J466*((Properties!$G$15-Properties!$G$19)-Properties!$C$7*(Properties!$G$20-Properties!$G$24)/1000)+'Spring Autumn'!I466*(1-Properties!$C$7/Properties!$D$9)</f>
        <v>0</v>
      </c>
      <c r="N466" s="6">
        <f t="shared" si="18"/>
        <v>0</v>
      </c>
      <c r="O466" s="6">
        <f>N466+H466</f>
        <v>0</v>
      </c>
    </row>
    <row r="467" spans="2:15" x14ac:dyDescent="0.2">
      <c r="B467" s="2">
        <v>458</v>
      </c>
      <c r="C467" s="3">
        <v>0</v>
      </c>
      <c r="D467" s="4">
        <f>C467/(Properties!$D$15-Properties!$D$19)</f>
        <v>0</v>
      </c>
      <c r="E467" s="6">
        <f>D467*Properties!$C$7*(Properties!$D$24-Properties!$D$23)/1000</f>
        <v>0</v>
      </c>
      <c r="F467" s="6">
        <f>D467*Properties!$C$7*(Properties!$D$21-Properties!$D$20)/1000</f>
        <v>0</v>
      </c>
      <c r="G467" s="6">
        <f>D467*((Properties!$D$15-Properties!$D$19)-Properties!$C$7*(Properties!$D$20-Properties!$D$24)/1000)+'Spring Autumn'!C467*(1-Properties!$C$7/Properties!$D$8)</f>
        <v>0</v>
      </c>
      <c r="H467" s="6">
        <f t="shared" si="17"/>
        <v>0</v>
      </c>
      <c r="I467" s="3">
        <v>0</v>
      </c>
      <c r="J467" s="6">
        <f>I467/(Properties!$G$15-Properties!$G$19)</f>
        <v>0</v>
      </c>
      <c r="K467" s="6">
        <f>J467*Properties!$C$7*(Properties!$G$24-Properties!$G$23)/1000</f>
        <v>0</v>
      </c>
      <c r="L467" s="6">
        <f>J467*Properties!$C$7*(Properties!$G$21-Properties!$G$20)/1000</f>
        <v>0</v>
      </c>
      <c r="M467" s="6">
        <f>J467*((Properties!$G$15-Properties!$G$19)-Properties!$C$7*(Properties!$G$20-Properties!$G$24)/1000)+'Spring Autumn'!I467*(1-Properties!$C$7/Properties!$D$9)</f>
        <v>0</v>
      </c>
      <c r="N467" s="6">
        <f t="shared" si="18"/>
        <v>0</v>
      </c>
      <c r="O467" s="6">
        <f>N467+H467</f>
        <v>0</v>
      </c>
    </row>
    <row r="468" spans="2:15" x14ac:dyDescent="0.2">
      <c r="B468" s="2">
        <v>459</v>
      </c>
      <c r="C468" s="3">
        <v>0</v>
      </c>
      <c r="D468" s="4">
        <f>C468/(Properties!$D$15-Properties!$D$19)</f>
        <v>0</v>
      </c>
      <c r="E468" s="6">
        <f>D468*Properties!$C$7*(Properties!$D$24-Properties!$D$23)/1000</f>
        <v>0</v>
      </c>
      <c r="F468" s="6">
        <f>D468*Properties!$C$7*(Properties!$D$21-Properties!$D$20)/1000</f>
        <v>0</v>
      </c>
      <c r="G468" s="6">
        <f>D468*((Properties!$D$15-Properties!$D$19)-Properties!$C$7*(Properties!$D$20-Properties!$D$24)/1000)+'Spring Autumn'!C468*(1-Properties!$C$7/Properties!$D$8)</f>
        <v>0</v>
      </c>
      <c r="H468" s="6">
        <f t="shared" si="17"/>
        <v>0</v>
      </c>
      <c r="I468" s="3">
        <v>0</v>
      </c>
      <c r="J468" s="6">
        <f>I468/(Properties!$G$15-Properties!$G$19)</f>
        <v>0</v>
      </c>
      <c r="K468" s="6">
        <f>J468*Properties!$C$7*(Properties!$G$24-Properties!$G$23)/1000</f>
        <v>0</v>
      </c>
      <c r="L468" s="6">
        <f>J468*Properties!$C$7*(Properties!$G$21-Properties!$G$20)/1000</f>
        <v>0</v>
      </c>
      <c r="M468" s="6">
        <f>J468*((Properties!$G$15-Properties!$G$19)-Properties!$C$7*(Properties!$G$20-Properties!$G$24)/1000)+'Spring Autumn'!I468*(1-Properties!$C$7/Properties!$D$9)</f>
        <v>0</v>
      </c>
      <c r="N468" s="6">
        <f t="shared" si="18"/>
        <v>0</v>
      </c>
      <c r="O468" s="6">
        <f>N468+H468</f>
        <v>0</v>
      </c>
    </row>
    <row r="469" spans="2:15" x14ac:dyDescent="0.2">
      <c r="B469" s="2">
        <v>460</v>
      </c>
      <c r="C469" s="3">
        <v>0</v>
      </c>
      <c r="D469" s="4">
        <f>C469/(Properties!$D$15-Properties!$D$19)</f>
        <v>0</v>
      </c>
      <c r="E469" s="6">
        <f>D469*Properties!$C$7*(Properties!$D$24-Properties!$D$23)/1000</f>
        <v>0</v>
      </c>
      <c r="F469" s="6">
        <f>D469*Properties!$C$7*(Properties!$D$21-Properties!$D$20)/1000</f>
        <v>0</v>
      </c>
      <c r="G469" s="6">
        <f>D469*((Properties!$D$15-Properties!$D$19)-Properties!$C$7*(Properties!$D$20-Properties!$D$24)/1000)+'Spring Autumn'!C469*(1-Properties!$C$7/Properties!$D$8)</f>
        <v>0</v>
      </c>
      <c r="H469" s="6">
        <f t="shared" si="17"/>
        <v>0</v>
      </c>
      <c r="I469" s="3">
        <v>0</v>
      </c>
      <c r="J469" s="6">
        <f>I469/(Properties!$G$15-Properties!$G$19)</f>
        <v>0</v>
      </c>
      <c r="K469" s="6">
        <f>J469*Properties!$C$7*(Properties!$G$24-Properties!$G$23)/1000</f>
        <v>0</v>
      </c>
      <c r="L469" s="6">
        <f>J469*Properties!$C$7*(Properties!$G$21-Properties!$G$20)/1000</f>
        <v>0</v>
      </c>
      <c r="M469" s="6">
        <f>J469*((Properties!$G$15-Properties!$G$19)-Properties!$C$7*(Properties!$G$20-Properties!$G$24)/1000)+'Spring Autumn'!I469*(1-Properties!$C$7/Properties!$D$9)</f>
        <v>0</v>
      </c>
      <c r="N469" s="6">
        <f t="shared" si="18"/>
        <v>0</v>
      </c>
      <c r="O469" s="6">
        <f>N469+H469</f>
        <v>0</v>
      </c>
    </row>
    <row r="470" spans="2:15" x14ac:dyDescent="0.2">
      <c r="B470" s="2">
        <v>461</v>
      </c>
      <c r="C470" s="3">
        <v>0</v>
      </c>
      <c r="D470" s="4">
        <f>C470/(Properties!$D$15-Properties!$D$19)</f>
        <v>0</v>
      </c>
      <c r="E470" s="6">
        <f>D470*Properties!$C$7*(Properties!$D$24-Properties!$D$23)/1000</f>
        <v>0</v>
      </c>
      <c r="F470" s="6">
        <f>D470*Properties!$C$7*(Properties!$D$21-Properties!$D$20)/1000</f>
        <v>0</v>
      </c>
      <c r="G470" s="6">
        <f>D470*((Properties!$D$15-Properties!$D$19)-Properties!$C$7*(Properties!$D$20-Properties!$D$24)/1000)+'Spring Autumn'!C470*(1-Properties!$C$7/Properties!$D$8)</f>
        <v>0</v>
      </c>
      <c r="H470" s="6">
        <f t="shared" si="17"/>
        <v>0</v>
      </c>
      <c r="I470" s="3">
        <v>0</v>
      </c>
      <c r="J470" s="6">
        <f>I470/(Properties!$G$15-Properties!$G$19)</f>
        <v>0</v>
      </c>
      <c r="K470" s="6">
        <f>J470*Properties!$C$7*(Properties!$G$24-Properties!$G$23)/1000</f>
        <v>0</v>
      </c>
      <c r="L470" s="6">
        <f>J470*Properties!$C$7*(Properties!$G$21-Properties!$G$20)/1000</f>
        <v>0</v>
      </c>
      <c r="M470" s="6">
        <f>J470*((Properties!$G$15-Properties!$G$19)-Properties!$C$7*(Properties!$G$20-Properties!$G$24)/1000)+'Spring Autumn'!I470*(1-Properties!$C$7/Properties!$D$9)</f>
        <v>0</v>
      </c>
      <c r="N470" s="6">
        <f t="shared" si="18"/>
        <v>0</v>
      </c>
      <c r="O470" s="6">
        <f>N470+H470</f>
        <v>0</v>
      </c>
    </row>
    <row r="471" spans="2:15" x14ac:dyDescent="0.2">
      <c r="B471" s="2">
        <v>462</v>
      </c>
      <c r="C471" s="3">
        <v>0</v>
      </c>
      <c r="D471" s="4">
        <f>C471/(Properties!$D$15-Properties!$D$19)</f>
        <v>0</v>
      </c>
      <c r="E471" s="6">
        <f>D471*Properties!$C$7*(Properties!$D$24-Properties!$D$23)/1000</f>
        <v>0</v>
      </c>
      <c r="F471" s="6">
        <f>D471*Properties!$C$7*(Properties!$D$21-Properties!$D$20)/1000</f>
        <v>0</v>
      </c>
      <c r="G471" s="6">
        <f>D471*((Properties!$D$15-Properties!$D$19)-Properties!$C$7*(Properties!$D$20-Properties!$D$24)/1000)+'Spring Autumn'!C471*(1-Properties!$C$7/Properties!$D$8)</f>
        <v>0</v>
      </c>
      <c r="H471" s="6">
        <f t="shared" si="17"/>
        <v>0</v>
      </c>
      <c r="I471" s="3">
        <v>0</v>
      </c>
      <c r="J471" s="6">
        <f>I471/(Properties!$G$15-Properties!$G$19)</f>
        <v>0</v>
      </c>
      <c r="K471" s="6">
        <f>J471*Properties!$C$7*(Properties!$G$24-Properties!$G$23)/1000</f>
        <v>0</v>
      </c>
      <c r="L471" s="6">
        <f>J471*Properties!$C$7*(Properties!$G$21-Properties!$G$20)/1000</f>
        <v>0</v>
      </c>
      <c r="M471" s="6">
        <f>J471*((Properties!$G$15-Properties!$G$19)-Properties!$C$7*(Properties!$G$20-Properties!$G$24)/1000)+'Spring Autumn'!I471*(1-Properties!$C$7/Properties!$D$9)</f>
        <v>0</v>
      </c>
      <c r="N471" s="6">
        <f t="shared" si="18"/>
        <v>0</v>
      </c>
      <c r="O471" s="6">
        <f>N471+H471</f>
        <v>0</v>
      </c>
    </row>
    <row r="472" spans="2:15" x14ac:dyDescent="0.2">
      <c r="B472" s="2">
        <v>463</v>
      </c>
      <c r="C472" s="3">
        <v>2882.7739027395746</v>
      </c>
      <c r="D472" s="4">
        <f>C472/(Properties!$D$15-Properties!$D$19)</f>
        <v>11.074813302879658</v>
      </c>
      <c r="E472" s="6">
        <f>D472*Properties!$C$7*(Properties!$D$24-Properties!$D$23)/1000</f>
        <v>22.675680237646098</v>
      </c>
      <c r="F472" s="6">
        <f>D472*Properties!$C$7*(Properties!$D$21-Properties!$D$20)/1000</f>
        <v>91.60974816008941</v>
      </c>
      <c r="G472" s="6">
        <f>D472*((Properties!$D$15-Properties!$D$19)-Properties!$C$7*(Properties!$D$20-Properties!$D$24)/1000)+'Spring Autumn'!C472*(1-Properties!$C$7/Properties!$D$8)</f>
        <v>340.35742542196431</v>
      </c>
      <c r="H472" s="6">
        <f t="shared" si="17"/>
        <v>454.64285381969978</v>
      </c>
      <c r="I472" s="3">
        <v>1082.4003215173138</v>
      </c>
      <c r="J472" s="6">
        <f>I472/(Properties!$G$15-Properties!$G$19)</f>
        <v>4.1807660159031048</v>
      </c>
      <c r="K472" s="6">
        <f>J472*Properties!$C$7*(Properties!$G$24-Properties!$G$23)/1000</f>
        <v>16.093022625015976</v>
      </c>
      <c r="L472" s="6">
        <f>J472*Properties!$C$7*(Properties!$G$21-Properties!$G$20)/1000</f>
        <v>51.474845417604215</v>
      </c>
      <c r="M472" s="6">
        <f>J472*((Properties!$G$15-Properties!$G$19)-Properties!$C$7*(Properties!$G$20-Properties!$G$24)/1000)+'Spring Autumn'!I472*(1-Properties!$C$7/Properties!$D$9)</f>
        <v>54.85374051165681</v>
      </c>
      <c r="N472" s="6">
        <f t="shared" si="18"/>
        <v>122.421608554277</v>
      </c>
      <c r="O472" s="6">
        <f>N472+H472</f>
        <v>577.06446237397677</v>
      </c>
    </row>
    <row r="473" spans="2:15" x14ac:dyDescent="0.2">
      <c r="B473" s="2">
        <v>464</v>
      </c>
      <c r="C473" s="3">
        <v>2882.9884323542137</v>
      </c>
      <c r="D473" s="4">
        <f>C473/(Properties!$D$15-Properties!$D$19)</f>
        <v>11.075637465824872</v>
      </c>
      <c r="E473" s="6">
        <f>D473*Properties!$C$7*(Properties!$D$24-Properties!$D$23)/1000</f>
        <v>22.677367711276428</v>
      </c>
      <c r="F473" s="6">
        <f>D473*Properties!$C$7*(Properties!$D$21-Properties!$D$20)/1000</f>
        <v>91.616565553555944</v>
      </c>
      <c r="G473" s="6">
        <f>D473*((Properties!$D$15-Properties!$D$19)-Properties!$C$7*(Properties!$D$20-Properties!$D$24)/1000)+'Spring Autumn'!C473*(1-Properties!$C$7/Properties!$D$8)</f>
        <v>340.38275406367495</v>
      </c>
      <c r="H473" s="6">
        <f t="shared" si="17"/>
        <v>454.67668732850734</v>
      </c>
      <c r="I473" s="3">
        <v>1082.185791902675</v>
      </c>
      <c r="J473" s="6">
        <f>I473/(Properties!$G$15-Properties!$G$19)</f>
        <v>4.1799373963023374</v>
      </c>
      <c r="K473" s="6">
        <f>J473*Properties!$C$7*(Properties!$G$24-Properties!$G$23)/1000</f>
        <v>16.089833019586745</v>
      </c>
      <c r="L473" s="6">
        <f>J473*Properties!$C$7*(Properties!$G$21-Properties!$G$20)/1000</f>
        <v>51.46464320449369</v>
      </c>
      <c r="M473" s="6">
        <f>J473*((Properties!$G$15-Properties!$G$19)-Properties!$C$7*(Properties!$G$20-Properties!$G$24)/1000)+'Spring Autumn'!I473*(1-Properties!$C$7/Properties!$D$9)</f>
        <v>54.842868608184943</v>
      </c>
      <c r="N473" s="6">
        <f t="shared" si="18"/>
        <v>122.39734483226538</v>
      </c>
      <c r="O473" s="6">
        <f>N473+H473</f>
        <v>577.07403216077273</v>
      </c>
    </row>
    <row r="474" spans="2:15" x14ac:dyDescent="0.2">
      <c r="B474" s="2">
        <v>465</v>
      </c>
      <c r="C474" s="3">
        <v>0</v>
      </c>
      <c r="D474" s="4">
        <f>C474/(Properties!$D$15-Properties!$D$19)</f>
        <v>0</v>
      </c>
      <c r="E474" s="6">
        <f>D474*Properties!$C$7*(Properties!$D$24-Properties!$D$23)/1000</f>
        <v>0</v>
      </c>
      <c r="F474" s="6">
        <f>D474*Properties!$C$7*(Properties!$D$21-Properties!$D$20)/1000</f>
        <v>0</v>
      </c>
      <c r="G474" s="6">
        <f>D474*((Properties!$D$15-Properties!$D$19)-Properties!$C$7*(Properties!$D$20-Properties!$D$24)/1000)+'Spring Autumn'!C474*(1-Properties!$C$7/Properties!$D$8)</f>
        <v>0</v>
      </c>
      <c r="H474" s="6">
        <f t="shared" si="17"/>
        <v>0</v>
      </c>
      <c r="I474" s="3">
        <v>0</v>
      </c>
      <c r="J474" s="6">
        <f>I474/(Properties!$G$15-Properties!$G$19)</f>
        <v>0</v>
      </c>
      <c r="K474" s="6">
        <f>J474*Properties!$C$7*(Properties!$G$24-Properties!$G$23)/1000</f>
        <v>0</v>
      </c>
      <c r="L474" s="6">
        <f>J474*Properties!$C$7*(Properties!$G$21-Properties!$G$20)/1000</f>
        <v>0</v>
      </c>
      <c r="M474" s="6">
        <f>J474*((Properties!$G$15-Properties!$G$19)-Properties!$C$7*(Properties!$G$20-Properties!$G$24)/1000)+'Spring Autumn'!I474*(1-Properties!$C$7/Properties!$D$9)</f>
        <v>0</v>
      </c>
      <c r="N474" s="6">
        <f t="shared" si="18"/>
        <v>0</v>
      </c>
      <c r="O474" s="6">
        <f>N474+H474</f>
        <v>0</v>
      </c>
    </row>
    <row r="475" spans="2:15" x14ac:dyDescent="0.2">
      <c r="B475" s="2">
        <v>466</v>
      </c>
      <c r="C475" s="3">
        <v>0</v>
      </c>
      <c r="D475" s="4">
        <f>C475/(Properties!$D$15-Properties!$D$19)</f>
        <v>0</v>
      </c>
      <c r="E475" s="6">
        <f>D475*Properties!$C$7*(Properties!$D$24-Properties!$D$23)/1000</f>
        <v>0</v>
      </c>
      <c r="F475" s="6">
        <f>D475*Properties!$C$7*(Properties!$D$21-Properties!$D$20)/1000</f>
        <v>0</v>
      </c>
      <c r="G475" s="6">
        <f>D475*((Properties!$D$15-Properties!$D$19)-Properties!$C$7*(Properties!$D$20-Properties!$D$24)/1000)+'Spring Autumn'!C475*(1-Properties!$C$7/Properties!$D$8)</f>
        <v>0</v>
      </c>
      <c r="H475" s="6">
        <f t="shared" si="17"/>
        <v>0</v>
      </c>
      <c r="I475" s="3">
        <v>0</v>
      </c>
      <c r="J475" s="6">
        <f>I475/(Properties!$G$15-Properties!$G$19)</f>
        <v>0</v>
      </c>
      <c r="K475" s="6">
        <f>J475*Properties!$C$7*(Properties!$G$24-Properties!$G$23)/1000</f>
        <v>0</v>
      </c>
      <c r="L475" s="6">
        <f>J475*Properties!$C$7*(Properties!$G$21-Properties!$G$20)/1000</f>
        <v>0</v>
      </c>
      <c r="M475" s="6">
        <f>J475*((Properties!$G$15-Properties!$G$19)-Properties!$C$7*(Properties!$G$20-Properties!$G$24)/1000)+'Spring Autumn'!I475*(1-Properties!$C$7/Properties!$D$9)</f>
        <v>0</v>
      </c>
      <c r="N475" s="6">
        <f t="shared" si="18"/>
        <v>0</v>
      </c>
      <c r="O475" s="6">
        <f>N475+H475</f>
        <v>0</v>
      </c>
    </row>
    <row r="476" spans="2:15" x14ac:dyDescent="0.2">
      <c r="B476" s="2">
        <v>467</v>
      </c>
      <c r="C476" s="3">
        <v>0</v>
      </c>
      <c r="D476" s="4">
        <f>C476/(Properties!$D$15-Properties!$D$19)</f>
        <v>0</v>
      </c>
      <c r="E476" s="6">
        <f>D476*Properties!$C$7*(Properties!$D$24-Properties!$D$23)/1000</f>
        <v>0</v>
      </c>
      <c r="F476" s="6">
        <f>D476*Properties!$C$7*(Properties!$D$21-Properties!$D$20)/1000</f>
        <v>0</v>
      </c>
      <c r="G476" s="6">
        <f>D476*((Properties!$D$15-Properties!$D$19)-Properties!$C$7*(Properties!$D$20-Properties!$D$24)/1000)+'Spring Autumn'!C476*(1-Properties!$C$7/Properties!$D$8)</f>
        <v>0</v>
      </c>
      <c r="H476" s="6">
        <f t="shared" si="17"/>
        <v>0</v>
      </c>
      <c r="I476" s="3">
        <v>0</v>
      </c>
      <c r="J476" s="6">
        <f>I476/(Properties!$G$15-Properties!$G$19)</f>
        <v>0</v>
      </c>
      <c r="K476" s="6">
        <f>J476*Properties!$C$7*(Properties!$G$24-Properties!$G$23)/1000</f>
        <v>0</v>
      </c>
      <c r="L476" s="6">
        <f>J476*Properties!$C$7*(Properties!$G$21-Properties!$G$20)/1000</f>
        <v>0</v>
      </c>
      <c r="M476" s="6">
        <f>J476*((Properties!$G$15-Properties!$G$19)-Properties!$C$7*(Properties!$G$20-Properties!$G$24)/1000)+'Spring Autumn'!I476*(1-Properties!$C$7/Properties!$D$9)</f>
        <v>0</v>
      </c>
      <c r="N476" s="6">
        <f t="shared" si="18"/>
        <v>0</v>
      </c>
      <c r="O476" s="6">
        <f>N476+H476</f>
        <v>0</v>
      </c>
    </row>
    <row r="477" spans="2:15" x14ac:dyDescent="0.2">
      <c r="B477" s="2">
        <v>468</v>
      </c>
      <c r="C477" s="3">
        <v>0</v>
      </c>
      <c r="D477" s="4">
        <f>C477/(Properties!$D$15-Properties!$D$19)</f>
        <v>0</v>
      </c>
      <c r="E477" s="6">
        <f>D477*Properties!$C$7*(Properties!$D$24-Properties!$D$23)/1000</f>
        <v>0</v>
      </c>
      <c r="F477" s="6">
        <f>D477*Properties!$C$7*(Properties!$D$21-Properties!$D$20)/1000</f>
        <v>0</v>
      </c>
      <c r="G477" s="6">
        <f>D477*((Properties!$D$15-Properties!$D$19)-Properties!$C$7*(Properties!$D$20-Properties!$D$24)/1000)+'Spring Autumn'!C477*(1-Properties!$C$7/Properties!$D$8)</f>
        <v>0</v>
      </c>
      <c r="H477" s="6">
        <f t="shared" si="17"/>
        <v>0</v>
      </c>
      <c r="I477" s="3">
        <v>0</v>
      </c>
      <c r="J477" s="6">
        <f>I477/(Properties!$G$15-Properties!$G$19)</f>
        <v>0</v>
      </c>
      <c r="K477" s="6">
        <f>J477*Properties!$C$7*(Properties!$G$24-Properties!$G$23)/1000</f>
        <v>0</v>
      </c>
      <c r="L477" s="6">
        <f>J477*Properties!$C$7*(Properties!$G$21-Properties!$G$20)/1000</f>
        <v>0</v>
      </c>
      <c r="M477" s="6">
        <f>J477*((Properties!$G$15-Properties!$G$19)-Properties!$C$7*(Properties!$G$20-Properties!$G$24)/1000)+'Spring Autumn'!I477*(1-Properties!$C$7/Properties!$D$9)</f>
        <v>0</v>
      </c>
      <c r="N477" s="6">
        <f t="shared" si="18"/>
        <v>0</v>
      </c>
      <c r="O477" s="6">
        <f>N477+H477</f>
        <v>0</v>
      </c>
    </row>
    <row r="478" spans="2:15" x14ac:dyDescent="0.2">
      <c r="B478" s="2">
        <v>469</v>
      </c>
      <c r="C478" s="3">
        <v>0</v>
      </c>
      <c r="D478" s="4">
        <f>C478/(Properties!$D$15-Properties!$D$19)</f>
        <v>0</v>
      </c>
      <c r="E478" s="6">
        <f>D478*Properties!$C$7*(Properties!$D$24-Properties!$D$23)/1000</f>
        <v>0</v>
      </c>
      <c r="F478" s="6">
        <f>D478*Properties!$C$7*(Properties!$D$21-Properties!$D$20)/1000</f>
        <v>0</v>
      </c>
      <c r="G478" s="6">
        <f>D478*((Properties!$D$15-Properties!$D$19)-Properties!$C$7*(Properties!$D$20-Properties!$D$24)/1000)+'Spring Autumn'!C478*(1-Properties!$C$7/Properties!$D$8)</f>
        <v>0</v>
      </c>
      <c r="H478" s="6">
        <f t="shared" si="17"/>
        <v>0</v>
      </c>
      <c r="I478" s="3">
        <v>0</v>
      </c>
      <c r="J478" s="6">
        <f>I478/(Properties!$G$15-Properties!$G$19)</f>
        <v>0</v>
      </c>
      <c r="K478" s="6">
        <f>J478*Properties!$C$7*(Properties!$G$24-Properties!$G$23)/1000</f>
        <v>0</v>
      </c>
      <c r="L478" s="6">
        <f>J478*Properties!$C$7*(Properties!$G$21-Properties!$G$20)/1000</f>
        <v>0</v>
      </c>
      <c r="M478" s="6">
        <f>J478*((Properties!$G$15-Properties!$G$19)-Properties!$C$7*(Properties!$G$20-Properties!$G$24)/1000)+'Spring Autumn'!I478*(1-Properties!$C$7/Properties!$D$9)</f>
        <v>0</v>
      </c>
      <c r="N478" s="6">
        <f t="shared" si="18"/>
        <v>0</v>
      </c>
      <c r="O478" s="6">
        <f>N478+H478</f>
        <v>0</v>
      </c>
    </row>
    <row r="479" spans="2:15" x14ac:dyDescent="0.2">
      <c r="B479" s="2">
        <v>470</v>
      </c>
      <c r="C479" s="3">
        <v>0</v>
      </c>
      <c r="D479" s="4">
        <f>C479/(Properties!$D$15-Properties!$D$19)</f>
        <v>0</v>
      </c>
      <c r="E479" s="6">
        <f>D479*Properties!$C$7*(Properties!$D$24-Properties!$D$23)/1000</f>
        <v>0</v>
      </c>
      <c r="F479" s="6">
        <f>D479*Properties!$C$7*(Properties!$D$21-Properties!$D$20)/1000</f>
        <v>0</v>
      </c>
      <c r="G479" s="6">
        <f>D479*((Properties!$D$15-Properties!$D$19)-Properties!$C$7*(Properties!$D$20-Properties!$D$24)/1000)+'Spring Autumn'!C479*(1-Properties!$C$7/Properties!$D$8)</f>
        <v>0</v>
      </c>
      <c r="H479" s="6">
        <f t="shared" si="17"/>
        <v>0</v>
      </c>
      <c r="I479" s="3">
        <v>0</v>
      </c>
      <c r="J479" s="6">
        <f>I479/(Properties!$G$15-Properties!$G$19)</f>
        <v>0</v>
      </c>
      <c r="K479" s="6">
        <f>J479*Properties!$C$7*(Properties!$G$24-Properties!$G$23)/1000</f>
        <v>0</v>
      </c>
      <c r="L479" s="6">
        <f>J479*Properties!$C$7*(Properties!$G$21-Properties!$G$20)/1000</f>
        <v>0</v>
      </c>
      <c r="M479" s="6">
        <f>J479*((Properties!$G$15-Properties!$G$19)-Properties!$C$7*(Properties!$G$20-Properties!$G$24)/1000)+'Spring Autumn'!I479*(1-Properties!$C$7/Properties!$D$9)</f>
        <v>0</v>
      </c>
      <c r="N479" s="6">
        <f t="shared" si="18"/>
        <v>0</v>
      </c>
      <c r="O479" s="6">
        <f>N479+H479</f>
        <v>0</v>
      </c>
    </row>
    <row r="480" spans="2:15" x14ac:dyDescent="0.2">
      <c r="B480" s="2">
        <v>471</v>
      </c>
      <c r="C480" s="3">
        <v>0</v>
      </c>
      <c r="D480" s="4">
        <f>C480/(Properties!$D$15-Properties!$D$19)</f>
        <v>0</v>
      </c>
      <c r="E480" s="6">
        <f>D480*Properties!$C$7*(Properties!$D$24-Properties!$D$23)/1000</f>
        <v>0</v>
      </c>
      <c r="F480" s="6">
        <f>D480*Properties!$C$7*(Properties!$D$21-Properties!$D$20)/1000</f>
        <v>0</v>
      </c>
      <c r="G480" s="6">
        <f>D480*((Properties!$D$15-Properties!$D$19)-Properties!$C$7*(Properties!$D$20-Properties!$D$24)/1000)+'Spring Autumn'!C480*(1-Properties!$C$7/Properties!$D$8)</f>
        <v>0</v>
      </c>
      <c r="H480" s="6">
        <f t="shared" si="17"/>
        <v>0</v>
      </c>
      <c r="I480" s="3">
        <v>0</v>
      </c>
      <c r="J480" s="6">
        <f>I480/(Properties!$G$15-Properties!$G$19)</f>
        <v>0</v>
      </c>
      <c r="K480" s="6">
        <f>J480*Properties!$C$7*(Properties!$G$24-Properties!$G$23)/1000</f>
        <v>0</v>
      </c>
      <c r="L480" s="6">
        <f>J480*Properties!$C$7*(Properties!$G$21-Properties!$G$20)/1000</f>
        <v>0</v>
      </c>
      <c r="M480" s="6">
        <f>J480*((Properties!$G$15-Properties!$G$19)-Properties!$C$7*(Properties!$G$20-Properties!$G$24)/1000)+'Spring Autumn'!I480*(1-Properties!$C$7/Properties!$D$9)</f>
        <v>0</v>
      </c>
      <c r="N480" s="6">
        <f t="shared" si="18"/>
        <v>0</v>
      </c>
      <c r="O480" s="6">
        <f>N480+H480</f>
        <v>0</v>
      </c>
    </row>
    <row r="481" spans="2:15" x14ac:dyDescent="0.2">
      <c r="B481" s="2">
        <v>472</v>
      </c>
      <c r="C481" s="3">
        <v>2866.2655266249103</v>
      </c>
      <c r="D481" s="4">
        <f>C481/(Properties!$D$15-Properties!$D$19)</f>
        <v>11.011392726180986</v>
      </c>
      <c r="E481" s="6">
        <f>D481*Properties!$C$7*(Properties!$D$24-Properties!$D$23)/1000</f>
        <v>22.545826606855567</v>
      </c>
      <c r="F481" s="6">
        <f>D481*Properties!$C$7*(Properties!$D$21-Properties!$D$20)/1000</f>
        <v>91.085139491695685</v>
      </c>
      <c r="G481" s="6">
        <f>D481*((Properties!$D$15-Properties!$D$19)-Properties!$C$7*(Properties!$D$20-Properties!$D$24)/1000)+'Spring Autumn'!C481*(1-Properties!$C$7/Properties!$D$8)</f>
        <v>338.40834839343114</v>
      </c>
      <c r="H481" s="6">
        <f t="shared" si="17"/>
        <v>452.0393144919824</v>
      </c>
      <c r="I481" s="3">
        <v>1098.9086976319779</v>
      </c>
      <c r="J481" s="6">
        <f>I481/(Properties!$G$15-Properties!$G$19)</f>
        <v>4.2445295389415918</v>
      </c>
      <c r="K481" s="6">
        <f>J481*Properties!$C$7*(Properties!$G$24-Properties!$G$23)/1000</f>
        <v>16.338467554248027</v>
      </c>
      <c r="L481" s="6">
        <f>J481*Properties!$C$7*(Properties!$G$21-Properties!$G$20)/1000</f>
        <v>52.259921042310985</v>
      </c>
      <c r="M481" s="6">
        <f>J481*((Properties!$G$15-Properties!$G$19)-Properties!$C$7*(Properties!$G$20-Properties!$G$24)/1000)+'Spring Autumn'!I481*(1-Properties!$C$7/Properties!$D$9)</f>
        <v>55.690349815683277</v>
      </c>
      <c r="N481" s="6">
        <f t="shared" si="18"/>
        <v>124.28873841224228</v>
      </c>
      <c r="O481" s="6">
        <f>N481+H481</f>
        <v>576.32805290422471</v>
      </c>
    </row>
    <row r="482" spans="2:15" x14ac:dyDescent="0.2">
      <c r="B482" s="2">
        <v>473</v>
      </c>
      <c r="C482" s="3">
        <v>2864.3574202987011</v>
      </c>
      <c r="D482" s="4">
        <f>C482/(Properties!$D$15-Properties!$D$19)</f>
        <v>11.004062313863624</v>
      </c>
      <c r="E482" s="6">
        <f>D482*Properties!$C$7*(Properties!$D$24-Properties!$D$23)/1000</f>
        <v>22.53081758763577</v>
      </c>
      <c r="F482" s="6">
        <f>D482*Properties!$C$7*(Properties!$D$21-Properties!$D$20)/1000</f>
        <v>91.024503054047699</v>
      </c>
      <c r="G482" s="6">
        <f>D482*((Properties!$D$15-Properties!$D$19)-Properties!$C$7*(Properties!$D$20-Properties!$D$24)/1000)+'Spring Autumn'!C482*(1-Properties!$C$7/Properties!$D$8)</f>
        <v>338.18306601661942</v>
      </c>
      <c r="H482" s="6">
        <f t="shared" si="17"/>
        <v>451.73838665830289</v>
      </c>
      <c r="I482" s="3">
        <v>1100.8168039581872</v>
      </c>
      <c r="J482" s="6">
        <f>I482/(Properties!$G$15-Properties!$G$19)</f>
        <v>4.25189959041401</v>
      </c>
      <c r="K482" s="6">
        <f>J482*Properties!$C$7*(Properties!$G$24-Properties!$G$23)/1000</f>
        <v>16.366837093380806</v>
      </c>
      <c r="L482" s="6">
        <f>J482*Properties!$C$7*(Properties!$G$21-Properties!$G$20)/1000</f>
        <v>52.350663327054839</v>
      </c>
      <c r="M482" s="6">
        <f>J482*((Properties!$G$15-Properties!$G$19)-Properties!$C$7*(Properties!$G$20-Properties!$G$24)/1000)+'Spring Autumn'!I482*(1-Properties!$C$7/Properties!$D$9)</f>
        <v>55.787048576027146</v>
      </c>
      <c r="N482" s="6">
        <f t="shared" si="18"/>
        <v>124.50454899646279</v>
      </c>
      <c r="O482" s="6">
        <f>N482+H482</f>
        <v>576.24293565476569</v>
      </c>
    </row>
    <row r="483" spans="2:15" x14ac:dyDescent="0.2">
      <c r="B483" s="2">
        <v>474</v>
      </c>
      <c r="C483" s="3">
        <v>2862.7795673471196</v>
      </c>
      <c r="D483" s="4">
        <f>C483/(Properties!$D$15-Properties!$D$19)</f>
        <v>10.99800064290096</v>
      </c>
      <c r="E483" s="6">
        <f>D483*Properties!$C$7*(Properties!$D$24-Properties!$D$23)/1000</f>
        <v>22.518406316339714</v>
      </c>
      <c r="F483" s="6">
        <f>D483*Properties!$C$7*(Properties!$D$21-Properties!$D$20)/1000</f>
        <v>90.974361518011634</v>
      </c>
      <c r="G483" s="6">
        <f>D483*((Properties!$D$15-Properties!$D$19)-Properties!$C$7*(Properties!$D$20-Properties!$D$24)/1000)+'Spring Autumn'!C483*(1-Properties!$C$7/Properties!$D$8)</f>
        <v>337.99677531661536</v>
      </c>
      <c r="H483" s="6">
        <f t="shared" si="17"/>
        <v>451.48954315096671</v>
      </c>
      <c r="I483" s="3">
        <v>1102.3946569097689</v>
      </c>
      <c r="J483" s="6">
        <f>I483/(Properties!$G$15-Properties!$G$19)</f>
        <v>4.2579940398214324</v>
      </c>
      <c r="K483" s="6">
        <f>J483*Properties!$C$7*(Properties!$G$24-Properties!$G$23)/1000</f>
        <v>16.390296457484801</v>
      </c>
      <c r="L483" s="6">
        <f>J483*Properties!$C$7*(Properties!$G$21-Properties!$G$20)/1000</f>
        <v>52.425700016493849</v>
      </c>
      <c r="M483" s="6">
        <f>J483*((Properties!$G$15-Properties!$G$19)-Properties!$C$7*(Properties!$G$20-Properties!$G$24)/1000)+'Spring Autumn'!I483*(1-Properties!$C$7/Properties!$D$9)</f>
        <v>55.867010799477235</v>
      </c>
      <c r="N483" s="6">
        <f t="shared" si="18"/>
        <v>124.6830072734559</v>
      </c>
      <c r="O483" s="6">
        <f>N483+H483</f>
        <v>576.17255042442264</v>
      </c>
    </row>
    <row r="484" spans="2:15" x14ac:dyDescent="0.2">
      <c r="B484" s="2">
        <v>475</v>
      </c>
      <c r="C484" s="3">
        <v>2861.445427769826</v>
      </c>
      <c r="D484" s="4">
        <f>C484/(Properties!$D$15-Properties!$D$19)</f>
        <v>10.992875250748469</v>
      </c>
      <c r="E484" s="6">
        <f>D484*Properties!$C$7*(Properties!$D$24-Properties!$D$23)/1000</f>
        <v>22.507912075907488</v>
      </c>
      <c r="F484" s="6">
        <f>D484*Properties!$C$7*(Properties!$D$21-Properties!$D$20)/1000</f>
        <v>90.931964786665446</v>
      </c>
      <c r="G484" s="6">
        <f>D484*((Properties!$D$15-Properties!$D$19)-Properties!$C$7*(Properties!$D$20-Properties!$D$24)/1000)+'Spring Autumn'!C484*(1-Properties!$C$7/Properties!$D$8)</f>
        <v>337.8392588664874</v>
      </c>
      <c r="H484" s="6">
        <f t="shared" si="17"/>
        <v>451.27913572906033</v>
      </c>
      <c r="I484" s="3">
        <v>1103.7287964870627</v>
      </c>
      <c r="J484" s="6">
        <f>I484/(Properties!$G$15-Properties!$G$19)</f>
        <v>4.2631471474973459</v>
      </c>
      <c r="K484" s="6">
        <f>J484*Properties!$C$7*(Properties!$G$24-Properties!$G$23)/1000</f>
        <v>16.410132314861691</v>
      </c>
      <c r="L484" s="6">
        <f>J484*Properties!$C$7*(Properties!$G$21-Properties!$G$20)/1000</f>
        <v>52.489146624131997</v>
      </c>
      <c r="M484" s="6">
        <f>J484*((Properties!$G$15-Properties!$G$19)-Properties!$C$7*(Properties!$G$20-Properties!$G$24)/1000)+'Spring Autumn'!I484*(1-Properties!$C$7/Properties!$D$9)</f>
        <v>55.934622148739052</v>
      </c>
      <c r="N484" s="6">
        <f t="shared" si="18"/>
        <v>124.83390108773274</v>
      </c>
      <c r="O484" s="6">
        <f>N484+H484</f>
        <v>576.11303681679306</v>
      </c>
    </row>
    <row r="485" spans="2:15" x14ac:dyDescent="0.2">
      <c r="B485" s="2">
        <v>476</v>
      </c>
      <c r="C485" s="3">
        <v>2860.4409415360424</v>
      </c>
      <c r="D485" s="4">
        <f>C485/(Properties!$D$15-Properties!$D$19)</f>
        <v>10.989016294798475</v>
      </c>
      <c r="E485" s="6">
        <f>D485*Properties!$C$7*(Properties!$D$24-Properties!$D$23)/1000</f>
        <v>22.500010863599876</v>
      </c>
      <c r="F485" s="6">
        <f>D485*Properties!$C$7*(Properties!$D$21-Properties!$D$20)/1000</f>
        <v>90.90004388894269</v>
      </c>
      <c r="G485" s="6">
        <f>D485*((Properties!$D$15-Properties!$D$19)-Properties!$C$7*(Properties!$D$20-Properties!$D$24)/1000)+'Spring Autumn'!C485*(1-Properties!$C$7/Properties!$D$8)</f>
        <v>337.72066324992602</v>
      </c>
      <c r="H485" s="6">
        <f t="shared" si="17"/>
        <v>451.12071800246861</v>
      </c>
      <c r="I485" s="3">
        <v>1104.7332827208463</v>
      </c>
      <c r="J485" s="6">
        <f>I485/(Properties!$G$15-Properties!$G$19)</f>
        <v>4.2670269707255555</v>
      </c>
      <c r="K485" s="6">
        <f>J485*Properties!$C$7*(Properties!$G$24-Properties!$G$23)/1000</f>
        <v>16.425066918414039</v>
      </c>
      <c r="L485" s="6">
        <f>J485*Properties!$C$7*(Properties!$G$21-Properties!$G$20)/1000</f>
        <v>52.536916171664679</v>
      </c>
      <c r="M485" s="6">
        <f>J485*((Properties!$G$15-Properties!$G$19)-Properties!$C$7*(Properties!$G$20-Properties!$G$24)/1000)+'Spring Autumn'!I485*(1-Properties!$C$7/Properties!$D$9)</f>
        <v>55.985527369404778</v>
      </c>
      <c r="N485" s="6">
        <f t="shared" si="18"/>
        <v>124.9475104594835</v>
      </c>
      <c r="O485" s="6">
        <f>N485+H485</f>
        <v>576.06822846195212</v>
      </c>
    </row>
    <row r="486" spans="2:15" x14ac:dyDescent="0.2">
      <c r="B486" s="2">
        <v>477</v>
      </c>
      <c r="C486" s="3">
        <v>2859.8517599500497</v>
      </c>
      <c r="D486" s="4">
        <f>C486/(Properties!$D$15-Properties!$D$19)</f>
        <v>10.986752823473109</v>
      </c>
      <c r="E486" s="6">
        <f>D486*Properties!$C$7*(Properties!$D$24-Properties!$D$23)/1000</f>
        <v>22.49537640606119</v>
      </c>
      <c r="F486" s="6">
        <f>D486*Properties!$C$7*(Properties!$D$21-Properties!$D$20)/1000</f>
        <v>90.881320680486382</v>
      </c>
      <c r="G486" s="6">
        <f>D486*((Properties!$D$15-Properties!$D$19)-Properties!$C$7*(Properties!$D$20-Properties!$D$24)/1000)+'Spring Autumn'!C486*(1-Properties!$C$7/Properties!$D$8)</f>
        <v>337.65110096912281</v>
      </c>
      <c r="H486" s="6">
        <f t="shared" si="17"/>
        <v>451.02779805567036</v>
      </c>
      <c r="I486" s="3">
        <v>1105.3224643068388</v>
      </c>
      <c r="J486" s="6">
        <f>I486/(Properties!$G$15-Properties!$G$19)</f>
        <v>4.2693026817568134</v>
      </c>
      <c r="K486" s="6">
        <f>J486*Properties!$C$7*(Properties!$G$24-Properties!$G$23)/1000</f>
        <v>16.433826812886661</v>
      </c>
      <c r="L486" s="6">
        <f>J486*Properties!$C$7*(Properties!$G$21-Properties!$G$20)/1000</f>
        <v>52.564935408594842</v>
      </c>
      <c r="M486" s="6">
        <f>J486*((Properties!$G$15-Properties!$G$19)-Properties!$C$7*(Properties!$G$20-Properties!$G$24)/1000)+'Spring Autumn'!I486*(1-Properties!$C$7/Properties!$D$9)</f>
        <v>56.015385835990401</v>
      </c>
      <c r="N486" s="6">
        <f t="shared" si="18"/>
        <v>125.0141480574719</v>
      </c>
      <c r="O486" s="6">
        <f>N486+H486</f>
        <v>576.04194611314222</v>
      </c>
    </row>
    <row r="487" spans="2:15" x14ac:dyDescent="0.2">
      <c r="B487" s="2">
        <v>478</v>
      </c>
      <c r="C487" s="3">
        <v>2859.5911707379314</v>
      </c>
      <c r="D487" s="4">
        <f>C487/(Properties!$D$15-Properties!$D$19)</f>
        <v>10.985751712400814</v>
      </c>
      <c r="E487" s="6">
        <f>D487*Properties!$C$7*(Properties!$D$24-Properties!$D$23)/1000</f>
        <v>22.493326631140665</v>
      </c>
      <c r="F487" s="6">
        <f>D487*Properties!$C$7*(Properties!$D$21-Properties!$D$20)/1000</f>
        <v>90.873039589807476</v>
      </c>
      <c r="G487" s="6">
        <f>D487*((Properties!$D$15-Properties!$D$19)-Properties!$C$7*(Properties!$D$20-Properties!$D$24)/1000)+'Spring Autumn'!C487*(1-Properties!$C$7/Properties!$D$8)</f>
        <v>337.62033425750349</v>
      </c>
      <c r="H487" s="6">
        <f t="shared" si="17"/>
        <v>450.98670047845161</v>
      </c>
      <c r="I487" s="3">
        <v>1105.5830535189571</v>
      </c>
      <c r="J487" s="6">
        <f>I487/(Properties!$G$15-Properties!$G$19)</f>
        <v>4.270309206330464</v>
      </c>
      <c r="K487" s="6">
        <f>J487*Properties!$C$7*(Properties!$G$24-Properties!$G$23)/1000</f>
        <v>16.437701227928013</v>
      </c>
      <c r="L487" s="6">
        <f>J487*Properties!$C$7*(Properties!$G$21-Properties!$G$20)/1000</f>
        <v>52.577328041103002</v>
      </c>
      <c r="M487" s="6">
        <f>J487*((Properties!$G$15-Properties!$G$19)-Properties!$C$7*(Properties!$G$20-Properties!$G$24)/1000)+'Spring Autumn'!I487*(1-Properties!$C$7/Properties!$D$9)</f>
        <v>56.028591941658981</v>
      </c>
      <c r="N487" s="6">
        <f t="shared" si="18"/>
        <v>125.04362121068999</v>
      </c>
      <c r="O487" s="6">
        <f>N487+H487</f>
        <v>576.0303216891416</v>
      </c>
    </row>
    <row r="488" spans="2:15" x14ac:dyDescent="0.2">
      <c r="B488" s="2">
        <v>479</v>
      </c>
      <c r="C488" s="3">
        <v>0</v>
      </c>
      <c r="D488" s="4">
        <f>C488/(Properties!$D$15-Properties!$D$19)</f>
        <v>0</v>
      </c>
      <c r="E488" s="6">
        <f>D488*Properties!$C$7*(Properties!$D$24-Properties!$D$23)/1000</f>
        <v>0</v>
      </c>
      <c r="F488" s="6">
        <f>D488*Properties!$C$7*(Properties!$D$21-Properties!$D$20)/1000</f>
        <v>0</v>
      </c>
      <c r="G488" s="6">
        <f>D488*((Properties!$D$15-Properties!$D$19)-Properties!$C$7*(Properties!$D$20-Properties!$D$24)/1000)+'Spring Autumn'!C488*(1-Properties!$C$7/Properties!$D$8)</f>
        <v>0</v>
      </c>
      <c r="H488" s="6">
        <f t="shared" si="17"/>
        <v>0</v>
      </c>
      <c r="I488" s="3">
        <v>0</v>
      </c>
      <c r="J488" s="6">
        <f>I488/(Properties!$G$15-Properties!$G$19)</f>
        <v>0</v>
      </c>
      <c r="K488" s="6">
        <f>J488*Properties!$C$7*(Properties!$G$24-Properties!$G$23)/1000</f>
        <v>0</v>
      </c>
      <c r="L488" s="6">
        <f>J488*Properties!$C$7*(Properties!$G$21-Properties!$G$20)/1000</f>
        <v>0</v>
      </c>
      <c r="M488" s="6">
        <f>J488*((Properties!$G$15-Properties!$G$19)-Properties!$C$7*(Properties!$G$20-Properties!$G$24)/1000)+'Spring Autumn'!I488*(1-Properties!$C$7/Properties!$D$9)</f>
        <v>0</v>
      </c>
      <c r="N488" s="6">
        <f t="shared" si="18"/>
        <v>0</v>
      </c>
      <c r="O488" s="6">
        <f>N488+H488</f>
        <v>0</v>
      </c>
    </row>
    <row r="489" spans="2:15" x14ac:dyDescent="0.2">
      <c r="B489" s="2">
        <v>480</v>
      </c>
      <c r="C489" s="3">
        <v>0</v>
      </c>
      <c r="D489" s="4">
        <f>C489/(Properties!$D$15-Properties!$D$19)</f>
        <v>0</v>
      </c>
      <c r="E489" s="6">
        <f>D489*Properties!$C$7*(Properties!$D$24-Properties!$D$23)/1000</f>
        <v>0</v>
      </c>
      <c r="F489" s="6">
        <f>D489*Properties!$C$7*(Properties!$D$21-Properties!$D$20)/1000</f>
        <v>0</v>
      </c>
      <c r="G489" s="6">
        <f>D489*((Properties!$D$15-Properties!$D$19)-Properties!$C$7*(Properties!$D$20-Properties!$D$24)/1000)+'Spring Autumn'!C489*(1-Properties!$C$7/Properties!$D$8)</f>
        <v>0</v>
      </c>
      <c r="H489" s="6">
        <f t="shared" si="17"/>
        <v>0</v>
      </c>
      <c r="I489" s="3">
        <v>0</v>
      </c>
      <c r="J489" s="6">
        <f>I489/(Properties!$G$15-Properties!$G$19)</f>
        <v>0</v>
      </c>
      <c r="K489" s="6">
        <f>J489*Properties!$C$7*(Properties!$G$24-Properties!$G$23)/1000</f>
        <v>0</v>
      </c>
      <c r="L489" s="6">
        <f>J489*Properties!$C$7*(Properties!$G$21-Properties!$G$20)/1000</f>
        <v>0</v>
      </c>
      <c r="M489" s="6">
        <f>J489*((Properties!$G$15-Properties!$G$19)-Properties!$C$7*(Properties!$G$20-Properties!$G$24)/1000)+'Spring Autumn'!I489*(1-Properties!$C$7/Properties!$D$9)</f>
        <v>0</v>
      </c>
      <c r="N489" s="6">
        <f t="shared" si="18"/>
        <v>0</v>
      </c>
      <c r="O489" s="6">
        <f>N489+H489</f>
        <v>0</v>
      </c>
    </row>
    <row r="490" spans="2:15" x14ac:dyDescent="0.2">
      <c r="B490" s="2">
        <v>481</v>
      </c>
      <c r="C490" s="3">
        <v>0</v>
      </c>
      <c r="D490" s="4">
        <f>C490/(Properties!$D$15-Properties!$D$19)</f>
        <v>0</v>
      </c>
      <c r="E490" s="6">
        <f>D490*Properties!$C$7*(Properties!$D$24-Properties!$D$23)/1000</f>
        <v>0</v>
      </c>
      <c r="F490" s="6">
        <f>D490*Properties!$C$7*(Properties!$D$21-Properties!$D$20)/1000</f>
        <v>0</v>
      </c>
      <c r="G490" s="6">
        <f>D490*((Properties!$D$15-Properties!$D$19)-Properties!$C$7*(Properties!$D$20-Properties!$D$24)/1000)+'Spring Autumn'!C490*(1-Properties!$C$7/Properties!$D$8)</f>
        <v>0</v>
      </c>
      <c r="H490" s="6">
        <f t="shared" si="17"/>
        <v>0</v>
      </c>
      <c r="I490" s="3">
        <v>0</v>
      </c>
      <c r="J490" s="6">
        <f>I490/(Properties!$G$15-Properties!$G$19)</f>
        <v>0</v>
      </c>
      <c r="K490" s="6">
        <f>J490*Properties!$C$7*(Properties!$G$24-Properties!$G$23)/1000</f>
        <v>0</v>
      </c>
      <c r="L490" s="6">
        <f>J490*Properties!$C$7*(Properties!$G$21-Properties!$G$20)/1000</f>
        <v>0</v>
      </c>
      <c r="M490" s="6">
        <f>J490*((Properties!$G$15-Properties!$G$19)-Properties!$C$7*(Properties!$G$20-Properties!$G$24)/1000)+'Spring Autumn'!I490*(1-Properties!$C$7/Properties!$D$9)</f>
        <v>0</v>
      </c>
      <c r="N490" s="6">
        <f t="shared" si="18"/>
        <v>0</v>
      </c>
      <c r="O490" s="6">
        <f>N490+H490</f>
        <v>0</v>
      </c>
    </row>
    <row r="491" spans="2:15" x14ac:dyDescent="0.2">
      <c r="B491" s="2">
        <v>482</v>
      </c>
      <c r="C491" s="3">
        <v>0</v>
      </c>
      <c r="D491" s="4">
        <f>C491/(Properties!$D$15-Properties!$D$19)</f>
        <v>0</v>
      </c>
      <c r="E491" s="6">
        <f>D491*Properties!$C$7*(Properties!$D$24-Properties!$D$23)/1000</f>
        <v>0</v>
      </c>
      <c r="F491" s="6">
        <f>D491*Properties!$C$7*(Properties!$D$21-Properties!$D$20)/1000</f>
        <v>0</v>
      </c>
      <c r="G491" s="6">
        <f>D491*((Properties!$D$15-Properties!$D$19)-Properties!$C$7*(Properties!$D$20-Properties!$D$24)/1000)+'Spring Autumn'!C491*(1-Properties!$C$7/Properties!$D$8)</f>
        <v>0</v>
      </c>
      <c r="H491" s="6">
        <f t="shared" si="17"/>
        <v>0</v>
      </c>
      <c r="I491" s="3">
        <v>0</v>
      </c>
      <c r="J491" s="6">
        <f>I491/(Properties!$G$15-Properties!$G$19)</f>
        <v>0</v>
      </c>
      <c r="K491" s="6">
        <f>J491*Properties!$C$7*(Properties!$G$24-Properties!$G$23)/1000</f>
        <v>0</v>
      </c>
      <c r="L491" s="6">
        <f>J491*Properties!$C$7*(Properties!$G$21-Properties!$G$20)/1000</f>
        <v>0</v>
      </c>
      <c r="M491" s="6">
        <f>J491*((Properties!$G$15-Properties!$G$19)-Properties!$C$7*(Properties!$G$20-Properties!$G$24)/1000)+'Spring Autumn'!I491*(1-Properties!$C$7/Properties!$D$9)</f>
        <v>0</v>
      </c>
      <c r="N491" s="6">
        <f t="shared" si="18"/>
        <v>0</v>
      </c>
      <c r="O491" s="6">
        <f>N491+H491</f>
        <v>0</v>
      </c>
    </row>
    <row r="492" spans="2:15" x14ac:dyDescent="0.2">
      <c r="B492" s="2">
        <v>483</v>
      </c>
      <c r="C492" s="3">
        <v>0</v>
      </c>
      <c r="D492" s="4">
        <f>C492/(Properties!$D$15-Properties!$D$19)</f>
        <v>0</v>
      </c>
      <c r="E492" s="6">
        <f>D492*Properties!$C$7*(Properties!$D$24-Properties!$D$23)/1000</f>
        <v>0</v>
      </c>
      <c r="F492" s="6">
        <f>D492*Properties!$C$7*(Properties!$D$21-Properties!$D$20)/1000</f>
        <v>0</v>
      </c>
      <c r="G492" s="6">
        <f>D492*((Properties!$D$15-Properties!$D$19)-Properties!$C$7*(Properties!$D$20-Properties!$D$24)/1000)+'Spring Autumn'!C492*(1-Properties!$C$7/Properties!$D$8)</f>
        <v>0</v>
      </c>
      <c r="H492" s="6">
        <f t="shared" si="17"/>
        <v>0</v>
      </c>
      <c r="I492" s="3">
        <v>0</v>
      </c>
      <c r="J492" s="6">
        <f>I492/(Properties!$G$15-Properties!$G$19)</f>
        <v>0</v>
      </c>
      <c r="K492" s="6">
        <f>J492*Properties!$C$7*(Properties!$G$24-Properties!$G$23)/1000</f>
        <v>0</v>
      </c>
      <c r="L492" s="6">
        <f>J492*Properties!$C$7*(Properties!$G$21-Properties!$G$20)/1000</f>
        <v>0</v>
      </c>
      <c r="M492" s="6">
        <f>J492*((Properties!$G$15-Properties!$G$19)-Properties!$C$7*(Properties!$G$20-Properties!$G$24)/1000)+'Spring Autumn'!I492*(1-Properties!$C$7/Properties!$D$9)</f>
        <v>0</v>
      </c>
      <c r="N492" s="6">
        <f t="shared" si="18"/>
        <v>0</v>
      </c>
      <c r="O492" s="6">
        <f>N492+H492</f>
        <v>0</v>
      </c>
    </row>
    <row r="493" spans="2:15" x14ac:dyDescent="0.2">
      <c r="B493" s="2">
        <v>484</v>
      </c>
      <c r="C493" s="3">
        <v>0</v>
      </c>
      <c r="D493" s="4">
        <f>C493/(Properties!$D$15-Properties!$D$19)</f>
        <v>0</v>
      </c>
      <c r="E493" s="6">
        <f>D493*Properties!$C$7*(Properties!$D$24-Properties!$D$23)/1000</f>
        <v>0</v>
      </c>
      <c r="F493" s="6">
        <f>D493*Properties!$C$7*(Properties!$D$21-Properties!$D$20)/1000</f>
        <v>0</v>
      </c>
      <c r="G493" s="6">
        <f>D493*((Properties!$D$15-Properties!$D$19)-Properties!$C$7*(Properties!$D$20-Properties!$D$24)/1000)+'Spring Autumn'!C493*(1-Properties!$C$7/Properties!$D$8)</f>
        <v>0</v>
      </c>
      <c r="H493" s="6">
        <f t="shared" si="17"/>
        <v>0</v>
      </c>
      <c r="I493" s="3">
        <v>0</v>
      </c>
      <c r="J493" s="6">
        <f>I493/(Properties!$G$15-Properties!$G$19)</f>
        <v>0</v>
      </c>
      <c r="K493" s="6">
        <f>J493*Properties!$C$7*(Properties!$G$24-Properties!$G$23)/1000</f>
        <v>0</v>
      </c>
      <c r="L493" s="6">
        <f>J493*Properties!$C$7*(Properties!$G$21-Properties!$G$20)/1000</f>
        <v>0</v>
      </c>
      <c r="M493" s="6">
        <f>J493*((Properties!$G$15-Properties!$G$19)-Properties!$C$7*(Properties!$G$20-Properties!$G$24)/1000)+'Spring Autumn'!I493*(1-Properties!$C$7/Properties!$D$9)</f>
        <v>0</v>
      </c>
      <c r="N493" s="6">
        <f t="shared" si="18"/>
        <v>0</v>
      </c>
      <c r="O493" s="6">
        <f>N493+H493</f>
        <v>0</v>
      </c>
    </row>
    <row r="494" spans="2:15" x14ac:dyDescent="0.2">
      <c r="B494" s="2">
        <v>485</v>
      </c>
      <c r="C494" s="3">
        <v>0</v>
      </c>
      <c r="D494" s="4">
        <f>C494/(Properties!$D$15-Properties!$D$19)</f>
        <v>0</v>
      </c>
      <c r="E494" s="6">
        <f>D494*Properties!$C$7*(Properties!$D$24-Properties!$D$23)/1000</f>
        <v>0</v>
      </c>
      <c r="F494" s="6">
        <f>D494*Properties!$C$7*(Properties!$D$21-Properties!$D$20)/1000</f>
        <v>0</v>
      </c>
      <c r="G494" s="6">
        <f>D494*((Properties!$D$15-Properties!$D$19)-Properties!$C$7*(Properties!$D$20-Properties!$D$24)/1000)+'Spring Autumn'!C494*(1-Properties!$C$7/Properties!$D$8)</f>
        <v>0</v>
      </c>
      <c r="H494" s="6">
        <f t="shared" si="17"/>
        <v>0</v>
      </c>
      <c r="I494" s="3">
        <v>0</v>
      </c>
      <c r="J494" s="6">
        <f>I494/(Properties!$G$15-Properties!$G$19)</f>
        <v>0</v>
      </c>
      <c r="K494" s="6">
        <f>J494*Properties!$C$7*(Properties!$G$24-Properties!$G$23)/1000</f>
        <v>0</v>
      </c>
      <c r="L494" s="6">
        <f>J494*Properties!$C$7*(Properties!$G$21-Properties!$G$20)/1000</f>
        <v>0</v>
      </c>
      <c r="M494" s="6">
        <f>J494*((Properties!$G$15-Properties!$G$19)-Properties!$C$7*(Properties!$G$20-Properties!$G$24)/1000)+'Spring Autumn'!I494*(1-Properties!$C$7/Properties!$D$9)</f>
        <v>0</v>
      </c>
      <c r="N494" s="6">
        <f t="shared" si="18"/>
        <v>0</v>
      </c>
      <c r="O494" s="6">
        <f>N494+H494</f>
        <v>0</v>
      </c>
    </row>
    <row r="495" spans="2:15" x14ac:dyDescent="0.2">
      <c r="B495" s="2">
        <v>486</v>
      </c>
      <c r="C495" s="3">
        <v>0</v>
      </c>
      <c r="D495" s="4">
        <f>C495/(Properties!$D$15-Properties!$D$19)</f>
        <v>0</v>
      </c>
      <c r="E495" s="6">
        <f>D495*Properties!$C$7*(Properties!$D$24-Properties!$D$23)/1000</f>
        <v>0</v>
      </c>
      <c r="F495" s="6">
        <f>D495*Properties!$C$7*(Properties!$D$21-Properties!$D$20)/1000</f>
        <v>0</v>
      </c>
      <c r="G495" s="6">
        <f>D495*((Properties!$D$15-Properties!$D$19)-Properties!$C$7*(Properties!$D$20-Properties!$D$24)/1000)+'Spring Autumn'!C495*(1-Properties!$C$7/Properties!$D$8)</f>
        <v>0</v>
      </c>
      <c r="H495" s="6">
        <f t="shared" si="17"/>
        <v>0</v>
      </c>
      <c r="I495" s="3">
        <v>0</v>
      </c>
      <c r="J495" s="6">
        <f>I495/(Properties!$G$15-Properties!$G$19)</f>
        <v>0</v>
      </c>
      <c r="K495" s="6">
        <f>J495*Properties!$C$7*(Properties!$G$24-Properties!$G$23)/1000</f>
        <v>0</v>
      </c>
      <c r="L495" s="6">
        <f>J495*Properties!$C$7*(Properties!$G$21-Properties!$G$20)/1000</f>
        <v>0</v>
      </c>
      <c r="M495" s="6">
        <f>J495*((Properties!$G$15-Properties!$G$19)-Properties!$C$7*(Properties!$G$20-Properties!$G$24)/1000)+'Spring Autumn'!I495*(1-Properties!$C$7/Properties!$D$9)</f>
        <v>0</v>
      </c>
      <c r="N495" s="6">
        <f t="shared" si="18"/>
        <v>0</v>
      </c>
      <c r="O495" s="6">
        <f>N495+H495</f>
        <v>0</v>
      </c>
    </row>
    <row r="496" spans="2:15" x14ac:dyDescent="0.2">
      <c r="B496" s="2">
        <v>487</v>
      </c>
      <c r="C496" s="3">
        <v>2849.0266001428145</v>
      </c>
      <c r="D496" s="4">
        <f>C496/(Properties!$D$15-Properties!$D$19)</f>
        <v>10.94516557872768</v>
      </c>
      <c r="E496" s="6">
        <f>D496*Properties!$C$7*(Properties!$D$24-Properties!$D$23)/1000</f>
        <v>22.410226522444926</v>
      </c>
      <c r="F496" s="6">
        <f>D496*Properties!$C$7*(Properties!$D$21-Properties!$D$20)/1000</f>
        <v>90.537315150676676</v>
      </c>
      <c r="G496" s="6">
        <f>D496*((Properties!$D$15-Properties!$D$19)-Properties!$C$7*(Properties!$D$20-Properties!$D$24)/1000)+'Spring Autumn'!C496*(1-Properties!$C$7/Properties!$D$8)</f>
        <v>336.37301824530238</v>
      </c>
      <c r="H496" s="6">
        <f t="shared" si="17"/>
        <v>449.32055991842401</v>
      </c>
      <c r="I496" s="3">
        <v>1116.1476241140742</v>
      </c>
      <c r="J496" s="6">
        <f>I496/(Properties!$G$15-Properties!$G$19)</f>
        <v>4.3111148092471003</v>
      </c>
      <c r="K496" s="6">
        <f>J496*Properties!$C$7*(Properties!$G$24-Properties!$G$23)/1000</f>
        <v>16.594774235235025</v>
      </c>
      <c r="L496" s="6">
        <f>J496*Properties!$C$7*(Properties!$G$21-Properties!$G$20)/1000</f>
        <v>53.079738865893503</v>
      </c>
      <c r="M496" s="6">
        <f>J496*((Properties!$G$15-Properties!$G$19)-Properties!$C$7*(Properties!$G$20-Properties!$G$24)/1000)+'Spring Autumn'!I496*(1-Properties!$C$7/Properties!$D$9)</f>
        <v>56.563981854726705</v>
      </c>
      <c r="N496" s="6">
        <f t="shared" si="18"/>
        <v>126.23849495585523</v>
      </c>
      <c r="O496" s="6">
        <f>N496+H496</f>
        <v>575.55905487427924</v>
      </c>
    </row>
    <row r="497" spans="2:15" x14ac:dyDescent="0.2">
      <c r="B497" s="2">
        <v>488</v>
      </c>
      <c r="C497" s="3">
        <v>2848.9170198159309</v>
      </c>
      <c r="D497" s="4">
        <f>C497/(Properties!$D$15-Properties!$D$19)</f>
        <v>10.944744601674726</v>
      </c>
      <c r="E497" s="6">
        <f>D497*Properties!$C$7*(Properties!$D$24-Properties!$D$23)/1000</f>
        <v>22.409364571929004</v>
      </c>
      <c r="F497" s="6">
        <f>D497*Properties!$C$7*(Properties!$D$21-Properties!$D$20)/1000</f>
        <v>90.533832870592349</v>
      </c>
      <c r="G497" s="6">
        <f>D497*((Properties!$D$15-Properties!$D$19)-Properties!$C$7*(Properties!$D$20-Properties!$D$24)/1000)+'Spring Autumn'!C497*(1-Properties!$C$7/Properties!$D$8)</f>
        <v>336.36008054044123</v>
      </c>
      <c r="H497" s="6">
        <f t="shared" si="17"/>
        <v>449.30327798296258</v>
      </c>
      <c r="I497" s="3">
        <v>1116.2572044409578</v>
      </c>
      <c r="J497" s="6">
        <f>I497/(Properties!$G$15-Properties!$G$19)</f>
        <v>4.3115380627306212</v>
      </c>
      <c r="K497" s="6">
        <f>J497*Properties!$C$7*(Properties!$G$24-Properties!$G$23)/1000</f>
        <v>16.596403464869141</v>
      </c>
      <c r="L497" s="6">
        <f>J497*Properties!$C$7*(Properties!$G$21-Properties!$G$20)/1000</f>
        <v>53.084950089758664</v>
      </c>
      <c r="M497" s="6">
        <f>J497*((Properties!$G$15-Properties!$G$19)-Properties!$C$7*(Properties!$G$20-Properties!$G$24)/1000)+'Spring Autumn'!I497*(1-Properties!$C$7/Properties!$D$9)</f>
        <v>56.569535152057242</v>
      </c>
      <c r="N497" s="6">
        <f t="shared" si="18"/>
        <v>126.25088870668505</v>
      </c>
      <c r="O497" s="6">
        <f>N497+H497</f>
        <v>575.55416668964767</v>
      </c>
    </row>
    <row r="498" spans="2:15" x14ac:dyDescent="0.2">
      <c r="B498" s="2">
        <v>489</v>
      </c>
      <c r="C498" s="3">
        <v>0</v>
      </c>
      <c r="D498" s="4">
        <f>C498/(Properties!$D$15-Properties!$D$19)</f>
        <v>0</v>
      </c>
      <c r="E498" s="6">
        <f>D498*Properties!$C$7*(Properties!$D$24-Properties!$D$23)/1000</f>
        <v>0</v>
      </c>
      <c r="F498" s="6">
        <f>D498*Properties!$C$7*(Properties!$D$21-Properties!$D$20)/1000</f>
        <v>0</v>
      </c>
      <c r="G498" s="6">
        <f>D498*((Properties!$D$15-Properties!$D$19)-Properties!$C$7*(Properties!$D$20-Properties!$D$24)/1000)+'Spring Autumn'!C498*(1-Properties!$C$7/Properties!$D$8)</f>
        <v>0</v>
      </c>
      <c r="H498" s="6">
        <f t="shared" si="17"/>
        <v>0</v>
      </c>
      <c r="I498" s="3">
        <v>0</v>
      </c>
      <c r="J498" s="6">
        <f>I498/(Properties!$G$15-Properties!$G$19)</f>
        <v>0</v>
      </c>
      <c r="K498" s="6">
        <f>J498*Properties!$C$7*(Properties!$G$24-Properties!$G$23)/1000</f>
        <v>0</v>
      </c>
      <c r="L498" s="6">
        <f>J498*Properties!$C$7*(Properties!$G$21-Properties!$G$20)/1000</f>
        <v>0</v>
      </c>
      <c r="M498" s="6">
        <f>J498*((Properties!$G$15-Properties!$G$19)-Properties!$C$7*(Properties!$G$20-Properties!$G$24)/1000)+'Spring Autumn'!I498*(1-Properties!$C$7/Properties!$D$9)</f>
        <v>0</v>
      </c>
      <c r="N498" s="6">
        <f t="shared" si="18"/>
        <v>0</v>
      </c>
      <c r="O498" s="6">
        <f>N498+H498</f>
        <v>0</v>
      </c>
    </row>
    <row r="499" spans="2:15" x14ac:dyDescent="0.2">
      <c r="B499" s="2">
        <v>490</v>
      </c>
      <c r="C499" s="3">
        <v>0</v>
      </c>
      <c r="D499" s="4">
        <f>C499/(Properties!$D$15-Properties!$D$19)</f>
        <v>0</v>
      </c>
      <c r="E499" s="6">
        <f>D499*Properties!$C$7*(Properties!$D$24-Properties!$D$23)/1000</f>
        <v>0</v>
      </c>
      <c r="F499" s="6">
        <f>D499*Properties!$C$7*(Properties!$D$21-Properties!$D$20)/1000</f>
        <v>0</v>
      </c>
      <c r="G499" s="6">
        <f>D499*((Properties!$D$15-Properties!$D$19)-Properties!$C$7*(Properties!$D$20-Properties!$D$24)/1000)+'Spring Autumn'!C499*(1-Properties!$C$7/Properties!$D$8)</f>
        <v>0</v>
      </c>
      <c r="H499" s="6">
        <f t="shared" si="17"/>
        <v>0</v>
      </c>
      <c r="I499" s="3">
        <v>0</v>
      </c>
      <c r="J499" s="6">
        <f>I499/(Properties!$G$15-Properties!$G$19)</f>
        <v>0</v>
      </c>
      <c r="K499" s="6">
        <f>J499*Properties!$C$7*(Properties!$G$24-Properties!$G$23)/1000</f>
        <v>0</v>
      </c>
      <c r="L499" s="6">
        <f>J499*Properties!$C$7*(Properties!$G$21-Properties!$G$20)/1000</f>
        <v>0</v>
      </c>
      <c r="M499" s="6">
        <f>J499*((Properties!$G$15-Properties!$G$19)-Properties!$C$7*(Properties!$G$20-Properties!$G$24)/1000)+'Spring Autumn'!I499*(1-Properties!$C$7/Properties!$D$9)</f>
        <v>0</v>
      </c>
      <c r="N499" s="6">
        <f t="shared" si="18"/>
        <v>0</v>
      </c>
      <c r="O499" s="6">
        <f>N499+H499</f>
        <v>0</v>
      </c>
    </row>
    <row r="500" spans="2:15" x14ac:dyDescent="0.2">
      <c r="B500" s="2">
        <v>491</v>
      </c>
      <c r="C500" s="3">
        <v>0</v>
      </c>
      <c r="D500" s="4">
        <f>C500/(Properties!$D$15-Properties!$D$19)</f>
        <v>0</v>
      </c>
      <c r="E500" s="6">
        <f>D500*Properties!$C$7*(Properties!$D$24-Properties!$D$23)/1000</f>
        <v>0</v>
      </c>
      <c r="F500" s="6">
        <f>D500*Properties!$C$7*(Properties!$D$21-Properties!$D$20)/1000</f>
        <v>0</v>
      </c>
      <c r="G500" s="6">
        <f>D500*((Properties!$D$15-Properties!$D$19)-Properties!$C$7*(Properties!$D$20-Properties!$D$24)/1000)+'Spring Autumn'!C500*(1-Properties!$C$7/Properties!$D$8)</f>
        <v>0</v>
      </c>
      <c r="H500" s="6">
        <f t="shared" si="17"/>
        <v>0</v>
      </c>
      <c r="I500" s="3">
        <v>0</v>
      </c>
      <c r="J500" s="6">
        <f>I500/(Properties!$G$15-Properties!$G$19)</f>
        <v>0</v>
      </c>
      <c r="K500" s="6">
        <f>J500*Properties!$C$7*(Properties!$G$24-Properties!$G$23)/1000</f>
        <v>0</v>
      </c>
      <c r="L500" s="6">
        <f>J500*Properties!$C$7*(Properties!$G$21-Properties!$G$20)/1000</f>
        <v>0</v>
      </c>
      <c r="M500" s="6">
        <f>J500*((Properties!$G$15-Properties!$G$19)-Properties!$C$7*(Properties!$G$20-Properties!$G$24)/1000)+'Spring Autumn'!I500*(1-Properties!$C$7/Properties!$D$9)</f>
        <v>0</v>
      </c>
      <c r="N500" s="6">
        <f t="shared" si="18"/>
        <v>0</v>
      </c>
      <c r="O500" s="6">
        <f>N500+H500</f>
        <v>0</v>
      </c>
    </row>
    <row r="501" spans="2:15" x14ac:dyDescent="0.2">
      <c r="B501" s="2">
        <v>492</v>
      </c>
      <c r="C501" s="3">
        <v>0</v>
      </c>
      <c r="D501" s="4">
        <f>C501/(Properties!$D$15-Properties!$D$19)</f>
        <v>0</v>
      </c>
      <c r="E501" s="6">
        <f>D501*Properties!$C$7*(Properties!$D$24-Properties!$D$23)/1000</f>
        <v>0</v>
      </c>
      <c r="F501" s="6">
        <f>D501*Properties!$C$7*(Properties!$D$21-Properties!$D$20)/1000</f>
        <v>0</v>
      </c>
      <c r="G501" s="6">
        <f>D501*((Properties!$D$15-Properties!$D$19)-Properties!$C$7*(Properties!$D$20-Properties!$D$24)/1000)+'Spring Autumn'!C501*(1-Properties!$C$7/Properties!$D$8)</f>
        <v>0</v>
      </c>
      <c r="H501" s="6">
        <f t="shared" si="17"/>
        <v>0</v>
      </c>
      <c r="I501" s="3">
        <v>0</v>
      </c>
      <c r="J501" s="6">
        <f>I501/(Properties!$G$15-Properties!$G$19)</f>
        <v>0</v>
      </c>
      <c r="K501" s="6">
        <f>J501*Properties!$C$7*(Properties!$G$24-Properties!$G$23)/1000</f>
        <v>0</v>
      </c>
      <c r="L501" s="6">
        <f>J501*Properties!$C$7*(Properties!$G$21-Properties!$G$20)/1000</f>
        <v>0</v>
      </c>
      <c r="M501" s="6">
        <f>J501*((Properties!$G$15-Properties!$G$19)-Properties!$C$7*(Properties!$G$20-Properties!$G$24)/1000)+'Spring Autumn'!I501*(1-Properties!$C$7/Properties!$D$9)</f>
        <v>0</v>
      </c>
      <c r="N501" s="6">
        <f t="shared" si="18"/>
        <v>0</v>
      </c>
      <c r="O501" s="6">
        <f>N501+H501</f>
        <v>0</v>
      </c>
    </row>
    <row r="502" spans="2:15" x14ac:dyDescent="0.2">
      <c r="B502" s="2">
        <v>493</v>
      </c>
      <c r="C502" s="3">
        <v>0</v>
      </c>
      <c r="D502" s="4">
        <f>C502/(Properties!$D$15-Properties!$D$19)</f>
        <v>0</v>
      </c>
      <c r="E502" s="6">
        <f>D502*Properties!$C$7*(Properties!$D$24-Properties!$D$23)/1000</f>
        <v>0</v>
      </c>
      <c r="F502" s="6">
        <f>D502*Properties!$C$7*(Properties!$D$21-Properties!$D$20)/1000</f>
        <v>0</v>
      </c>
      <c r="G502" s="6">
        <f>D502*((Properties!$D$15-Properties!$D$19)-Properties!$C$7*(Properties!$D$20-Properties!$D$24)/1000)+'Spring Autumn'!C502*(1-Properties!$C$7/Properties!$D$8)</f>
        <v>0</v>
      </c>
      <c r="H502" s="6">
        <f t="shared" si="17"/>
        <v>0</v>
      </c>
      <c r="I502" s="3">
        <v>0</v>
      </c>
      <c r="J502" s="6">
        <f>I502/(Properties!$G$15-Properties!$G$19)</f>
        <v>0</v>
      </c>
      <c r="K502" s="6">
        <f>J502*Properties!$C$7*(Properties!$G$24-Properties!$G$23)/1000</f>
        <v>0</v>
      </c>
      <c r="L502" s="6">
        <f>J502*Properties!$C$7*(Properties!$G$21-Properties!$G$20)/1000</f>
        <v>0</v>
      </c>
      <c r="M502" s="6">
        <f>J502*((Properties!$G$15-Properties!$G$19)-Properties!$C$7*(Properties!$G$20-Properties!$G$24)/1000)+'Spring Autumn'!I502*(1-Properties!$C$7/Properties!$D$9)</f>
        <v>0</v>
      </c>
      <c r="N502" s="6">
        <f t="shared" si="18"/>
        <v>0</v>
      </c>
      <c r="O502" s="6">
        <f>N502+H502</f>
        <v>0</v>
      </c>
    </row>
    <row r="503" spans="2:15" x14ac:dyDescent="0.2">
      <c r="B503" s="2">
        <v>494</v>
      </c>
      <c r="C503" s="3">
        <v>0</v>
      </c>
      <c r="D503" s="4">
        <f>C503/(Properties!$D$15-Properties!$D$19)</f>
        <v>0</v>
      </c>
      <c r="E503" s="6">
        <f>D503*Properties!$C$7*(Properties!$D$24-Properties!$D$23)/1000</f>
        <v>0</v>
      </c>
      <c r="F503" s="6">
        <f>D503*Properties!$C$7*(Properties!$D$21-Properties!$D$20)/1000</f>
        <v>0</v>
      </c>
      <c r="G503" s="6">
        <f>D503*((Properties!$D$15-Properties!$D$19)-Properties!$C$7*(Properties!$D$20-Properties!$D$24)/1000)+'Spring Autumn'!C503*(1-Properties!$C$7/Properties!$D$8)</f>
        <v>0</v>
      </c>
      <c r="H503" s="6">
        <f t="shared" si="17"/>
        <v>0</v>
      </c>
      <c r="I503" s="3">
        <v>0</v>
      </c>
      <c r="J503" s="6">
        <f>I503/(Properties!$G$15-Properties!$G$19)</f>
        <v>0</v>
      </c>
      <c r="K503" s="6">
        <f>J503*Properties!$C$7*(Properties!$G$24-Properties!$G$23)/1000</f>
        <v>0</v>
      </c>
      <c r="L503" s="6">
        <f>J503*Properties!$C$7*(Properties!$G$21-Properties!$G$20)/1000</f>
        <v>0</v>
      </c>
      <c r="M503" s="6">
        <f>J503*((Properties!$G$15-Properties!$G$19)-Properties!$C$7*(Properties!$G$20-Properties!$G$24)/1000)+'Spring Autumn'!I503*(1-Properties!$C$7/Properties!$D$9)</f>
        <v>0</v>
      </c>
      <c r="N503" s="6">
        <f t="shared" si="18"/>
        <v>0</v>
      </c>
      <c r="O503" s="6">
        <f>N503+H503</f>
        <v>0</v>
      </c>
    </row>
    <row r="504" spans="2:15" x14ac:dyDescent="0.2">
      <c r="B504" s="2">
        <v>495</v>
      </c>
      <c r="C504" s="3">
        <v>0</v>
      </c>
      <c r="D504" s="4">
        <f>C504/(Properties!$D$15-Properties!$D$19)</f>
        <v>0</v>
      </c>
      <c r="E504" s="6">
        <f>D504*Properties!$C$7*(Properties!$D$24-Properties!$D$23)/1000</f>
        <v>0</v>
      </c>
      <c r="F504" s="6">
        <f>D504*Properties!$C$7*(Properties!$D$21-Properties!$D$20)/1000</f>
        <v>0</v>
      </c>
      <c r="G504" s="6">
        <f>D504*((Properties!$D$15-Properties!$D$19)-Properties!$C$7*(Properties!$D$20-Properties!$D$24)/1000)+'Spring Autumn'!C504*(1-Properties!$C$7/Properties!$D$8)</f>
        <v>0</v>
      </c>
      <c r="H504" s="6">
        <f t="shared" si="17"/>
        <v>0</v>
      </c>
      <c r="I504" s="3">
        <v>0</v>
      </c>
      <c r="J504" s="6">
        <f>I504/(Properties!$G$15-Properties!$G$19)</f>
        <v>0</v>
      </c>
      <c r="K504" s="6">
        <f>J504*Properties!$C$7*(Properties!$G$24-Properties!$G$23)/1000</f>
        <v>0</v>
      </c>
      <c r="L504" s="6">
        <f>J504*Properties!$C$7*(Properties!$G$21-Properties!$G$20)/1000</f>
        <v>0</v>
      </c>
      <c r="M504" s="6">
        <f>J504*((Properties!$G$15-Properties!$G$19)-Properties!$C$7*(Properties!$G$20-Properties!$G$24)/1000)+'Spring Autumn'!I504*(1-Properties!$C$7/Properties!$D$9)</f>
        <v>0</v>
      </c>
      <c r="N504" s="6">
        <f t="shared" si="18"/>
        <v>0</v>
      </c>
      <c r="O504" s="6">
        <f>N504+H504</f>
        <v>0</v>
      </c>
    </row>
    <row r="505" spans="2:15" x14ac:dyDescent="0.2">
      <c r="B505" s="2">
        <v>496</v>
      </c>
      <c r="C505" s="3">
        <v>2831.1522169005816</v>
      </c>
      <c r="D505" s="4">
        <f>C505/(Properties!$D$15-Properties!$D$19)</f>
        <v>10.876497183636504</v>
      </c>
      <c r="E505" s="6">
        <f>D505*Properties!$C$7*(Properties!$D$24-Properties!$D$23)/1000</f>
        <v>22.269627983495742</v>
      </c>
      <c r="F505" s="6">
        <f>D505*Properties!$C$7*(Properties!$D$21-Properties!$D$20)/1000</f>
        <v>89.969297053321995</v>
      </c>
      <c r="G505" s="6">
        <f>D505*((Properties!$D$15-Properties!$D$19)-Properties!$C$7*(Properties!$D$20-Properties!$D$24)/1000)+'Spring Autumn'!C505*(1-Properties!$C$7/Properties!$D$8)</f>
        <v>334.262662294199</v>
      </c>
      <c r="H505" s="6">
        <f t="shared" si="17"/>
        <v>446.50158733101671</v>
      </c>
      <c r="I505" s="3">
        <v>1134.0220073563069</v>
      </c>
      <c r="J505" s="6">
        <f>I505/(Properties!$G$15-Properties!$G$19)</f>
        <v>4.3801545282205749</v>
      </c>
      <c r="K505" s="6">
        <f>J505*Properties!$C$7*(Properties!$G$24-Properties!$G$23)/1000</f>
        <v>16.860528825479623</v>
      </c>
      <c r="L505" s="6">
        <f>J505*Properties!$C$7*(Properties!$G$21-Properties!$G$20)/1000</f>
        <v>53.929776597810616</v>
      </c>
      <c r="M505" s="6">
        <f>J505*((Properties!$G$15-Properties!$G$19)-Properties!$C$7*(Properties!$G$20-Properties!$G$24)/1000)+'Spring Autumn'!I505*(1-Properties!$C$7/Properties!$D$9)</f>
        <v>57.469817487518185</v>
      </c>
      <c r="N505" s="6">
        <f t="shared" si="18"/>
        <v>128.26012291080843</v>
      </c>
      <c r="O505" s="6">
        <f>N505+H505</f>
        <v>574.76171024182509</v>
      </c>
    </row>
    <row r="506" spans="2:15" x14ac:dyDescent="0.2">
      <c r="B506" s="2">
        <v>497</v>
      </c>
      <c r="C506" s="3">
        <v>2829.3260243899172</v>
      </c>
      <c r="D506" s="4">
        <f>C506/(Properties!$D$15-Properties!$D$19)</f>
        <v>10.86948146135197</v>
      </c>
      <c r="E506" s="6">
        <f>D506*Properties!$C$7*(Properties!$D$24-Properties!$D$23)/1000</f>
        <v>22.255263292118158</v>
      </c>
      <c r="F506" s="6">
        <f>D506*Properties!$C$7*(Properties!$D$21-Properties!$D$20)/1000</f>
        <v>89.911263700156539</v>
      </c>
      <c r="G506" s="6">
        <f>D506*((Properties!$D$15-Properties!$D$19)-Properties!$C$7*(Properties!$D$20-Properties!$D$24)/1000)+'Spring Autumn'!C506*(1-Properties!$C$7/Properties!$D$8)</f>
        <v>334.0470511494388</v>
      </c>
      <c r="H506" s="6">
        <f t="shared" si="17"/>
        <v>446.21357814171347</v>
      </c>
      <c r="I506" s="3">
        <v>1135.8481998669713</v>
      </c>
      <c r="J506" s="6">
        <f>I506/(Properties!$G$15-Properties!$G$19)</f>
        <v>4.3872081879759417</v>
      </c>
      <c r="K506" s="6">
        <f>J506*Properties!$C$7*(Properties!$G$24-Properties!$G$23)/1000</f>
        <v>16.887680477975955</v>
      </c>
      <c r="L506" s="6">
        <f>J506*Properties!$C$7*(Properties!$G$21-Properties!$G$20)/1000</f>
        <v>54.016623372816618</v>
      </c>
      <c r="M506" s="6">
        <f>J506*((Properties!$G$15-Properties!$G$19)-Properties!$C$7*(Properties!$G$20-Properties!$G$24)/1000)+'Spring Autumn'!I506*(1-Properties!$C$7/Properties!$D$9)</f>
        <v>57.562365030338476</v>
      </c>
      <c r="N506" s="6">
        <f t="shared" si="18"/>
        <v>128.46666888113106</v>
      </c>
      <c r="O506" s="6">
        <f>N506+H506</f>
        <v>574.68024702284447</v>
      </c>
    </row>
    <row r="507" spans="2:15" x14ac:dyDescent="0.2">
      <c r="B507" s="2">
        <v>498</v>
      </c>
      <c r="C507" s="3">
        <v>2827.2277398864235</v>
      </c>
      <c r="D507" s="4">
        <f>C507/(Properties!$D$15-Properties!$D$19)</f>
        <v>10.861420437519877</v>
      </c>
      <c r="E507" s="6">
        <f>D507*Properties!$C$7*(Properties!$D$24-Properties!$D$23)/1000</f>
        <v>22.23875834582195</v>
      </c>
      <c r="F507" s="6">
        <f>D507*Properties!$C$7*(Properties!$D$21-Properties!$D$20)/1000</f>
        <v>89.84458371711986</v>
      </c>
      <c r="G507" s="6">
        <f>D507*((Properties!$D$15-Properties!$D$19)-Properties!$C$7*(Properties!$D$20-Properties!$D$24)/1000)+'Spring Autumn'!C507*(1-Properties!$C$7/Properties!$D$8)</f>
        <v>333.79931520638297</v>
      </c>
      <c r="H507" s="6">
        <f t="shared" si="17"/>
        <v>445.8826572693248</v>
      </c>
      <c r="I507" s="3">
        <v>1137.946484370465</v>
      </c>
      <c r="J507" s="6">
        <f>I507/(Properties!$G$15-Properties!$G$19)</f>
        <v>4.3953128017399195</v>
      </c>
      <c r="K507" s="6">
        <f>J507*Properties!$C$7*(Properties!$G$24-Properties!$G$23)/1000</f>
        <v>16.918877567737635</v>
      </c>
      <c r="L507" s="6">
        <f>J507*Properties!$C$7*(Properties!$G$21-Properties!$G$20)/1000</f>
        <v>54.116409808862848</v>
      </c>
      <c r="M507" s="6">
        <f>J507*((Properties!$G$15-Properties!$G$19)-Properties!$C$7*(Properties!$G$20-Properties!$G$24)/1000)+'Spring Autumn'!I507*(1-Properties!$C$7/Properties!$D$9)</f>
        <v>57.668701615228741</v>
      </c>
      <c r="N507" s="6">
        <f t="shared" si="18"/>
        <v>128.70398899182922</v>
      </c>
      <c r="O507" s="6">
        <f>N507+H507</f>
        <v>574.58664626115399</v>
      </c>
    </row>
    <row r="508" spans="2:15" x14ac:dyDescent="0.2">
      <c r="B508" s="2">
        <v>499</v>
      </c>
      <c r="C508" s="3">
        <v>2825.0730800715878</v>
      </c>
      <c r="D508" s="4">
        <f>C508/(Properties!$D$15-Properties!$D$19)</f>
        <v>10.853142835465187</v>
      </c>
      <c r="E508" s="6">
        <f>D508*Properties!$C$7*(Properties!$D$24-Properties!$D$23)/1000</f>
        <v>22.221809955614972</v>
      </c>
      <c r="F508" s="6">
        <f>D508*Properties!$C$7*(Properties!$D$21-Properties!$D$20)/1000</f>
        <v>89.776112220683672</v>
      </c>
      <c r="G508" s="6">
        <f>D508*((Properties!$D$15-Properties!$D$19)-Properties!$C$7*(Properties!$D$20-Properties!$D$24)/1000)+'Spring Autumn'!C508*(1-Properties!$C$7/Properties!$D$8)</f>
        <v>333.54492325891152</v>
      </c>
      <c r="H508" s="6">
        <f t="shared" si="17"/>
        <v>445.54284543521015</v>
      </c>
      <c r="I508" s="3">
        <v>1140.1011441853007</v>
      </c>
      <c r="J508" s="6">
        <f>I508/(Properties!$G$15-Properties!$G$19)</f>
        <v>4.4036351648717682</v>
      </c>
      <c r="K508" s="6">
        <f>J508*Properties!$C$7*(Properties!$G$24-Properties!$G$23)/1000</f>
        <v>16.950912840141065</v>
      </c>
      <c r="L508" s="6">
        <f>J508*Properties!$C$7*(Properties!$G$21-Properties!$G$20)/1000</f>
        <v>54.218877240451114</v>
      </c>
      <c r="M508" s="6">
        <f>J508*((Properties!$G$15-Properties!$G$19)-Properties!$C$7*(Properties!$G$20-Properties!$G$24)/1000)+'Spring Autumn'!I508*(1-Properties!$C$7/Properties!$D$9)</f>
        <v>57.777895180700163</v>
      </c>
      <c r="N508" s="6">
        <f t="shared" si="18"/>
        <v>128.94768526129235</v>
      </c>
      <c r="O508" s="6">
        <f>N508+H508</f>
        <v>574.49053069650245</v>
      </c>
    </row>
    <row r="509" spans="2:15" x14ac:dyDescent="0.2">
      <c r="B509" s="2">
        <v>500</v>
      </c>
      <c r="C509" s="3">
        <v>2822.9917108547679</v>
      </c>
      <c r="D509" s="4">
        <f>C509/(Properties!$D$15-Properties!$D$19)</f>
        <v>10.84514679544667</v>
      </c>
      <c r="E509" s="6">
        <f>D509*Properties!$C$7*(Properties!$D$24-Properties!$D$23)/1000</f>
        <v>22.205438063677057</v>
      </c>
      <c r="F509" s="6">
        <f>D509*Properties!$C$7*(Properties!$D$21-Properties!$D$20)/1000</f>
        <v>89.7099697772545</v>
      </c>
      <c r="G509" s="6">
        <f>D509*((Properties!$D$15-Properties!$D$19)-Properties!$C$7*(Properties!$D$20-Properties!$D$24)/1000)+'Spring Autumn'!C509*(1-Properties!$C$7/Properties!$D$8)</f>
        <v>333.29918443516397</v>
      </c>
      <c r="H509" s="6">
        <f t="shared" si="17"/>
        <v>445.21459227609552</v>
      </c>
      <c r="I509" s="3">
        <v>1142.1825134021208</v>
      </c>
      <c r="J509" s="6">
        <f>I509/(Properties!$G$15-Properties!$G$19)</f>
        <v>4.4116744434226378</v>
      </c>
      <c r="K509" s="6">
        <f>J509*Properties!$C$7*(Properties!$G$24-Properties!$G$23)/1000</f>
        <v>16.981858435066922</v>
      </c>
      <c r="L509" s="6">
        <f>J509*Properties!$C$7*(Properties!$G$21-Properties!$G$20)/1000</f>
        <v>54.317859249752978</v>
      </c>
      <c r="M509" s="6">
        <f>J509*((Properties!$G$15-Properties!$G$19)-Properties!$C$7*(Properties!$G$20-Properties!$G$24)/1000)+'Spring Autumn'!I509*(1-Properties!$C$7/Properties!$D$9)</f>
        <v>57.883374534926844</v>
      </c>
      <c r="N509" s="6">
        <f t="shared" si="18"/>
        <v>129.18309221974675</v>
      </c>
      <c r="O509" s="6">
        <f>N509+H509</f>
        <v>574.39768449584221</v>
      </c>
    </row>
    <row r="510" spans="2:15" x14ac:dyDescent="0.2">
      <c r="B510" s="2">
        <v>501</v>
      </c>
      <c r="C510" s="3">
        <v>2821.4358207654227</v>
      </c>
      <c r="D510" s="4">
        <f>C510/(Properties!$D$15-Properties!$D$19)</f>
        <v>10.83916949967508</v>
      </c>
      <c r="E510" s="6">
        <f>D510*Properties!$C$7*(Properties!$D$24-Properties!$D$23)/1000</f>
        <v>22.193199550584726</v>
      </c>
      <c r="F510" s="6">
        <f>D510*Properties!$C$7*(Properties!$D$21-Properties!$D$20)/1000</f>
        <v>89.660526184361487</v>
      </c>
      <c r="G510" s="6">
        <f>D510*((Properties!$D$15-Properties!$D$19)-Properties!$C$7*(Properties!$D$20-Properties!$D$24)/1000)+'Spring Autumn'!C510*(1-Properties!$C$7/Properties!$D$8)</f>
        <v>333.11548680124764</v>
      </c>
      <c r="H510" s="6">
        <f t="shared" si="17"/>
        <v>444.96921253619382</v>
      </c>
      <c r="I510" s="3">
        <v>1143.7384034914658</v>
      </c>
      <c r="J510" s="6">
        <f>I510/(Properties!$G$15-Properties!$G$19)</f>
        <v>4.4176840613807098</v>
      </c>
      <c r="K510" s="6">
        <f>J510*Properties!$C$7*(Properties!$G$24-Properties!$G$23)/1000</f>
        <v>17.00499125747293</v>
      </c>
      <c r="L510" s="6">
        <f>J510*Properties!$C$7*(Properties!$G$21-Properties!$G$20)/1000</f>
        <v>54.39185146893815</v>
      </c>
      <c r="M510" s="6">
        <f>J510*((Properties!$G$15-Properties!$G$19)-Properties!$C$7*(Properties!$G$20-Properties!$G$24)/1000)+'Spring Autumn'!I510*(1-Properties!$C$7/Properties!$D$9)</f>
        <v>57.962223727345737</v>
      </c>
      <c r="N510" s="6">
        <f t="shared" si="18"/>
        <v>129.35906645375681</v>
      </c>
      <c r="O510" s="6">
        <f>N510+H510</f>
        <v>574.3282789899506</v>
      </c>
    </row>
    <row r="511" spans="2:15" x14ac:dyDescent="0.2">
      <c r="B511" s="2">
        <v>502</v>
      </c>
      <c r="C511" s="3">
        <v>2820.4047373862495</v>
      </c>
      <c r="D511" s="4">
        <f>C511/(Properties!$D$15-Properties!$D$19)</f>
        <v>10.835208364910679</v>
      </c>
      <c r="E511" s="6">
        <f>D511*Properties!$C$7*(Properties!$D$24-Properties!$D$23)/1000</f>
        <v>22.185089127154612</v>
      </c>
      <c r="F511" s="6">
        <f>D511*Properties!$C$7*(Properties!$D$21-Properties!$D$20)/1000</f>
        <v>89.627760073703826</v>
      </c>
      <c r="G511" s="6">
        <f>D511*((Properties!$D$15-Properties!$D$19)-Properties!$C$7*(Properties!$D$20-Properties!$D$24)/1000)+'Spring Autumn'!C511*(1-Properties!$C$7/Properties!$D$8)</f>
        <v>332.99375096757808</v>
      </c>
      <c r="H511" s="6">
        <f t="shared" si="17"/>
        <v>444.80660016843649</v>
      </c>
      <c r="I511" s="3">
        <v>1144.7694868706392</v>
      </c>
      <c r="J511" s="6">
        <f>I511/(Properties!$G$15-Properties!$G$19)</f>
        <v>4.4216666159545746</v>
      </c>
      <c r="K511" s="6">
        <f>J511*Properties!$C$7*(Properties!$G$24-Properties!$G$23)/1000</f>
        <v>17.020321304794109</v>
      </c>
      <c r="L511" s="6">
        <f>J511*Properties!$C$7*(Properties!$G$21-Properties!$G$20)/1000</f>
        <v>54.440885875617944</v>
      </c>
      <c r="M511" s="6">
        <f>J511*((Properties!$G$15-Properties!$G$19)-Properties!$C$7*(Properties!$G$20-Properties!$G$24)/1000)+'Spring Autumn'!I511*(1-Properties!$C$7/Properties!$D$9)</f>
        <v>58.014476834632127</v>
      </c>
      <c r="N511" s="6">
        <f t="shared" si="18"/>
        <v>129.47568401504418</v>
      </c>
      <c r="O511" s="6">
        <f>N511+H511</f>
        <v>574.28228418348067</v>
      </c>
    </row>
    <row r="512" spans="2:15" x14ac:dyDescent="0.2">
      <c r="B512" s="2">
        <v>503</v>
      </c>
      <c r="C512" s="3">
        <v>0</v>
      </c>
      <c r="D512" s="4">
        <f>C512/(Properties!$D$15-Properties!$D$19)</f>
        <v>0</v>
      </c>
      <c r="E512" s="6">
        <f>D512*Properties!$C$7*(Properties!$D$24-Properties!$D$23)/1000</f>
        <v>0</v>
      </c>
      <c r="F512" s="6">
        <f>D512*Properties!$C$7*(Properties!$D$21-Properties!$D$20)/1000</f>
        <v>0</v>
      </c>
      <c r="G512" s="6">
        <f>D512*((Properties!$D$15-Properties!$D$19)-Properties!$C$7*(Properties!$D$20-Properties!$D$24)/1000)+'Spring Autumn'!C512*(1-Properties!$C$7/Properties!$D$8)</f>
        <v>0</v>
      </c>
      <c r="H512" s="6">
        <f t="shared" si="17"/>
        <v>0</v>
      </c>
      <c r="I512" s="3">
        <v>0</v>
      </c>
      <c r="J512" s="6">
        <f>I512/(Properties!$G$15-Properties!$G$19)</f>
        <v>0</v>
      </c>
      <c r="K512" s="6">
        <f>J512*Properties!$C$7*(Properties!$G$24-Properties!$G$23)/1000</f>
        <v>0</v>
      </c>
      <c r="L512" s="6">
        <f>J512*Properties!$C$7*(Properties!$G$21-Properties!$G$20)/1000</f>
        <v>0</v>
      </c>
      <c r="M512" s="6">
        <f>J512*((Properties!$G$15-Properties!$G$19)-Properties!$C$7*(Properties!$G$20-Properties!$G$24)/1000)+'Spring Autumn'!I512*(1-Properties!$C$7/Properties!$D$9)</f>
        <v>0</v>
      </c>
      <c r="N512" s="6">
        <f t="shared" si="18"/>
        <v>0</v>
      </c>
      <c r="O512" s="6">
        <f>N512+H512</f>
        <v>0</v>
      </c>
    </row>
    <row r="513" spans="2:15" x14ac:dyDescent="0.2">
      <c r="B513" s="2">
        <v>504</v>
      </c>
      <c r="C513" s="3">
        <v>0</v>
      </c>
      <c r="D513" s="4">
        <f>C513/(Properties!$D$15-Properties!$D$19)</f>
        <v>0</v>
      </c>
      <c r="E513" s="6">
        <f>D513*Properties!$C$7*(Properties!$D$24-Properties!$D$23)/1000</f>
        <v>0</v>
      </c>
      <c r="F513" s="6">
        <f>D513*Properties!$C$7*(Properties!$D$21-Properties!$D$20)/1000</f>
        <v>0</v>
      </c>
      <c r="G513" s="6">
        <f>D513*((Properties!$D$15-Properties!$D$19)-Properties!$C$7*(Properties!$D$20-Properties!$D$24)/1000)+'Spring Autumn'!C513*(1-Properties!$C$7/Properties!$D$8)</f>
        <v>0</v>
      </c>
      <c r="H513" s="6">
        <f t="shared" si="17"/>
        <v>0</v>
      </c>
      <c r="I513" s="3">
        <v>0</v>
      </c>
      <c r="J513" s="6">
        <f>I513/(Properties!$G$15-Properties!$G$19)</f>
        <v>0</v>
      </c>
      <c r="K513" s="6">
        <f>J513*Properties!$C$7*(Properties!$G$24-Properties!$G$23)/1000</f>
        <v>0</v>
      </c>
      <c r="L513" s="6">
        <f>J513*Properties!$C$7*(Properties!$G$21-Properties!$G$20)/1000</f>
        <v>0</v>
      </c>
      <c r="M513" s="6">
        <f>J513*((Properties!$G$15-Properties!$G$19)-Properties!$C$7*(Properties!$G$20-Properties!$G$24)/1000)+'Spring Autumn'!I513*(1-Properties!$C$7/Properties!$D$9)</f>
        <v>0</v>
      </c>
      <c r="N513" s="6">
        <f t="shared" si="18"/>
        <v>0</v>
      </c>
      <c r="O513" s="6">
        <f>N513+H513</f>
        <v>0</v>
      </c>
    </row>
    <row r="514" spans="2:15" x14ac:dyDescent="0.2">
      <c r="B514" s="2">
        <v>505</v>
      </c>
      <c r="C514" s="3">
        <v>0</v>
      </c>
      <c r="D514" s="4">
        <f>C514/(Properties!$D$15-Properties!$D$19)</f>
        <v>0</v>
      </c>
      <c r="E514" s="6">
        <f>D514*Properties!$C$7*(Properties!$D$24-Properties!$D$23)/1000</f>
        <v>0</v>
      </c>
      <c r="F514" s="6">
        <f>D514*Properties!$C$7*(Properties!$D$21-Properties!$D$20)/1000</f>
        <v>0</v>
      </c>
      <c r="G514" s="6">
        <f>D514*((Properties!$D$15-Properties!$D$19)-Properties!$C$7*(Properties!$D$20-Properties!$D$24)/1000)+'Spring Autumn'!C514*(1-Properties!$C$7/Properties!$D$8)</f>
        <v>0</v>
      </c>
      <c r="H514" s="6">
        <f t="shared" si="17"/>
        <v>0</v>
      </c>
      <c r="I514" s="3">
        <v>0</v>
      </c>
      <c r="J514" s="6">
        <f>I514/(Properties!$G$15-Properties!$G$19)</f>
        <v>0</v>
      </c>
      <c r="K514" s="6">
        <f>J514*Properties!$C$7*(Properties!$G$24-Properties!$G$23)/1000</f>
        <v>0</v>
      </c>
      <c r="L514" s="6">
        <f>J514*Properties!$C$7*(Properties!$G$21-Properties!$G$20)/1000</f>
        <v>0</v>
      </c>
      <c r="M514" s="6">
        <f>J514*((Properties!$G$15-Properties!$G$19)-Properties!$C$7*(Properties!$G$20-Properties!$G$24)/1000)+'Spring Autumn'!I514*(1-Properties!$C$7/Properties!$D$9)</f>
        <v>0</v>
      </c>
      <c r="N514" s="6">
        <f t="shared" si="18"/>
        <v>0</v>
      </c>
      <c r="O514" s="6">
        <f>N514+H514</f>
        <v>0</v>
      </c>
    </row>
    <row r="515" spans="2:15" x14ac:dyDescent="0.2">
      <c r="B515" s="2">
        <v>506</v>
      </c>
      <c r="C515" s="3">
        <v>0</v>
      </c>
      <c r="D515" s="4">
        <f>C515/(Properties!$D$15-Properties!$D$19)</f>
        <v>0</v>
      </c>
      <c r="E515" s="6">
        <f>D515*Properties!$C$7*(Properties!$D$24-Properties!$D$23)/1000</f>
        <v>0</v>
      </c>
      <c r="F515" s="6">
        <f>D515*Properties!$C$7*(Properties!$D$21-Properties!$D$20)/1000</f>
        <v>0</v>
      </c>
      <c r="G515" s="6">
        <f>D515*((Properties!$D$15-Properties!$D$19)-Properties!$C$7*(Properties!$D$20-Properties!$D$24)/1000)+'Spring Autumn'!C515*(1-Properties!$C$7/Properties!$D$8)</f>
        <v>0</v>
      </c>
      <c r="H515" s="6">
        <f t="shared" si="17"/>
        <v>0</v>
      </c>
      <c r="I515" s="3">
        <v>0</v>
      </c>
      <c r="J515" s="6">
        <f>I515/(Properties!$G$15-Properties!$G$19)</f>
        <v>0</v>
      </c>
      <c r="K515" s="6">
        <f>J515*Properties!$C$7*(Properties!$G$24-Properties!$G$23)/1000</f>
        <v>0</v>
      </c>
      <c r="L515" s="6">
        <f>J515*Properties!$C$7*(Properties!$G$21-Properties!$G$20)/1000</f>
        <v>0</v>
      </c>
      <c r="M515" s="6">
        <f>J515*((Properties!$G$15-Properties!$G$19)-Properties!$C$7*(Properties!$G$20-Properties!$G$24)/1000)+'Spring Autumn'!I515*(1-Properties!$C$7/Properties!$D$9)</f>
        <v>0</v>
      </c>
      <c r="N515" s="6">
        <f t="shared" si="18"/>
        <v>0</v>
      </c>
      <c r="O515" s="6">
        <f>N515+H515</f>
        <v>0</v>
      </c>
    </row>
    <row r="516" spans="2:15" x14ac:dyDescent="0.2">
      <c r="B516" s="2">
        <v>507</v>
      </c>
      <c r="C516" s="3">
        <v>0</v>
      </c>
      <c r="D516" s="4">
        <f>C516/(Properties!$D$15-Properties!$D$19)</f>
        <v>0</v>
      </c>
      <c r="E516" s="6">
        <f>D516*Properties!$C$7*(Properties!$D$24-Properties!$D$23)/1000</f>
        <v>0</v>
      </c>
      <c r="F516" s="6">
        <f>D516*Properties!$C$7*(Properties!$D$21-Properties!$D$20)/1000</f>
        <v>0</v>
      </c>
      <c r="G516" s="6">
        <f>D516*((Properties!$D$15-Properties!$D$19)-Properties!$C$7*(Properties!$D$20-Properties!$D$24)/1000)+'Spring Autumn'!C516*(1-Properties!$C$7/Properties!$D$8)</f>
        <v>0</v>
      </c>
      <c r="H516" s="6">
        <f t="shared" si="17"/>
        <v>0</v>
      </c>
      <c r="I516" s="3">
        <v>0</v>
      </c>
      <c r="J516" s="6">
        <f>I516/(Properties!$G$15-Properties!$G$19)</f>
        <v>0</v>
      </c>
      <c r="K516" s="6">
        <f>J516*Properties!$C$7*(Properties!$G$24-Properties!$G$23)/1000</f>
        <v>0</v>
      </c>
      <c r="L516" s="6">
        <f>J516*Properties!$C$7*(Properties!$G$21-Properties!$G$20)/1000</f>
        <v>0</v>
      </c>
      <c r="M516" s="6">
        <f>J516*((Properties!$G$15-Properties!$G$19)-Properties!$C$7*(Properties!$G$20-Properties!$G$24)/1000)+'Spring Autumn'!I516*(1-Properties!$C$7/Properties!$D$9)</f>
        <v>0</v>
      </c>
      <c r="N516" s="6">
        <f t="shared" si="18"/>
        <v>0</v>
      </c>
      <c r="O516" s="6">
        <f>N516+H516</f>
        <v>0</v>
      </c>
    </row>
    <row r="517" spans="2:15" x14ac:dyDescent="0.2">
      <c r="B517" s="2">
        <v>508</v>
      </c>
      <c r="C517" s="3">
        <v>0</v>
      </c>
      <c r="D517" s="4">
        <f>C517/(Properties!$D$15-Properties!$D$19)</f>
        <v>0</v>
      </c>
      <c r="E517" s="6">
        <f>D517*Properties!$C$7*(Properties!$D$24-Properties!$D$23)/1000</f>
        <v>0</v>
      </c>
      <c r="F517" s="6">
        <f>D517*Properties!$C$7*(Properties!$D$21-Properties!$D$20)/1000</f>
        <v>0</v>
      </c>
      <c r="G517" s="6">
        <f>D517*((Properties!$D$15-Properties!$D$19)-Properties!$C$7*(Properties!$D$20-Properties!$D$24)/1000)+'Spring Autumn'!C517*(1-Properties!$C$7/Properties!$D$8)</f>
        <v>0</v>
      </c>
      <c r="H517" s="6">
        <f t="shared" si="17"/>
        <v>0</v>
      </c>
      <c r="I517" s="3">
        <v>0</v>
      </c>
      <c r="J517" s="6">
        <f>I517/(Properties!$G$15-Properties!$G$19)</f>
        <v>0</v>
      </c>
      <c r="K517" s="6">
        <f>J517*Properties!$C$7*(Properties!$G$24-Properties!$G$23)/1000</f>
        <v>0</v>
      </c>
      <c r="L517" s="6">
        <f>J517*Properties!$C$7*(Properties!$G$21-Properties!$G$20)/1000</f>
        <v>0</v>
      </c>
      <c r="M517" s="6">
        <f>J517*((Properties!$G$15-Properties!$G$19)-Properties!$C$7*(Properties!$G$20-Properties!$G$24)/1000)+'Spring Autumn'!I517*(1-Properties!$C$7/Properties!$D$9)</f>
        <v>0</v>
      </c>
      <c r="N517" s="6">
        <f t="shared" si="18"/>
        <v>0</v>
      </c>
      <c r="O517" s="6">
        <f>N517+H517</f>
        <v>0</v>
      </c>
    </row>
    <row r="518" spans="2:15" x14ac:dyDescent="0.2">
      <c r="B518" s="2">
        <v>509</v>
      </c>
      <c r="C518" s="3">
        <v>0</v>
      </c>
      <c r="D518" s="4">
        <f>C518/(Properties!$D$15-Properties!$D$19)</f>
        <v>0</v>
      </c>
      <c r="E518" s="6">
        <f>D518*Properties!$C$7*(Properties!$D$24-Properties!$D$23)/1000</f>
        <v>0</v>
      </c>
      <c r="F518" s="6">
        <f>D518*Properties!$C$7*(Properties!$D$21-Properties!$D$20)/1000</f>
        <v>0</v>
      </c>
      <c r="G518" s="6">
        <f>D518*((Properties!$D$15-Properties!$D$19)-Properties!$C$7*(Properties!$D$20-Properties!$D$24)/1000)+'Spring Autumn'!C518*(1-Properties!$C$7/Properties!$D$8)</f>
        <v>0</v>
      </c>
      <c r="H518" s="6">
        <f t="shared" si="17"/>
        <v>0</v>
      </c>
      <c r="I518" s="3">
        <v>0</v>
      </c>
      <c r="J518" s="6">
        <f>I518/(Properties!$G$15-Properties!$G$19)</f>
        <v>0</v>
      </c>
      <c r="K518" s="6">
        <f>J518*Properties!$C$7*(Properties!$G$24-Properties!$G$23)/1000</f>
        <v>0</v>
      </c>
      <c r="L518" s="6">
        <f>J518*Properties!$C$7*(Properties!$G$21-Properties!$G$20)/1000</f>
        <v>0</v>
      </c>
      <c r="M518" s="6">
        <f>J518*((Properties!$G$15-Properties!$G$19)-Properties!$C$7*(Properties!$G$20-Properties!$G$24)/1000)+'Spring Autumn'!I518*(1-Properties!$C$7/Properties!$D$9)</f>
        <v>0</v>
      </c>
      <c r="N518" s="6">
        <f t="shared" si="18"/>
        <v>0</v>
      </c>
      <c r="O518" s="6">
        <f>N518+H518</f>
        <v>0</v>
      </c>
    </row>
    <row r="519" spans="2:15" x14ac:dyDescent="0.2">
      <c r="B519" s="2">
        <v>510</v>
      </c>
      <c r="C519" s="3">
        <v>0</v>
      </c>
      <c r="D519" s="4">
        <f>C519/(Properties!$D$15-Properties!$D$19)</f>
        <v>0</v>
      </c>
      <c r="E519" s="6">
        <f>D519*Properties!$C$7*(Properties!$D$24-Properties!$D$23)/1000</f>
        <v>0</v>
      </c>
      <c r="F519" s="6">
        <f>D519*Properties!$C$7*(Properties!$D$21-Properties!$D$20)/1000</f>
        <v>0</v>
      </c>
      <c r="G519" s="6">
        <f>D519*((Properties!$D$15-Properties!$D$19)-Properties!$C$7*(Properties!$D$20-Properties!$D$24)/1000)+'Spring Autumn'!C519*(1-Properties!$C$7/Properties!$D$8)</f>
        <v>0</v>
      </c>
      <c r="H519" s="6">
        <f t="shared" si="17"/>
        <v>0</v>
      </c>
      <c r="I519" s="3">
        <v>0</v>
      </c>
      <c r="J519" s="6">
        <f>I519/(Properties!$G$15-Properties!$G$19)</f>
        <v>0</v>
      </c>
      <c r="K519" s="6">
        <f>J519*Properties!$C$7*(Properties!$G$24-Properties!$G$23)/1000</f>
        <v>0</v>
      </c>
      <c r="L519" s="6">
        <f>J519*Properties!$C$7*(Properties!$G$21-Properties!$G$20)/1000</f>
        <v>0</v>
      </c>
      <c r="M519" s="6">
        <f>J519*((Properties!$G$15-Properties!$G$19)-Properties!$C$7*(Properties!$G$20-Properties!$G$24)/1000)+'Spring Autumn'!I519*(1-Properties!$C$7/Properties!$D$9)</f>
        <v>0</v>
      </c>
      <c r="N519" s="6">
        <f t="shared" si="18"/>
        <v>0</v>
      </c>
      <c r="O519" s="6">
        <f>N519+H519</f>
        <v>0</v>
      </c>
    </row>
    <row r="520" spans="2:15" x14ac:dyDescent="0.2">
      <c r="B520" s="2">
        <v>511</v>
      </c>
      <c r="C520" s="3">
        <v>2812.0992940901842</v>
      </c>
      <c r="D520" s="4">
        <f>C520/(Properties!$D$15-Properties!$D$19)</f>
        <v>10.803301168229677</v>
      </c>
      <c r="E520" s="6">
        <f>D520*Properties!$C$7*(Properties!$D$24-Properties!$D$23)/1000</f>
        <v>22.119759141950265</v>
      </c>
      <c r="F520" s="6">
        <f>D520*Properties!$C$7*(Properties!$D$21-Properties!$D$20)/1000</f>
        <v>89.363826933478265</v>
      </c>
      <c r="G520" s="6">
        <f>D520*((Properties!$D$15-Properties!$D$19)-Properties!$C$7*(Properties!$D$20-Properties!$D$24)/1000)+'Spring Autumn'!C520*(1-Properties!$C$7/Properties!$D$8)</f>
        <v>332.01316095510765</v>
      </c>
      <c r="H520" s="6">
        <f t="shared" si="17"/>
        <v>443.4967470305362</v>
      </c>
      <c r="I520" s="3">
        <v>1153.0749301667045</v>
      </c>
      <c r="J520" s="6">
        <f>I520/(Properties!$G$15-Properties!$G$19)</f>
        <v>4.4537463505859582</v>
      </c>
      <c r="K520" s="6">
        <f>J520*Properties!$C$7*(Properties!$G$24-Properties!$G$23)/1000</f>
        <v>17.143805827310693</v>
      </c>
      <c r="L520" s="6">
        <f>J520*Properties!$C$7*(Properties!$G$21-Properties!$G$20)/1000</f>
        <v>54.835861192319939</v>
      </c>
      <c r="M520" s="6">
        <f>J520*((Properties!$G$15-Properties!$G$19)-Properties!$C$7*(Properties!$G$20-Properties!$G$24)/1000)+'Spring Autumn'!I520*(1-Properties!$C$7/Properties!$D$9)</f>
        <v>58.435378992863193</v>
      </c>
      <c r="N520" s="6">
        <f t="shared" si="18"/>
        <v>130.4150460124938</v>
      </c>
      <c r="O520" s="6">
        <f>N520+H520</f>
        <v>573.91179304303</v>
      </c>
    </row>
    <row r="521" spans="2:15" x14ac:dyDescent="0.2">
      <c r="B521" s="2">
        <v>512</v>
      </c>
      <c r="C521" s="3">
        <v>2812.2123586518701</v>
      </c>
      <c r="D521" s="4">
        <f>C521/(Properties!$D$15-Properties!$D$19)</f>
        <v>10.803735530740955</v>
      </c>
      <c r="E521" s="6">
        <f>D521*Properties!$C$7*(Properties!$D$24-Properties!$D$23)/1000</f>
        <v>22.120648499192104</v>
      </c>
      <c r="F521" s="6">
        <f>D521*Properties!$C$7*(Properties!$D$21-Properties!$D$20)/1000</f>
        <v>89.367419936735303</v>
      </c>
      <c r="G521" s="6">
        <f>D521*((Properties!$D$15-Properties!$D$19)-Properties!$C$7*(Properties!$D$20-Properties!$D$24)/1000)+'Spring Autumn'!C521*(1-Properties!$C$7/Properties!$D$8)</f>
        <v>332.02651002944378</v>
      </c>
      <c r="H521" s="6">
        <f t="shared" si="17"/>
        <v>443.51457846537119</v>
      </c>
      <c r="I521" s="3">
        <v>1152.9618656050186</v>
      </c>
      <c r="J521" s="6">
        <f>I521/(Properties!$G$15-Properties!$G$19)</f>
        <v>4.4533096392623355</v>
      </c>
      <c r="K521" s="6">
        <f>J521*Properties!$C$7*(Properties!$G$24-Properties!$G$23)/1000</f>
        <v>17.142124794412673</v>
      </c>
      <c r="L521" s="6">
        <f>J521*Properties!$C$7*(Properties!$G$21-Properties!$G$20)/1000</f>
        <v>54.830484271490093</v>
      </c>
      <c r="M521" s="6">
        <f>J521*((Properties!$G$15-Properties!$G$19)-Properties!$C$7*(Properties!$G$20-Properties!$G$24)/1000)+'Spring Autumn'!I521*(1-Properties!$C$7/Properties!$D$9)</f>
        <v>58.429649121941608</v>
      </c>
      <c r="N521" s="6">
        <f t="shared" si="18"/>
        <v>130.40225818784438</v>
      </c>
      <c r="O521" s="6">
        <f>N521+H521</f>
        <v>573.91683665321557</v>
      </c>
    </row>
    <row r="522" spans="2:15" x14ac:dyDescent="0.2">
      <c r="B522" s="2">
        <v>513</v>
      </c>
      <c r="C522" s="3">
        <v>0</v>
      </c>
      <c r="D522" s="4">
        <f>C522/(Properties!$D$15-Properties!$D$19)</f>
        <v>0</v>
      </c>
      <c r="E522" s="6">
        <f>D522*Properties!$C$7*(Properties!$D$24-Properties!$D$23)/1000</f>
        <v>0</v>
      </c>
      <c r="F522" s="6">
        <f>D522*Properties!$C$7*(Properties!$D$21-Properties!$D$20)/1000</f>
        <v>0</v>
      </c>
      <c r="G522" s="6">
        <f>D522*((Properties!$D$15-Properties!$D$19)-Properties!$C$7*(Properties!$D$20-Properties!$D$24)/1000)+'Spring Autumn'!C522*(1-Properties!$C$7/Properties!$D$8)</f>
        <v>0</v>
      </c>
      <c r="H522" s="6">
        <f t="shared" si="17"/>
        <v>0</v>
      </c>
      <c r="I522" s="3">
        <v>0</v>
      </c>
      <c r="J522" s="6">
        <f>I522/(Properties!$G$15-Properties!$G$19)</f>
        <v>0</v>
      </c>
      <c r="K522" s="6">
        <f>J522*Properties!$C$7*(Properties!$G$24-Properties!$G$23)/1000</f>
        <v>0</v>
      </c>
      <c r="L522" s="6">
        <f>J522*Properties!$C$7*(Properties!$G$21-Properties!$G$20)/1000</f>
        <v>0</v>
      </c>
      <c r="M522" s="6">
        <f>J522*((Properties!$G$15-Properties!$G$19)-Properties!$C$7*(Properties!$G$20-Properties!$G$24)/1000)+'Spring Autumn'!I522*(1-Properties!$C$7/Properties!$D$9)</f>
        <v>0</v>
      </c>
      <c r="N522" s="6">
        <f t="shared" si="18"/>
        <v>0</v>
      </c>
      <c r="O522" s="6">
        <f>N522+H522</f>
        <v>0</v>
      </c>
    </row>
    <row r="523" spans="2:15" x14ac:dyDescent="0.2">
      <c r="B523" s="2">
        <v>514</v>
      </c>
      <c r="C523" s="3">
        <v>0</v>
      </c>
      <c r="D523" s="4">
        <f>C523/(Properties!$D$15-Properties!$D$19)</f>
        <v>0</v>
      </c>
      <c r="E523" s="6">
        <f>D523*Properties!$C$7*(Properties!$D$24-Properties!$D$23)/1000</f>
        <v>0</v>
      </c>
      <c r="F523" s="6">
        <f>D523*Properties!$C$7*(Properties!$D$21-Properties!$D$20)/1000</f>
        <v>0</v>
      </c>
      <c r="G523" s="6">
        <f>D523*((Properties!$D$15-Properties!$D$19)-Properties!$C$7*(Properties!$D$20-Properties!$D$24)/1000)+'Spring Autumn'!C523*(1-Properties!$C$7/Properties!$D$8)</f>
        <v>0</v>
      </c>
      <c r="H523" s="6">
        <f t="shared" ref="H523:H586" si="19">SUM(E523:G523)</f>
        <v>0</v>
      </c>
      <c r="I523" s="3">
        <v>0</v>
      </c>
      <c r="J523" s="6">
        <f>I523/(Properties!$G$15-Properties!$G$19)</f>
        <v>0</v>
      </c>
      <c r="K523" s="6">
        <f>J523*Properties!$C$7*(Properties!$G$24-Properties!$G$23)/1000</f>
        <v>0</v>
      </c>
      <c r="L523" s="6">
        <f>J523*Properties!$C$7*(Properties!$G$21-Properties!$G$20)/1000</f>
        <v>0</v>
      </c>
      <c r="M523" s="6">
        <f>J523*((Properties!$G$15-Properties!$G$19)-Properties!$C$7*(Properties!$G$20-Properties!$G$24)/1000)+'Spring Autumn'!I523*(1-Properties!$C$7/Properties!$D$9)</f>
        <v>0</v>
      </c>
      <c r="N523" s="6">
        <f t="shared" ref="N523:N586" si="20">SUM(K523:M523)</f>
        <v>0</v>
      </c>
      <c r="O523" s="6">
        <f>N523+H523</f>
        <v>0</v>
      </c>
    </row>
    <row r="524" spans="2:15" x14ac:dyDescent="0.2">
      <c r="B524" s="2">
        <v>515</v>
      </c>
      <c r="C524" s="3">
        <v>0</v>
      </c>
      <c r="D524" s="4">
        <f>C524/(Properties!$D$15-Properties!$D$19)</f>
        <v>0</v>
      </c>
      <c r="E524" s="6">
        <f>D524*Properties!$C$7*(Properties!$D$24-Properties!$D$23)/1000</f>
        <v>0</v>
      </c>
      <c r="F524" s="6">
        <f>D524*Properties!$C$7*(Properties!$D$21-Properties!$D$20)/1000</f>
        <v>0</v>
      </c>
      <c r="G524" s="6">
        <f>D524*((Properties!$D$15-Properties!$D$19)-Properties!$C$7*(Properties!$D$20-Properties!$D$24)/1000)+'Spring Autumn'!C524*(1-Properties!$C$7/Properties!$D$8)</f>
        <v>0</v>
      </c>
      <c r="H524" s="6">
        <f t="shared" si="19"/>
        <v>0</v>
      </c>
      <c r="I524" s="3">
        <v>0</v>
      </c>
      <c r="J524" s="6">
        <f>I524/(Properties!$G$15-Properties!$G$19)</f>
        <v>0</v>
      </c>
      <c r="K524" s="6">
        <f>J524*Properties!$C$7*(Properties!$G$24-Properties!$G$23)/1000</f>
        <v>0</v>
      </c>
      <c r="L524" s="6">
        <f>J524*Properties!$C$7*(Properties!$G$21-Properties!$G$20)/1000</f>
        <v>0</v>
      </c>
      <c r="M524" s="6">
        <f>J524*((Properties!$G$15-Properties!$G$19)-Properties!$C$7*(Properties!$G$20-Properties!$G$24)/1000)+'Spring Autumn'!I524*(1-Properties!$C$7/Properties!$D$9)</f>
        <v>0</v>
      </c>
      <c r="N524" s="6">
        <f t="shared" si="20"/>
        <v>0</v>
      </c>
      <c r="O524" s="6">
        <f>N524+H524</f>
        <v>0</v>
      </c>
    </row>
    <row r="525" spans="2:15" x14ac:dyDescent="0.2">
      <c r="B525" s="2">
        <v>516</v>
      </c>
      <c r="C525" s="3">
        <v>0</v>
      </c>
      <c r="D525" s="4">
        <f>C525/(Properties!$D$15-Properties!$D$19)</f>
        <v>0</v>
      </c>
      <c r="E525" s="6">
        <f>D525*Properties!$C$7*(Properties!$D$24-Properties!$D$23)/1000</f>
        <v>0</v>
      </c>
      <c r="F525" s="6">
        <f>D525*Properties!$C$7*(Properties!$D$21-Properties!$D$20)/1000</f>
        <v>0</v>
      </c>
      <c r="G525" s="6">
        <f>D525*((Properties!$D$15-Properties!$D$19)-Properties!$C$7*(Properties!$D$20-Properties!$D$24)/1000)+'Spring Autumn'!C525*(1-Properties!$C$7/Properties!$D$8)</f>
        <v>0</v>
      </c>
      <c r="H525" s="6">
        <f t="shared" si="19"/>
        <v>0</v>
      </c>
      <c r="I525" s="3">
        <v>0</v>
      </c>
      <c r="J525" s="6">
        <f>I525/(Properties!$G$15-Properties!$G$19)</f>
        <v>0</v>
      </c>
      <c r="K525" s="6">
        <f>J525*Properties!$C$7*(Properties!$G$24-Properties!$G$23)/1000</f>
        <v>0</v>
      </c>
      <c r="L525" s="6">
        <f>J525*Properties!$C$7*(Properties!$G$21-Properties!$G$20)/1000</f>
        <v>0</v>
      </c>
      <c r="M525" s="6">
        <f>J525*((Properties!$G$15-Properties!$G$19)-Properties!$C$7*(Properties!$G$20-Properties!$G$24)/1000)+'Spring Autumn'!I525*(1-Properties!$C$7/Properties!$D$9)</f>
        <v>0</v>
      </c>
      <c r="N525" s="6">
        <f t="shared" si="20"/>
        <v>0</v>
      </c>
      <c r="O525" s="6">
        <f>N525+H525</f>
        <v>0</v>
      </c>
    </row>
    <row r="526" spans="2:15" x14ac:dyDescent="0.2">
      <c r="B526" s="2">
        <v>517</v>
      </c>
      <c r="C526" s="3">
        <v>0</v>
      </c>
      <c r="D526" s="4">
        <f>C526/(Properties!$D$15-Properties!$D$19)</f>
        <v>0</v>
      </c>
      <c r="E526" s="6">
        <f>D526*Properties!$C$7*(Properties!$D$24-Properties!$D$23)/1000</f>
        <v>0</v>
      </c>
      <c r="F526" s="6">
        <f>D526*Properties!$C$7*(Properties!$D$21-Properties!$D$20)/1000</f>
        <v>0</v>
      </c>
      <c r="G526" s="6">
        <f>D526*((Properties!$D$15-Properties!$D$19)-Properties!$C$7*(Properties!$D$20-Properties!$D$24)/1000)+'Spring Autumn'!C526*(1-Properties!$C$7/Properties!$D$8)</f>
        <v>0</v>
      </c>
      <c r="H526" s="6">
        <f t="shared" si="19"/>
        <v>0</v>
      </c>
      <c r="I526" s="3">
        <v>0</v>
      </c>
      <c r="J526" s="6">
        <f>I526/(Properties!$G$15-Properties!$G$19)</f>
        <v>0</v>
      </c>
      <c r="K526" s="6">
        <f>J526*Properties!$C$7*(Properties!$G$24-Properties!$G$23)/1000</f>
        <v>0</v>
      </c>
      <c r="L526" s="6">
        <f>J526*Properties!$C$7*(Properties!$G$21-Properties!$G$20)/1000</f>
        <v>0</v>
      </c>
      <c r="M526" s="6">
        <f>J526*((Properties!$G$15-Properties!$G$19)-Properties!$C$7*(Properties!$G$20-Properties!$G$24)/1000)+'Spring Autumn'!I526*(1-Properties!$C$7/Properties!$D$9)</f>
        <v>0</v>
      </c>
      <c r="N526" s="6">
        <f t="shared" si="20"/>
        <v>0</v>
      </c>
      <c r="O526" s="6">
        <f>N526+H526</f>
        <v>0</v>
      </c>
    </row>
    <row r="527" spans="2:15" x14ac:dyDescent="0.2">
      <c r="B527" s="2">
        <v>518</v>
      </c>
      <c r="C527" s="3">
        <v>0</v>
      </c>
      <c r="D527" s="4">
        <f>C527/(Properties!$D$15-Properties!$D$19)</f>
        <v>0</v>
      </c>
      <c r="E527" s="6">
        <f>D527*Properties!$C$7*(Properties!$D$24-Properties!$D$23)/1000</f>
        <v>0</v>
      </c>
      <c r="F527" s="6">
        <f>D527*Properties!$C$7*(Properties!$D$21-Properties!$D$20)/1000</f>
        <v>0</v>
      </c>
      <c r="G527" s="6">
        <f>D527*((Properties!$D$15-Properties!$D$19)-Properties!$C$7*(Properties!$D$20-Properties!$D$24)/1000)+'Spring Autumn'!C527*(1-Properties!$C$7/Properties!$D$8)</f>
        <v>0</v>
      </c>
      <c r="H527" s="6">
        <f t="shared" si="19"/>
        <v>0</v>
      </c>
      <c r="I527" s="3">
        <v>0</v>
      </c>
      <c r="J527" s="6">
        <f>I527/(Properties!$G$15-Properties!$G$19)</f>
        <v>0</v>
      </c>
      <c r="K527" s="6">
        <f>J527*Properties!$C$7*(Properties!$G$24-Properties!$G$23)/1000</f>
        <v>0</v>
      </c>
      <c r="L527" s="6">
        <f>J527*Properties!$C$7*(Properties!$G$21-Properties!$G$20)/1000</f>
        <v>0</v>
      </c>
      <c r="M527" s="6">
        <f>J527*((Properties!$G$15-Properties!$G$19)-Properties!$C$7*(Properties!$G$20-Properties!$G$24)/1000)+'Spring Autumn'!I527*(1-Properties!$C$7/Properties!$D$9)</f>
        <v>0</v>
      </c>
      <c r="N527" s="6">
        <f t="shared" si="20"/>
        <v>0</v>
      </c>
      <c r="O527" s="6">
        <f>N527+H527</f>
        <v>0</v>
      </c>
    </row>
    <row r="528" spans="2:15" x14ac:dyDescent="0.2">
      <c r="B528" s="2">
        <v>519</v>
      </c>
      <c r="C528" s="3">
        <v>0</v>
      </c>
      <c r="D528" s="4">
        <f>C528/(Properties!$D$15-Properties!$D$19)</f>
        <v>0</v>
      </c>
      <c r="E528" s="6">
        <f>D528*Properties!$C$7*(Properties!$D$24-Properties!$D$23)/1000</f>
        <v>0</v>
      </c>
      <c r="F528" s="6">
        <f>D528*Properties!$C$7*(Properties!$D$21-Properties!$D$20)/1000</f>
        <v>0</v>
      </c>
      <c r="G528" s="6">
        <f>D528*((Properties!$D$15-Properties!$D$19)-Properties!$C$7*(Properties!$D$20-Properties!$D$24)/1000)+'Spring Autumn'!C528*(1-Properties!$C$7/Properties!$D$8)</f>
        <v>0</v>
      </c>
      <c r="H528" s="6">
        <f t="shared" si="19"/>
        <v>0</v>
      </c>
      <c r="I528" s="3">
        <v>0</v>
      </c>
      <c r="J528" s="6">
        <f>I528/(Properties!$G$15-Properties!$G$19)</f>
        <v>0</v>
      </c>
      <c r="K528" s="6">
        <f>J528*Properties!$C$7*(Properties!$G$24-Properties!$G$23)/1000</f>
        <v>0</v>
      </c>
      <c r="L528" s="6">
        <f>J528*Properties!$C$7*(Properties!$G$21-Properties!$G$20)/1000</f>
        <v>0</v>
      </c>
      <c r="M528" s="6">
        <f>J528*((Properties!$G$15-Properties!$G$19)-Properties!$C$7*(Properties!$G$20-Properties!$G$24)/1000)+'Spring Autumn'!I528*(1-Properties!$C$7/Properties!$D$9)</f>
        <v>0</v>
      </c>
      <c r="N528" s="6">
        <f t="shared" si="20"/>
        <v>0</v>
      </c>
      <c r="O528" s="6">
        <f>N528+H528</f>
        <v>0</v>
      </c>
    </row>
    <row r="529" spans="2:15" x14ac:dyDescent="0.2">
      <c r="B529" s="2">
        <v>520</v>
      </c>
      <c r="C529" s="3">
        <v>2794.0911037121023</v>
      </c>
      <c r="D529" s="4">
        <f>C529/(Properties!$D$15-Properties!$D$19)</f>
        <v>10.734118723442577</v>
      </c>
      <c r="E529" s="6">
        <f>D529*Properties!$C$7*(Properties!$D$24-Properties!$D$23)/1000</f>
        <v>21.978108086248678</v>
      </c>
      <c r="F529" s="6">
        <f>D529*Properties!$C$7*(Properties!$D$21-Properties!$D$20)/1000</f>
        <v>88.791556668443846</v>
      </c>
      <c r="G529" s="6">
        <f>D529*((Properties!$D$15-Properties!$D$19)-Properties!$C$7*(Properties!$D$20-Properties!$D$24)/1000)+'Spring Autumn'!C529*(1-Properties!$C$7/Properties!$D$8)</f>
        <v>329.8870069380452</v>
      </c>
      <c r="H529" s="6">
        <f t="shared" si="19"/>
        <v>440.65667169273775</v>
      </c>
      <c r="I529" s="3">
        <v>1171.0831205447864</v>
      </c>
      <c r="J529" s="6">
        <f>I529/(Properties!$G$15-Properties!$G$19)</f>
        <v>4.5233028989756141</v>
      </c>
      <c r="K529" s="6">
        <f>J529*Properties!$C$7*(Properties!$G$24-Properties!$G$23)/1000</f>
        <v>17.411549849027001</v>
      </c>
      <c r="L529" s="6">
        <f>J529*Properties!$C$7*(Properties!$G$21-Properties!$G$20)/1000</f>
        <v>55.6922622830579</v>
      </c>
      <c r="M529" s="6">
        <f>J529*((Properties!$G$15-Properties!$G$19)-Properties!$C$7*(Properties!$G$20-Properties!$G$24)/1000)+'Spring Autumn'!I529*(1-Properties!$C$7/Properties!$D$9)</f>
        <v>59.347995686009682</v>
      </c>
      <c r="N529" s="6">
        <f t="shared" si="20"/>
        <v>132.45180781809458</v>
      </c>
      <c r="O529" s="6">
        <f>N529+H529</f>
        <v>573.10847951083235</v>
      </c>
    </row>
    <row r="530" spans="2:15" x14ac:dyDescent="0.2">
      <c r="B530" s="2">
        <v>521</v>
      </c>
      <c r="C530" s="3">
        <v>2791.9484367827963</v>
      </c>
      <c r="D530" s="4">
        <f>C530/(Properties!$D$15-Properties!$D$19)</f>
        <v>10.72588719470917</v>
      </c>
      <c r="E530" s="6">
        <f>D530*Properties!$C$7*(Properties!$D$24-Properties!$D$23)/1000</f>
        <v>21.961254031167027</v>
      </c>
      <c r="F530" s="6">
        <f>D530*Properties!$C$7*(Properties!$D$21-Properties!$D$20)/1000</f>
        <v>88.723466285914</v>
      </c>
      <c r="G530" s="6">
        <f>D530*((Properties!$D$15-Properties!$D$19)-Properties!$C$7*(Properties!$D$20-Properties!$D$24)/1000)+'Spring Autumn'!C530*(1-Properties!$C$7/Properties!$D$8)</f>
        <v>329.6340309419387</v>
      </c>
      <c r="H530" s="6">
        <f t="shared" si="19"/>
        <v>440.31875125901973</v>
      </c>
      <c r="I530" s="3">
        <v>1173.2257874740919</v>
      </c>
      <c r="J530" s="6">
        <f>I530/(Properties!$G$15-Properties!$G$19)</f>
        <v>4.5315789396450059</v>
      </c>
      <c r="K530" s="6">
        <f>J530*Properties!$C$7*(Properties!$G$24-Properties!$G$23)/1000</f>
        <v>17.443406812375688</v>
      </c>
      <c r="L530" s="6">
        <f>J530*Properties!$C$7*(Properties!$G$21-Properties!$G$20)/1000</f>
        <v>55.794159378591658</v>
      </c>
      <c r="M530" s="6">
        <f>J530*((Properties!$G$15-Properties!$G$19)-Properties!$C$7*(Properties!$G$20-Properties!$G$24)/1000)+'Spring Autumn'!I530*(1-Properties!$C$7/Properties!$D$9)</f>
        <v>59.456581477612431</v>
      </c>
      <c r="N530" s="6">
        <f t="shared" si="20"/>
        <v>132.69414766857977</v>
      </c>
      <c r="O530" s="6">
        <f>N530+H530</f>
        <v>573.01289892759951</v>
      </c>
    </row>
    <row r="531" spans="2:15" x14ac:dyDescent="0.2">
      <c r="B531" s="2">
        <v>522</v>
      </c>
      <c r="C531" s="3">
        <v>2789.4658315040037</v>
      </c>
      <c r="D531" s="4">
        <f>C531/(Properties!$D$15-Properties!$D$19)</f>
        <v>10.716349717648884</v>
      </c>
      <c r="E531" s="6">
        <f>D531*Properties!$C$7*(Properties!$D$24-Properties!$D$23)/1000</f>
        <v>21.941726046886089</v>
      </c>
      <c r="F531" s="6">
        <f>D531*Properties!$C$7*(Properties!$D$21-Properties!$D$20)/1000</f>
        <v>88.644573229418995</v>
      </c>
      <c r="G531" s="6">
        <f>D531*((Properties!$D$15-Properties!$D$19)-Properties!$C$7*(Properties!$D$20-Properties!$D$24)/1000)+'Spring Autumn'!C531*(1-Properties!$C$7/Properties!$D$8)</f>
        <v>329.34091980331425</v>
      </c>
      <c r="H531" s="6">
        <f t="shared" si="19"/>
        <v>439.92721907961936</v>
      </c>
      <c r="I531" s="3">
        <v>1175.7083927528847</v>
      </c>
      <c r="J531" s="6">
        <f>I531/(Properties!$G$15-Properties!$G$19)</f>
        <v>4.5411679905480291</v>
      </c>
      <c r="K531" s="6">
        <f>J531*Properties!$C$7*(Properties!$G$24-Properties!$G$23)/1000</f>
        <v>17.480317946016697</v>
      </c>
      <c r="L531" s="6">
        <f>J531*Properties!$C$7*(Properties!$G$21-Properties!$G$20)/1000</f>
        <v>55.912222650024951</v>
      </c>
      <c r="M531" s="6">
        <f>J531*((Properties!$G$15-Properties!$G$19)-Properties!$C$7*(Properties!$G$20-Properties!$G$24)/1000)+'Spring Autumn'!I531*(1-Properties!$C$7/Properties!$D$9)</f>
        <v>59.58239461998555</v>
      </c>
      <c r="N531" s="6">
        <f t="shared" si="20"/>
        <v>132.97493521602718</v>
      </c>
      <c r="O531" s="6">
        <f>N531+H531</f>
        <v>572.9021542956466</v>
      </c>
    </row>
    <row r="532" spans="2:15" x14ac:dyDescent="0.2">
      <c r="B532" s="2">
        <v>523</v>
      </c>
      <c r="C532" s="3">
        <v>2786.9309077648832</v>
      </c>
      <c r="D532" s="4">
        <f>C532/(Properties!$D$15-Properties!$D$19)</f>
        <v>10.706611247656102</v>
      </c>
      <c r="E532" s="6">
        <f>D532*Properties!$C$7*(Properties!$D$24-Properties!$D$23)/1000</f>
        <v>21.921786529575872</v>
      </c>
      <c r="F532" s="6">
        <f>D532*Properties!$C$7*(Properties!$D$21-Properties!$D$20)/1000</f>
        <v>88.564017579485721</v>
      </c>
      <c r="G532" s="6">
        <f>D532*((Properties!$D$15-Properties!$D$19)-Properties!$C$7*(Properties!$D$20-Properties!$D$24)/1000)+'Spring Autumn'!C532*(1-Properties!$C$7/Properties!$D$8)</f>
        <v>329.04163163622349</v>
      </c>
      <c r="H532" s="6">
        <f t="shared" si="19"/>
        <v>439.52743574528506</v>
      </c>
      <c r="I532" s="3">
        <v>1178.2433164920053</v>
      </c>
      <c r="J532" s="6">
        <f>I532/(Properties!$G$15-Properties!$G$19)</f>
        <v>4.5509591212514691</v>
      </c>
      <c r="K532" s="6">
        <f>J532*Properties!$C$7*(Properties!$G$24-Properties!$G$23)/1000</f>
        <v>17.518006945433449</v>
      </c>
      <c r="L532" s="6">
        <f>J532*Properties!$C$7*(Properties!$G$21-Properties!$G$20)/1000</f>
        <v>56.032773988584914</v>
      </c>
      <c r="M532" s="6">
        <f>J532*((Properties!$G$15-Properties!$G$19)-Properties!$C$7*(Properties!$G$20-Properties!$G$24)/1000)+'Spring Autumn'!I532*(1-Properties!$C$7/Properties!$D$9)</f>
        <v>59.710859150380031</v>
      </c>
      <c r="N532" s="6">
        <f t="shared" si="20"/>
        <v>133.26164008439838</v>
      </c>
      <c r="O532" s="6">
        <f>N532+H532</f>
        <v>572.7890758296835</v>
      </c>
    </row>
    <row r="533" spans="2:15" x14ac:dyDescent="0.2">
      <c r="B533" s="2">
        <v>524</v>
      </c>
      <c r="C533" s="3">
        <v>2784.451817860936</v>
      </c>
      <c r="D533" s="4">
        <f>C533/(Properties!$D$15-Properties!$D$19)</f>
        <v>10.697087275685503</v>
      </c>
      <c r="E533" s="6">
        <f>D533*Properties!$C$7*(Properties!$D$24-Properties!$D$23)/1000</f>
        <v>21.902286196966067</v>
      </c>
      <c r="F533" s="6">
        <f>D533*Properties!$C$7*(Properties!$D$21-Properties!$D$20)/1000</f>
        <v>88.485236235742121</v>
      </c>
      <c r="G533" s="6">
        <f>D533*((Properties!$D$15-Properties!$D$19)-Properties!$C$7*(Properties!$D$20-Properties!$D$24)/1000)+'Spring Autumn'!C533*(1-Properties!$C$7/Properties!$D$8)</f>
        <v>328.74893554365264</v>
      </c>
      <c r="H533" s="6">
        <f t="shared" si="19"/>
        <v>439.13645797636082</v>
      </c>
      <c r="I533" s="3">
        <v>1180.7224063959522</v>
      </c>
      <c r="J533" s="6">
        <f>I533/(Properties!$G$15-Properties!$G$19)</f>
        <v>4.560534594036123</v>
      </c>
      <c r="K533" s="6">
        <f>J533*Properties!$C$7*(Properties!$G$24-Properties!$G$23)/1000</f>
        <v>17.554865812823415</v>
      </c>
      <c r="L533" s="6">
        <f>J533*Properties!$C$7*(Properties!$G$21-Properties!$G$20)/1000</f>
        <v>56.150670082151407</v>
      </c>
      <c r="M533" s="6">
        <f>J533*((Properties!$G$15-Properties!$G$19)-Properties!$C$7*(Properties!$G$20-Properties!$G$24)/1000)+'Spring Autumn'!I533*(1-Properties!$C$7/Properties!$D$9)</f>
        <v>59.836494141051091</v>
      </c>
      <c r="N533" s="6">
        <f t="shared" si="20"/>
        <v>133.54203003602589</v>
      </c>
      <c r="O533" s="6">
        <f>N533+H533</f>
        <v>572.67848801238665</v>
      </c>
    </row>
    <row r="534" spans="2:15" x14ac:dyDescent="0.2">
      <c r="B534" s="2">
        <v>525</v>
      </c>
      <c r="C534" s="3">
        <v>2781.9207574796455</v>
      </c>
      <c r="D534" s="4">
        <f>C534/(Properties!$D$15-Properties!$D$19)</f>
        <v>10.687363647635982</v>
      </c>
      <c r="E534" s="6">
        <f>D534*Properties!$C$7*(Properties!$D$24-Properties!$D$23)/1000</f>
        <v>21.882377068534673</v>
      </c>
      <c r="F534" s="6">
        <f>D534*Properties!$C$7*(Properties!$D$21-Properties!$D$20)/1000</f>
        <v>88.404803356879285</v>
      </c>
      <c r="G534" s="6">
        <f>D534*((Properties!$D$15-Properties!$D$19)-Properties!$C$7*(Properties!$D$20-Properties!$D$24)/1000)+'Spring Autumn'!C534*(1-Properties!$C$7/Properties!$D$8)</f>
        <v>328.45010350755547</v>
      </c>
      <c r="H534" s="6">
        <f t="shared" si="19"/>
        <v>438.73728393296943</v>
      </c>
      <c r="I534" s="3">
        <v>1183.2534667772427</v>
      </c>
      <c r="J534" s="6">
        <f>I534/(Properties!$G$15-Properties!$G$19)</f>
        <v>4.5703108025385974</v>
      </c>
      <c r="K534" s="6">
        <f>J534*Properties!$C$7*(Properties!$G$24-Properties!$G$23)/1000</f>
        <v>17.592497372211994</v>
      </c>
      <c r="L534" s="6">
        <f>J534*Properties!$C$7*(Properties!$G$21-Properties!$G$20)/1000</f>
        <v>56.271037694096435</v>
      </c>
      <c r="M534" s="6">
        <f>J534*((Properties!$G$15-Properties!$G$19)-Properties!$C$7*(Properties!$G$20-Properties!$G$24)/1000)+'Spring Autumn'!I534*(1-Properties!$C$7/Properties!$D$9)</f>
        <v>59.964762884707795</v>
      </c>
      <c r="N534" s="6">
        <f t="shared" si="20"/>
        <v>133.82829795101622</v>
      </c>
      <c r="O534" s="6">
        <f>N534+H534</f>
        <v>572.56558188398571</v>
      </c>
    </row>
    <row r="535" spans="2:15" x14ac:dyDescent="0.2">
      <c r="B535" s="2">
        <v>526</v>
      </c>
      <c r="C535" s="3">
        <v>2779.6613961363223</v>
      </c>
      <c r="D535" s="4">
        <f>C535/(Properties!$D$15-Properties!$D$19)</f>
        <v>10.678683811511036</v>
      </c>
      <c r="E535" s="6">
        <f>D535*Properties!$C$7*(Properties!$D$24-Properties!$D$23)/1000</f>
        <v>21.864605104068843</v>
      </c>
      <c r="F535" s="6">
        <f>D535*Properties!$C$7*(Properties!$D$21-Properties!$D$20)/1000</f>
        <v>88.333004620437336</v>
      </c>
      <c r="G535" s="6">
        <f>D535*((Properties!$D$15-Properties!$D$19)-Properties!$C$7*(Properties!$D$20-Properties!$D$24)/1000)+'Spring Autumn'!C535*(1-Properties!$C$7/Properties!$D$8)</f>
        <v>328.18334987516664</v>
      </c>
      <c r="H535" s="6">
        <f t="shared" si="19"/>
        <v>438.38095959967279</v>
      </c>
      <c r="I535" s="3">
        <v>1185.5128281205662</v>
      </c>
      <c r="J535" s="6">
        <f>I535/(Properties!$G$15-Properties!$G$19)</f>
        <v>4.5790375748187184</v>
      </c>
      <c r="K535" s="6">
        <f>J535*Properties!$C$7*(Properties!$G$24-Properties!$G$23)/1000</f>
        <v>17.626089336749864</v>
      </c>
      <c r="L535" s="6">
        <f>J535*Properties!$C$7*(Properties!$G$21-Properties!$G$20)/1000</f>
        <v>56.378484332440962</v>
      </c>
      <c r="M535" s="6">
        <f>J535*((Properties!$G$15-Properties!$G$19)-Properties!$C$7*(Properties!$G$20-Properties!$G$24)/1000)+'Spring Autumn'!I535*(1-Properties!$C$7/Properties!$D$9)</f>
        <v>60.079262500409129</v>
      </c>
      <c r="N535" s="6">
        <f t="shared" si="20"/>
        <v>134.08383616959995</v>
      </c>
      <c r="O535" s="6">
        <f>N535+H535</f>
        <v>572.46479576927277</v>
      </c>
    </row>
    <row r="536" spans="2:15" x14ac:dyDescent="0.2">
      <c r="B536" s="2">
        <v>527</v>
      </c>
      <c r="C536" s="3">
        <v>0</v>
      </c>
      <c r="D536" s="4">
        <f>C536/(Properties!$D$15-Properties!$D$19)</f>
        <v>0</v>
      </c>
      <c r="E536" s="6">
        <f>D536*Properties!$C$7*(Properties!$D$24-Properties!$D$23)/1000</f>
        <v>0</v>
      </c>
      <c r="F536" s="6">
        <f>D536*Properties!$C$7*(Properties!$D$21-Properties!$D$20)/1000</f>
        <v>0</v>
      </c>
      <c r="G536" s="6">
        <f>D536*((Properties!$D$15-Properties!$D$19)-Properties!$C$7*(Properties!$D$20-Properties!$D$24)/1000)+'Spring Autumn'!C536*(1-Properties!$C$7/Properties!$D$8)</f>
        <v>0</v>
      </c>
      <c r="H536" s="6">
        <f t="shared" si="19"/>
        <v>0</v>
      </c>
      <c r="I536" s="3">
        <v>0</v>
      </c>
      <c r="J536" s="6">
        <f>I536/(Properties!$G$15-Properties!$G$19)</f>
        <v>0</v>
      </c>
      <c r="K536" s="6">
        <f>J536*Properties!$C$7*(Properties!$G$24-Properties!$G$23)/1000</f>
        <v>0</v>
      </c>
      <c r="L536" s="6">
        <f>J536*Properties!$C$7*(Properties!$G$21-Properties!$G$20)/1000</f>
        <v>0</v>
      </c>
      <c r="M536" s="6">
        <f>J536*((Properties!$G$15-Properties!$G$19)-Properties!$C$7*(Properties!$G$20-Properties!$G$24)/1000)+'Spring Autumn'!I536*(1-Properties!$C$7/Properties!$D$9)</f>
        <v>0</v>
      </c>
      <c r="N536" s="6">
        <f t="shared" si="20"/>
        <v>0</v>
      </c>
      <c r="O536" s="6">
        <f>N536+H536</f>
        <v>0</v>
      </c>
    </row>
    <row r="537" spans="2:15" x14ac:dyDescent="0.2">
      <c r="B537" s="2">
        <v>528</v>
      </c>
      <c r="C537" s="3">
        <v>0</v>
      </c>
      <c r="D537" s="4">
        <f>C537/(Properties!$D$15-Properties!$D$19)</f>
        <v>0</v>
      </c>
      <c r="E537" s="6">
        <f>D537*Properties!$C$7*(Properties!$D$24-Properties!$D$23)/1000</f>
        <v>0</v>
      </c>
      <c r="F537" s="6">
        <f>D537*Properties!$C$7*(Properties!$D$21-Properties!$D$20)/1000</f>
        <v>0</v>
      </c>
      <c r="G537" s="6">
        <f>D537*((Properties!$D$15-Properties!$D$19)-Properties!$C$7*(Properties!$D$20-Properties!$D$24)/1000)+'Spring Autumn'!C537*(1-Properties!$C$7/Properties!$D$8)</f>
        <v>0</v>
      </c>
      <c r="H537" s="6">
        <f t="shared" si="19"/>
        <v>0</v>
      </c>
      <c r="I537" s="3">
        <v>0</v>
      </c>
      <c r="J537" s="6">
        <f>I537/(Properties!$G$15-Properties!$G$19)</f>
        <v>0</v>
      </c>
      <c r="K537" s="6">
        <f>J537*Properties!$C$7*(Properties!$G$24-Properties!$G$23)/1000</f>
        <v>0</v>
      </c>
      <c r="L537" s="6">
        <f>J537*Properties!$C$7*(Properties!$G$21-Properties!$G$20)/1000</f>
        <v>0</v>
      </c>
      <c r="M537" s="6">
        <f>J537*((Properties!$G$15-Properties!$G$19)-Properties!$C$7*(Properties!$G$20-Properties!$G$24)/1000)+'Spring Autumn'!I537*(1-Properties!$C$7/Properties!$D$9)</f>
        <v>0</v>
      </c>
      <c r="N537" s="6">
        <f t="shared" si="20"/>
        <v>0</v>
      </c>
      <c r="O537" s="6">
        <f>N537+H537</f>
        <v>0</v>
      </c>
    </row>
    <row r="538" spans="2:15" x14ac:dyDescent="0.2">
      <c r="B538" s="2">
        <v>529</v>
      </c>
      <c r="C538" s="3">
        <v>0</v>
      </c>
      <c r="D538" s="4">
        <f>C538/(Properties!$D$15-Properties!$D$19)</f>
        <v>0</v>
      </c>
      <c r="E538" s="6">
        <f>D538*Properties!$C$7*(Properties!$D$24-Properties!$D$23)/1000</f>
        <v>0</v>
      </c>
      <c r="F538" s="6">
        <f>D538*Properties!$C$7*(Properties!$D$21-Properties!$D$20)/1000</f>
        <v>0</v>
      </c>
      <c r="G538" s="6">
        <f>D538*((Properties!$D$15-Properties!$D$19)-Properties!$C$7*(Properties!$D$20-Properties!$D$24)/1000)+'Spring Autumn'!C538*(1-Properties!$C$7/Properties!$D$8)</f>
        <v>0</v>
      </c>
      <c r="H538" s="6">
        <f t="shared" si="19"/>
        <v>0</v>
      </c>
      <c r="I538" s="3">
        <v>0</v>
      </c>
      <c r="J538" s="6">
        <f>I538/(Properties!$G$15-Properties!$G$19)</f>
        <v>0</v>
      </c>
      <c r="K538" s="6">
        <f>J538*Properties!$C$7*(Properties!$G$24-Properties!$G$23)/1000</f>
        <v>0</v>
      </c>
      <c r="L538" s="6">
        <f>J538*Properties!$C$7*(Properties!$G$21-Properties!$G$20)/1000</f>
        <v>0</v>
      </c>
      <c r="M538" s="6">
        <f>J538*((Properties!$G$15-Properties!$G$19)-Properties!$C$7*(Properties!$G$20-Properties!$G$24)/1000)+'Spring Autumn'!I538*(1-Properties!$C$7/Properties!$D$9)</f>
        <v>0</v>
      </c>
      <c r="N538" s="6">
        <f t="shared" si="20"/>
        <v>0</v>
      </c>
      <c r="O538" s="6">
        <f>N538+H538</f>
        <v>0</v>
      </c>
    </row>
    <row r="539" spans="2:15" x14ac:dyDescent="0.2">
      <c r="B539" s="2">
        <v>530</v>
      </c>
      <c r="C539" s="3">
        <v>0</v>
      </c>
      <c r="D539" s="4">
        <f>C539/(Properties!$D$15-Properties!$D$19)</f>
        <v>0</v>
      </c>
      <c r="E539" s="6">
        <f>D539*Properties!$C$7*(Properties!$D$24-Properties!$D$23)/1000</f>
        <v>0</v>
      </c>
      <c r="F539" s="6">
        <f>D539*Properties!$C$7*(Properties!$D$21-Properties!$D$20)/1000</f>
        <v>0</v>
      </c>
      <c r="G539" s="6">
        <f>D539*((Properties!$D$15-Properties!$D$19)-Properties!$C$7*(Properties!$D$20-Properties!$D$24)/1000)+'Spring Autumn'!C539*(1-Properties!$C$7/Properties!$D$8)</f>
        <v>0</v>
      </c>
      <c r="H539" s="6">
        <f t="shared" si="19"/>
        <v>0</v>
      </c>
      <c r="I539" s="3">
        <v>0</v>
      </c>
      <c r="J539" s="6">
        <f>I539/(Properties!$G$15-Properties!$G$19)</f>
        <v>0</v>
      </c>
      <c r="K539" s="6">
        <f>J539*Properties!$C$7*(Properties!$G$24-Properties!$G$23)/1000</f>
        <v>0</v>
      </c>
      <c r="L539" s="6">
        <f>J539*Properties!$C$7*(Properties!$G$21-Properties!$G$20)/1000</f>
        <v>0</v>
      </c>
      <c r="M539" s="6">
        <f>J539*((Properties!$G$15-Properties!$G$19)-Properties!$C$7*(Properties!$G$20-Properties!$G$24)/1000)+'Spring Autumn'!I539*(1-Properties!$C$7/Properties!$D$9)</f>
        <v>0</v>
      </c>
      <c r="N539" s="6">
        <f t="shared" si="20"/>
        <v>0</v>
      </c>
      <c r="O539" s="6">
        <f>N539+H539</f>
        <v>0</v>
      </c>
    </row>
    <row r="540" spans="2:15" x14ac:dyDescent="0.2">
      <c r="B540" s="2">
        <v>531</v>
      </c>
      <c r="C540" s="3">
        <v>0</v>
      </c>
      <c r="D540" s="4">
        <f>C540/(Properties!$D$15-Properties!$D$19)</f>
        <v>0</v>
      </c>
      <c r="E540" s="6">
        <f>D540*Properties!$C$7*(Properties!$D$24-Properties!$D$23)/1000</f>
        <v>0</v>
      </c>
      <c r="F540" s="6">
        <f>D540*Properties!$C$7*(Properties!$D$21-Properties!$D$20)/1000</f>
        <v>0</v>
      </c>
      <c r="G540" s="6">
        <f>D540*((Properties!$D$15-Properties!$D$19)-Properties!$C$7*(Properties!$D$20-Properties!$D$24)/1000)+'Spring Autumn'!C540*(1-Properties!$C$7/Properties!$D$8)</f>
        <v>0</v>
      </c>
      <c r="H540" s="6">
        <f t="shared" si="19"/>
        <v>0</v>
      </c>
      <c r="I540" s="3">
        <v>0</v>
      </c>
      <c r="J540" s="6">
        <f>I540/(Properties!$G$15-Properties!$G$19)</f>
        <v>0</v>
      </c>
      <c r="K540" s="6">
        <f>J540*Properties!$C$7*(Properties!$G$24-Properties!$G$23)/1000</f>
        <v>0</v>
      </c>
      <c r="L540" s="6">
        <f>J540*Properties!$C$7*(Properties!$G$21-Properties!$G$20)/1000</f>
        <v>0</v>
      </c>
      <c r="M540" s="6">
        <f>J540*((Properties!$G$15-Properties!$G$19)-Properties!$C$7*(Properties!$G$20-Properties!$G$24)/1000)+'Spring Autumn'!I540*(1-Properties!$C$7/Properties!$D$9)</f>
        <v>0</v>
      </c>
      <c r="N540" s="6">
        <f t="shared" si="20"/>
        <v>0</v>
      </c>
      <c r="O540" s="6">
        <f>N540+H540</f>
        <v>0</v>
      </c>
    </row>
    <row r="541" spans="2:15" x14ac:dyDescent="0.2">
      <c r="B541" s="2">
        <v>532</v>
      </c>
      <c r="C541" s="3">
        <v>0</v>
      </c>
      <c r="D541" s="4">
        <f>C541/(Properties!$D$15-Properties!$D$19)</f>
        <v>0</v>
      </c>
      <c r="E541" s="6">
        <f>D541*Properties!$C$7*(Properties!$D$24-Properties!$D$23)/1000</f>
        <v>0</v>
      </c>
      <c r="F541" s="6">
        <f>D541*Properties!$C$7*(Properties!$D$21-Properties!$D$20)/1000</f>
        <v>0</v>
      </c>
      <c r="G541" s="6">
        <f>D541*((Properties!$D$15-Properties!$D$19)-Properties!$C$7*(Properties!$D$20-Properties!$D$24)/1000)+'Spring Autumn'!C541*(1-Properties!$C$7/Properties!$D$8)</f>
        <v>0</v>
      </c>
      <c r="H541" s="6">
        <f t="shared" si="19"/>
        <v>0</v>
      </c>
      <c r="I541" s="3">
        <v>0</v>
      </c>
      <c r="J541" s="6">
        <f>I541/(Properties!$G$15-Properties!$G$19)</f>
        <v>0</v>
      </c>
      <c r="K541" s="6">
        <f>J541*Properties!$C$7*(Properties!$G$24-Properties!$G$23)/1000</f>
        <v>0</v>
      </c>
      <c r="L541" s="6">
        <f>J541*Properties!$C$7*(Properties!$G$21-Properties!$G$20)/1000</f>
        <v>0</v>
      </c>
      <c r="M541" s="6">
        <f>J541*((Properties!$G$15-Properties!$G$19)-Properties!$C$7*(Properties!$G$20-Properties!$G$24)/1000)+'Spring Autumn'!I541*(1-Properties!$C$7/Properties!$D$9)</f>
        <v>0</v>
      </c>
      <c r="N541" s="6">
        <f t="shared" si="20"/>
        <v>0</v>
      </c>
      <c r="O541" s="6">
        <f>N541+H541</f>
        <v>0</v>
      </c>
    </row>
    <row r="542" spans="2:15" x14ac:dyDescent="0.2">
      <c r="B542" s="2">
        <v>533</v>
      </c>
      <c r="C542" s="3">
        <v>0</v>
      </c>
      <c r="D542" s="4">
        <f>C542/(Properties!$D$15-Properties!$D$19)</f>
        <v>0</v>
      </c>
      <c r="E542" s="6">
        <f>D542*Properties!$C$7*(Properties!$D$24-Properties!$D$23)/1000</f>
        <v>0</v>
      </c>
      <c r="F542" s="6">
        <f>D542*Properties!$C$7*(Properties!$D$21-Properties!$D$20)/1000</f>
        <v>0</v>
      </c>
      <c r="G542" s="6">
        <f>D542*((Properties!$D$15-Properties!$D$19)-Properties!$C$7*(Properties!$D$20-Properties!$D$24)/1000)+'Spring Autumn'!C542*(1-Properties!$C$7/Properties!$D$8)</f>
        <v>0</v>
      </c>
      <c r="H542" s="6">
        <f t="shared" si="19"/>
        <v>0</v>
      </c>
      <c r="I542" s="3">
        <v>0</v>
      </c>
      <c r="J542" s="6">
        <f>I542/(Properties!$G$15-Properties!$G$19)</f>
        <v>0</v>
      </c>
      <c r="K542" s="6">
        <f>J542*Properties!$C$7*(Properties!$G$24-Properties!$G$23)/1000</f>
        <v>0</v>
      </c>
      <c r="L542" s="6">
        <f>J542*Properties!$C$7*(Properties!$G$21-Properties!$G$20)/1000</f>
        <v>0</v>
      </c>
      <c r="M542" s="6">
        <f>J542*((Properties!$G$15-Properties!$G$19)-Properties!$C$7*(Properties!$G$20-Properties!$G$24)/1000)+'Spring Autumn'!I542*(1-Properties!$C$7/Properties!$D$9)</f>
        <v>0</v>
      </c>
      <c r="N542" s="6">
        <f t="shared" si="20"/>
        <v>0</v>
      </c>
      <c r="O542" s="6">
        <f>N542+H542</f>
        <v>0</v>
      </c>
    </row>
    <row r="543" spans="2:15" x14ac:dyDescent="0.2">
      <c r="B543" s="2">
        <v>534</v>
      </c>
      <c r="C543" s="3">
        <v>0</v>
      </c>
      <c r="D543" s="4">
        <f>C543/(Properties!$D$15-Properties!$D$19)</f>
        <v>0</v>
      </c>
      <c r="E543" s="6">
        <f>D543*Properties!$C$7*(Properties!$D$24-Properties!$D$23)/1000</f>
        <v>0</v>
      </c>
      <c r="F543" s="6">
        <f>D543*Properties!$C$7*(Properties!$D$21-Properties!$D$20)/1000</f>
        <v>0</v>
      </c>
      <c r="G543" s="6">
        <f>D543*((Properties!$D$15-Properties!$D$19)-Properties!$C$7*(Properties!$D$20-Properties!$D$24)/1000)+'Spring Autumn'!C543*(1-Properties!$C$7/Properties!$D$8)</f>
        <v>0</v>
      </c>
      <c r="H543" s="6">
        <f t="shared" si="19"/>
        <v>0</v>
      </c>
      <c r="I543" s="3">
        <v>0</v>
      </c>
      <c r="J543" s="6">
        <f>I543/(Properties!$G$15-Properties!$G$19)</f>
        <v>0</v>
      </c>
      <c r="K543" s="6">
        <f>J543*Properties!$C$7*(Properties!$G$24-Properties!$G$23)/1000</f>
        <v>0</v>
      </c>
      <c r="L543" s="6">
        <f>J543*Properties!$C$7*(Properties!$G$21-Properties!$G$20)/1000</f>
        <v>0</v>
      </c>
      <c r="M543" s="6">
        <f>J543*((Properties!$G$15-Properties!$G$19)-Properties!$C$7*(Properties!$G$20-Properties!$G$24)/1000)+'Spring Autumn'!I543*(1-Properties!$C$7/Properties!$D$9)</f>
        <v>0</v>
      </c>
      <c r="N543" s="6">
        <f t="shared" si="20"/>
        <v>0</v>
      </c>
      <c r="O543" s="6">
        <f>N543+H543</f>
        <v>0</v>
      </c>
    </row>
    <row r="544" spans="2:15" x14ac:dyDescent="0.2">
      <c r="B544" s="2">
        <v>535</v>
      </c>
      <c r="C544" s="3">
        <v>2778.3251057485304</v>
      </c>
      <c r="D544" s="4">
        <f>C544/(Properties!$D$15-Properties!$D$19)</f>
        <v>10.67355015654449</v>
      </c>
      <c r="E544" s="6">
        <f>D544*Properties!$C$7*(Properties!$D$24-Properties!$D$23)/1000</f>
        <v>21.854093945524841</v>
      </c>
      <c r="F544" s="6">
        <f>D544*Properties!$C$7*(Properties!$D$21-Properties!$D$20)/1000</f>
        <v>88.290539539919564</v>
      </c>
      <c r="G544" s="6">
        <f>D544*((Properties!$D$15-Properties!$D$19)-Properties!$C$7*(Properties!$D$20-Properties!$D$24)/1000)+'Spring Autumn'!C544*(1-Properties!$C$7/Properties!$D$8)</f>
        <v>328.02557948756436</v>
      </c>
      <c r="H544" s="6">
        <f t="shared" si="19"/>
        <v>438.17021297300874</v>
      </c>
      <c r="I544" s="3">
        <v>1186.8491185083581</v>
      </c>
      <c r="J544" s="6">
        <f>I544/(Properties!$G$15-Properties!$G$19)</f>
        <v>4.5841989899897957</v>
      </c>
      <c r="K544" s="6">
        <f>J544*Properties!$C$7*(Properties!$G$24-Properties!$G$23)/1000</f>
        <v>17.64595717216789</v>
      </c>
      <c r="L544" s="6">
        <f>J544*Properties!$C$7*(Properties!$G$21-Properties!$G$20)/1000</f>
        <v>56.442033224451819</v>
      </c>
      <c r="M544" s="6">
        <f>J544*((Properties!$G$15-Properties!$G$19)-Properties!$C$7*(Properties!$G$20-Properties!$G$24)/1000)+'Spring Autumn'!I544*(1-Properties!$C$7/Properties!$D$9)</f>
        <v>60.146982848161258</v>
      </c>
      <c r="N544" s="6">
        <f t="shared" si="20"/>
        <v>134.23497324478097</v>
      </c>
      <c r="O544" s="6">
        <f>N544+H544</f>
        <v>572.40518621778972</v>
      </c>
    </row>
    <row r="545" spans="2:15" x14ac:dyDescent="0.2">
      <c r="B545" s="2">
        <v>536</v>
      </c>
      <c r="C545" s="3">
        <v>2779.8603610996552</v>
      </c>
      <c r="D545" s="4">
        <f>C545/(Properties!$D$15-Properties!$D$19)</f>
        <v>10.679448179407052</v>
      </c>
      <c r="E545" s="6">
        <f>D545*Properties!$C$7*(Properties!$D$24-Properties!$D$23)/1000</f>
        <v>21.866170147335939</v>
      </c>
      <c r="F545" s="6">
        <f>D545*Properties!$C$7*(Properties!$D$21-Properties!$D$20)/1000</f>
        <v>88.339327395236396</v>
      </c>
      <c r="G545" s="6">
        <f>D545*((Properties!$D$15-Properties!$D$19)-Properties!$C$7*(Properties!$D$20-Properties!$D$24)/1000)+'Spring Autumn'!C545*(1-Properties!$C$7/Properties!$D$8)</f>
        <v>328.2068408616102</v>
      </c>
      <c r="H545" s="6">
        <f t="shared" si="19"/>
        <v>438.41233840418255</v>
      </c>
      <c r="I545" s="3">
        <v>1185.3138631572335</v>
      </c>
      <c r="J545" s="6">
        <f>I545/(Properties!$G$15-Properties!$G$19)</f>
        <v>4.5782690736084728</v>
      </c>
      <c r="K545" s="6">
        <f>J545*Properties!$C$7*(Properties!$G$24-Properties!$G$23)/1000</f>
        <v>17.623131145041263</v>
      </c>
      <c r="L545" s="6">
        <f>J545*Properties!$C$7*(Properties!$G$21-Properties!$G$20)/1000</f>
        <v>56.369022314990048</v>
      </c>
      <c r="M545" s="6">
        <f>J545*((Properties!$G$15-Properties!$G$19)-Properties!$C$7*(Properties!$G$20-Properties!$G$24)/1000)+'Spring Autumn'!I545*(1-Properties!$C$7/Properties!$D$9)</f>
        <v>60.069179380280104</v>
      </c>
      <c r="N545" s="6">
        <f t="shared" si="20"/>
        <v>134.06133284031142</v>
      </c>
      <c r="O545" s="6">
        <f>N545+H545</f>
        <v>572.47367124449397</v>
      </c>
    </row>
    <row r="546" spans="2:15" x14ac:dyDescent="0.2">
      <c r="B546" s="2">
        <v>537</v>
      </c>
      <c r="C546" s="3">
        <v>0</v>
      </c>
      <c r="D546" s="4">
        <f>C546/(Properties!$D$15-Properties!$D$19)</f>
        <v>0</v>
      </c>
      <c r="E546" s="6">
        <f>D546*Properties!$C$7*(Properties!$D$24-Properties!$D$23)/1000</f>
        <v>0</v>
      </c>
      <c r="F546" s="6">
        <f>D546*Properties!$C$7*(Properties!$D$21-Properties!$D$20)/1000</f>
        <v>0</v>
      </c>
      <c r="G546" s="6">
        <f>D546*((Properties!$D$15-Properties!$D$19)-Properties!$C$7*(Properties!$D$20-Properties!$D$24)/1000)+'Spring Autumn'!C546*(1-Properties!$C$7/Properties!$D$8)</f>
        <v>0</v>
      </c>
      <c r="H546" s="6">
        <f t="shared" si="19"/>
        <v>0</v>
      </c>
      <c r="I546" s="3">
        <v>0</v>
      </c>
      <c r="J546" s="6">
        <f>I546/(Properties!$G$15-Properties!$G$19)</f>
        <v>0</v>
      </c>
      <c r="K546" s="6">
        <f>J546*Properties!$C$7*(Properties!$G$24-Properties!$G$23)/1000</f>
        <v>0</v>
      </c>
      <c r="L546" s="6">
        <f>J546*Properties!$C$7*(Properties!$G$21-Properties!$G$20)/1000</f>
        <v>0</v>
      </c>
      <c r="M546" s="6">
        <f>J546*((Properties!$G$15-Properties!$G$19)-Properties!$C$7*(Properties!$G$20-Properties!$G$24)/1000)+'Spring Autumn'!I546*(1-Properties!$C$7/Properties!$D$9)</f>
        <v>0</v>
      </c>
      <c r="N546" s="6">
        <f t="shared" si="20"/>
        <v>0</v>
      </c>
      <c r="O546" s="6">
        <f>N546+H546</f>
        <v>0</v>
      </c>
    </row>
    <row r="547" spans="2:15" x14ac:dyDescent="0.2">
      <c r="B547" s="2">
        <v>538</v>
      </c>
      <c r="C547" s="3">
        <v>0</v>
      </c>
      <c r="D547" s="4">
        <f>C547/(Properties!$D$15-Properties!$D$19)</f>
        <v>0</v>
      </c>
      <c r="E547" s="6">
        <f>D547*Properties!$C$7*(Properties!$D$24-Properties!$D$23)/1000</f>
        <v>0</v>
      </c>
      <c r="F547" s="6">
        <f>D547*Properties!$C$7*(Properties!$D$21-Properties!$D$20)/1000</f>
        <v>0</v>
      </c>
      <c r="G547" s="6">
        <f>D547*((Properties!$D$15-Properties!$D$19)-Properties!$C$7*(Properties!$D$20-Properties!$D$24)/1000)+'Spring Autumn'!C547*(1-Properties!$C$7/Properties!$D$8)</f>
        <v>0</v>
      </c>
      <c r="H547" s="6">
        <f t="shared" si="19"/>
        <v>0</v>
      </c>
      <c r="I547" s="3">
        <v>0</v>
      </c>
      <c r="J547" s="6">
        <f>I547/(Properties!$G$15-Properties!$G$19)</f>
        <v>0</v>
      </c>
      <c r="K547" s="6">
        <f>J547*Properties!$C$7*(Properties!$G$24-Properties!$G$23)/1000</f>
        <v>0</v>
      </c>
      <c r="L547" s="6">
        <f>J547*Properties!$C$7*(Properties!$G$21-Properties!$G$20)/1000</f>
        <v>0</v>
      </c>
      <c r="M547" s="6">
        <f>J547*((Properties!$G$15-Properties!$G$19)-Properties!$C$7*(Properties!$G$20-Properties!$G$24)/1000)+'Spring Autumn'!I547*(1-Properties!$C$7/Properties!$D$9)</f>
        <v>0</v>
      </c>
      <c r="N547" s="6">
        <f t="shared" si="20"/>
        <v>0</v>
      </c>
      <c r="O547" s="6">
        <f>N547+H547</f>
        <v>0</v>
      </c>
    </row>
    <row r="548" spans="2:15" x14ac:dyDescent="0.2">
      <c r="B548" s="2">
        <v>539</v>
      </c>
      <c r="C548" s="3">
        <v>0</v>
      </c>
      <c r="D548" s="4">
        <f>C548/(Properties!$D$15-Properties!$D$19)</f>
        <v>0</v>
      </c>
      <c r="E548" s="6">
        <f>D548*Properties!$C$7*(Properties!$D$24-Properties!$D$23)/1000</f>
        <v>0</v>
      </c>
      <c r="F548" s="6">
        <f>D548*Properties!$C$7*(Properties!$D$21-Properties!$D$20)/1000</f>
        <v>0</v>
      </c>
      <c r="G548" s="6">
        <f>D548*((Properties!$D$15-Properties!$D$19)-Properties!$C$7*(Properties!$D$20-Properties!$D$24)/1000)+'Spring Autumn'!C548*(1-Properties!$C$7/Properties!$D$8)</f>
        <v>0</v>
      </c>
      <c r="H548" s="6">
        <f t="shared" si="19"/>
        <v>0</v>
      </c>
      <c r="I548" s="3">
        <v>0</v>
      </c>
      <c r="J548" s="6">
        <f>I548/(Properties!$G$15-Properties!$G$19)</f>
        <v>0</v>
      </c>
      <c r="K548" s="6">
        <f>J548*Properties!$C$7*(Properties!$G$24-Properties!$G$23)/1000</f>
        <v>0</v>
      </c>
      <c r="L548" s="6">
        <f>J548*Properties!$C$7*(Properties!$G$21-Properties!$G$20)/1000</f>
        <v>0</v>
      </c>
      <c r="M548" s="6">
        <f>J548*((Properties!$G$15-Properties!$G$19)-Properties!$C$7*(Properties!$G$20-Properties!$G$24)/1000)+'Spring Autumn'!I548*(1-Properties!$C$7/Properties!$D$9)</f>
        <v>0</v>
      </c>
      <c r="N548" s="6">
        <f t="shared" si="20"/>
        <v>0</v>
      </c>
      <c r="O548" s="6">
        <f>N548+H548</f>
        <v>0</v>
      </c>
    </row>
    <row r="549" spans="2:15" x14ac:dyDescent="0.2">
      <c r="B549" s="2">
        <v>540</v>
      </c>
      <c r="C549" s="3">
        <v>0</v>
      </c>
      <c r="D549" s="4">
        <f>C549/(Properties!$D$15-Properties!$D$19)</f>
        <v>0</v>
      </c>
      <c r="E549" s="6">
        <f>D549*Properties!$C$7*(Properties!$D$24-Properties!$D$23)/1000</f>
        <v>0</v>
      </c>
      <c r="F549" s="6">
        <f>D549*Properties!$C$7*(Properties!$D$21-Properties!$D$20)/1000</f>
        <v>0</v>
      </c>
      <c r="G549" s="6">
        <f>D549*((Properties!$D$15-Properties!$D$19)-Properties!$C$7*(Properties!$D$20-Properties!$D$24)/1000)+'Spring Autumn'!C549*(1-Properties!$C$7/Properties!$D$8)</f>
        <v>0</v>
      </c>
      <c r="H549" s="6">
        <f t="shared" si="19"/>
        <v>0</v>
      </c>
      <c r="I549" s="3">
        <v>0</v>
      </c>
      <c r="J549" s="6">
        <f>I549/(Properties!$G$15-Properties!$G$19)</f>
        <v>0</v>
      </c>
      <c r="K549" s="6">
        <f>J549*Properties!$C$7*(Properties!$G$24-Properties!$G$23)/1000</f>
        <v>0</v>
      </c>
      <c r="L549" s="6">
        <f>J549*Properties!$C$7*(Properties!$G$21-Properties!$G$20)/1000</f>
        <v>0</v>
      </c>
      <c r="M549" s="6">
        <f>J549*((Properties!$G$15-Properties!$G$19)-Properties!$C$7*(Properties!$G$20-Properties!$G$24)/1000)+'Spring Autumn'!I549*(1-Properties!$C$7/Properties!$D$9)</f>
        <v>0</v>
      </c>
      <c r="N549" s="6">
        <f t="shared" si="20"/>
        <v>0</v>
      </c>
      <c r="O549" s="6">
        <f>N549+H549</f>
        <v>0</v>
      </c>
    </row>
    <row r="550" spans="2:15" x14ac:dyDescent="0.2">
      <c r="B550" s="2">
        <v>541</v>
      </c>
      <c r="C550" s="3">
        <v>0</v>
      </c>
      <c r="D550" s="4">
        <f>C550/(Properties!$D$15-Properties!$D$19)</f>
        <v>0</v>
      </c>
      <c r="E550" s="6">
        <f>D550*Properties!$C$7*(Properties!$D$24-Properties!$D$23)/1000</f>
        <v>0</v>
      </c>
      <c r="F550" s="6">
        <f>D550*Properties!$C$7*(Properties!$D$21-Properties!$D$20)/1000</f>
        <v>0</v>
      </c>
      <c r="G550" s="6">
        <f>D550*((Properties!$D$15-Properties!$D$19)-Properties!$C$7*(Properties!$D$20-Properties!$D$24)/1000)+'Spring Autumn'!C550*(1-Properties!$C$7/Properties!$D$8)</f>
        <v>0</v>
      </c>
      <c r="H550" s="6">
        <f t="shared" si="19"/>
        <v>0</v>
      </c>
      <c r="I550" s="3">
        <v>0</v>
      </c>
      <c r="J550" s="6">
        <f>I550/(Properties!$G$15-Properties!$G$19)</f>
        <v>0</v>
      </c>
      <c r="K550" s="6">
        <f>J550*Properties!$C$7*(Properties!$G$24-Properties!$G$23)/1000</f>
        <v>0</v>
      </c>
      <c r="L550" s="6">
        <f>J550*Properties!$C$7*(Properties!$G$21-Properties!$G$20)/1000</f>
        <v>0</v>
      </c>
      <c r="M550" s="6">
        <f>J550*((Properties!$G$15-Properties!$G$19)-Properties!$C$7*(Properties!$G$20-Properties!$G$24)/1000)+'Spring Autumn'!I550*(1-Properties!$C$7/Properties!$D$9)</f>
        <v>0</v>
      </c>
      <c r="N550" s="6">
        <f t="shared" si="20"/>
        <v>0</v>
      </c>
      <c r="O550" s="6">
        <f>N550+H550</f>
        <v>0</v>
      </c>
    </row>
    <row r="551" spans="2:15" x14ac:dyDescent="0.2">
      <c r="B551" s="2">
        <v>542</v>
      </c>
      <c r="C551" s="3">
        <v>0</v>
      </c>
      <c r="D551" s="4">
        <f>C551/(Properties!$D$15-Properties!$D$19)</f>
        <v>0</v>
      </c>
      <c r="E551" s="6">
        <f>D551*Properties!$C$7*(Properties!$D$24-Properties!$D$23)/1000</f>
        <v>0</v>
      </c>
      <c r="F551" s="6">
        <f>D551*Properties!$C$7*(Properties!$D$21-Properties!$D$20)/1000</f>
        <v>0</v>
      </c>
      <c r="G551" s="6">
        <f>D551*((Properties!$D$15-Properties!$D$19)-Properties!$C$7*(Properties!$D$20-Properties!$D$24)/1000)+'Spring Autumn'!C551*(1-Properties!$C$7/Properties!$D$8)</f>
        <v>0</v>
      </c>
      <c r="H551" s="6">
        <f t="shared" si="19"/>
        <v>0</v>
      </c>
      <c r="I551" s="3">
        <v>0</v>
      </c>
      <c r="J551" s="6">
        <f>I551/(Properties!$G$15-Properties!$G$19)</f>
        <v>0</v>
      </c>
      <c r="K551" s="6">
        <f>J551*Properties!$C$7*(Properties!$G$24-Properties!$G$23)/1000</f>
        <v>0</v>
      </c>
      <c r="L551" s="6">
        <f>J551*Properties!$C$7*(Properties!$G$21-Properties!$G$20)/1000</f>
        <v>0</v>
      </c>
      <c r="M551" s="6">
        <f>J551*((Properties!$G$15-Properties!$G$19)-Properties!$C$7*(Properties!$G$20-Properties!$G$24)/1000)+'Spring Autumn'!I551*(1-Properties!$C$7/Properties!$D$9)</f>
        <v>0</v>
      </c>
      <c r="N551" s="6">
        <f t="shared" si="20"/>
        <v>0</v>
      </c>
      <c r="O551" s="6">
        <f>N551+H551</f>
        <v>0</v>
      </c>
    </row>
    <row r="552" spans="2:15" x14ac:dyDescent="0.2">
      <c r="B552" s="2">
        <v>543</v>
      </c>
      <c r="C552" s="3">
        <v>0</v>
      </c>
      <c r="D552" s="4">
        <f>C552/(Properties!$D$15-Properties!$D$19)</f>
        <v>0</v>
      </c>
      <c r="E552" s="6">
        <f>D552*Properties!$C$7*(Properties!$D$24-Properties!$D$23)/1000</f>
        <v>0</v>
      </c>
      <c r="F552" s="6">
        <f>D552*Properties!$C$7*(Properties!$D$21-Properties!$D$20)/1000</f>
        <v>0</v>
      </c>
      <c r="G552" s="6">
        <f>D552*((Properties!$D$15-Properties!$D$19)-Properties!$C$7*(Properties!$D$20-Properties!$D$24)/1000)+'Spring Autumn'!C552*(1-Properties!$C$7/Properties!$D$8)</f>
        <v>0</v>
      </c>
      <c r="H552" s="6">
        <f t="shared" si="19"/>
        <v>0</v>
      </c>
      <c r="I552" s="3">
        <v>0</v>
      </c>
      <c r="J552" s="6">
        <f>I552/(Properties!$G$15-Properties!$G$19)</f>
        <v>0</v>
      </c>
      <c r="K552" s="6">
        <f>J552*Properties!$C$7*(Properties!$G$24-Properties!$G$23)/1000</f>
        <v>0</v>
      </c>
      <c r="L552" s="6">
        <f>J552*Properties!$C$7*(Properties!$G$21-Properties!$G$20)/1000</f>
        <v>0</v>
      </c>
      <c r="M552" s="6">
        <f>J552*((Properties!$G$15-Properties!$G$19)-Properties!$C$7*(Properties!$G$20-Properties!$G$24)/1000)+'Spring Autumn'!I552*(1-Properties!$C$7/Properties!$D$9)</f>
        <v>0</v>
      </c>
      <c r="N552" s="6">
        <f t="shared" si="20"/>
        <v>0</v>
      </c>
      <c r="O552" s="6">
        <f>N552+H552</f>
        <v>0</v>
      </c>
    </row>
    <row r="553" spans="2:15" x14ac:dyDescent="0.2">
      <c r="B553" s="2">
        <v>544</v>
      </c>
      <c r="C553" s="3">
        <v>2773.7364317780393</v>
      </c>
      <c r="D553" s="4">
        <f>C553/(Properties!$D$15-Properties!$D$19)</f>
        <v>10.655921750972109</v>
      </c>
      <c r="E553" s="6">
        <f>D553*Properties!$C$7*(Properties!$D$24-Properties!$D$23)/1000</f>
        <v>21.817999785115394</v>
      </c>
      <c r="F553" s="6">
        <f>D553*Properties!$C$7*(Properties!$D$21-Properties!$D$20)/1000</f>
        <v>88.144719131865386</v>
      </c>
      <c r="G553" s="6">
        <f>D553*((Properties!$D$15-Properties!$D$19)-Properties!$C$7*(Properties!$D$20-Properties!$D$24)/1000)+'Spring Autumn'!C553*(1-Properties!$C$7/Properties!$D$8)</f>
        <v>327.48381335834665</v>
      </c>
      <c r="H553" s="6">
        <f t="shared" si="19"/>
        <v>437.4465322753274</v>
      </c>
      <c r="I553" s="3">
        <v>1191.4377924788489</v>
      </c>
      <c r="J553" s="6">
        <f>I553/(Properties!$G$15-Properties!$G$19)</f>
        <v>4.6019227210461526</v>
      </c>
      <c r="K553" s="6">
        <f>J553*Properties!$C$7*(Properties!$G$24-Properties!$G$23)/1000</f>
        <v>17.714181130123123</v>
      </c>
      <c r="L553" s="6">
        <f>J553*Properties!$C$7*(Properties!$G$21-Properties!$G$20)/1000</f>
        <v>56.660253118337003</v>
      </c>
      <c r="M553" s="6">
        <f>J553*((Properties!$G$15-Properties!$G$19)-Properties!$C$7*(Properties!$G$20-Properties!$G$24)/1000)+'Spring Autumn'!I553*(1-Properties!$C$7/Properties!$D$9)</f>
        <v>60.379527061486186</v>
      </c>
      <c r="N553" s="6">
        <f t="shared" si="20"/>
        <v>134.75396130994631</v>
      </c>
      <c r="O553" s="6">
        <f>N553+H553</f>
        <v>572.20049358527376</v>
      </c>
    </row>
    <row r="554" spans="2:15" x14ac:dyDescent="0.2">
      <c r="B554" s="2">
        <v>545</v>
      </c>
      <c r="C554" s="3">
        <v>2773.4465992584401</v>
      </c>
      <c r="D554" s="4">
        <f>C554/(Properties!$D$15-Properties!$D$19)</f>
        <v>10.654808295268692</v>
      </c>
      <c r="E554" s="6">
        <f>D554*Properties!$C$7*(Properties!$D$24-Properties!$D$23)/1000</f>
        <v>21.815719984562648</v>
      </c>
      <c r="F554" s="6">
        <f>D554*Properties!$C$7*(Properties!$D$21-Properties!$D$20)/1000</f>
        <v>88.135508737632307</v>
      </c>
      <c r="G554" s="6">
        <f>D554*((Properties!$D$15-Properties!$D$19)-Properties!$C$7*(Properties!$D$20-Properties!$D$24)/1000)+'Spring Autumn'!C554*(1-Properties!$C$7/Properties!$D$8)</f>
        <v>327.44959400799087</v>
      </c>
      <c r="H554" s="6">
        <f t="shared" si="19"/>
        <v>437.40082273018584</v>
      </c>
      <c r="I554" s="3">
        <v>1191.7276249984482</v>
      </c>
      <c r="J554" s="6">
        <f>I554/(Properties!$G$15-Properties!$G$19)</f>
        <v>4.6030421977537594</v>
      </c>
      <c r="K554" s="6">
        <f>J554*Properties!$C$7*(Properties!$G$24-Properties!$G$23)/1000</f>
        <v>17.718490331813719</v>
      </c>
      <c r="L554" s="6">
        <f>J554*Properties!$C$7*(Properties!$G$21-Properties!$G$20)/1000</f>
        <v>56.674036451404071</v>
      </c>
      <c r="M554" s="6">
        <f>J554*((Properties!$G$15-Properties!$G$19)-Properties!$C$7*(Properties!$G$20-Properties!$G$24)/1000)+'Spring Autumn'!I554*(1-Properties!$C$7/Properties!$D$9)</f>
        <v>60.394215155628338</v>
      </c>
      <c r="N554" s="6">
        <f t="shared" si="20"/>
        <v>134.78674193884612</v>
      </c>
      <c r="O554" s="6">
        <f>N554+H554</f>
        <v>572.18756466903199</v>
      </c>
    </row>
    <row r="555" spans="2:15" x14ac:dyDescent="0.2">
      <c r="B555" s="2">
        <v>546</v>
      </c>
      <c r="C555" s="3">
        <v>2773.102699460705</v>
      </c>
      <c r="D555" s="4">
        <f>C555/(Properties!$D$15-Properties!$D$19)</f>
        <v>10.653487128162526</v>
      </c>
      <c r="E555" s="6">
        <f>D555*Properties!$C$7*(Properties!$D$24-Properties!$D$23)/1000</f>
        <v>21.813014894912772</v>
      </c>
      <c r="F555" s="6">
        <f>D555*Properties!$C$7*(Properties!$D$21-Properties!$D$20)/1000</f>
        <v>88.124580175446809</v>
      </c>
      <c r="G555" s="6">
        <f>D555*((Properties!$D$15-Properties!$D$19)-Properties!$C$7*(Properties!$D$20-Properties!$D$24)/1000)+'Spring Autumn'!C555*(1-Properties!$C$7/Properties!$D$8)</f>
        <v>327.40899115334139</v>
      </c>
      <c r="H555" s="6">
        <f t="shared" si="19"/>
        <v>437.34658622370097</v>
      </c>
      <c r="I555" s="3">
        <v>1192.0715247961834</v>
      </c>
      <c r="J555" s="6">
        <f>I555/(Properties!$G$15-Properties!$G$19)</f>
        <v>4.6043705090621225</v>
      </c>
      <c r="K555" s="6">
        <f>J555*Properties!$C$7*(Properties!$G$24-Properties!$G$23)/1000</f>
        <v>17.723603400533001</v>
      </c>
      <c r="L555" s="6">
        <f>J555*Properties!$C$7*(Properties!$G$21-Properties!$G$20)/1000</f>
        <v>56.690391018726025</v>
      </c>
      <c r="M555" s="6">
        <f>J555*((Properties!$G$15-Properties!$G$19)-Properties!$C$7*(Properties!$G$20-Properties!$G$24)/1000)+'Spring Autumn'!I555*(1-Properties!$C$7/Properties!$D$9)</f>
        <v>60.411643264149717</v>
      </c>
      <c r="N555" s="6">
        <f t="shared" si="20"/>
        <v>134.82563768340873</v>
      </c>
      <c r="O555" s="6">
        <f>N555+H555</f>
        <v>572.1722239071097</v>
      </c>
    </row>
    <row r="556" spans="2:15" x14ac:dyDescent="0.2">
      <c r="B556" s="2">
        <v>547</v>
      </c>
      <c r="C556" s="3">
        <v>2772.3818735246773</v>
      </c>
      <c r="D556" s="4">
        <f>C556/(Properties!$D$15-Properties!$D$19)</f>
        <v>10.650717915961113</v>
      </c>
      <c r="E556" s="6">
        <f>D556*Properties!$C$7*(Properties!$D$24-Properties!$D$23)/1000</f>
        <v>21.807344932930381</v>
      </c>
      <c r="F556" s="6">
        <f>D556*Properties!$C$7*(Properties!$D$21-Properties!$D$20)/1000</f>
        <v>88.101673529037939</v>
      </c>
      <c r="G556" s="6">
        <f>D556*((Properties!$D$15-Properties!$D$19)-Properties!$C$7*(Properties!$D$20-Properties!$D$24)/1000)+'Spring Autumn'!C556*(1-Properties!$C$7/Properties!$D$8)</f>
        <v>327.3238861579303</v>
      </c>
      <c r="H556" s="6">
        <f t="shared" si="19"/>
        <v>437.23290461989859</v>
      </c>
      <c r="I556" s="3">
        <v>1192.7923507322112</v>
      </c>
      <c r="J556" s="6">
        <f>I556/(Properties!$G$15-Properties!$G$19)</f>
        <v>4.607154695759796</v>
      </c>
      <c r="K556" s="6">
        <f>J556*Properties!$C$7*(Properties!$G$24-Properties!$G$23)/1000</f>
        <v>17.734320570388356</v>
      </c>
      <c r="L556" s="6">
        <f>J556*Properties!$C$7*(Properties!$G$21-Properties!$G$20)/1000</f>
        <v>56.724670760603786</v>
      </c>
      <c r="M556" s="6">
        <f>J556*((Properties!$G$15-Properties!$G$19)-Properties!$C$7*(Properties!$G$20-Properties!$G$24)/1000)+'Spring Autumn'!I556*(1-Properties!$C$7/Properties!$D$9)</f>
        <v>60.448173185716541</v>
      </c>
      <c r="N556" s="6">
        <f t="shared" si="20"/>
        <v>134.90716451670869</v>
      </c>
      <c r="O556" s="6">
        <f>N556+H556</f>
        <v>572.14006913660728</v>
      </c>
    </row>
    <row r="557" spans="2:15" x14ac:dyDescent="0.2">
      <c r="B557" s="2">
        <v>548</v>
      </c>
      <c r="C557" s="3">
        <v>2771.3924395494496</v>
      </c>
      <c r="D557" s="4">
        <f>C557/(Properties!$D$15-Properties!$D$19)</f>
        <v>10.64691678659028</v>
      </c>
      <c r="E557" s="6">
        <f>D557*Properties!$C$7*(Properties!$D$24-Properties!$D$23)/1000</f>
        <v>21.799562120543602</v>
      </c>
      <c r="F557" s="6">
        <f>D557*Properties!$C$7*(Properties!$D$21-Properties!$D$20)/1000</f>
        <v>88.070230966995339</v>
      </c>
      <c r="G557" s="6">
        <f>D557*((Properties!$D$15-Properties!$D$19)-Properties!$C$7*(Properties!$D$20-Properties!$D$24)/1000)+'Spring Autumn'!C557*(1-Properties!$C$7/Properties!$D$8)</f>
        <v>327.20706770050168</v>
      </c>
      <c r="H557" s="6">
        <f t="shared" si="19"/>
        <v>437.07686078804062</v>
      </c>
      <c r="I557" s="3">
        <v>1193.7817847074389</v>
      </c>
      <c r="J557" s="6">
        <f>I557/(Properties!$G$15-Properties!$G$19)</f>
        <v>4.6109763797120085</v>
      </c>
      <c r="K557" s="6">
        <f>J557*Properties!$C$7*(Properties!$G$24-Properties!$G$23)/1000</f>
        <v>17.749031378425606</v>
      </c>
      <c r="L557" s="6">
        <f>J557*Properties!$C$7*(Properties!$G$21-Properties!$G$20)/1000</f>
        <v>56.771724479928622</v>
      </c>
      <c r="M557" s="6">
        <f>J557*((Properties!$G$15-Properties!$G$19)-Properties!$C$7*(Properties!$G$20-Properties!$G$24)/1000)+'Spring Autumn'!I557*(1-Properties!$C$7/Properties!$D$9)</f>
        <v>60.498315590011543</v>
      </c>
      <c r="N557" s="6">
        <f t="shared" si="20"/>
        <v>135.01907144836576</v>
      </c>
      <c r="O557" s="6">
        <f>N557+H557</f>
        <v>572.09593223640638</v>
      </c>
    </row>
    <row r="558" spans="2:15" x14ac:dyDescent="0.2">
      <c r="B558" s="2">
        <v>549</v>
      </c>
      <c r="C558" s="3">
        <v>2770.027112406081</v>
      </c>
      <c r="D558" s="4">
        <f>C558/(Properties!$D$15-Properties!$D$19)</f>
        <v>10.64167158050742</v>
      </c>
      <c r="E558" s="6">
        <f>D558*Properties!$C$7*(Properties!$D$24-Properties!$D$23)/1000</f>
        <v>21.788822561088946</v>
      </c>
      <c r="F558" s="6">
        <f>D558*Properties!$C$7*(Properties!$D$21-Properties!$D$20)/1000</f>
        <v>88.026843146798555</v>
      </c>
      <c r="G558" s="6">
        <f>D558*((Properties!$D$15-Properties!$D$19)-Properties!$C$7*(Properties!$D$20-Properties!$D$24)/1000)+'Spring Autumn'!C558*(1-Properties!$C$7/Properties!$D$8)</f>
        <v>327.04586906090873</v>
      </c>
      <c r="H558" s="6">
        <f t="shared" si="19"/>
        <v>436.86153476879622</v>
      </c>
      <c r="I558" s="3">
        <v>1195.1471118508077</v>
      </c>
      <c r="J558" s="6">
        <f>I558/(Properties!$G$15-Properties!$G$19)</f>
        <v>4.6162499492113085</v>
      </c>
      <c r="K558" s="6">
        <f>J558*Properties!$C$7*(Properties!$G$24-Properties!$G$23)/1000</f>
        <v>17.769330929499262</v>
      </c>
      <c r="L558" s="6">
        <f>J558*Properties!$C$7*(Properties!$G$21-Properties!$G$20)/1000</f>
        <v>56.836654249674851</v>
      </c>
      <c r="M558" s="6">
        <f>J558*((Properties!$G$15-Properties!$G$19)-Properties!$C$7*(Properties!$G$20-Properties!$G$24)/1000)+'Spring Autumn'!I558*(1-Properties!$C$7/Properties!$D$9)</f>
        <v>60.567507458627112</v>
      </c>
      <c r="N558" s="6">
        <f t="shared" si="20"/>
        <v>135.17349263780122</v>
      </c>
      <c r="O558" s="6">
        <f>N558+H558</f>
        <v>572.03502740659746</v>
      </c>
    </row>
    <row r="559" spans="2:15" x14ac:dyDescent="0.2">
      <c r="B559" s="2">
        <v>550</v>
      </c>
      <c r="C559" s="3">
        <v>2768.9328981859007</v>
      </c>
      <c r="D559" s="4">
        <f>C559/(Properties!$D$15-Properties!$D$19)</f>
        <v>10.637467914659629</v>
      </c>
      <c r="E559" s="6">
        <f>D559*Properties!$C$7*(Properties!$D$24-Properties!$D$23)/1000</f>
        <v>21.780215555265588</v>
      </c>
      <c r="F559" s="6">
        <f>D559*Properties!$C$7*(Properties!$D$21-Properties!$D$20)/1000</f>
        <v>87.992070843272188</v>
      </c>
      <c r="G559" s="6">
        <f>D559*((Properties!$D$15-Properties!$D$19)-Properties!$C$7*(Properties!$D$20-Properties!$D$24)/1000)+'Spring Autumn'!C559*(1-Properties!$C$7/Properties!$D$8)</f>
        <v>326.91667962482893</v>
      </c>
      <c r="H559" s="6">
        <f t="shared" si="19"/>
        <v>436.68896602336667</v>
      </c>
      <c r="I559" s="3">
        <v>1196.2413260709875</v>
      </c>
      <c r="J559" s="6">
        <f>I559/(Properties!$G$15-Properties!$G$19)</f>
        <v>4.6204763463537564</v>
      </c>
      <c r="K559" s="6">
        <f>J559*Properties!$C$7*(Properties!$G$24-Properties!$G$23)/1000</f>
        <v>17.785599600019687</v>
      </c>
      <c r="L559" s="6">
        <f>J559*Properties!$C$7*(Properties!$G$21-Properties!$G$20)/1000</f>
        <v>56.888690919211818</v>
      </c>
      <c r="M559" s="6">
        <f>J559*((Properties!$G$15-Properties!$G$19)-Properties!$C$7*(Properties!$G$20-Properties!$G$24)/1000)+'Spring Autumn'!I559*(1-Properties!$C$7/Properties!$D$9)</f>
        <v>60.6229599023346</v>
      </c>
      <c r="N559" s="6">
        <f t="shared" si="20"/>
        <v>135.2972504215661</v>
      </c>
      <c r="O559" s="6">
        <f>N559+H559</f>
        <v>571.98621644493278</v>
      </c>
    </row>
    <row r="560" spans="2:15" x14ac:dyDescent="0.2">
      <c r="B560" s="2">
        <v>551</v>
      </c>
      <c r="C560" s="3">
        <v>0</v>
      </c>
      <c r="D560" s="4">
        <f>C560/(Properties!$D$15-Properties!$D$19)</f>
        <v>0</v>
      </c>
      <c r="E560" s="6">
        <f>D560*Properties!$C$7*(Properties!$D$24-Properties!$D$23)/1000</f>
        <v>0</v>
      </c>
      <c r="F560" s="6">
        <f>D560*Properties!$C$7*(Properties!$D$21-Properties!$D$20)/1000</f>
        <v>0</v>
      </c>
      <c r="G560" s="6">
        <f>D560*((Properties!$D$15-Properties!$D$19)-Properties!$C$7*(Properties!$D$20-Properties!$D$24)/1000)+'Spring Autumn'!C560*(1-Properties!$C$7/Properties!$D$8)</f>
        <v>0</v>
      </c>
      <c r="H560" s="6">
        <f t="shared" si="19"/>
        <v>0</v>
      </c>
      <c r="I560" s="3">
        <v>0</v>
      </c>
      <c r="J560" s="6">
        <f>I560/(Properties!$G$15-Properties!$G$19)</f>
        <v>0</v>
      </c>
      <c r="K560" s="6">
        <f>J560*Properties!$C$7*(Properties!$G$24-Properties!$G$23)/1000</f>
        <v>0</v>
      </c>
      <c r="L560" s="6">
        <f>J560*Properties!$C$7*(Properties!$G$21-Properties!$G$20)/1000</f>
        <v>0</v>
      </c>
      <c r="M560" s="6">
        <f>J560*((Properties!$G$15-Properties!$G$19)-Properties!$C$7*(Properties!$G$20-Properties!$G$24)/1000)+'Spring Autumn'!I560*(1-Properties!$C$7/Properties!$D$9)</f>
        <v>0</v>
      </c>
      <c r="N560" s="6">
        <f t="shared" si="20"/>
        <v>0</v>
      </c>
      <c r="O560" s="6">
        <f>N560+H560</f>
        <v>0</v>
      </c>
    </row>
    <row r="561" spans="2:15" x14ac:dyDescent="0.2">
      <c r="B561" s="2">
        <v>552</v>
      </c>
      <c r="C561" s="3">
        <v>0</v>
      </c>
      <c r="D561" s="4">
        <f>C561/(Properties!$D$15-Properties!$D$19)</f>
        <v>0</v>
      </c>
      <c r="E561" s="6">
        <f>D561*Properties!$C$7*(Properties!$D$24-Properties!$D$23)/1000</f>
        <v>0</v>
      </c>
      <c r="F561" s="6">
        <f>D561*Properties!$C$7*(Properties!$D$21-Properties!$D$20)/1000</f>
        <v>0</v>
      </c>
      <c r="G561" s="6">
        <f>D561*((Properties!$D$15-Properties!$D$19)-Properties!$C$7*(Properties!$D$20-Properties!$D$24)/1000)+'Spring Autumn'!C561*(1-Properties!$C$7/Properties!$D$8)</f>
        <v>0</v>
      </c>
      <c r="H561" s="6">
        <f t="shared" si="19"/>
        <v>0</v>
      </c>
      <c r="I561" s="3">
        <v>0</v>
      </c>
      <c r="J561" s="6">
        <f>I561/(Properties!$G$15-Properties!$G$19)</f>
        <v>0</v>
      </c>
      <c r="K561" s="6">
        <f>J561*Properties!$C$7*(Properties!$G$24-Properties!$G$23)/1000</f>
        <v>0</v>
      </c>
      <c r="L561" s="6">
        <f>J561*Properties!$C$7*(Properties!$G$21-Properties!$G$20)/1000</f>
        <v>0</v>
      </c>
      <c r="M561" s="6">
        <f>J561*((Properties!$G$15-Properties!$G$19)-Properties!$C$7*(Properties!$G$20-Properties!$G$24)/1000)+'Spring Autumn'!I561*(1-Properties!$C$7/Properties!$D$9)</f>
        <v>0</v>
      </c>
      <c r="N561" s="6">
        <f t="shared" si="20"/>
        <v>0</v>
      </c>
      <c r="O561" s="6">
        <f>N561+H561</f>
        <v>0</v>
      </c>
    </row>
    <row r="562" spans="2:15" x14ac:dyDescent="0.2">
      <c r="B562" s="2">
        <v>553</v>
      </c>
      <c r="C562" s="3">
        <v>0</v>
      </c>
      <c r="D562" s="4">
        <f>C562/(Properties!$D$15-Properties!$D$19)</f>
        <v>0</v>
      </c>
      <c r="E562" s="6">
        <f>D562*Properties!$C$7*(Properties!$D$24-Properties!$D$23)/1000</f>
        <v>0</v>
      </c>
      <c r="F562" s="6">
        <f>D562*Properties!$C$7*(Properties!$D$21-Properties!$D$20)/1000</f>
        <v>0</v>
      </c>
      <c r="G562" s="6">
        <f>D562*((Properties!$D$15-Properties!$D$19)-Properties!$C$7*(Properties!$D$20-Properties!$D$24)/1000)+'Spring Autumn'!C562*(1-Properties!$C$7/Properties!$D$8)</f>
        <v>0</v>
      </c>
      <c r="H562" s="6">
        <f t="shared" si="19"/>
        <v>0</v>
      </c>
      <c r="I562" s="3">
        <v>0</v>
      </c>
      <c r="J562" s="6">
        <f>I562/(Properties!$G$15-Properties!$G$19)</f>
        <v>0</v>
      </c>
      <c r="K562" s="6">
        <f>J562*Properties!$C$7*(Properties!$G$24-Properties!$G$23)/1000</f>
        <v>0</v>
      </c>
      <c r="L562" s="6">
        <f>J562*Properties!$C$7*(Properties!$G$21-Properties!$G$20)/1000</f>
        <v>0</v>
      </c>
      <c r="M562" s="6">
        <f>J562*((Properties!$G$15-Properties!$G$19)-Properties!$C$7*(Properties!$G$20-Properties!$G$24)/1000)+'Spring Autumn'!I562*(1-Properties!$C$7/Properties!$D$9)</f>
        <v>0</v>
      </c>
      <c r="N562" s="6">
        <f t="shared" si="20"/>
        <v>0</v>
      </c>
      <c r="O562" s="6">
        <f>N562+H562</f>
        <v>0</v>
      </c>
    </row>
    <row r="563" spans="2:15" x14ac:dyDescent="0.2">
      <c r="B563" s="2">
        <v>554</v>
      </c>
      <c r="C563" s="3">
        <v>0</v>
      </c>
      <c r="D563" s="4">
        <f>C563/(Properties!$D$15-Properties!$D$19)</f>
        <v>0</v>
      </c>
      <c r="E563" s="6">
        <f>D563*Properties!$C$7*(Properties!$D$24-Properties!$D$23)/1000</f>
        <v>0</v>
      </c>
      <c r="F563" s="6">
        <f>D563*Properties!$C$7*(Properties!$D$21-Properties!$D$20)/1000</f>
        <v>0</v>
      </c>
      <c r="G563" s="6">
        <f>D563*((Properties!$D$15-Properties!$D$19)-Properties!$C$7*(Properties!$D$20-Properties!$D$24)/1000)+'Spring Autumn'!C563*(1-Properties!$C$7/Properties!$D$8)</f>
        <v>0</v>
      </c>
      <c r="H563" s="6">
        <f t="shared" si="19"/>
        <v>0</v>
      </c>
      <c r="I563" s="3">
        <v>0</v>
      </c>
      <c r="J563" s="6">
        <f>I563/(Properties!$G$15-Properties!$G$19)</f>
        <v>0</v>
      </c>
      <c r="K563" s="6">
        <f>J563*Properties!$C$7*(Properties!$G$24-Properties!$G$23)/1000</f>
        <v>0</v>
      </c>
      <c r="L563" s="6">
        <f>J563*Properties!$C$7*(Properties!$G$21-Properties!$G$20)/1000</f>
        <v>0</v>
      </c>
      <c r="M563" s="6">
        <f>J563*((Properties!$G$15-Properties!$G$19)-Properties!$C$7*(Properties!$G$20-Properties!$G$24)/1000)+'Spring Autumn'!I563*(1-Properties!$C$7/Properties!$D$9)</f>
        <v>0</v>
      </c>
      <c r="N563" s="6">
        <f t="shared" si="20"/>
        <v>0</v>
      </c>
      <c r="O563" s="6">
        <f>N563+H563</f>
        <v>0</v>
      </c>
    </row>
    <row r="564" spans="2:15" x14ac:dyDescent="0.2">
      <c r="B564" s="2">
        <v>555</v>
      </c>
      <c r="C564" s="3">
        <v>0</v>
      </c>
      <c r="D564" s="4">
        <f>C564/(Properties!$D$15-Properties!$D$19)</f>
        <v>0</v>
      </c>
      <c r="E564" s="6">
        <f>D564*Properties!$C$7*(Properties!$D$24-Properties!$D$23)/1000</f>
        <v>0</v>
      </c>
      <c r="F564" s="6">
        <f>D564*Properties!$C$7*(Properties!$D$21-Properties!$D$20)/1000</f>
        <v>0</v>
      </c>
      <c r="G564" s="6">
        <f>D564*((Properties!$D$15-Properties!$D$19)-Properties!$C$7*(Properties!$D$20-Properties!$D$24)/1000)+'Spring Autumn'!C564*(1-Properties!$C$7/Properties!$D$8)</f>
        <v>0</v>
      </c>
      <c r="H564" s="6">
        <f t="shared" si="19"/>
        <v>0</v>
      </c>
      <c r="I564" s="3">
        <v>0</v>
      </c>
      <c r="J564" s="6">
        <f>I564/(Properties!$G$15-Properties!$G$19)</f>
        <v>0</v>
      </c>
      <c r="K564" s="6">
        <f>J564*Properties!$C$7*(Properties!$G$24-Properties!$G$23)/1000</f>
        <v>0</v>
      </c>
      <c r="L564" s="6">
        <f>J564*Properties!$C$7*(Properties!$G$21-Properties!$G$20)/1000</f>
        <v>0</v>
      </c>
      <c r="M564" s="6">
        <f>J564*((Properties!$G$15-Properties!$G$19)-Properties!$C$7*(Properties!$G$20-Properties!$G$24)/1000)+'Spring Autumn'!I564*(1-Properties!$C$7/Properties!$D$9)</f>
        <v>0</v>
      </c>
      <c r="N564" s="6">
        <f t="shared" si="20"/>
        <v>0</v>
      </c>
      <c r="O564" s="6">
        <f>N564+H564</f>
        <v>0</v>
      </c>
    </row>
    <row r="565" spans="2:15" x14ac:dyDescent="0.2">
      <c r="B565" s="2">
        <v>556</v>
      </c>
      <c r="C565" s="3">
        <v>0</v>
      </c>
      <c r="D565" s="4">
        <f>C565/(Properties!$D$15-Properties!$D$19)</f>
        <v>0</v>
      </c>
      <c r="E565" s="6">
        <f>D565*Properties!$C$7*(Properties!$D$24-Properties!$D$23)/1000</f>
        <v>0</v>
      </c>
      <c r="F565" s="6">
        <f>D565*Properties!$C$7*(Properties!$D$21-Properties!$D$20)/1000</f>
        <v>0</v>
      </c>
      <c r="G565" s="6">
        <f>D565*((Properties!$D$15-Properties!$D$19)-Properties!$C$7*(Properties!$D$20-Properties!$D$24)/1000)+'Spring Autumn'!C565*(1-Properties!$C$7/Properties!$D$8)</f>
        <v>0</v>
      </c>
      <c r="H565" s="6">
        <f t="shared" si="19"/>
        <v>0</v>
      </c>
      <c r="I565" s="3">
        <v>0</v>
      </c>
      <c r="J565" s="6">
        <f>I565/(Properties!$G$15-Properties!$G$19)</f>
        <v>0</v>
      </c>
      <c r="K565" s="6">
        <f>J565*Properties!$C$7*(Properties!$G$24-Properties!$G$23)/1000</f>
        <v>0</v>
      </c>
      <c r="L565" s="6">
        <f>J565*Properties!$C$7*(Properties!$G$21-Properties!$G$20)/1000</f>
        <v>0</v>
      </c>
      <c r="M565" s="6">
        <f>J565*((Properties!$G$15-Properties!$G$19)-Properties!$C$7*(Properties!$G$20-Properties!$G$24)/1000)+'Spring Autumn'!I565*(1-Properties!$C$7/Properties!$D$9)</f>
        <v>0</v>
      </c>
      <c r="N565" s="6">
        <f t="shared" si="20"/>
        <v>0</v>
      </c>
      <c r="O565" s="6">
        <f>N565+H565</f>
        <v>0</v>
      </c>
    </row>
    <row r="566" spans="2:15" x14ac:dyDescent="0.2">
      <c r="B566" s="2">
        <v>557</v>
      </c>
      <c r="C566" s="3">
        <v>0</v>
      </c>
      <c r="D566" s="4">
        <f>C566/(Properties!$D$15-Properties!$D$19)</f>
        <v>0</v>
      </c>
      <c r="E566" s="6">
        <f>D566*Properties!$C$7*(Properties!$D$24-Properties!$D$23)/1000</f>
        <v>0</v>
      </c>
      <c r="F566" s="6">
        <f>D566*Properties!$C$7*(Properties!$D$21-Properties!$D$20)/1000</f>
        <v>0</v>
      </c>
      <c r="G566" s="6">
        <f>D566*((Properties!$D$15-Properties!$D$19)-Properties!$C$7*(Properties!$D$20-Properties!$D$24)/1000)+'Spring Autumn'!C566*(1-Properties!$C$7/Properties!$D$8)</f>
        <v>0</v>
      </c>
      <c r="H566" s="6">
        <f t="shared" si="19"/>
        <v>0</v>
      </c>
      <c r="I566" s="3">
        <v>0</v>
      </c>
      <c r="J566" s="6">
        <f>I566/(Properties!$G$15-Properties!$G$19)</f>
        <v>0</v>
      </c>
      <c r="K566" s="6">
        <f>J566*Properties!$C$7*(Properties!$G$24-Properties!$G$23)/1000</f>
        <v>0</v>
      </c>
      <c r="L566" s="6">
        <f>J566*Properties!$C$7*(Properties!$G$21-Properties!$G$20)/1000</f>
        <v>0</v>
      </c>
      <c r="M566" s="6">
        <f>J566*((Properties!$G$15-Properties!$G$19)-Properties!$C$7*(Properties!$G$20-Properties!$G$24)/1000)+'Spring Autumn'!I566*(1-Properties!$C$7/Properties!$D$9)</f>
        <v>0</v>
      </c>
      <c r="N566" s="6">
        <f t="shared" si="20"/>
        <v>0</v>
      </c>
      <c r="O566" s="6">
        <f>N566+H566</f>
        <v>0</v>
      </c>
    </row>
    <row r="567" spans="2:15" x14ac:dyDescent="0.2">
      <c r="B567" s="2">
        <v>558</v>
      </c>
      <c r="C567" s="3">
        <v>0</v>
      </c>
      <c r="D567" s="4">
        <f>C567/(Properties!$D$15-Properties!$D$19)</f>
        <v>0</v>
      </c>
      <c r="E567" s="6">
        <f>D567*Properties!$C$7*(Properties!$D$24-Properties!$D$23)/1000</f>
        <v>0</v>
      </c>
      <c r="F567" s="6">
        <f>D567*Properties!$C$7*(Properties!$D$21-Properties!$D$20)/1000</f>
        <v>0</v>
      </c>
      <c r="G567" s="6">
        <f>D567*((Properties!$D$15-Properties!$D$19)-Properties!$C$7*(Properties!$D$20-Properties!$D$24)/1000)+'Spring Autumn'!C567*(1-Properties!$C$7/Properties!$D$8)</f>
        <v>0</v>
      </c>
      <c r="H567" s="6">
        <f t="shared" si="19"/>
        <v>0</v>
      </c>
      <c r="I567" s="3">
        <v>0</v>
      </c>
      <c r="J567" s="6">
        <f>I567/(Properties!$G$15-Properties!$G$19)</f>
        <v>0</v>
      </c>
      <c r="K567" s="6">
        <f>J567*Properties!$C$7*(Properties!$G$24-Properties!$G$23)/1000</f>
        <v>0</v>
      </c>
      <c r="L567" s="6">
        <f>J567*Properties!$C$7*(Properties!$G$21-Properties!$G$20)/1000</f>
        <v>0</v>
      </c>
      <c r="M567" s="6">
        <f>J567*((Properties!$G$15-Properties!$G$19)-Properties!$C$7*(Properties!$G$20-Properties!$G$24)/1000)+'Spring Autumn'!I567*(1-Properties!$C$7/Properties!$D$9)</f>
        <v>0</v>
      </c>
      <c r="N567" s="6">
        <f t="shared" si="20"/>
        <v>0</v>
      </c>
      <c r="O567" s="6">
        <f>N567+H567</f>
        <v>0</v>
      </c>
    </row>
    <row r="568" spans="2:15" x14ac:dyDescent="0.2">
      <c r="B568" s="2">
        <v>559</v>
      </c>
      <c r="C568" s="3">
        <v>2777.7703496784379</v>
      </c>
      <c r="D568" s="4">
        <f>C568/(Properties!$D$15-Properties!$D$19)</f>
        <v>10.671418938449628</v>
      </c>
      <c r="E568" s="6">
        <f>D568*Properties!$C$7*(Properties!$D$24-Properties!$D$23)/1000</f>
        <v>21.849730276475615</v>
      </c>
      <c r="F568" s="6">
        <f>D568*Properties!$C$7*(Properties!$D$21-Properties!$D$20)/1000</f>
        <v>88.272910316960676</v>
      </c>
      <c r="G568" s="6">
        <f>D568*((Properties!$D$15-Properties!$D$19)-Properties!$C$7*(Properties!$D$20-Properties!$D$24)/1000)+'Spring Autumn'!C568*(1-Properties!$C$7/Properties!$D$8)</f>
        <v>327.96008168783248</v>
      </c>
      <c r="H568" s="6">
        <f t="shared" si="19"/>
        <v>438.08272228126879</v>
      </c>
      <c r="I568" s="3">
        <v>1187.4038745784503</v>
      </c>
      <c r="J568" s="6">
        <f>I568/(Properties!$G$15-Properties!$G$19)</f>
        <v>4.586341732632099</v>
      </c>
      <c r="K568" s="6">
        <f>J568*Properties!$C$7*(Properties!$G$24-Properties!$G$23)/1000</f>
        <v>17.65420523142091</v>
      </c>
      <c r="L568" s="6">
        <f>J568*Properties!$C$7*(Properties!$G$21-Properties!$G$20)/1000</f>
        <v>56.468415314686652</v>
      </c>
      <c r="M568" s="6">
        <f>J568*((Properties!$G$15-Properties!$G$19)-Properties!$C$7*(Properties!$G$20-Properties!$G$24)/1000)+'Spring Autumn'!I568*(1-Properties!$C$7/Properties!$D$9)</f>
        <v>60.175096702999589</v>
      </c>
      <c r="N568" s="6">
        <f t="shared" si="20"/>
        <v>134.29771724910714</v>
      </c>
      <c r="O568" s="6">
        <f>N568+H568</f>
        <v>572.38043953037595</v>
      </c>
    </row>
    <row r="569" spans="2:15" x14ac:dyDescent="0.2">
      <c r="B569" s="2">
        <v>560</v>
      </c>
      <c r="C569" s="3">
        <v>2780.3428628678839</v>
      </c>
      <c r="D569" s="4">
        <f>C569/(Properties!$D$15-Properties!$D$19)</f>
        <v>10.681301816626524</v>
      </c>
      <c r="E569" s="6">
        <f>D569*Properties!$C$7*(Properties!$D$24-Properties!$D$23)/1000</f>
        <v>21.869965469542809</v>
      </c>
      <c r="F569" s="6">
        <f>D569*Properties!$C$7*(Properties!$D$21-Properties!$D$20)/1000</f>
        <v>88.35466049695215</v>
      </c>
      <c r="G569" s="6">
        <f>D569*((Properties!$D$15-Properties!$D$19)-Properties!$C$7*(Properties!$D$20-Properties!$D$24)/1000)+'Spring Autumn'!C569*(1-Properties!$C$7/Properties!$D$8)</f>
        <v>328.26380788890287</v>
      </c>
      <c r="H569" s="6">
        <f t="shared" si="19"/>
        <v>438.48843385539783</v>
      </c>
      <c r="I569" s="3">
        <v>1184.8313613890043</v>
      </c>
      <c r="J569" s="6">
        <f>I569/(Properties!$G$15-Properties!$G$19)</f>
        <v>4.5764054128582634</v>
      </c>
      <c r="K569" s="6">
        <f>J569*Properties!$C$7*(Properties!$G$24-Properties!$G$23)/1000</f>
        <v>17.615957355715484</v>
      </c>
      <c r="L569" s="6">
        <f>J569*Properties!$C$7*(Properties!$G$21-Properties!$G$20)/1000</f>
        <v>56.346076364735261</v>
      </c>
      <c r="M569" s="6">
        <f>J569*((Properties!$G$15-Properties!$G$19)-Properties!$C$7*(Properties!$G$20-Properties!$G$24)/1000)+'Spring Autumn'!I569*(1-Properties!$C$7/Properties!$D$9)</f>
        <v>60.04472721940698</v>
      </c>
      <c r="N569" s="6">
        <f t="shared" si="20"/>
        <v>134.00676093985771</v>
      </c>
      <c r="O569" s="6">
        <f>N569+H569</f>
        <v>572.49519479525554</v>
      </c>
    </row>
    <row r="570" spans="2:15" x14ac:dyDescent="0.2">
      <c r="B570" s="2">
        <v>561</v>
      </c>
      <c r="C570" s="3">
        <v>0</v>
      </c>
      <c r="D570" s="4">
        <f>C570/(Properties!$D$15-Properties!$D$19)</f>
        <v>0</v>
      </c>
      <c r="E570" s="6">
        <f>D570*Properties!$C$7*(Properties!$D$24-Properties!$D$23)/1000</f>
        <v>0</v>
      </c>
      <c r="F570" s="6">
        <f>D570*Properties!$C$7*(Properties!$D$21-Properties!$D$20)/1000</f>
        <v>0</v>
      </c>
      <c r="G570" s="6">
        <f>D570*((Properties!$D$15-Properties!$D$19)-Properties!$C$7*(Properties!$D$20-Properties!$D$24)/1000)+'Spring Autumn'!C570*(1-Properties!$C$7/Properties!$D$8)</f>
        <v>0</v>
      </c>
      <c r="H570" s="6">
        <f t="shared" si="19"/>
        <v>0</v>
      </c>
      <c r="I570" s="3">
        <v>0</v>
      </c>
      <c r="J570" s="6">
        <f>I570/(Properties!$G$15-Properties!$G$19)</f>
        <v>0</v>
      </c>
      <c r="K570" s="6">
        <f>J570*Properties!$C$7*(Properties!$G$24-Properties!$G$23)/1000</f>
        <v>0</v>
      </c>
      <c r="L570" s="6">
        <f>J570*Properties!$C$7*(Properties!$G$21-Properties!$G$20)/1000</f>
        <v>0</v>
      </c>
      <c r="M570" s="6">
        <f>J570*((Properties!$G$15-Properties!$G$19)-Properties!$C$7*(Properties!$G$20-Properties!$G$24)/1000)+'Spring Autumn'!I570*(1-Properties!$C$7/Properties!$D$9)</f>
        <v>0</v>
      </c>
      <c r="N570" s="6">
        <f t="shared" si="20"/>
        <v>0</v>
      </c>
      <c r="O570" s="6">
        <f>N570+H570</f>
        <v>0</v>
      </c>
    </row>
    <row r="571" spans="2:15" x14ac:dyDescent="0.2">
      <c r="B571" s="2">
        <v>562</v>
      </c>
      <c r="C571" s="3">
        <v>0</v>
      </c>
      <c r="D571" s="4">
        <f>C571/(Properties!$D$15-Properties!$D$19)</f>
        <v>0</v>
      </c>
      <c r="E571" s="6">
        <f>D571*Properties!$C$7*(Properties!$D$24-Properties!$D$23)/1000</f>
        <v>0</v>
      </c>
      <c r="F571" s="6">
        <f>D571*Properties!$C$7*(Properties!$D$21-Properties!$D$20)/1000</f>
        <v>0</v>
      </c>
      <c r="G571" s="6">
        <f>D571*((Properties!$D$15-Properties!$D$19)-Properties!$C$7*(Properties!$D$20-Properties!$D$24)/1000)+'Spring Autumn'!C571*(1-Properties!$C$7/Properties!$D$8)</f>
        <v>0</v>
      </c>
      <c r="H571" s="6">
        <f t="shared" si="19"/>
        <v>0</v>
      </c>
      <c r="I571" s="3">
        <v>0</v>
      </c>
      <c r="J571" s="6">
        <f>I571/(Properties!$G$15-Properties!$G$19)</f>
        <v>0</v>
      </c>
      <c r="K571" s="6">
        <f>J571*Properties!$C$7*(Properties!$G$24-Properties!$G$23)/1000</f>
        <v>0</v>
      </c>
      <c r="L571" s="6">
        <f>J571*Properties!$C$7*(Properties!$G$21-Properties!$G$20)/1000</f>
        <v>0</v>
      </c>
      <c r="M571" s="6">
        <f>J571*((Properties!$G$15-Properties!$G$19)-Properties!$C$7*(Properties!$G$20-Properties!$G$24)/1000)+'Spring Autumn'!I571*(1-Properties!$C$7/Properties!$D$9)</f>
        <v>0</v>
      </c>
      <c r="N571" s="6">
        <f t="shared" si="20"/>
        <v>0</v>
      </c>
      <c r="O571" s="6">
        <f>N571+H571</f>
        <v>0</v>
      </c>
    </row>
    <row r="572" spans="2:15" x14ac:dyDescent="0.2">
      <c r="B572" s="2">
        <v>563</v>
      </c>
      <c r="C572" s="3">
        <v>0</v>
      </c>
      <c r="D572" s="4">
        <f>C572/(Properties!$D$15-Properties!$D$19)</f>
        <v>0</v>
      </c>
      <c r="E572" s="6">
        <f>D572*Properties!$C$7*(Properties!$D$24-Properties!$D$23)/1000</f>
        <v>0</v>
      </c>
      <c r="F572" s="6">
        <f>D572*Properties!$C$7*(Properties!$D$21-Properties!$D$20)/1000</f>
        <v>0</v>
      </c>
      <c r="G572" s="6">
        <f>D572*((Properties!$D$15-Properties!$D$19)-Properties!$C$7*(Properties!$D$20-Properties!$D$24)/1000)+'Spring Autumn'!C572*(1-Properties!$C$7/Properties!$D$8)</f>
        <v>0</v>
      </c>
      <c r="H572" s="6">
        <f t="shared" si="19"/>
        <v>0</v>
      </c>
      <c r="I572" s="3">
        <v>0</v>
      </c>
      <c r="J572" s="6">
        <f>I572/(Properties!$G$15-Properties!$G$19)</f>
        <v>0</v>
      </c>
      <c r="K572" s="6">
        <f>J572*Properties!$C$7*(Properties!$G$24-Properties!$G$23)/1000</f>
        <v>0</v>
      </c>
      <c r="L572" s="6">
        <f>J572*Properties!$C$7*(Properties!$G$21-Properties!$G$20)/1000</f>
        <v>0</v>
      </c>
      <c r="M572" s="6">
        <f>J572*((Properties!$G$15-Properties!$G$19)-Properties!$C$7*(Properties!$G$20-Properties!$G$24)/1000)+'Spring Autumn'!I572*(1-Properties!$C$7/Properties!$D$9)</f>
        <v>0</v>
      </c>
      <c r="N572" s="6">
        <f t="shared" si="20"/>
        <v>0</v>
      </c>
      <c r="O572" s="6">
        <f>N572+H572</f>
        <v>0</v>
      </c>
    </row>
    <row r="573" spans="2:15" x14ac:dyDescent="0.2">
      <c r="B573" s="2">
        <v>564</v>
      </c>
      <c r="C573" s="3">
        <v>0</v>
      </c>
      <c r="D573" s="4">
        <f>C573/(Properties!$D$15-Properties!$D$19)</f>
        <v>0</v>
      </c>
      <c r="E573" s="6">
        <f>D573*Properties!$C$7*(Properties!$D$24-Properties!$D$23)/1000</f>
        <v>0</v>
      </c>
      <c r="F573" s="6">
        <f>D573*Properties!$C$7*(Properties!$D$21-Properties!$D$20)/1000</f>
        <v>0</v>
      </c>
      <c r="G573" s="6">
        <f>D573*((Properties!$D$15-Properties!$D$19)-Properties!$C$7*(Properties!$D$20-Properties!$D$24)/1000)+'Spring Autumn'!C573*(1-Properties!$C$7/Properties!$D$8)</f>
        <v>0</v>
      </c>
      <c r="H573" s="6">
        <f t="shared" si="19"/>
        <v>0</v>
      </c>
      <c r="I573" s="3">
        <v>0</v>
      </c>
      <c r="J573" s="6">
        <f>I573/(Properties!$G$15-Properties!$G$19)</f>
        <v>0</v>
      </c>
      <c r="K573" s="6">
        <f>J573*Properties!$C$7*(Properties!$G$24-Properties!$G$23)/1000</f>
        <v>0</v>
      </c>
      <c r="L573" s="6">
        <f>J573*Properties!$C$7*(Properties!$G$21-Properties!$G$20)/1000</f>
        <v>0</v>
      </c>
      <c r="M573" s="6">
        <f>J573*((Properties!$G$15-Properties!$G$19)-Properties!$C$7*(Properties!$G$20-Properties!$G$24)/1000)+'Spring Autumn'!I573*(1-Properties!$C$7/Properties!$D$9)</f>
        <v>0</v>
      </c>
      <c r="N573" s="6">
        <f t="shared" si="20"/>
        <v>0</v>
      </c>
      <c r="O573" s="6">
        <f>N573+H573</f>
        <v>0</v>
      </c>
    </row>
    <row r="574" spans="2:15" x14ac:dyDescent="0.2">
      <c r="B574" s="2">
        <v>565</v>
      </c>
      <c r="C574" s="3">
        <v>0</v>
      </c>
      <c r="D574" s="4">
        <f>C574/(Properties!$D$15-Properties!$D$19)</f>
        <v>0</v>
      </c>
      <c r="E574" s="6">
        <f>D574*Properties!$C$7*(Properties!$D$24-Properties!$D$23)/1000</f>
        <v>0</v>
      </c>
      <c r="F574" s="6">
        <f>D574*Properties!$C$7*(Properties!$D$21-Properties!$D$20)/1000</f>
        <v>0</v>
      </c>
      <c r="G574" s="6">
        <f>D574*((Properties!$D$15-Properties!$D$19)-Properties!$C$7*(Properties!$D$20-Properties!$D$24)/1000)+'Spring Autumn'!C574*(1-Properties!$C$7/Properties!$D$8)</f>
        <v>0</v>
      </c>
      <c r="H574" s="6">
        <f t="shared" si="19"/>
        <v>0</v>
      </c>
      <c r="I574" s="3">
        <v>0</v>
      </c>
      <c r="J574" s="6">
        <f>I574/(Properties!$G$15-Properties!$G$19)</f>
        <v>0</v>
      </c>
      <c r="K574" s="6">
        <f>J574*Properties!$C$7*(Properties!$G$24-Properties!$G$23)/1000</f>
        <v>0</v>
      </c>
      <c r="L574" s="6">
        <f>J574*Properties!$C$7*(Properties!$G$21-Properties!$G$20)/1000</f>
        <v>0</v>
      </c>
      <c r="M574" s="6">
        <f>J574*((Properties!$G$15-Properties!$G$19)-Properties!$C$7*(Properties!$G$20-Properties!$G$24)/1000)+'Spring Autumn'!I574*(1-Properties!$C$7/Properties!$D$9)</f>
        <v>0</v>
      </c>
      <c r="N574" s="6">
        <f t="shared" si="20"/>
        <v>0</v>
      </c>
      <c r="O574" s="6">
        <f>N574+H574</f>
        <v>0</v>
      </c>
    </row>
    <row r="575" spans="2:15" x14ac:dyDescent="0.2">
      <c r="B575" s="2">
        <v>566</v>
      </c>
      <c r="C575" s="3">
        <v>0</v>
      </c>
      <c r="D575" s="4">
        <f>C575/(Properties!$D$15-Properties!$D$19)</f>
        <v>0</v>
      </c>
      <c r="E575" s="6">
        <f>D575*Properties!$C$7*(Properties!$D$24-Properties!$D$23)/1000</f>
        <v>0</v>
      </c>
      <c r="F575" s="6">
        <f>D575*Properties!$C$7*(Properties!$D$21-Properties!$D$20)/1000</f>
        <v>0</v>
      </c>
      <c r="G575" s="6">
        <f>D575*((Properties!$D$15-Properties!$D$19)-Properties!$C$7*(Properties!$D$20-Properties!$D$24)/1000)+'Spring Autumn'!C575*(1-Properties!$C$7/Properties!$D$8)</f>
        <v>0</v>
      </c>
      <c r="H575" s="6">
        <f t="shared" si="19"/>
        <v>0</v>
      </c>
      <c r="I575" s="3">
        <v>0</v>
      </c>
      <c r="J575" s="6">
        <f>I575/(Properties!$G$15-Properties!$G$19)</f>
        <v>0</v>
      </c>
      <c r="K575" s="6">
        <f>J575*Properties!$C$7*(Properties!$G$24-Properties!$G$23)/1000</f>
        <v>0</v>
      </c>
      <c r="L575" s="6">
        <f>J575*Properties!$C$7*(Properties!$G$21-Properties!$G$20)/1000</f>
        <v>0</v>
      </c>
      <c r="M575" s="6">
        <f>J575*((Properties!$G$15-Properties!$G$19)-Properties!$C$7*(Properties!$G$20-Properties!$G$24)/1000)+'Spring Autumn'!I575*(1-Properties!$C$7/Properties!$D$9)</f>
        <v>0</v>
      </c>
      <c r="N575" s="6">
        <f t="shared" si="20"/>
        <v>0</v>
      </c>
      <c r="O575" s="6">
        <f>N575+H575</f>
        <v>0</v>
      </c>
    </row>
    <row r="576" spans="2:15" x14ac:dyDescent="0.2">
      <c r="B576" s="2">
        <v>567</v>
      </c>
      <c r="C576" s="3">
        <v>0</v>
      </c>
      <c r="D576" s="4">
        <f>C576/(Properties!$D$15-Properties!$D$19)</f>
        <v>0</v>
      </c>
      <c r="E576" s="6">
        <f>D576*Properties!$C$7*(Properties!$D$24-Properties!$D$23)/1000</f>
        <v>0</v>
      </c>
      <c r="F576" s="6">
        <f>D576*Properties!$C$7*(Properties!$D$21-Properties!$D$20)/1000</f>
        <v>0</v>
      </c>
      <c r="G576" s="6">
        <f>D576*((Properties!$D$15-Properties!$D$19)-Properties!$C$7*(Properties!$D$20-Properties!$D$24)/1000)+'Spring Autumn'!C576*(1-Properties!$C$7/Properties!$D$8)</f>
        <v>0</v>
      </c>
      <c r="H576" s="6">
        <f t="shared" si="19"/>
        <v>0</v>
      </c>
      <c r="I576" s="3">
        <v>0</v>
      </c>
      <c r="J576" s="6">
        <f>I576/(Properties!$G$15-Properties!$G$19)</f>
        <v>0</v>
      </c>
      <c r="K576" s="6">
        <f>J576*Properties!$C$7*(Properties!$G$24-Properties!$G$23)/1000</f>
        <v>0</v>
      </c>
      <c r="L576" s="6">
        <f>J576*Properties!$C$7*(Properties!$G$21-Properties!$G$20)/1000</f>
        <v>0</v>
      </c>
      <c r="M576" s="6">
        <f>J576*((Properties!$G$15-Properties!$G$19)-Properties!$C$7*(Properties!$G$20-Properties!$G$24)/1000)+'Spring Autumn'!I576*(1-Properties!$C$7/Properties!$D$9)</f>
        <v>0</v>
      </c>
      <c r="N576" s="6">
        <f t="shared" si="20"/>
        <v>0</v>
      </c>
      <c r="O576" s="6">
        <f>N576+H576</f>
        <v>0</v>
      </c>
    </row>
    <row r="577" spans="2:15" x14ac:dyDescent="0.2">
      <c r="B577" s="2">
        <v>568</v>
      </c>
      <c r="C577" s="3">
        <v>2781.9871670290277</v>
      </c>
      <c r="D577" s="4">
        <f>C577/(Properties!$D$15-Properties!$D$19)</f>
        <v>10.687618774602489</v>
      </c>
      <c r="E577" s="6">
        <f>D577*Properties!$C$7*(Properties!$D$24-Properties!$D$23)/1000</f>
        <v>21.882899440998596</v>
      </c>
      <c r="F577" s="6">
        <f>D577*Properties!$C$7*(Properties!$D$21-Properties!$D$20)/1000</f>
        <v>88.406913741633545</v>
      </c>
      <c r="G577" s="6">
        <f>D577*((Properties!$D$15-Properties!$D$19)-Properties!$C$7*(Properties!$D$20-Properties!$D$24)/1000)+'Spring Autumn'!C577*(1-Properties!$C$7/Properties!$D$8)</f>
        <v>328.45794421376888</v>
      </c>
      <c r="H577" s="6">
        <f t="shared" si="19"/>
        <v>438.74775739640103</v>
      </c>
      <c r="I577" s="3">
        <v>1183.187057227861</v>
      </c>
      <c r="J577" s="6">
        <f>I577/(Properties!$G$15-Properties!$G$19)</f>
        <v>4.5700542959747441</v>
      </c>
      <c r="K577" s="6">
        <f>J577*Properties!$C$7*(Properties!$G$24-Properties!$G$23)/1000</f>
        <v>17.591510001495752</v>
      </c>
      <c r="L577" s="6">
        <f>J577*Properties!$C$7*(Properties!$G$21-Properties!$G$20)/1000</f>
        <v>56.267879508330296</v>
      </c>
      <c r="M577" s="6">
        <f>J577*((Properties!$G$15-Properties!$G$19)-Properties!$C$7*(Properties!$G$20-Properties!$G$24)/1000)+'Spring Autumn'!I577*(1-Properties!$C$7/Properties!$D$9)</f>
        <v>59.961397390336764</v>
      </c>
      <c r="N577" s="6">
        <f t="shared" si="20"/>
        <v>133.8207869001628</v>
      </c>
      <c r="O577" s="6">
        <f>N577+H577</f>
        <v>572.5685442965638</v>
      </c>
    </row>
    <row r="578" spans="2:15" x14ac:dyDescent="0.2">
      <c r="B578" s="2">
        <v>569</v>
      </c>
      <c r="C578" s="3">
        <v>2782.749644855835</v>
      </c>
      <c r="D578" s="4">
        <f>C578/(Properties!$D$15-Properties!$D$19)</f>
        <v>10.690548001751193</v>
      </c>
      <c r="E578" s="6">
        <f>D578*Properties!$C$7*(Properties!$D$24-Properties!$D$23)/1000</f>
        <v>21.888897033585568</v>
      </c>
      <c r="F578" s="6">
        <f>D578*Properties!$C$7*(Properties!$D$21-Properties!$D$20)/1000</f>
        <v>88.431144015684893</v>
      </c>
      <c r="G578" s="6">
        <f>D578*((Properties!$D$15-Properties!$D$19)-Properties!$C$7*(Properties!$D$20-Properties!$D$24)/1000)+'Spring Autumn'!C578*(1-Properties!$C$7/Properties!$D$8)</f>
        <v>328.54796687903126</v>
      </c>
      <c r="H578" s="6">
        <f t="shared" si="19"/>
        <v>438.86800792830172</v>
      </c>
      <c r="I578" s="3">
        <v>1182.4245794010533</v>
      </c>
      <c r="J578" s="6">
        <f>I578/(Properties!$G$15-Properties!$G$19)</f>
        <v>4.5671092290500326</v>
      </c>
      <c r="K578" s="6">
        <f>J578*Properties!$C$7*(Properties!$G$24-Properties!$G$23)/1000</f>
        <v>17.580173555382459</v>
      </c>
      <c r="L578" s="6">
        <f>J578*Properties!$C$7*(Properties!$G$21-Properties!$G$20)/1000</f>
        <v>56.23161896083316</v>
      </c>
      <c r="M578" s="6">
        <f>J578*((Properties!$G$15-Properties!$G$19)-Properties!$C$7*(Properties!$G$20-Properties!$G$24)/1000)+'Spring Autumn'!I578*(1-Properties!$C$7/Properties!$D$9)</f>
        <v>59.922756639751086</v>
      </c>
      <c r="N578" s="6">
        <f t="shared" si="20"/>
        <v>133.7345491559667</v>
      </c>
      <c r="O578" s="6">
        <f>N578+H578</f>
        <v>572.60255708426848</v>
      </c>
    </row>
    <row r="579" spans="2:15" x14ac:dyDescent="0.2">
      <c r="B579" s="2">
        <v>570</v>
      </c>
      <c r="C579" s="3">
        <v>2783.1758686023436</v>
      </c>
      <c r="D579" s="4">
        <f>C579/(Properties!$D$15-Properties!$D$19)</f>
        <v>10.69218543450766</v>
      </c>
      <c r="E579" s="6">
        <f>D579*Properties!$C$7*(Properties!$D$24-Properties!$D$23)/1000</f>
        <v>21.892249677154435</v>
      </c>
      <c r="F579" s="6">
        <f>D579*Properties!$C$7*(Properties!$D$21-Properties!$D$20)/1000</f>
        <v>88.444688695703121</v>
      </c>
      <c r="G579" s="6">
        <f>D579*((Properties!$D$15-Properties!$D$19)-Properties!$C$7*(Properties!$D$20-Properties!$D$24)/1000)+'Spring Autumn'!C579*(1-Properties!$C$7/Properties!$D$8)</f>
        <v>328.5982893884995</v>
      </c>
      <c r="H579" s="6">
        <f t="shared" si="19"/>
        <v>438.93522776135705</v>
      </c>
      <c r="I579" s="3">
        <v>1181.9983556545449</v>
      </c>
      <c r="J579" s="6">
        <f>I579/(Properties!$G$15-Properties!$G$19)</f>
        <v>4.5654629418870023</v>
      </c>
      <c r="K579" s="6">
        <f>J579*Properties!$C$7*(Properties!$G$24-Properties!$G$23)/1000</f>
        <v>17.573836502205808</v>
      </c>
      <c r="L579" s="6">
        <f>J579*Properties!$C$7*(Properties!$G$21-Properties!$G$20)/1000</f>
        <v>56.211349379395791</v>
      </c>
      <c r="M579" s="6">
        <f>J579*((Properties!$G$15-Properties!$G$19)-Properties!$C$7*(Properties!$G$20-Properties!$G$24)/1000)+'Spring Autumn'!I579*(1-Properties!$C$7/Properties!$D$9)</f>
        <v>59.901156529028555</v>
      </c>
      <c r="N579" s="6">
        <f t="shared" si="20"/>
        <v>133.68634241063015</v>
      </c>
      <c r="O579" s="6">
        <f>N579+H579</f>
        <v>572.62157017198717</v>
      </c>
    </row>
    <row r="580" spans="2:15" x14ac:dyDescent="0.2">
      <c r="B580" s="2">
        <v>571</v>
      </c>
      <c r="C580" s="3">
        <v>2783.0939601426326</v>
      </c>
      <c r="D580" s="4">
        <f>C580/(Properties!$D$15-Properties!$D$19)</f>
        <v>10.691870765050453</v>
      </c>
      <c r="E580" s="6">
        <f>D580*Properties!$C$7*(Properties!$D$24-Properties!$D$23)/1000</f>
        <v>21.891605391440802</v>
      </c>
      <c r="F580" s="6">
        <f>D580*Properties!$C$7*(Properties!$D$21-Properties!$D$20)/1000</f>
        <v>88.442085781420047</v>
      </c>
      <c r="G580" s="6">
        <f>D580*((Properties!$D$15-Properties!$D$19)-Properties!$C$7*(Properties!$D$20-Properties!$D$24)/1000)+'Spring Autumn'!C580*(1-Properties!$C$7/Properties!$D$8)</f>
        <v>328.58861878878957</v>
      </c>
      <c r="H580" s="6">
        <f t="shared" si="19"/>
        <v>438.9223099616504</v>
      </c>
      <c r="I580" s="3">
        <v>1182.0802641142557</v>
      </c>
      <c r="J580" s="6">
        <f>I580/(Properties!$G$15-Properties!$G$19)</f>
        <v>4.5657793129171722</v>
      </c>
      <c r="K580" s="6">
        <f>J580*Properties!$C$7*(Properties!$G$24-Properties!$G$23)/1000</f>
        <v>17.575054309212238</v>
      </c>
      <c r="L580" s="6">
        <f>J580*Properties!$C$7*(Properties!$G$21-Properties!$G$20)/1000</f>
        <v>56.215244634430547</v>
      </c>
      <c r="M580" s="6">
        <f>J580*((Properties!$G$15-Properties!$G$19)-Properties!$C$7*(Properties!$G$20-Properties!$G$24)/1000)+'Spring Autumn'!I580*(1-Properties!$C$7/Properties!$D$9)</f>
        <v>59.905307475129888</v>
      </c>
      <c r="N580" s="6">
        <f t="shared" si="20"/>
        <v>133.69560641877268</v>
      </c>
      <c r="O580" s="6">
        <f>N580+H580</f>
        <v>572.61791638042314</v>
      </c>
    </row>
    <row r="581" spans="2:15" x14ac:dyDescent="0.2">
      <c r="B581" s="2">
        <v>572</v>
      </c>
      <c r="C581" s="3">
        <v>2782.6986285200965</v>
      </c>
      <c r="D581" s="4">
        <f>C581/(Properties!$D$15-Properties!$D$19)</f>
        <v>10.690352011218199</v>
      </c>
      <c r="E581" s="6">
        <f>D581*Properties!$C$7*(Properties!$D$24-Properties!$D$23)/1000</f>
        <v>21.888495742969262</v>
      </c>
      <c r="F581" s="6">
        <f>D581*Properties!$C$7*(Properties!$D$21-Properties!$D$20)/1000</f>
        <v>88.429522801595027</v>
      </c>
      <c r="G581" s="6">
        <f>D581*((Properties!$D$15-Properties!$D$19)-Properties!$C$7*(Properties!$D$20-Properties!$D$24)/1000)+'Spring Autumn'!C581*(1-Properties!$C$7/Properties!$D$8)</f>
        <v>328.54194358713528</v>
      </c>
      <c r="H581" s="6">
        <f t="shared" si="19"/>
        <v>438.8599621316996</v>
      </c>
      <c r="I581" s="3">
        <v>1182.4755957367922</v>
      </c>
      <c r="J581" s="6">
        <f>I581/(Properties!$G$15-Properties!$G$19)</f>
        <v>4.567306279400511</v>
      </c>
      <c r="K581" s="6">
        <f>J581*Properties!$C$7*(Properties!$G$24-Properties!$G$23)/1000</f>
        <v>17.580932061296558</v>
      </c>
      <c r="L581" s="6">
        <f>J581*Properties!$C$7*(Properties!$G$21-Properties!$G$20)/1000</f>
        <v>56.234045103863366</v>
      </c>
      <c r="M581" s="6">
        <f>J581*((Properties!$G$15-Properties!$G$19)-Properties!$C$7*(Properties!$G$20-Properties!$G$24)/1000)+'Spring Autumn'!I581*(1-Properties!$C$7/Properties!$D$9)</f>
        <v>59.92534203887454</v>
      </c>
      <c r="N581" s="6">
        <f t="shared" si="20"/>
        <v>133.74031920403445</v>
      </c>
      <c r="O581" s="6">
        <f>N581+H581</f>
        <v>572.60028133573405</v>
      </c>
    </row>
    <row r="582" spans="2:15" x14ac:dyDescent="0.2">
      <c r="B582" s="2">
        <v>573</v>
      </c>
      <c r="C582" s="3">
        <v>2782.1409643489137</v>
      </c>
      <c r="D582" s="4">
        <f>C582/(Properties!$D$15-Properties!$D$19)</f>
        <v>10.688209621010044</v>
      </c>
      <c r="E582" s="6">
        <f>D582*Properties!$C$7*(Properties!$D$24-Properties!$D$23)/1000</f>
        <v>21.884109199018067</v>
      </c>
      <c r="F582" s="6">
        <f>D582*Properties!$C$7*(Properties!$D$21-Properties!$D$20)/1000</f>
        <v>88.411801164032184</v>
      </c>
      <c r="G582" s="6">
        <f>D582*((Properties!$D$15-Properties!$D$19)-Properties!$C$7*(Properties!$D$20-Properties!$D$24)/1000)+'Spring Autumn'!C582*(1-Properties!$C$7/Properties!$D$8)</f>
        <v>328.47610243969962</v>
      </c>
      <c r="H582" s="6">
        <f t="shared" si="19"/>
        <v>438.77201280274988</v>
      </c>
      <c r="I582" s="3">
        <v>1183.0332599079748</v>
      </c>
      <c r="J582" s="6">
        <f>I582/(Properties!$G$15-Properties!$G$19)</f>
        <v>4.5694602545692344</v>
      </c>
      <c r="K582" s="6">
        <f>J582*Properties!$C$7*(Properties!$G$24-Properties!$G$23)/1000</f>
        <v>17.589223357913525</v>
      </c>
      <c r="L582" s="6">
        <f>J582*Properties!$C$7*(Properties!$G$21-Properties!$G$20)/1000</f>
        <v>56.260565492333235</v>
      </c>
      <c r="M582" s="6">
        <f>J582*((Properties!$G$15-Properties!$G$19)-Properties!$C$7*(Properties!$G$20-Properties!$G$24)/1000)+'Spring Autumn'!I582*(1-Properties!$C$7/Properties!$D$9)</f>
        <v>59.953603270075774</v>
      </c>
      <c r="N582" s="6">
        <f t="shared" si="20"/>
        <v>133.80339212032254</v>
      </c>
      <c r="O582" s="6">
        <f>N582+H582</f>
        <v>572.57540492307248</v>
      </c>
    </row>
    <row r="583" spans="2:15" x14ac:dyDescent="0.2">
      <c r="B583" s="2">
        <v>574</v>
      </c>
      <c r="C583" s="3">
        <v>2781.9814155907843</v>
      </c>
      <c r="D583" s="4">
        <f>C583/(Properties!$D$15-Properties!$D$19)</f>
        <v>10.687596679180887</v>
      </c>
      <c r="E583" s="6">
        <f>D583*Properties!$C$7*(Properties!$D$24-Properties!$D$23)/1000</f>
        <v>21.882854200622866</v>
      </c>
      <c r="F583" s="6">
        <f>D583*Properties!$C$7*(Properties!$D$21-Properties!$D$20)/1000</f>
        <v>88.406730970515582</v>
      </c>
      <c r="G583" s="6">
        <f>D583*((Properties!$D$15-Properties!$D$19)-Properties!$C$7*(Properties!$D$20-Properties!$D$24)/1000)+'Spring Autumn'!C583*(1-Properties!$C$7/Properties!$D$8)</f>
        <v>328.4572651647768</v>
      </c>
      <c r="H583" s="6">
        <f t="shared" si="19"/>
        <v>438.74685033591527</v>
      </c>
      <c r="I583" s="3">
        <v>1183.1928086661039</v>
      </c>
      <c r="J583" s="6">
        <f>I583/(Properties!$G$15-Properties!$G$19)</f>
        <v>4.5700765108771879</v>
      </c>
      <c r="K583" s="6">
        <f>J583*Properties!$C$7*(Properties!$G$24-Properties!$G$23)/1000</f>
        <v>17.591595513319731</v>
      </c>
      <c r="L583" s="6">
        <f>J583*Properties!$C$7*(Properties!$G$21-Properties!$G$20)/1000</f>
        <v>56.268153024873655</v>
      </c>
      <c r="M583" s="6">
        <f>J583*((Properties!$G$15-Properties!$G$19)-Properties!$C$7*(Properties!$G$20-Properties!$G$24)/1000)+'Spring Autumn'!I583*(1-Properties!$C$7/Properties!$D$9)</f>
        <v>59.961688860964287</v>
      </c>
      <c r="N583" s="6">
        <f t="shared" si="20"/>
        <v>133.82143739915767</v>
      </c>
      <c r="O583" s="6">
        <f>N583+H583</f>
        <v>572.568287735073</v>
      </c>
    </row>
    <row r="584" spans="2:15" x14ac:dyDescent="0.2">
      <c r="B584" s="2">
        <v>575</v>
      </c>
      <c r="C584" s="3">
        <v>0</v>
      </c>
      <c r="D584" s="4">
        <f>C584/(Properties!$D$15-Properties!$D$19)</f>
        <v>0</v>
      </c>
      <c r="E584" s="6">
        <f>D584*Properties!$C$7*(Properties!$D$24-Properties!$D$23)/1000</f>
        <v>0</v>
      </c>
      <c r="F584" s="6">
        <f>D584*Properties!$C$7*(Properties!$D$21-Properties!$D$20)/1000</f>
        <v>0</v>
      </c>
      <c r="G584" s="6">
        <f>D584*((Properties!$D$15-Properties!$D$19)-Properties!$C$7*(Properties!$D$20-Properties!$D$24)/1000)+'Spring Autumn'!C584*(1-Properties!$C$7/Properties!$D$8)</f>
        <v>0</v>
      </c>
      <c r="H584" s="6">
        <f t="shared" si="19"/>
        <v>0</v>
      </c>
      <c r="I584" s="3">
        <v>0</v>
      </c>
      <c r="J584" s="6">
        <f>I584/(Properties!$G$15-Properties!$G$19)</f>
        <v>0</v>
      </c>
      <c r="K584" s="6">
        <f>J584*Properties!$C$7*(Properties!$G$24-Properties!$G$23)/1000</f>
        <v>0</v>
      </c>
      <c r="L584" s="6">
        <f>J584*Properties!$C$7*(Properties!$G$21-Properties!$G$20)/1000</f>
        <v>0</v>
      </c>
      <c r="M584" s="6">
        <f>J584*((Properties!$G$15-Properties!$G$19)-Properties!$C$7*(Properties!$G$20-Properties!$G$24)/1000)+'Spring Autumn'!I584*(1-Properties!$C$7/Properties!$D$9)</f>
        <v>0</v>
      </c>
      <c r="N584" s="6">
        <f t="shared" si="20"/>
        <v>0</v>
      </c>
      <c r="O584" s="6">
        <f>N584+H584</f>
        <v>0</v>
      </c>
    </row>
    <row r="585" spans="2:15" x14ac:dyDescent="0.2">
      <c r="B585" s="2">
        <v>576</v>
      </c>
      <c r="C585" s="3">
        <v>0</v>
      </c>
      <c r="D585" s="4">
        <f>C585/(Properties!$D$15-Properties!$D$19)</f>
        <v>0</v>
      </c>
      <c r="E585" s="6">
        <f>D585*Properties!$C$7*(Properties!$D$24-Properties!$D$23)/1000</f>
        <v>0</v>
      </c>
      <c r="F585" s="6">
        <f>D585*Properties!$C$7*(Properties!$D$21-Properties!$D$20)/1000</f>
        <v>0</v>
      </c>
      <c r="G585" s="6">
        <f>D585*((Properties!$D$15-Properties!$D$19)-Properties!$C$7*(Properties!$D$20-Properties!$D$24)/1000)+'Spring Autumn'!C585*(1-Properties!$C$7/Properties!$D$8)</f>
        <v>0</v>
      </c>
      <c r="H585" s="6">
        <f t="shared" si="19"/>
        <v>0</v>
      </c>
      <c r="I585" s="3">
        <v>0</v>
      </c>
      <c r="J585" s="6">
        <f>I585/(Properties!$G$15-Properties!$G$19)</f>
        <v>0</v>
      </c>
      <c r="K585" s="6">
        <f>J585*Properties!$C$7*(Properties!$G$24-Properties!$G$23)/1000</f>
        <v>0</v>
      </c>
      <c r="L585" s="6">
        <f>J585*Properties!$C$7*(Properties!$G$21-Properties!$G$20)/1000</f>
        <v>0</v>
      </c>
      <c r="M585" s="6">
        <f>J585*((Properties!$G$15-Properties!$G$19)-Properties!$C$7*(Properties!$G$20-Properties!$G$24)/1000)+'Spring Autumn'!I585*(1-Properties!$C$7/Properties!$D$9)</f>
        <v>0</v>
      </c>
      <c r="N585" s="6">
        <f t="shared" si="20"/>
        <v>0</v>
      </c>
      <c r="O585" s="6">
        <f>N585+H585</f>
        <v>0</v>
      </c>
    </row>
    <row r="586" spans="2:15" x14ac:dyDescent="0.2">
      <c r="B586" s="2">
        <v>577</v>
      </c>
      <c r="C586" s="3">
        <v>0</v>
      </c>
      <c r="D586" s="4">
        <f>C586/(Properties!$D$15-Properties!$D$19)</f>
        <v>0</v>
      </c>
      <c r="E586" s="6">
        <f>D586*Properties!$C$7*(Properties!$D$24-Properties!$D$23)/1000</f>
        <v>0</v>
      </c>
      <c r="F586" s="6">
        <f>D586*Properties!$C$7*(Properties!$D$21-Properties!$D$20)/1000</f>
        <v>0</v>
      </c>
      <c r="G586" s="6">
        <f>D586*((Properties!$D$15-Properties!$D$19)-Properties!$C$7*(Properties!$D$20-Properties!$D$24)/1000)+'Spring Autumn'!C586*(1-Properties!$C$7/Properties!$D$8)</f>
        <v>0</v>
      </c>
      <c r="H586" s="6">
        <f t="shared" si="19"/>
        <v>0</v>
      </c>
      <c r="I586" s="3">
        <v>0</v>
      </c>
      <c r="J586" s="6">
        <f>I586/(Properties!$G$15-Properties!$G$19)</f>
        <v>0</v>
      </c>
      <c r="K586" s="6">
        <f>J586*Properties!$C$7*(Properties!$G$24-Properties!$G$23)/1000</f>
        <v>0</v>
      </c>
      <c r="L586" s="6">
        <f>J586*Properties!$C$7*(Properties!$G$21-Properties!$G$20)/1000</f>
        <v>0</v>
      </c>
      <c r="M586" s="6">
        <f>J586*((Properties!$G$15-Properties!$G$19)-Properties!$C$7*(Properties!$G$20-Properties!$G$24)/1000)+'Spring Autumn'!I586*(1-Properties!$C$7/Properties!$D$9)</f>
        <v>0</v>
      </c>
      <c r="N586" s="6">
        <f t="shared" si="20"/>
        <v>0</v>
      </c>
      <c r="O586" s="6">
        <f>N586+H586</f>
        <v>0</v>
      </c>
    </row>
    <row r="587" spans="2:15" x14ac:dyDescent="0.2">
      <c r="B587" s="2">
        <v>578</v>
      </c>
      <c r="C587" s="3">
        <v>0</v>
      </c>
      <c r="D587" s="4">
        <f>C587/(Properties!$D$15-Properties!$D$19)</f>
        <v>0</v>
      </c>
      <c r="E587" s="6">
        <f>D587*Properties!$C$7*(Properties!$D$24-Properties!$D$23)/1000</f>
        <v>0</v>
      </c>
      <c r="F587" s="6">
        <f>D587*Properties!$C$7*(Properties!$D$21-Properties!$D$20)/1000</f>
        <v>0</v>
      </c>
      <c r="G587" s="6">
        <f>D587*((Properties!$D$15-Properties!$D$19)-Properties!$C$7*(Properties!$D$20-Properties!$D$24)/1000)+'Spring Autumn'!C587*(1-Properties!$C$7/Properties!$D$8)</f>
        <v>0</v>
      </c>
      <c r="H587" s="6">
        <f t="shared" ref="H587:H650" si="21">SUM(E587:G587)</f>
        <v>0</v>
      </c>
      <c r="I587" s="3">
        <v>0</v>
      </c>
      <c r="J587" s="6">
        <f>I587/(Properties!$G$15-Properties!$G$19)</f>
        <v>0</v>
      </c>
      <c r="K587" s="6">
        <f>J587*Properties!$C$7*(Properties!$G$24-Properties!$G$23)/1000</f>
        <v>0</v>
      </c>
      <c r="L587" s="6">
        <f>J587*Properties!$C$7*(Properties!$G$21-Properties!$G$20)/1000</f>
        <v>0</v>
      </c>
      <c r="M587" s="6">
        <f>J587*((Properties!$G$15-Properties!$G$19)-Properties!$C$7*(Properties!$G$20-Properties!$G$24)/1000)+'Spring Autumn'!I587*(1-Properties!$C$7/Properties!$D$9)</f>
        <v>0</v>
      </c>
      <c r="N587" s="6">
        <f t="shared" ref="N587:N650" si="22">SUM(K587:M587)</f>
        <v>0</v>
      </c>
      <c r="O587" s="6">
        <f>N587+H587</f>
        <v>0</v>
      </c>
    </row>
    <row r="588" spans="2:15" x14ac:dyDescent="0.2">
      <c r="B588" s="2">
        <v>579</v>
      </c>
      <c r="C588" s="3">
        <v>0</v>
      </c>
      <c r="D588" s="4">
        <f>C588/(Properties!$D$15-Properties!$D$19)</f>
        <v>0</v>
      </c>
      <c r="E588" s="6">
        <f>D588*Properties!$C$7*(Properties!$D$24-Properties!$D$23)/1000</f>
        <v>0</v>
      </c>
      <c r="F588" s="6">
        <f>D588*Properties!$C$7*(Properties!$D$21-Properties!$D$20)/1000</f>
        <v>0</v>
      </c>
      <c r="G588" s="6">
        <f>D588*((Properties!$D$15-Properties!$D$19)-Properties!$C$7*(Properties!$D$20-Properties!$D$24)/1000)+'Spring Autumn'!C588*(1-Properties!$C$7/Properties!$D$8)</f>
        <v>0</v>
      </c>
      <c r="H588" s="6">
        <f t="shared" si="21"/>
        <v>0</v>
      </c>
      <c r="I588" s="3">
        <v>0</v>
      </c>
      <c r="J588" s="6">
        <f>I588/(Properties!$G$15-Properties!$G$19)</f>
        <v>0</v>
      </c>
      <c r="K588" s="6">
        <f>J588*Properties!$C$7*(Properties!$G$24-Properties!$G$23)/1000</f>
        <v>0</v>
      </c>
      <c r="L588" s="6">
        <f>J588*Properties!$C$7*(Properties!$G$21-Properties!$G$20)/1000</f>
        <v>0</v>
      </c>
      <c r="M588" s="6">
        <f>J588*((Properties!$G$15-Properties!$G$19)-Properties!$C$7*(Properties!$G$20-Properties!$G$24)/1000)+'Spring Autumn'!I588*(1-Properties!$C$7/Properties!$D$9)</f>
        <v>0</v>
      </c>
      <c r="N588" s="6">
        <f t="shared" si="22"/>
        <v>0</v>
      </c>
      <c r="O588" s="6">
        <f>N588+H588</f>
        <v>0</v>
      </c>
    </row>
    <row r="589" spans="2:15" x14ac:dyDescent="0.2">
      <c r="B589" s="2">
        <v>580</v>
      </c>
      <c r="C589" s="3">
        <v>0</v>
      </c>
      <c r="D589" s="4">
        <f>C589/(Properties!$D$15-Properties!$D$19)</f>
        <v>0</v>
      </c>
      <c r="E589" s="6">
        <f>D589*Properties!$C$7*(Properties!$D$24-Properties!$D$23)/1000</f>
        <v>0</v>
      </c>
      <c r="F589" s="6">
        <f>D589*Properties!$C$7*(Properties!$D$21-Properties!$D$20)/1000</f>
        <v>0</v>
      </c>
      <c r="G589" s="6">
        <f>D589*((Properties!$D$15-Properties!$D$19)-Properties!$C$7*(Properties!$D$20-Properties!$D$24)/1000)+'Spring Autumn'!C589*(1-Properties!$C$7/Properties!$D$8)</f>
        <v>0</v>
      </c>
      <c r="H589" s="6">
        <f t="shared" si="21"/>
        <v>0</v>
      </c>
      <c r="I589" s="3">
        <v>0</v>
      </c>
      <c r="J589" s="6">
        <f>I589/(Properties!$G$15-Properties!$G$19)</f>
        <v>0</v>
      </c>
      <c r="K589" s="6">
        <f>J589*Properties!$C$7*(Properties!$G$24-Properties!$G$23)/1000</f>
        <v>0</v>
      </c>
      <c r="L589" s="6">
        <f>J589*Properties!$C$7*(Properties!$G$21-Properties!$G$20)/1000</f>
        <v>0</v>
      </c>
      <c r="M589" s="6">
        <f>J589*((Properties!$G$15-Properties!$G$19)-Properties!$C$7*(Properties!$G$20-Properties!$G$24)/1000)+'Spring Autumn'!I589*(1-Properties!$C$7/Properties!$D$9)</f>
        <v>0</v>
      </c>
      <c r="N589" s="6">
        <f t="shared" si="22"/>
        <v>0</v>
      </c>
      <c r="O589" s="6">
        <f>N589+H589</f>
        <v>0</v>
      </c>
    </row>
    <row r="590" spans="2:15" x14ac:dyDescent="0.2">
      <c r="B590" s="2">
        <v>581</v>
      </c>
      <c r="C590" s="3">
        <v>0</v>
      </c>
      <c r="D590" s="4">
        <f>C590/(Properties!$D$15-Properties!$D$19)</f>
        <v>0</v>
      </c>
      <c r="E590" s="6">
        <f>D590*Properties!$C$7*(Properties!$D$24-Properties!$D$23)/1000</f>
        <v>0</v>
      </c>
      <c r="F590" s="6">
        <f>D590*Properties!$C$7*(Properties!$D$21-Properties!$D$20)/1000</f>
        <v>0</v>
      </c>
      <c r="G590" s="6">
        <f>D590*((Properties!$D$15-Properties!$D$19)-Properties!$C$7*(Properties!$D$20-Properties!$D$24)/1000)+'Spring Autumn'!C590*(1-Properties!$C$7/Properties!$D$8)</f>
        <v>0</v>
      </c>
      <c r="H590" s="6">
        <f t="shared" si="21"/>
        <v>0</v>
      </c>
      <c r="I590" s="3">
        <v>0</v>
      </c>
      <c r="J590" s="6">
        <f>I590/(Properties!$G$15-Properties!$G$19)</f>
        <v>0</v>
      </c>
      <c r="K590" s="6">
        <f>J590*Properties!$C$7*(Properties!$G$24-Properties!$G$23)/1000</f>
        <v>0</v>
      </c>
      <c r="L590" s="6">
        <f>J590*Properties!$C$7*(Properties!$G$21-Properties!$G$20)/1000</f>
        <v>0</v>
      </c>
      <c r="M590" s="6">
        <f>J590*((Properties!$G$15-Properties!$G$19)-Properties!$C$7*(Properties!$G$20-Properties!$G$24)/1000)+'Spring Autumn'!I590*(1-Properties!$C$7/Properties!$D$9)</f>
        <v>0</v>
      </c>
      <c r="N590" s="6">
        <f t="shared" si="22"/>
        <v>0</v>
      </c>
      <c r="O590" s="6">
        <f>N590+H590</f>
        <v>0</v>
      </c>
    </row>
    <row r="591" spans="2:15" x14ac:dyDescent="0.2">
      <c r="B591" s="2">
        <v>582</v>
      </c>
      <c r="C591" s="3">
        <v>0</v>
      </c>
      <c r="D591" s="4">
        <f>C591/(Properties!$D$15-Properties!$D$19)</f>
        <v>0</v>
      </c>
      <c r="E591" s="6">
        <f>D591*Properties!$C$7*(Properties!$D$24-Properties!$D$23)/1000</f>
        <v>0</v>
      </c>
      <c r="F591" s="6">
        <f>D591*Properties!$C$7*(Properties!$D$21-Properties!$D$20)/1000</f>
        <v>0</v>
      </c>
      <c r="G591" s="6">
        <f>D591*((Properties!$D$15-Properties!$D$19)-Properties!$C$7*(Properties!$D$20-Properties!$D$24)/1000)+'Spring Autumn'!C591*(1-Properties!$C$7/Properties!$D$8)</f>
        <v>0</v>
      </c>
      <c r="H591" s="6">
        <f t="shared" si="21"/>
        <v>0</v>
      </c>
      <c r="I591" s="3">
        <v>0</v>
      </c>
      <c r="J591" s="6">
        <f>I591/(Properties!$G$15-Properties!$G$19)</f>
        <v>0</v>
      </c>
      <c r="K591" s="6">
        <f>J591*Properties!$C$7*(Properties!$G$24-Properties!$G$23)/1000</f>
        <v>0</v>
      </c>
      <c r="L591" s="6">
        <f>J591*Properties!$C$7*(Properties!$G$21-Properties!$G$20)/1000</f>
        <v>0</v>
      </c>
      <c r="M591" s="6">
        <f>J591*((Properties!$G$15-Properties!$G$19)-Properties!$C$7*(Properties!$G$20-Properties!$G$24)/1000)+'Spring Autumn'!I591*(1-Properties!$C$7/Properties!$D$9)</f>
        <v>0</v>
      </c>
      <c r="N591" s="6">
        <f t="shared" si="22"/>
        <v>0</v>
      </c>
      <c r="O591" s="6">
        <f>N591+H591</f>
        <v>0</v>
      </c>
    </row>
    <row r="592" spans="2:15" x14ac:dyDescent="0.2">
      <c r="B592" s="2">
        <v>583</v>
      </c>
      <c r="C592" s="3">
        <v>2800.6308269192</v>
      </c>
      <c r="D592" s="4">
        <f>C592/(Properties!$D$15-Properties!$D$19)</f>
        <v>10.759242516016906</v>
      </c>
      <c r="E592" s="6">
        <f>D592*Properties!$C$7*(Properties!$D$24-Properties!$D$23)/1000</f>
        <v>22.029549051544613</v>
      </c>
      <c r="F592" s="6">
        <f>D592*Properties!$C$7*(Properties!$D$21-Properties!$D$20)/1000</f>
        <v>88.999378168239446</v>
      </c>
      <c r="G592" s="6">
        <f>D592*((Properties!$D$15-Properties!$D$19)-Properties!$C$7*(Properties!$D$20-Properties!$D$24)/1000)+'Spring Autumn'!C592*(1-Properties!$C$7/Properties!$D$8)</f>
        <v>330.65912553937733</v>
      </c>
      <c r="H592" s="6">
        <f t="shared" si="21"/>
        <v>441.68805275916139</v>
      </c>
      <c r="I592" s="3">
        <v>1164.5433973376885</v>
      </c>
      <c r="J592" s="6">
        <f>I592/(Properties!$G$15-Properties!$G$19)</f>
        <v>4.4980432496627598</v>
      </c>
      <c r="K592" s="6">
        <f>J592*Properties!$C$7*(Properties!$G$24-Properties!$G$23)/1000</f>
        <v>17.314317880927028</v>
      </c>
      <c r="L592" s="6">
        <f>J592*Properties!$C$7*(Properties!$G$21-Properties!$G$20)/1000</f>
        <v>55.381257902823243</v>
      </c>
      <c r="M592" s="6">
        <f>J592*((Properties!$G$15-Properties!$G$19)-Properties!$C$7*(Properties!$G$20-Properties!$G$24)/1000)+'Spring Autumn'!I592*(1-Properties!$C$7/Properties!$D$9)</f>
        <v>59.016576457200372</v>
      </c>
      <c r="N592" s="6">
        <f t="shared" si="22"/>
        <v>131.71215224095064</v>
      </c>
      <c r="O592" s="6">
        <f>N592+H592</f>
        <v>573.40020500011201</v>
      </c>
    </row>
    <row r="593" spans="2:15" x14ac:dyDescent="0.2">
      <c r="B593" s="2">
        <v>584</v>
      </c>
      <c r="C593" s="3">
        <v>2804.3615502779758</v>
      </c>
      <c r="D593" s="4">
        <f>C593/(Properties!$D$15-Properties!$D$19)</f>
        <v>10.773574914629183</v>
      </c>
      <c r="E593" s="6">
        <f>D593*Properties!$C$7*(Properties!$D$24-Properties!$D$23)/1000</f>
        <v>22.058894637703251</v>
      </c>
      <c r="F593" s="6">
        <f>D593*Properties!$C$7*(Properties!$D$21-Properties!$D$20)/1000</f>
        <v>89.117934336320332</v>
      </c>
      <c r="G593" s="6">
        <f>D593*((Properties!$D$15-Properties!$D$19)-Properties!$C$7*(Properties!$D$20-Properties!$D$24)/1000)+'Spring Autumn'!C593*(1-Properties!$C$7/Properties!$D$8)</f>
        <v>331.09959691874838</v>
      </c>
      <c r="H593" s="6">
        <f t="shared" si="21"/>
        <v>442.27642589277195</v>
      </c>
      <c r="I593" s="3">
        <v>1160.8126739789127</v>
      </c>
      <c r="J593" s="6">
        <f>I593/(Properties!$G$15-Properties!$G$19)</f>
        <v>4.4836333487018649</v>
      </c>
      <c r="K593" s="6">
        <f>J593*Properties!$C$7*(Properties!$G$24-Properties!$G$23)/1000</f>
        <v>17.258849849158253</v>
      </c>
      <c r="L593" s="6">
        <f>J593*Properties!$C$7*(Properties!$G$21-Properties!$G$20)/1000</f>
        <v>55.203838879222417</v>
      </c>
      <c r="M593" s="6">
        <f>J593*((Properties!$G$15-Properties!$G$19)-Properties!$C$7*(Properties!$G$20-Properties!$G$24)/1000)+'Spring Autumn'!I593*(1-Properties!$C$7/Properties!$D$9)</f>
        <v>58.827511351642954</v>
      </c>
      <c r="N593" s="6">
        <f t="shared" si="22"/>
        <v>131.29020008002362</v>
      </c>
      <c r="O593" s="6">
        <f>N593+H593</f>
        <v>573.56662597279558</v>
      </c>
    </row>
    <row r="594" spans="2:15" x14ac:dyDescent="0.2">
      <c r="B594" s="2">
        <v>585</v>
      </c>
      <c r="C594" s="3">
        <v>2807.8501135305737</v>
      </c>
      <c r="D594" s="4">
        <f>C594/(Properties!$D$15-Properties!$D$19)</f>
        <v>10.786977001654146</v>
      </c>
      <c r="E594" s="6">
        <f>D594*Properties!$C$7*(Properties!$D$24-Properties!$D$23)/1000</f>
        <v>22.086335410886864</v>
      </c>
      <c r="F594" s="6">
        <f>D594*Properties!$C$7*(Properties!$D$21-Properties!$D$20)/1000</f>
        <v>89.228795059982119</v>
      </c>
      <c r="G594" s="6">
        <f>D594*((Properties!$D$15-Properties!$D$19)-Properties!$C$7*(Properties!$D$20-Properties!$D$24)/1000)+'Spring Autumn'!C594*(1-Properties!$C$7/Properties!$D$8)</f>
        <v>331.51147743631083</v>
      </c>
      <c r="H594" s="6">
        <f t="shared" si="21"/>
        <v>442.82660790717978</v>
      </c>
      <c r="I594" s="3">
        <v>1157.3241107263148</v>
      </c>
      <c r="J594" s="6">
        <f>I594/(Properties!$G$15-Properties!$G$19)</f>
        <v>4.4701587899819035</v>
      </c>
      <c r="K594" s="6">
        <f>J594*Properties!$C$7*(Properties!$G$24-Properties!$G$23)/1000</f>
        <v>17.206982230277507</v>
      </c>
      <c r="L594" s="6">
        <f>J594*Properties!$C$7*(Properties!$G$21-Properties!$G$20)/1000</f>
        <v>55.037936069894634</v>
      </c>
      <c r="M594" s="6">
        <f>J594*((Properties!$G$15-Properties!$G$19)-Properties!$C$7*(Properties!$G$20-Properties!$G$24)/1000)+'Spring Autumn'!I594*(1-Properties!$C$7/Properties!$D$9)</f>
        <v>58.650718403957697</v>
      </c>
      <c r="N594" s="6">
        <f t="shared" si="22"/>
        <v>130.89563670412986</v>
      </c>
      <c r="O594" s="6">
        <f>N594+H594</f>
        <v>573.72224461130963</v>
      </c>
    </row>
    <row r="595" spans="2:15" x14ac:dyDescent="0.2">
      <c r="B595" s="2">
        <v>586</v>
      </c>
      <c r="C595" s="3">
        <v>2811.0965527477952</v>
      </c>
      <c r="D595" s="4">
        <f>C595/(Properties!$D$15-Properties!$D$19)</f>
        <v>10.799448915665753</v>
      </c>
      <c r="E595" s="6">
        <f>D595*Properties!$C$7*(Properties!$D$24-Properties!$D$23)/1000</f>
        <v>22.111871654825631</v>
      </c>
      <c r="F595" s="6">
        <f>D595*Properties!$C$7*(Properties!$D$21-Properties!$D$20)/1000</f>
        <v>89.331961485494745</v>
      </c>
      <c r="G595" s="6">
        <f>D595*((Properties!$D$15-Properties!$D$19)-Properties!$C$7*(Properties!$D$20-Properties!$D$24)/1000)+'Spring Autumn'!C595*(1-Properties!$C$7/Properties!$D$8)</f>
        <v>331.89477135079795</v>
      </c>
      <c r="H595" s="6">
        <f t="shared" si="21"/>
        <v>443.3386044911183</v>
      </c>
      <c r="I595" s="3">
        <v>1154.0776715090933</v>
      </c>
      <c r="J595" s="6">
        <f>I595/(Properties!$G$15-Properties!$G$19)</f>
        <v>4.4576194341795805</v>
      </c>
      <c r="K595" s="6">
        <f>J595*Properties!$C$7*(Properties!$G$24-Properties!$G$23)/1000</f>
        <v>17.158714487987623</v>
      </c>
      <c r="L595" s="6">
        <f>J595*Properties!$C$7*(Properties!$G$21-Properties!$G$20)/1000</f>
        <v>54.883547759449691</v>
      </c>
      <c r="M595" s="6">
        <f>J595*((Properties!$G$15-Properties!$G$19)-Properties!$C$7*(Properties!$G$20-Properties!$G$24)/1000)+'Spring Autumn'!I595*(1-Properties!$C$7/Properties!$D$9)</f>
        <v>58.486195786153317</v>
      </c>
      <c r="N595" s="6">
        <f t="shared" si="22"/>
        <v>130.52845803359065</v>
      </c>
      <c r="O595" s="6">
        <f>N595+H595</f>
        <v>573.8670625247089</v>
      </c>
    </row>
    <row r="596" spans="2:15" x14ac:dyDescent="0.2">
      <c r="B596" s="2">
        <v>587</v>
      </c>
      <c r="C596" s="3">
        <v>2814.1009253927714</v>
      </c>
      <c r="D596" s="4">
        <f>C596/(Properties!$D$15-Properties!$D$19)</f>
        <v>10.810990877421329</v>
      </c>
      <c r="E596" s="6">
        <f>D596*Properties!$C$7*(Properties!$D$24-Properties!$D$23)/1000</f>
        <v>22.135503821520171</v>
      </c>
      <c r="F596" s="6">
        <f>D596*Properties!$C$7*(Properties!$D$21-Properties!$D$20)/1000</f>
        <v>89.427435438940677</v>
      </c>
      <c r="G596" s="6">
        <f>D596*((Properties!$D$15-Properties!$D$19)-Properties!$C$7*(Properties!$D$20-Properties!$D$24)/1000)+'Spring Autumn'!C596*(1-Properties!$C$7/Properties!$D$8)</f>
        <v>332.24948544664869</v>
      </c>
      <c r="H596" s="6">
        <f t="shared" si="21"/>
        <v>443.81242470710953</v>
      </c>
      <c r="I596" s="3">
        <v>1151.0732988641171</v>
      </c>
      <c r="J596" s="6">
        <f>I596/(Properties!$G$15-Properties!$G$19)</f>
        <v>4.4460150593438286</v>
      </c>
      <c r="K596" s="6">
        <f>J596*Properties!$C$7*(Properties!$G$24-Properties!$G$23)/1000</f>
        <v>17.114045767932364</v>
      </c>
      <c r="L596" s="6">
        <f>J596*Properties!$C$7*(Properties!$G$21-Properties!$G$20)/1000</f>
        <v>54.740671215159452</v>
      </c>
      <c r="M596" s="6">
        <f>J596*((Properties!$G$15-Properties!$G$19)-Properties!$C$7*(Properties!$G$20-Properties!$G$24)/1000)+'Spring Autumn'!I596*(1-Properties!$C$7/Properties!$D$9)</f>
        <v>58.333940586120832</v>
      </c>
      <c r="N596" s="6">
        <f t="shared" si="22"/>
        <v>130.18865756921264</v>
      </c>
      <c r="O596" s="6">
        <f>N596+H596</f>
        <v>574.00108227632222</v>
      </c>
    </row>
    <row r="597" spans="2:15" x14ac:dyDescent="0.2">
      <c r="B597" s="2">
        <v>588</v>
      </c>
      <c r="C597" s="3">
        <v>2816.8633102870322</v>
      </c>
      <c r="D597" s="4">
        <f>C597/(Properties!$D$15-Properties!$D$19)</f>
        <v>10.821603189731205</v>
      </c>
      <c r="E597" s="6">
        <f>D597*Properties!$C$7*(Properties!$D$24-Properties!$D$23)/1000</f>
        <v>22.157232530974646</v>
      </c>
      <c r="F597" s="6">
        <f>D597*Properties!$C$7*(Properties!$D$21-Properties!$D$20)/1000</f>
        <v>89.515219425136749</v>
      </c>
      <c r="G597" s="6">
        <f>D597*((Properties!$D$15-Properties!$D$19)-Properties!$C$7*(Properties!$D$20-Properties!$D$24)/1000)+'Spring Autumn'!C597*(1-Properties!$C$7/Properties!$D$8)</f>
        <v>332.57562903000132</v>
      </c>
      <c r="H597" s="6">
        <f t="shared" si="21"/>
        <v>444.24808098611271</v>
      </c>
      <c r="I597" s="3">
        <v>1148.3109139698563</v>
      </c>
      <c r="J597" s="6">
        <f>I597/(Properties!$G$15-Properties!$G$19)</f>
        <v>4.4353453610268687</v>
      </c>
      <c r="K597" s="6">
        <f>J597*Properties!$C$7*(Properties!$G$24-Properties!$G$23)/1000</f>
        <v>17.07297489820089</v>
      </c>
      <c r="L597" s="6">
        <f>J597*Properties!$C$7*(Properties!$G$21-Properties!$G$20)/1000</f>
        <v>54.60930268857156</v>
      </c>
      <c r="M597" s="6">
        <f>J597*((Properties!$G$15-Properties!$G$19)-Properties!$C$7*(Properties!$G$20-Properties!$G$24)/1000)+'Spring Autumn'!I597*(1-Properties!$C$7/Properties!$D$9)</f>
        <v>58.193948809353159</v>
      </c>
      <c r="N597" s="6">
        <f t="shared" si="22"/>
        <v>129.87622639612562</v>
      </c>
      <c r="O597" s="6">
        <f>N597+H597</f>
        <v>574.12430738223838</v>
      </c>
    </row>
    <row r="598" spans="2:15" x14ac:dyDescent="0.2">
      <c r="B598" s="2">
        <v>589</v>
      </c>
      <c r="C598" s="3">
        <v>2819.3838075747244</v>
      </c>
      <c r="D598" s="4">
        <f>C598/(Properties!$D$15-Properties!$D$19)</f>
        <v>10.831286237321263</v>
      </c>
      <c r="E598" s="6">
        <f>D598*Properties!$C$7*(Properties!$D$24-Properties!$D$23)/1000</f>
        <v>22.177058570915289</v>
      </c>
      <c r="F598" s="6">
        <f>D598*Properties!$C$7*(Properties!$D$21-Properties!$D$20)/1000</f>
        <v>89.595316626496952</v>
      </c>
      <c r="G598" s="6">
        <f>D598*((Properties!$D$15-Properties!$D$19)-Properties!$C$7*(Properties!$D$20-Properties!$D$24)/1000)+'Spring Autumn'!C598*(1-Properties!$C$7/Properties!$D$8)</f>
        <v>332.87321392446938</v>
      </c>
      <c r="H598" s="6">
        <f t="shared" si="21"/>
        <v>444.64558912188164</v>
      </c>
      <c r="I598" s="3">
        <v>1145.7904166821638</v>
      </c>
      <c r="J598" s="6">
        <f>I598/(Properties!$G$15-Properties!$G$19)</f>
        <v>4.4256099524224179</v>
      </c>
      <c r="K598" s="6">
        <f>J598*Properties!$C$7*(Properties!$G$24-Properties!$G$23)/1000</f>
        <v>17.035500389859774</v>
      </c>
      <c r="L598" s="6">
        <f>J598*Properties!$C$7*(Properties!$G$21-Properties!$G$20)/1000</f>
        <v>54.489437417210972</v>
      </c>
      <c r="M598" s="6">
        <f>J598*((Properties!$G$15-Properties!$G$19)-Properties!$C$7*(Properties!$G$20-Properties!$G$24)/1000)+'Spring Autumn'!I598*(1-Properties!$C$7/Properties!$D$9)</f>
        <v>58.066215380758464</v>
      </c>
      <c r="N598" s="6">
        <f t="shared" si="22"/>
        <v>129.59115318782921</v>
      </c>
      <c r="O598" s="6">
        <f>N598+H598</f>
        <v>574.23674230971085</v>
      </c>
    </row>
    <row r="599" spans="2:15" x14ac:dyDescent="0.2">
      <c r="B599" s="2">
        <v>590</v>
      </c>
      <c r="C599" s="3">
        <v>2821.6625386849801</v>
      </c>
      <c r="D599" s="4">
        <f>C599/(Properties!$D$15-Properties!$D$19)</f>
        <v>10.840040486688361</v>
      </c>
      <c r="E599" s="6">
        <f>D599*Properties!$C$7*(Properties!$D$24-Properties!$D$23)/1000</f>
        <v>22.19498289649442</v>
      </c>
      <c r="F599" s="6">
        <f>D599*Properties!$C$7*(Properties!$D$21-Properties!$D$20)/1000</f>
        <v>89.667730901836649</v>
      </c>
      <c r="G599" s="6">
        <f>D599*((Properties!$D$15-Properties!$D$19)-Properties!$C$7*(Properties!$D$20-Properties!$D$24)/1000)+'Spring Autumn'!C599*(1-Properties!$C$7/Properties!$D$8)</f>
        <v>333.14225446669798</v>
      </c>
      <c r="H599" s="6">
        <f t="shared" si="21"/>
        <v>445.00496826502905</v>
      </c>
      <c r="I599" s="3">
        <v>1143.5116855719082</v>
      </c>
      <c r="J599" s="6">
        <f>I599/(Properties!$G$15-Properties!$G$19)</f>
        <v>4.4168083645110396</v>
      </c>
      <c r="K599" s="6">
        <f>J599*Properties!$C$7*(Properties!$G$24-Properties!$G$23)/1000</f>
        <v>17.001620437512511</v>
      </c>
      <c r="L599" s="6">
        <f>J599*Properties!$C$7*(Properties!$G$21-Properties!$G$20)/1000</f>
        <v>54.381069626369715</v>
      </c>
      <c r="M599" s="6">
        <f>J599*((Properties!$G$15-Properties!$G$19)-Properties!$C$7*(Properties!$G$20-Properties!$G$24)/1000)+'Spring Autumn'!I599*(1-Properties!$C$7/Properties!$D$9)</f>
        <v>57.950734146567228</v>
      </c>
      <c r="N599" s="6">
        <f t="shared" si="22"/>
        <v>129.33342421044944</v>
      </c>
      <c r="O599" s="6">
        <f>N599+H599</f>
        <v>574.33839247547849</v>
      </c>
    </row>
    <row r="600" spans="2:15" x14ac:dyDescent="0.2">
      <c r="B600" s="2">
        <v>591</v>
      </c>
      <c r="C600" s="3">
        <v>2823.9509575136044</v>
      </c>
      <c r="D600" s="4">
        <f>C600/(Properties!$D$15-Properties!$D$19)</f>
        <v>10.848831953567441</v>
      </c>
      <c r="E600" s="6">
        <f>D600*Properties!$C$7*(Properties!$D$24-Properties!$D$23)/1000</f>
        <v>22.212983424929334</v>
      </c>
      <c r="F600" s="6">
        <f>D600*Properties!$C$7*(Properties!$D$21-Properties!$D$20)/1000</f>
        <v>89.740453036713703</v>
      </c>
      <c r="G600" s="6">
        <f>D600*((Properties!$D$15-Properties!$D$19)-Properties!$C$7*(Properties!$D$20-Properties!$D$24)/1000)+'Spring Autumn'!C600*(1-Properties!$C$7/Properties!$D$8)</f>
        <v>333.41243879855199</v>
      </c>
      <c r="H600" s="6">
        <f t="shared" si="21"/>
        <v>445.36587526019503</v>
      </c>
      <c r="I600" s="3">
        <v>1141.2232667432838</v>
      </c>
      <c r="J600" s="6">
        <f>I600/(Properties!$G$15-Properties!$G$19)</f>
        <v>4.4079693578342365</v>
      </c>
      <c r="K600" s="6">
        <f>J600*Properties!$C$7*(Properties!$G$24-Properties!$G$23)/1000</f>
        <v>16.96759644911149</v>
      </c>
      <c r="L600" s="6">
        <f>J600*Properties!$C$7*(Properties!$G$21-Properties!$G$20)/1000</f>
        <v>54.272241124462901</v>
      </c>
      <c r="M600" s="6">
        <f>J600*((Properties!$G$15-Properties!$G$19)-Properties!$C$7*(Properties!$G$20-Properties!$G$24)/1000)+'Spring Autumn'!I600*(1-Properties!$C$7/Properties!$D$9)</f>
        <v>57.834761959464231</v>
      </c>
      <c r="N600" s="6">
        <f t="shared" si="22"/>
        <v>129.07459953303862</v>
      </c>
      <c r="O600" s="6">
        <f>N600+H600</f>
        <v>574.44047479323365</v>
      </c>
    </row>
    <row r="601" spans="2:15" x14ac:dyDescent="0.2">
      <c r="B601" s="2">
        <v>592</v>
      </c>
      <c r="C601" s="3">
        <v>2826.1409956335397</v>
      </c>
      <c r="D601" s="4">
        <f>C601/(Properties!$D$15-Properties!$D$19)</f>
        <v>10.857245469202997</v>
      </c>
      <c r="E601" s="6">
        <f>D601*Properties!$C$7*(Properties!$D$24-Properties!$D$23)/1000</f>
        <v>22.230210098193137</v>
      </c>
      <c r="F601" s="6">
        <f>D601*Properties!$C$7*(Properties!$D$21-Properties!$D$20)/1000</f>
        <v>89.810048796699476</v>
      </c>
      <c r="G601" s="6">
        <f>D601*((Properties!$D$15-Properties!$D$19)-Properties!$C$7*(Properties!$D$20-Properties!$D$24)/1000)+'Spring Autumn'!C601*(1-Properties!$C$7/Properties!$D$8)</f>
        <v>333.671007719052</v>
      </c>
      <c r="H601" s="6">
        <f t="shared" si="21"/>
        <v>445.71126661394464</v>
      </c>
      <c r="I601" s="3">
        <v>1139.0332286233488</v>
      </c>
      <c r="J601" s="6">
        <f>I601/(Properties!$G$15-Properties!$G$19)</f>
        <v>4.3995103461697527</v>
      </c>
      <c r="K601" s="6">
        <f>J601*Properties!$C$7*(Properties!$G$24-Properties!$G$23)/1000</f>
        <v>16.935035175511391</v>
      </c>
      <c r="L601" s="6">
        <f>J601*Properties!$C$7*(Properties!$G$21-Properties!$G$20)/1000</f>
        <v>54.168091235146285</v>
      </c>
      <c r="M601" s="6">
        <f>J601*((Properties!$G$15-Properties!$G$19)-Properties!$C$7*(Properties!$G$20-Properties!$G$24)/1000)+'Spring Autumn'!I601*(1-Properties!$C$7/Properties!$D$9)</f>
        <v>57.723775496920368</v>
      </c>
      <c r="N601" s="6">
        <f t="shared" si="22"/>
        <v>128.82690190757805</v>
      </c>
      <c r="O601" s="6">
        <f>N601+H601</f>
        <v>574.53816852152272</v>
      </c>
    </row>
    <row r="602" spans="2:15" x14ac:dyDescent="0.2">
      <c r="B602" s="2">
        <v>593</v>
      </c>
      <c r="C602" s="3">
        <v>2827.87375192538</v>
      </c>
      <c r="D602" s="4">
        <f>C602/(Properties!$D$15-Properties!$D$19)</f>
        <v>10.863902235595008</v>
      </c>
      <c r="E602" s="6">
        <f>D602*Properties!$C$7*(Properties!$D$24-Properties!$D$23)/1000</f>
        <v>22.243839827380775</v>
      </c>
      <c r="F602" s="6">
        <f>D602*Properties!$C$7*(Properties!$D$21-Properties!$D$20)/1000</f>
        <v>89.86511290261754</v>
      </c>
      <c r="G602" s="6">
        <f>D602*((Properties!$D$15-Properties!$D$19)-Properties!$C$7*(Properties!$D$20-Properties!$D$24)/1000)+'Spring Autumn'!C602*(1-Properties!$C$7/Properties!$D$8)</f>
        <v>333.8755872283275</v>
      </c>
      <c r="H602" s="6">
        <f t="shared" si="21"/>
        <v>445.98453995832585</v>
      </c>
      <c r="I602" s="3">
        <v>1137.3004723315084</v>
      </c>
      <c r="J602" s="6">
        <f>I602/(Properties!$G$15-Properties!$G$19)</f>
        <v>4.3928175833584726</v>
      </c>
      <c r="K602" s="6">
        <f>J602*Properties!$C$7*(Properties!$G$24-Properties!$G$23)/1000</f>
        <v>16.909272723621932</v>
      </c>
      <c r="L602" s="6">
        <f>J602*Properties!$C$7*(Properties!$G$21-Properties!$G$20)/1000</f>
        <v>54.085687931584964</v>
      </c>
      <c r="M602" s="6">
        <f>J602*((Properties!$G$15-Properties!$G$19)-Properties!$C$7*(Properties!$G$20-Properties!$G$24)/1000)+'Spring Autumn'!I602*(1-Properties!$C$7/Properties!$D$9)</f>
        <v>57.635963102454966</v>
      </c>
      <c r="N602" s="6">
        <f t="shared" si="22"/>
        <v>128.63092375766186</v>
      </c>
      <c r="O602" s="6">
        <f>N602+H602</f>
        <v>574.61546371598774</v>
      </c>
    </row>
    <row r="603" spans="2:15" x14ac:dyDescent="0.2">
      <c r="B603" s="2">
        <v>594</v>
      </c>
      <c r="C603" s="3">
        <v>2829.1497423955625</v>
      </c>
      <c r="D603" s="4">
        <f>C603/(Properties!$D$15-Properties!$D$19)</f>
        <v>10.868804235096285</v>
      </c>
      <c r="E603" s="6">
        <f>D603*Properties!$C$7*(Properties!$D$24-Properties!$D$23)/1000</f>
        <v>22.253876671359645</v>
      </c>
      <c r="F603" s="6">
        <f>D603*Properties!$C$7*(Properties!$D$21-Properties!$D$20)/1000</f>
        <v>89.905661752292161</v>
      </c>
      <c r="G603" s="6">
        <f>D603*((Properties!$D$15-Properties!$D$19)-Properties!$C$7*(Properties!$D$20-Properties!$D$24)/1000)+'Spring Autumn'!C603*(1-Properties!$C$7/Properties!$D$8)</f>
        <v>334.026238249166</v>
      </c>
      <c r="H603" s="6">
        <f t="shared" si="21"/>
        <v>446.18577667281784</v>
      </c>
      <c r="I603" s="3">
        <v>1136.024481861326</v>
      </c>
      <c r="J603" s="6">
        <f>I603/(Properties!$G$15-Properties!$G$19)</f>
        <v>4.3878890763280269</v>
      </c>
      <c r="K603" s="6">
        <f>J603*Properties!$C$7*(Properties!$G$24-Properties!$G$23)/1000</f>
        <v>16.890301421509637</v>
      </c>
      <c r="L603" s="6">
        <f>J603*Properties!$C$7*(Properties!$G$21-Properties!$G$20)/1000</f>
        <v>54.025006674474007</v>
      </c>
      <c r="M603" s="6">
        <f>J603*((Properties!$G$15-Properties!$G$19)-Properties!$C$7*(Properties!$G$20-Properties!$G$24)/1000)+'Spring Autumn'!I603*(1-Properties!$C$7/Properties!$D$9)</f>
        <v>57.571298625962008</v>
      </c>
      <c r="N603" s="6">
        <f t="shared" si="22"/>
        <v>128.48660672194566</v>
      </c>
      <c r="O603" s="6">
        <f>N603+H603</f>
        <v>574.67238339476353</v>
      </c>
    </row>
    <row r="604" spans="2:15" x14ac:dyDescent="0.2">
      <c r="B604" s="2">
        <v>595</v>
      </c>
      <c r="C604" s="3">
        <v>2830.5170221989601</v>
      </c>
      <c r="D604" s="4">
        <f>C604/(Properties!$D$15-Properties!$D$19)</f>
        <v>10.874056942754363</v>
      </c>
      <c r="E604" s="6">
        <f>D604*Properties!$C$7*(Properties!$D$24-Properties!$D$23)/1000</f>
        <v>22.264631590289557</v>
      </c>
      <c r="F604" s="6">
        <f>D604*Properties!$C$7*(Properties!$D$21-Properties!$D$20)/1000</f>
        <v>89.949111624769003</v>
      </c>
      <c r="G604" s="6">
        <f>D604*((Properties!$D$15-Properties!$D$19)-Properties!$C$7*(Properties!$D$20-Properties!$D$24)/1000)+'Spring Autumn'!C604*(1-Properties!$C$7/Properties!$D$8)</f>
        <v>334.18766743141077</v>
      </c>
      <c r="H604" s="6">
        <f t="shared" si="21"/>
        <v>446.40141064646934</v>
      </c>
      <c r="I604" s="3">
        <v>1134.6572020579283</v>
      </c>
      <c r="J604" s="6">
        <f>I604/(Properties!$G$15-Properties!$G$19)</f>
        <v>4.382607964688793</v>
      </c>
      <c r="K604" s="6">
        <f>J604*Properties!$C$7*(Properties!$G$24-Properties!$G$23)/1000</f>
        <v>16.869972838476738</v>
      </c>
      <c r="L604" s="6">
        <f>J604*Properties!$C$7*(Properties!$G$21-Properties!$G$20)/1000</f>
        <v>53.959984043638265</v>
      </c>
      <c r="M604" s="6">
        <f>J604*((Properties!$G$15-Properties!$G$19)-Properties!$C$7*(Properties!$G$20-Properties!$G$24)/1000)+'Spring Autumn'!I604*(1-Properties!$C$7/Properties!$D$9)</f>
        <v>57.502007800699438</v>
      </c>
      <c r="N604" s="6">
        <f t="shared" si="22"/>
        <v>128.33196468281443</v>
      </c>
      <c r="O604" s="6">
        <f>N604+H604</f>
        <v>574.73337532928372</v>
      </c>
    </row>
    <row r="605" spans="2:15" x14ac:dyDescent="0.2">
      <c r="B605" s="2">
        <v>596</v>
      </c>
      <c r="C605" s="3">
        <v>2832.5225369004747</v>
      </c>
      <c r="D605" s="4">
        <f>C605/(Properties!$D$15-Properties!$D$19)</f>
        <v>10.881761570881579</v>
      </c>
      <c r="E605" s="6">
        <f>D605*Properties!$C$7*(Properties!$D$24-Properties!$D$23)/1000</f>
        <v>22.280406816380033</v>
      </c>
      <c r="F605" s="6">
        <f>D605*Properties!$C$7*(Properties!$D$21-Properties!$D$20)/1000</f>
        <v>90.012843538174522</v>
      </c>
      <c r="G605" s="6">
        <f>D605*((Properties!$D$15-Properties!$D$19)-Properties!$C$7*(Properties!$D$20-Properties!$D$24)/1000)+'Spring Autumn'!C605*(1-Properties!$C$7/Properties!$D$8)</f>
        <v>334.42445042011639</v>
      </c>
      <c r="H605" s="6">
        <f t="shared" si="21"/>
        <v>446.71770077467096</v>
      </c>
      <c r="I605" s="3">
        <v>1132.651687356414</v>
      </c>
      <c r="J605" s="6">
        <f>I605/(Properties!$G$15-Properties!$G$19)</f>
        <v>4.3748616738370574</v>
      </c>
      <c r="K605" s="6">
        <f>J605*Properties!$C$7*(Properties!$G$24-Properties!$G$23)/1000</f>
        <v>16.840155041101145</v>
      </c>
      <c r="L605" s="6">
        <f>J605*Properties!$C$7*(Properties!$G$21-Properties!$G$20)/1000</f>
        <v>53.86460938678443</v>
      </c>
      <c r="M605" s="6">
        <f>J605*((Properties!$G$15-Properties!$G$19)-Properties!$C$7*(Properties!$G$20-Properties!$G$24)/1000)+'Spring Autumn'!I605*(1-Properties!$C$7/Properties!$D$9)</f>
        <v>57.400372591579242</v>
      </c>
      <c r="N605" s="6">
        <f t="shared" si="22"/>
        <v>128.10513701946482</v>
      </c>
      <c r="O605" s="6">
        <f>N605+H605</f>
        <v>574.82283779413581</v>
      </c>
    </row>
    <row r="606" spans="2:15" x14ac:dyDescent="0.2">
      <c r="B606" s="2">
        <v>597</v>
      </c>
      <c r="C606" s="3">
        <v>2835.1651268212709</v>
      </c>
      <c r="D606" s="4">
        <f>C606/(Properties!$D$15-Properties!$D$19)</f>
        <v>10.891913664315295</v>
      </c>
      <c r="E606" s="6">
        <f>D606*Properties!$C$7*(Properties!$D$24-Properties!$D$23)/1000</f>
        <v>22.301193227685566</v>
      </c>
      <c r="F606" s="6">
        <f>D606*Properties!$C$7*(Properties!$D$21-Properties!$D$20)/1000</f>
        <v>90.096820639848886</v>
      </c>
      <c r="G606" s="6">
        <f>D606*((Properties!$D$15-Properties!$D$19)-Properties!$C$7*(Properties!$D$20-Properties!$D$24)/1000)+'Spring Autumn'!C606*(1-Properties!$C$7/Properties!$D$8)</f>
        <v>334.73645029670524</v>
      </c>
      <c r="H606" s="6">
        <f t="shared" si="21"/>
        <v>447.13446416423972</v>
      </c>
      <c r="I606" s="3">
        <v>1130.0090974356178</v>
      </c>
      <c r="J606" s="6">
        <f>I606/(Properties!$G$15-Properties!$G$19)</f>
        <v>4.3646546830267203</v>
      </c>
      <c r="K606" s="6">
        <f>J606*Properties!$C$7*(Properties!$G$24-Properties!$G$23)/1000</f>
        <v>16.800865271374917</v>
      </c>
      <c r="L606" s="6">
        <f>J606*Properties!$C$7*(Properties!$G$21-Properties!$G$20)/1000</f>
        <v>53.738937853830322</v>
      </c>
      <c r="M606" s="6">
        <f>J606*((Properties!$G$15-Properties!$G$19)-Properties!$C$7*(Properties!$G$20-Properties!$G$24)/1000)+'Spring Autumn'!I606*(1-Properties!$C$7/Properties!$D$9)</f>
        <v>57.266451768652217</v>
      </c>
      <c r="N606" s="6">
        <f t="shared" si="22"/>
        <v>127.80625489385746</v>
      </c>
      <c r="O606" s="6">
        <f>N606+H606</f>
        <v>574.94071905809722</v>
      </c>
    </row>
    <row r="607" spans="2:15" x14ac:dyDescent="0.2">
      <c r="B607" s="2">
        <v>598</v>
      </c>
      <c r="C607" s="3">
        <v>2838.4435776345313</v>
      </c>
      <c r="D607" s="4">
        <f>C607/(Properties!$D$15-Properties!$D$19)</f>
        <v>10.904508557950564</v>
      </c>
      <c r="E607" s="6">
        <f>D607*Properties!$C$7*(Properties!$D$24-Properties!$D$23)/1000</f>
        <v>22.326981272403781</v>
      </c>
      <c r="F607" s="6">
        <f>D607*Properties!$C$7*(Properties!$D$21-Properties!$D$20)/1000</f>
        <v>90.201004340510465</v>
      </c>
      <c r="G607" s="6">
        <f>D607*((Properties!$D$15-Properties!$D$19)-Properties!$C$7*(Properties!$D$20-Properties!$D$24)/1000)+'Spring Autumn'!C607*(1-Properties!$C$7/Properties!$D$8)</f>
        <v>335.12352369053383</v>
      </c>
      <c r="H607" s="6">
        <f t="shared" si="21"/>
        <v>447.65150930344805</v>
      </c>
      <c r="I607" s="3">
        <v>1126.7306466223572</v>
      </c>
      <c r="J607" s="6">
        <f>I607/(Properties!$G$15-Properties!$G$19)</f>
        <v>4.3519916825892517</v>
      </c>
      <c r="K607" s="6">
        <f>J607*Properties!$C$7*(Properties!$G$24-Properties!$G$23)/1000</f>
        <v>16.75212158379097</v>
      </c>
      <c r="L607" s="6">
        <f>J607*Properties!$C$7*(Properties!$G$21-Properties!$G$20)/1000</f>
        <v>53.583027193544076</v>
      </c>
      <c r="M607" s="6">
        <f>J607*((Properties!$G$15-Properties!$G$19)-Properties!$C$7*(Properties!$G$20-Properties!$G$24)/1000)+'Spring Autumn'!I607*(1-Properties!$C$7/Properties!$D$9)</f>
        <v>57.100306871412407</v>
      </c>
      <c r="N607" s="6">
        <f t="shared" si="22"/>
        <v>127.43545564874745</v>
      </c>
      <c r="O607" s="6">
        <f>N607+H607</f>
        <v>575.08696495219556</v>
      </c>
    </row>
    <row r="608" spans="2:15" x14ac:dyDescent="0.2">
      <c r="B608" s="2">
        <v>599</v>
      </c>
      <c r="C608" s="3">
        <v>0</v>
      </c>
      <c r="D608" s="4">
        <f>C608/(Properties!$D$15-Properties!$D$19)</f>
        <v>0</v>
      </c>
      <c r="E608" s="6">
        <f>D608*Properties!$C$7*(Properties!$D$24-Properties!$D$23)/1000</f>
        <v>0</v>
      </c>
      <c r="F608" s="6">
        <f>D608*Properties!$C$7*(Properties!$D$21-Properties!$D$20)/1000</f>
        <v>0</v>
      </c>
      <c r="G608" s="6">
        <f>D608*((Properties!$D$15-Properties!$D$19)-Properties!$C$7*(Properties!$D$20-Properties!$D$24)/1000)+'Spring Autumn'!C608*(1-Properties!$C$7/Properties!$D$8)</f>
        <v>0</v>
      </c>
      <c r="H608" s="6">
        <f t="shared" si="21"/>
        <v>0</v>
      </c>
      <c r="I608" s="3">
        <v>0</v>
      </c>
      <c r="J608" s="6">
        <f>I608/(Properties!$G$15-Properties!$G$19)</f>
        <v>0</v>
      </c>
      <c r="K608" s="6">
        <f>J608*Properties!$C$7*(Properties!$G$24-Properties!$G$23)/1000</f>
        <v>0</v>
      </c>
      <c r="L608" s="6">
        <f>J608*Properties!$C$7*(Properties!$G$21-Properties!$G$20)/1000</f>
        <v>0</v>
      </c>
      <c r="M608" s="6">
        <f>J608*((Properties!$G$15-Properties!$G$19)-Properties!$C$7*(Properties!$G$20-Properties!$G$24)/1000)+'Spring Autumn'!I608*(1-Properties!$C$7/Properties!$D$9)</f>
        <v>0</v>
      </c>
      <c r="N608" s="6">
        <f t="shared" si="22"/>
        <v>0</v>
      </c>
      <c r="O608" s="6">
        <f>N608+H608</f>
        <v>0</v>
      </c>
    </row>
    <row r="609" spans="2:15" x14ac:dyDescent="0.2">
      <c r="B609" s="2">
        <v>600</v>
      </c>
      <c r="C609" s="3">
        <v>0</v>
      </c>
      <c r="D609" s="4">
        <f>C609/(Properties!$D$15-Properties!$D$19)</f>
        <v>0</v>
      </c>
      <c r="E609" s="6">
        <f>D609*Properties!$C$7*(Properties!$D$24-Properties!$D$23)/1000</f>
        <v>0</v>
      </c>
      <c r="F609" s="6">
        <f>D609*Properties!$C$7*(Properties!$D$21-Properties!$D$20)/1000</f>
        <v>0</v>
      </c>
      <c r="G609" s="6">
        <f>D609*((Properties!$D$15-Properties!$D$19)-Properties!$C$7*(Properties!$D$20-Properties!$D$24)/1000)+'Spring Autumn'!C609*(1-Properties!$C$7/Properties!$D$8)</f>
        <v>0</v>
      </c>
      <c r="H609" s="6">
        <f t="shared" si="21"/>
        <v>0</v>
      </c>
      <c r="I609" s="3">
        <v>0</v>
      </c>
      <c r="J609" s="6">
        <f>I609/(Properties!$G$15-Properties!$G$19)</f>
        <v>0</v>
      </c>
      <c r="K609" s="6">
        <f>J609*Properties!$C$7*(Properties!$G$24-Properties!$G$23)/1000</f>
        <v>0</v>
      </c>
      <c r="L609" s="6">
        <f>J609*Properties!$C$7*(Properties!$G$21-Properties!$G$20)/1000</f>
        <v>0</v>
      </c>
      <c r="M609" s="6">
        <f>J609*((Properties!$G$15-Properties!$G$19)-Properties!$C$7*(Properties!$G$20-Properties!$G$24)/1000)+'Spring Autumn'!I609*(1-Properties!$C$7/Properties!$D$9)</f>
        <v>0</v>
      </c>
      <c r="N609" s="6">
        <f t="shared" si="22"/>
        <v>0</v>
      </c>
      <c r="O609" s="6">
        <f>N609+H609</f>
        <v>0</v>
      </c>
    </row>
    <row r="610" spans="2:15" x14ac:dyDescent="0.2">
      <c r="B610" s="2">
        <v>601</v>
      </c>
      <c r="C610" s="3">
        <v>0</v>
      </c>
      <c r="D610" s="4">
        <f>C610/(Properties!$D$15-Properties!$D$19)</f>
        <v>0</v>
      </c>
      <c r="E610" s="6">
        <f>D610*Properties!$C$7*(Properties!$D$24-Properties!$D$23)/1000</f>
        <v>0</v>
      </c>
      <c r="F610" s="6">
        <f>D610*Properties!$C$7*(Properties!$D$21-Properties!$D$20)/1000</f>
        <v>0</v>
      </c>
      <c r="G610" s="6">
        <f>D610*((Properties!$D$15-Properties!$D$19)-Properties!$C$7*(Properties!$D$20-Properties!$D$24)/1000)+'Spring Autumn'!C610*(1-Properties!$C$7/Properties!$D$8)</f>
        <v>0</v>
      </c>
      <c r="H610" s="6">
        <f t="shared" si="21"/>
        <v>0</v>
      </c>
      <c r="I610" s="3">
        <v>0</v>
      </c>
      <c r="J610" s="6">
        <f>I610/(Properties!$G$15-Properties!$G$19)</f>
        <v>0</v>
      </c>
      <c r="K610" s="6">
        <f>J610*Properties!$C$7*(Properties!$G$24-Properties!$G$23)/1000</f>
        <v>0</v>
      </c>
      <c r="L610" s="6">
        <f>J610*Properties!$C$7*(Properties!$G$21-Properties!$G$20)/1000</f>
        <v>0</v>
      </c>
      <c r="M610" s="6">
        <f>J610*((Properties!$G$15-Properties!$G$19)-Properties!$C$7*(Properties!$G$20-Properties!$G$24)/1000)+'Spring Autumn'!I610*(1-Properties!$C$7/Properties!$D$9)</f>
        <v>0</v>
      </c>
      <c r="N610" s="6">
        <f t="shared" si="22"/>
        <v>0</v>
      </c>
      <c r="O610" s="6">
        <f>N610+H610</f>
        <v>0</v>
      </c>
    </row>
    <row r="611" spans="2:15" x14ac:dyDescent="0.2">
      <c r="B611" s="2">
        <v>602</v>
      </c>
      <c r="C611" s="3">
        <v>0</v>
      </c>
      <c r="D611" s="4">
        <f>C611/(Properties!$D$15-Properties!$D$19)</f>
        <v>0</v>
      </c>
      <c r="E611" s="6">
        <f>D611*Properties!$C$7*(Properties!$D$24-Properties!$D$23)/1000</f>
        <v>0</v>
      </c>
      <c r="F611" s="6">
        <f>D611*Properties!$C$7*(Properties!$D$21-Properties!$D$20)/1000</f>
        <v>0</v>
      </c>
      <c r="G611" s="6">
        <f>D611*((Properties!$D$15-Properties!$D$19)-Properties!$C$7*(Properties!$D$20-Properties!$D$24)/1000)+'Spring Autumn'!C611*(1-Properties!$C$7/Properties!$D$8)</f>
        <v>0</v>
      </c>
      <c r="H611" s="6">
        <f t="shared" si="21"/>
        <v>0</v>
      </c>
      <c r="I611" s="3">
        <v>0</v>
      </c>
      <c r="J611" s="6">
        <f>I611/(Properties!$G$15-Properties!$G$19)</f>
        <v>0</v>
      </c>
      <c r="K611" s="6">
        <f>J611*Properties!$C$7*(Properties!$G$24-Properties!$G$23)/1000</f>
        <v>0</v>
      </c>
      <c r="L611" s="6">
        <f>J611*Properties!$C$7*(Properties!$G$21-Properties!$G$20)/1000</f>
        <v>0</v>
      </c>
      <c r="M611" s="6">
        <f>J611*((Properties!$G$15-Properties!$G$19)-Properties!$C$7*(Properties!$G$20-Properties!$G$24)/1000)+'Spring Autumn'!I611*(1-Properties!$C$7/Properties!$D$9)</f>
        <v>0</v>
      </c>
      <c r="N611" s="6">
        <f t="shared" si="22"/>
        <v>0</v>
      </c>
      <c r="O611" s="6">
        <f>N611+H611</f>
        <v>0</v>
      </c>
    </row>
    <row r="612" spans="2:15" x14ac:dyDescent="0.2">
      <c r="B612" s="2">
        <v>603</v>
      </c>
      <c r="C612" s="3">
        <v>0</v>
      </c>
      <c r="D612" s="4">
        <f>C612/(Properties!$D$15-Properties!$D$19)</f>
        <v>0</v>
      </c>
      <c r="E612" s="6">
        <f>D612*Properties!$C$7*(Properties!$D$24-Properties!$D$23)/1000</f>
        <v>0</v>
      </c>
      <c r="F612" s="6">
        <f>D612*Properties!$C$7*(Properties!$D$21-Properties!$D$20)/1000</f>
        <v>0</v>
      </c>
      <c r="G612" s="6">
        <f>D612*((Properties!$D$15-Properties!$D$19)-Properties!$C$7*(Properties!$D$20-Properties!$D$24)/1000)+'Spring Autumn'!C612*(1-Properties!$C$7/Properties!$D$8)</f>
        <v>0</v>
      </c>
      <c r="H612" s="6">
        <f t="shared" si="21"/>
        <v>0</v>
      </c>
      <c r="I612" s="3">
        <v>0</v>
      </c>
      <c r="J612" s="6">
        <f>I612/(Properties!$G$15-Properties!$G$19)</f>
        <v>0</v>
      </c>
      <c r="K612" s="6">
        <f>J612*Properties!$C$7*(Properties!$G$24-Properties!$G$23)/1000</f>
        <v>0</v>
      </c>
      <c r="L612" s="6">
        <f>J612*Properties!$C$7*(Properties!$G$21-Properties!$G$20)/1000</f>
        <v>0</v>
      </c>
      <c r="M612" s="6">
        <f>J612*((Properties!$G$15-Properties!$G$19)-Properties!$C$7*(Properties!$G$20-Properties!$G$24)/1000)+'Spring Autumn'!I612*(1-Properties!$C$7/Properties!$D$9)</f>
        <v>0</v>
      </c>
      <c r="N612" s="6">
        <f t="shared" si="22"/>
        <v>0</v>
      </c>
      <c r="O612" s="6">
        <f>N612+H612</f>
        <v>0</v>
      </c>
    </row>
    <row r="613" spans="2:15" x14ac:dyDescent="0.2">
      <c r="B613" s="2">
        <v>604</v>
      </c>
      <c r="C613" s="3">
        <v>0</v>
      </c>
      <c r="D613" s="4">
        <f>C613/(Properties!$D$15-Properties!$D$19)</f>
        <v>0</v>
      </c>
      <c r="E613" s="6">
        <f>D613*Properties!$C$7*(Properties!$D$24-Properties!$D$23)/1000</f>
        <v>0</v>
      </c>
      <c r="F613" s="6">
        <f>D613*Properties!$C$7*(Properties!$D$21-Properties!$D$20)/1000</f>
        <v>0</v>
      </c>
      <c r="G613" s="6">
        <f>D613*((Properties!$D$15-Properties!$D$19)-Properties!$C$7*(Properties!$D$20-Properties!$D$24)/1000)+'Spring Autumn'!C613*(1-Properties!$C$7/Properties!$D$8)</f>
        <v>0</v>
      </c>
      <c r="H613" s="6">
        <f t="shared" si="21"/>
        <v>0</v>
      </c>
      <c r="I613" s="3">
        <v>0</v>
      </c>
      <c r="J613" s="6">
        <f>I613/(Properties!$G$15-Properties!$G$19)</f>
        <v>0</v>
      </c>
      <c r="K613" s="6">
        <f>J613*Properties!$C$7*(Properties!$G$24-Properties!$G$23)/1000</f>
        <v>0</v>
      </c>
      <c r="L613" s="6">
        <f>J613*Properties!$C$7*(Properties!$G$21-Properties!$G$20)/1000</f>
        <v>0</v>
      </c>
      <c r="M613" s="6">
        <f>J613*((Properties!$G$15-Properties!$G$19)-Properties!$C$7*(Properties!$G$20-Properties!$G$24)/1000)+'Spring Autumn'!I613*(1-Properties!$C$7/Properties!$D$9)</f>
        <v>0</v>
      </c>
      <c r="N613" s="6">
        <f t="shared" si="22"/>
        <v>0</v>
      </c>
      <c r="O613" s="6">
        <f>N613+H613</f>
        <v>0</v>
      </c>
    </row>
    <row r="614" spans="2:15" x14ac:dyDescent="0.2">
      <c r="B614" s="2">
        <v>605</v>
      </c>
      <c r="C614" s="3">
        <v>0</v>
      </c>
      <c r="D614" s="4">
        <f>C614/(Properties!$D$15-Properties!$D$19)</f>
        <v>0</v>
      </c>
      <c r="E614" s="6">
        <f>D614*Properties!$C$7*(Properties!$D$24-Properties!$D$23)/1000</f>
        <v>0</v>
      </c>
      <c r="F614" s="6">
        <f>D614*Properties!$C$7*(Properties!$D$21-Properties!$D$20)/1000</f>
        <v>0</v>
      </c>
      <c r="G614" s="6">
        <f>D614*((Properties!$D$15-Properties!$D$19)-Properties!$C$7*(Properties!$D$20-Properties!$D$24)/1000)+'Spring Autumn'!C614*(1-Properties!$C$7/Properties!$D$8)</f>
        <v>0</v>
      </c>
      <c r="H614" s="6">
        <f t="shared" si="21"/>
        <v>0</v>
      </c>
      <c r="I614" s="3">
        <v>0</v>
      </c>
      <c r="J614" s="6">
        <f>I614/(Properties!$G$15-Properties!$G$19)</f>
        <v>0</v>
      </c>
      <c r="K614" s="6">
        <f>J614*Properties!$C$7*(Properties!$G$24-Properties!$G$23)/1000</f>
        <v>0</v>
      </c>
      <c r="L614" s="6">
        <f>J614*Properties!$C$7*(Properties!$G$21-Properties!$G$20)/1000</f>
        <v>0</v>
      </c>
      <c r="M614" s="6">
        <f>J614*((Properties!$G$15-Properties!$G$19)-Properties!$C$7*(Properties!$G$20-Properties!$G$24)/1000)+'Spring Autumn'!I614*(1-Properties!$C$7/Properties!$D$9)</f>
        <v>0</v>
      </c>
      <c r="N614" s="6">
        <f t="shared" si="22"/>
        <v>0</v>
      </c>
      <c r="O614" s="6">
        <f>N614+H614</f>
        <v>0</v>
      </c>
    </row>
    <row r="615" spans="2:15" x14ac:dyDescent="0.2">
      <c r="B615" s="2">
        <v>606</v>
      </c>
      <c r="C615" s="3">
        <v>0</v>
      </c>
      <c r="D615" s="4">
        <f>C615/(Properties!$D$15-Properties!$D$19)</f>
        <v>0</v>
      </c>
      <c r="E615" s="6">
        <f>D615*Properties!$C$7*(Properties!$D$24-Properties!$D$23)/1000</f>
        <v>0</v>
      </c>
      <c r="F615" s="6">
        <f>D615*Properties!$C$7*(Properties!$D$21-Properties!$D$20)/1000</f>
        <v>0</v>
      </c>
      <c r="G615" s="6">
        <f>D615*((Properties!$D$15-Properties!$D$19)-Properties!$C$7*(Properties!$D$20-Properties!$D$24)/1000)+'Spring Autumn'!C615*(1-Properties!$C$7/Properties!$D$8)</f>
        <v>0</v>
      </c>
      <c r="H615" s="6">
        <f t="shared" si="21"/>
        <v>0</v>
      </c>
      <c r="I615" s="3">
        <v>0</v>
      </c>
      <c r="J615" s="6">
        <f>I615/(Properties!$G$15-Properties!$G$19)</f>
        <v>0</v>
      </c>
      <c r="K615" s="6">
        <f>J615*Properties!$C$7*(Properties!$G$24-Properties!$G$23)/1000</f>
        <v>0</v>
      </c>
      <c r="L615" s="6">
        <f>J615*Properties!$C$7*(Properties!$G$21-Properties!$G$20)/1000</f>
        <v>0</v>
      </c>
      <c r="M615" s="6">
        <f>J615*((Properties!$G$15-Properties!$G$19)-Properties!$C$7*(Properties!$G$20-Properties!$G$24)/1000)+'Spring Autumn'!I615*(1-Properties!$C$7/Properties!$D$9)</f>
        <v>0</v>
      </c>
      <c r="N615" s="6">
        <f t="shared" si="22"/>
        <v>0</v>
      </c>
      <c r="O615" s="6">
        <f>N615+H615</f>
        <v>0</v>
      </c>
    </row>
    <row r="616" spans="2:15" x14ac:dyDescent="0.2">
      <c r="B616" s="2">
        <v>607</v>
      </c>
      <c r="C616" s="3">
        <v>2869.2900364963061</v>
      </c>
      <c r="D616" s="4">
        <f>C616/(Properties!$D$15-Properties!$D$19)</f>
        <v>11.023012049544013</v>
      </c>
      <c r="E616" s="6">
        <f>D616*Properties!$C$7*(Properties!$D$24-Properties!$D$23)/1000</f>
        <v>22.569617171441365</v>
      </c>
      <c r="F616" s="6">
        <f>D616*Properties!$C$7*(Properties!$D$21-Properties!$D$20)/1000</f>
        <v>91.181253372622294</v>
      </c>
      <c r="G616" s="6">
        <f>D616*((Properties!$D$15-Properties!$D$19)-Properties!$C$7*(Properties!$D$20-Properties!$D$24)/1000)+'Spring Autumn'!C616*(1-Properties!$C$7/Properties!$D$8)</f>
        <v>338.76544000995136</v>
      </c>
      <c r="H616" s="6">
        <f t="shared" si="21"/>
        <v>452.51631055401504</v>
      </c>
      <c r="I616" s="3">
        <v>1095.8841877605823</v>
      </c>
      <c r="J616" s="6">
        <f>I616/(Properties!$G$15-Properties!$G$19)</f>
        <v>4.2328473841660195</v>
      </c>
      <c r="K616" s="6">
        <f>J616*Properties!$C$7*(Properties!$G$24-Properties!$G$23)/1000</f>
        <v>16.293499435870416</v>
      </c>
      <c r="L616" s="6">
        <f>J616*Properties!$C$7*(Properties!$G$21-Properties!$G$20)/1000</f>
        <v>52.116086848067702</v>
      </c>
      <c r="M616" s="6">
        <f>J616*((Properties!$G$15-Properties!$G$19)-Properties!$C$7*(Properties!$G$20-Properties!$G$24)/1000)+'Spring Autumn'!I616*(1-Properties!$C$7/Properties!$D$9)</f>
        <v>55.537074103950388</v>
      </c>
      <c r="N616" s="6">
        <f t="shared" si="22"/>
        <v>123.94666038788851</v>
      </c>
      <c r="O616" s="6">
        <f>N616+H616</f>
        <v>576.46297094190356</v>
      </c>
    </row>
    <row r="617" spans="2:15" x14ac:dyDescent="0.2">
      <c r="B617" s="2">
        <v>608</v>
      </c>
      <c r="C617" s="3">
        <v>2873.7632286348385</v>
      </c>
      <c r="D617" s="4">
        <f>C617/(Properties!$D$15-Properties!$D$19)</f>
        <v>11.040196806126927</v>
      </c>
      <c r="E617" s="6">
        <f>D617*Properties!$C$7*(Properties!$D$24-Properties!$D$23)/1000</f>
        <v>22.604802960544884</v>
      </c>
      <c r="F617" s="6">
        <f>D617*Properties!$C$7*(Properties!$D$21-Properties!$D$20)/1000</f>
        <v>91.323403960600501</v>
      </c>
      <c r="G617" s="6">
        <f>D617*((Properties!$D$15-Properties!$D$19)-Properties!$C$7*(Properties!$D$20-Properties!$D$24)/1000)+'Spring Autumn'!C617*(1-Properties!$C$7/Properties!$D$8)</f>
        <v>339.29357166753357</v>
      </c>
      <c r="H617" s="6">
        <f t="shared" si="21"/>
        <v>453.22177858867894</v>
      </c>
      <c r="I617" s="3">
        <v>1091.41099562205</v>
      </c>
      <c r="J617" s="6">
        <f>I617/(Properties!$G$15-Properties!$G$19)</f>
        <v>4.2155697011280422</v>
      </c>
      <c r="K617" s="6">
        <f>J617*Properties!$C$7*(Properties!$G$24-Properties!$G$23)/1000</f>
        <v>16.226992450552331</v>
      </c>
      <c r="L617" s="6">
        <f>J617*Properties!$C$7*(Properties!$G$21-Properties!$G$20)/1000</f>
        <v>51.903358831199213</v>
      </c>
      <c r="M617" s="6">
        <f>J617*((Properties!$G$15-Properties!$G$19)-Properties!$C$7*(Properties!$G$20-Properties!$G$24)/1000)+'Spring Autumn'!I617*(1-Properties!$C$7/Properties!$D$9)</f>
        <v>55.310382263650602</v>
      </c>
      <c r="N617" s="6">
        <f t="shared" si="22"/>
        <v>123.44073354540214</v>
      </c>
      <c r="O617" s="6">
        <f>N617+H617</f>
        <v>576.66251213408111</v>
      </c>
    </row>
    <row r="618" spans="2:15" x14ac:dyDescent="0.2">
      <c r="B618" s="2">
        <v>609</v>
      </c>
      <c r="C618" s="3">
        <v>2877.9378163435422</v>
      </c>
      <c r="D618" s="4">
        <f>C618/(Properties!$D$15-Properties!$D$19)</f>
        <v>11.056234407773887</v>
      </c>
      <c r="E618" s="6">
        <f>D618*Properties!$C$7*(Properties!$D$24-Properties!$D$23)/1000</f>
        <v>22.637639949917038</v>
      </c>
      <c r="F618" s="6">
        <f>D618*Properties!$C$7*(Properties!$D$21-Properties!$D$20)/1000</f>
        <v>91.456065397664005</v>
      </c>
      <c r="G618" s="6">
        <f>D618*((Properties!$D$15-Properties!$D$19)-Properties!$C$7*(Properties!$D$20-Properties!$D$24)/1000)+'Spring Autumn'!C618*(1-Properties!$C$7/Properties!$D$8)</f>
        <v>339.7864483108882</v>
      </c>
      <c r="H618" s="6">
        <f t="shared" si="21"/>
        <v>453.88015365846923</v>
      </c>
      <c r="I618" s="3">
        <v>1087.2364079133463</v>
      </c>
      <c r="J618" s="6">
        <f>I618/(Properties!$G$15-Properties!$G$19)</f>
        <v>4.1994453762585797</v>
      </c>
      <c r="K618" s="6">
        <f>J618*Properties!$C$7*(Properties!$G$24-Properties!$G$23)/1000</f>
        <v>16.164925086832309</v>
      </c>
      <c r="L618" s="6">
        <f>J618*Properties!$C$7*(Properties!$G$21-Properties!$G$20)/1000</f>
        <v>51.704831306108929</v>
      </c>
      <c r="M618" s="6">
        <f>J618*((Properties!$G$15-Properties!$G$19)-Properties!$C$7*(Properties!$G$20-Properties!$G$24)/1000)+'Spring Autumn'!I618*(1-Properties!$C$7/Properties!$D$9)</f>
        <v>55.098823059200825</v>
      </c>
      <c r="N618" s="6">
        <f t="shared" si="22"/>
        <v>122.96857945214207</v>
      </c>
      <c r="O618" s="6">
        <f>N618+H618</f>
        <v>576.84873311061131</v>
      </c>
    </row>
    <row r="619" spans="2:15" x14ac:dyDescent="0.2">
      <c r="B619" s="2">
        <v>610</v>
      </c>
      <c r="C619" s="3">
        <v>2881.8138594607722</v>
      </c>
      <c r="D619" s="4">
        <f>C619/(Properties!$D$15-Properties!$D$19)</f>
        <v>11.071125084367164</v>
      </c>
      <c r="E619" s="6">
        <f>D619*Properties!$C$7*(Properties!$D$24-Properties!$D$23)/1000</f>
        <v>22.668128610241769</v>
      </c>
      <c r="F619" s="6">
        <f>D619*Properties!$C$7*(Properties!$D$21-Properties!$D$20)/1000</f>
        <v>91.579239585375916</v>
      </c>
      <c r="G619" s="6">
        <f>D619*((Properties!$D$15-Properties!$D$19)-Properties!$C$7*(Properties!$D$20-Properties!$D$24)/1000)+'Spring Autumn'!C619*(1-Properties!$C$7/Properties!$D$8)</f>
        <v>340.24407700488712</v>
      </c>
      <c r="H619" s="6">
        <f t="shared" si="21"/>
        <v>454.49144520050481</v>
      </c>
      <c r="I619" s="3">
        <v>1083.3603647961163</v>
      </c>
      <c r="J619" s="6">
        <f>I619/(Properties!$G$15-Properties!$G$19)</f>
        <v>4.1844741784322768</v>
      </c>
      <c r="K619" s="6">
        <f>J619*Properties!$C$7*(Properties!$G$24-Properties!$G$23)/1000</f>
        <v>16.107296455039517</v>
      </c>
      <c r="L619" s="6">
        <f>J619*Properties!$C$7*(Properties!$G$21-Properties!$G$20)/1000</f>
        <v>51.52050142711213</v>
      </c>
      <c r="M619" s="6">
        <f>J619*((Properties!$G$15-Properties!$G$19)-Properties!$C$7*(Properties!$G$20-Properties!$G$24)/1000)+'Spring Autumn'!I619*(1-Properties!$C$7/Properties!$D$9)</f>
        <v>54.902393458120812</v>
      </c>
      <c r="N619" s="6">
        <f t="shared" si="22"/>
        <v>122.53019134027245</v>
      </c>
      <c r="O619" s="6">
        <f>N619+H619</f>
        <v>577.02163654077731</v>
      </c>
    </row>
    <row r="620" spans="2:15" x14ac:dyDescent="0.2">
      <c r="B620" s="2">
        <v>611</v>
      </c>
      <c r="C620" s="3">
        <v>2885.3914441711859</v>
      </c>
      <c r="D620" s="4">
        <f>C620/(Properties!$D$15-Properties!$D$19)</f>
        <v>11.084869167004173</v>
      </c>
      <c r="E620" s="6">
        <f>D620*Properties!$C$7*(Properties!$D$24-Properties!$D$23)/1000</f>
        <v>22.696269619441047</v>
      </c>
      <c r="F620" s="6">
        <f>D620*Properties!$C$7*(Properties!$D$21-Properties!$D$20)/1000</f>
        <v>91.692929262541</v>
      </c>
      <c r="G620" s="6">
        <f>D620*((Properties!$D$15-Properties!$D$19)-Properties!$C$7*(Properties!$D$20-Properties!$D$24)/1000)+'Spring Autumn'!C620*(1-Properties!$C$7/Properties!$D$8)</f>
        <v>340.66646792500342</v>
      </c>
      <c r="H620" s="6">
        <f t="shared" si="21"/>
        <v>455.05566680698547</v>
      </c>
      <c r="I620" s="3">
        <v>1079.7827800857024</v>
      </c>
      <c r="J620" s="6">
        <f>I620/(Properties!$G$15-Properties!$G$19)</f>
        <v>4.1706557747613076</v>
      </c>
      <c r="K620" s="6">
        <f>J620*Properties!$C$7*(Properties!$G$24-Properties!$G$23)/1000</f>
        <v>16.054105273788856</v>
      </c>
      <c r="L620" s="6">
        <f>J620*Properties!$C$7*(Properties!$G$21-Properties!$G$20)/1000</f>
        <v>51.350365095594064</v>
      </c>
      <c r="M620" s="6">
        <f>J620*((Properties!$G$15-Properties!$G$19)-Properties!$C$7*(Properties!$G$20-Properties!$G$24)/1000)+'Spring Autumn'!I620*(1-Properties!$C$7/Properties!$D$9)</f>
        <v>54.721089092755861</v>
      </c>
      <c r="N620" s="6">
        <f t="shared" si="22"/>
        <v>122.12555946213878</v>
      </c>
      <c r="O620" s="6">
        <f>N620+H620</f>
        <v>577.18122626912429</v>
      </c>
    </row>
    <row r="621" spans="2:15" x14ac:dyDescent="0.2">
      <c r="B621" s="2">
        <v>612</v>
      </c>
      <c r="C621" s="3">
        <v>2888.6706829626064</v>
      </c>
      <c r="D621" s="4">
        <f>C621/(Properties!$D$15-Properties!$D$19)</f>
        <v>11.09746708783176</v>
      </c>
      <c r="E621" s="6">
        <f>D621*Properties!$C$7*(Properties!$D$24-Properties!$D$23)/1000</f>
        <v>22.722063862335528</v>
      </c>
      <c r="F621" s="6">
        <f>D621*Properties!$C$7*(Properties!$D$21-Properties!$D$20)/1000</f>
        <v>91.797138003834704</v>
      </c>
      <c r="G621" s="6">
        <f>D621*((Properties!$D$15-Properties!$D$19)-Properties!$C$7*(Properties!$D$20-Properties!$D$24)/1000)+'Spring Autumn'!C621*(1-Properties!$C$7/Properties!$D$8)</f>
        <v>341.05363435221818</v>
      </c>
      <c r="H621" s="6">
        <f t="shared" si="21"/>
        <v>455.57283621838843</v>
      </c>
      <c r="I621" s="3">
        <v>1076.5035412942818</v>
      </c>
      <c r="J621" s="6">
        <f>I621/(Properties!$G$15-Properties!$G$19)</f>
        <v>4.1579897307620008</v>
      </c>
      <c r="K621" s="6">
        <f>J621*Properties!$C$7*(Properties!$G$24-Properties!$G$23)/1000</f>
        <v>16.005349870622325</v>
      </c>
      <c r="L621" s="6">
        <f>J621*Properties!$C$7*(Properties!$G$21-Properties!$G$20)/1000</f>
        <v>51.194416962061389</v>
      </c>
      <c r="M621" s="6">
        <f>J621*((Properties!$G$15-Properties!$G$19)-Properties!$C$7*(Properties!$G$20-Properties!$G$24)/1000)+'Spring Autumn'!I621*(1-Properties!$C$7/Properties!$D$9)</f>
        <v>54.554904262462955</v>
      </c>
      <c r="N621" s="6">
        <f t="shared" si="22"/>
        <v>121.75467109514666</v>
      </c>
      <c r="O621" s="6">
        <f>N621+H621</f>
        <v>577.32750731353508</v>
      </c>
    </row>
    <row r="622" spans="2:15" x14ac:dyDescent="0.2">
      <c r="B622" s="2">
        <v>613</v>
      </c>
      <c r="C622" s="3">
        <v>2891.6517145806051</v>
      </c>
      <c r="D622" s="4">
        <f>C622/(Properties!$D$15-Properties!$D$19)</f>
        <v>11.108919379871708</v>
      </c>
      <c r="E622" s="6">
        <f>D622*Properties!$C$7*(Properties!$D$24-Properties!$D$23)/1000</f>
        <v>22.74551243028732</v>
      </c>
      <c r="F622" s="6">
        <f>D622*Properties!$C$7*(Properties!$D$21-Properties!$D$20)/1000</f>
        <v>91.891870218359955</v>
      </c>
      <c r="G622" s="6">
        <f>D622*((Properties!$D$15-Properties!$D$19)-Properties!$C$7*(Properties!$D$20-Properties!$D$24)/1000)+'Spring Autumn'!C622*(1-Properties!$C$7/Properties!$D$8)</f>
        <v>341.40559266765854</v>
      </c>
      <c r="H622" s="6">
        <f t="shared" si="21"/>
        <v>456.04297531630584</v>
      </c>
      <c r="I622" s="3">
        <v>1073.5225096762833</v>
      </c>
      <c r="J622" s="6">
        <f>I622/(Properties!$G$15-Properties!$G$19)</f>
        <v>4.1464755105302569</v>
      </c>
      <c r="K622" s="6">
        <f>J622*Properties!$C$7*(Properties!$G$24-Properties!$G$23)/1000</f>
        <v>15.961028182684272</v>
      </c>
      <c r="L622" s="6">
        <f>J622*Properties!$C$7*(Properties!$G$21-Properties!$G$20)/1000</f>
        <v>51.052650428302094</v>
      </c>
      <c r="M622" s="6">
        <f>J622*((Properties!$G$15-Properties!$G$19)-Properties!$C$7*(Properties!$G$20-Properties!$G$24)/1000)+'Spring Autumn'!I622*(1-Properties!$C$7/Properties!$D$9)</f>
        <v>54.403831935912358</v>
      </c>
      <c r="N622" s="6">
        <f t="shared" si="22"/>
        <v>121.41751054689871</v>
      </c>
      <c r="O622" s="6">
        <f>N622+H622</f>
        <v>577.46048586320455</v>
      </c>
    </row>
    <row r="623" spans="2:15" x14ac:dyDescent="0.2">
      <c r="B623" s="2">
        <v>614</v>
      </c>
      <c r="C623" s="3">
        <v>2894.5333284338958</v>
      </c>
      <c r="D623" s="4">
        <f>C623/(Properties!$D$15-Properties!$D$19)</f>
        <v>11.119989736588153</v>
      </c>
      <c r="E623" s="6">
        <f>D623*Properties!$C$7*(Properties!$D$24-Properties!$D$23)/1000</f>
        <v>22.768178985664242</v>
      </c>
      <c r="F623" s="6">
        <f>D623*Properties!$C$7*(Properties!$D$21-Properties!$D$20)/1000</f>
        <v>91.983443102082703</v>
      </c>
      <c r="G623" s="6">
        <f>D623*((Properties!$D$15-Properties!$D$19)-Properties!$C$7*(Properties!$D$20-Properties!$D$24)/1000)+'Spring Autumn'!C623*(1-Properties!$C$7/Properties!$D$8)</f>
        <v>341.74581313074589</v>
      </c>
      <c r="H623" s="6">
        <f t="shared" si="21"/>
        <v>456.4974352184928</v>
      </c>
      <c r="I623" s="3">
        <v>1070.6408958229927</v>
      </c>
      <c r="J623" s="6">
        <f>I623/(Properties!$G$15-Properties!$G$19)</f>
        <v>4.1353452909346959</v>
      </c>
      <c r="K623" s="6">
        <f>J623*Properties!$C$7*(Properties!$G$24-Properties!$G$23)/1000</f>
        <v>15.91818462839508</v>
      </c>
      <c r="L623" s="6">
        <f>J623*Properties!$C$7*(Properties!$G$21-Properties!$G$20)/1000</f>
        <v>50.915611825575667</v>
      </c>
      <c r="M623" s="6">
        <f>J623*((Properties!$G$15-Properties!$G$19)-Properties!$C$7*(Properties!$G$20-Properties!$G$24)/1000)+'Spring Autumn'!I623*(1-Properties!$C$7/Properties!$D$9)</f>
        <v>54.257797889708797</v>
      </c>
      <c r="N623" s="6">
        <f t="shared" si="22"/>
        <v>121.09159434367955</v>
      </c>
      <c r="O623" s="6">
        <f>N623+H623</f>
        <v>577.5890295621723</v>
      </c>
    </row>
    <row r="624" spans="2:15" x14ac:dyDescent="0.2">
      <c r="B624" s="2">
        <v>615</v>
      </c>
      <c r="C624" s="3">
        <v>2897.5139231828516</v>
      </c>
      <c r="D624" s="4">
        <f>C624/(Properties!$D$15-Properties!$D$19)</f>
        <v>11.131440350299085</v>
      </c>
      <c r="E624" s="6">
        <f>D624*Properties!$C$7*(Properties!$D$24-Properties!$D$23)/1000</f>
        <v>22.791624117237376</v>
      </c>
      <c r="F624" s="6">
        <f>D624*Properties!$C$7*(Properties!$D$21-Properties!$D$20)/1000</f>
        <v>92.078161433638172</v>
      </c>
      <c r="G624" s="6">
        <f>D624*((Properties!$D$15-Properties!$D$19)-Properties!$C$7*(Properties!$D$20-Properties!$D$24)/1000)+'Spring Autumn'!C624*(1-Properties!$C$7/Properties!$D$8)</f>
        <v>342.09771986682972</v>
      </c>
      <c r="H624" s="6">
        <f t="shared" si="21"/>
        <v>456.9675054177053</v>
      </c>
      <c r="I624" s="3">
        <v>1067.6603010740366</v>
      </c>
      <c r="J624" s="6">
        <f>I624/(Properties!$G$15-Properties!$G$19)</f>
        <v>4.1238327581075191</v>
      </c>
      <c r="K624" s="6">
        <f>J624*Properties!$C$7*(Properties!$G$24-Properties!$G$23)/1000</f>
        <v>15.873869435783428</v>
      </c>
      <c r="L624" s="6">
        <f>J624*Properties!$C$7*(Properties!$G$21-Properties!$G$20)/1000</f>
        <v>50.773866067647624</v>
      </c>
      <c r="M624" s="6">
        <f>J624*((Properties!$G$15-Properties!$G$19)-Properties!$C$7*(Properties!$G$20-Properties!$G$24)/1000)+'Spring Autumn'!I624*(1-Properties!$C$7/Properties!$D$9)</f>
        <v>54.106747702749828</v>
      </c>
      <c r="N624" s="6">
        <f t="shared" si="22"/>
        <v>120.75448320618088</v>
      </c>
      <c r="O624" s="6">
        <f>N624+H624</f>
        <v>577.7219886238862</v>
      </c>
    </row>
    <row r="625" spans="2:15" x14ac:dyDescent="0.2">
      <c r="B625" s="2">
        <v>616</v>
      </c>
      <c r="C625" s="3">
        <v>2900.593065040885</v>
      </c>
      <c r="D625" s="4">
        <f>C625/(Properties!$D$15-Properties!$D$19)</f>
        <v>11.143269554517424</v>
      </c>
      <c r="E625" s="6">
        <f>D625*Properties!$C$7*(Properties!$D$24-Properties!$D$23)/1000</f>
        <v>22.815844412874426</v>
      </c>
      <c r="F625" s="6">
        <f>D625*Properties!$C$7*(Properties!$D$21-Properties!$D$20)/1000</f>
        <v>92.176011428011861</v>
      </c>
      <c r="G625" s="6">
        <f>D625*((Properties!$D$15-Properties!$D$19)-Properties!$C$7*(Properties!$D$20-Properties!$D$24)/1000)+'Spring Autumn'!C625*(1-Properties!$C$7/Properties!$D$8)</f>
        <v>342.46126166048668</v>
      </c>
      <c r="H625" s="6">
        <f t="shared" si="21"/>
        <v>457.45311750137296</v>
      </c>
      <c r="I625" s="3">
        <v>1064.5811592160035</v>
      </c>
      <c r="J625" s="6">
        <f>I625/(Properties!$G$15-Properties!$G$19)</f>
        <v>4.1119395875473295</v>
      </c>
      <c r="K625" s="6">
        <f>J625*Properties!$C$7*(Properties!$G$24-Properties!$G$23)/1000</f>
        <v>15.828089054346089</v>
      </c>
      <c r="L625" s="6">
        <f>J625*Properties!$C$7*(Properties!$G$21-Properties!$G$20)/1000</f>
        <v>50.627433783759393</v>
      </c>
      <c r="M625" s="6">
        <f>J625*((Properties!$G$15-Properties!$G$19)-Properties!$C$7*(Properties!$G$20-Properties!$G$24)/1000)+'Spring Autumn'!I625*(1-Properties!$C$7/Properties!$D$9)</f>
        <v>53.950703358414856</v>
      </c>
      <c r="N625" s="6">
        <f t="shared" si="22"/>
        <v>120.40622619652034</v>
      </c>
      <c r="O625" s="6">
        <f>N625+H625</f>
        <v>577.85934369789334</v>
      </c>
    </row>
    <row r="626" spans="2:15" x14ac:dyDescent="0.2">
      <c r="B626" s="2">
        <v>617</v>
      </c>
      <c r="C626" s="3">
        <v>2903.770312161495</v>
      </c>
      <c r="D626" s="4">
        <f>C626/(Properties!$D$15-Properties!$D$19)</f>
        <v>11.155475651792145</v>
      </c>
      <c r="E626" s="6">
        <f>D626*Properties!$C$7*(Properties!$D$24-Properties!$D$23)/1000</f>
        <v>22.84083639704442</v>
      </c>
      <c r="F626" s="6">
        <f>D626*Properties!$C$7*(Properties!$D$21-Properties!$D$20)/1000</f>
        <v>92.276979044058621</v>
      </c>
      <c r="G626" s="6">
        <f>D626*((Properties!$D$15-Properties!$D$19)-Properties!$C$7*(Properties!$D$20-Properties!$D$24)/1000)+'Spring Autumn'!C626*(1-Properties!$C$7/Properties!$D$8)</f>
        <v>342.83638634469185</v>
      </c>
      <c r="H626" s="6">
        <f t="shared" si="21"/>
        <v>457.95420178579491</v>
      </c>
      <c r="I626" s="3">
        <v>1061.4039120953937</v>
      </c>
      <c r="J626" s="6">
        <f>I626/(Properties!$G$15-Properties!$G$19)</f>
        <v>4.0996674858841011</v>
      </c>
      <c r="K626" s="6">
        <f>J626*Properties!$C$7*(Properties!$G$24-Properties!$G$23)/1000</f>
        <v>15.780850053413822</v>
      </c>
      <c r="L626" s="6">
        <f>J626*Properties!$C$7*(Properties!$G$21-Properties!$G$20)/1000</f>
        <v>50.476335986451225</v>
      </c>
      <c r="M626" s="6">
        <f>J626*((Properties!$G$15-Properties!$G$19)-Properties!$C$7*(Properties!$G$20-Properties!$G$24)/1000)+'Spring Autumn'!I626*(1-Properties!$C$7/Properties!$D$9)</f>
        <v>53.789687248542471</v>
      </c>
      <c r="N626" s="6">
        <f t="shared" si="22"/>
        <v>120.04687328840751</v>
      </c>
      <c r="O626" s="6">
        <f>N626+H626</f>
        <v>578.00107507420239</v>
      </c>
    </row>
    <row r="627" spans="2:15" x14ac:dyDescent="0.2">
      <c r="B627" s="2">
        <v>618</v>
      </c>
      <c r="C627" s="3">
        <v>2907.0452146881903</v>
      </c>
      <c r="D627" s="4">
        <f>C627/(Properties!$D$15-Properties!$D$19)</f>
        <v>11.168056913900079</v>
      </c>
      <c r="E627" s="6">
        <f>D627*Properties!$C$7*(Properties!$D$24-Properties!$D$23)/1000</f>
        <v>22.866596531210412</v>
      </c>
      <c r="F627" s="6">
        <f>D627*Properties!$C$7*(Properties!$D$21-Properties!$D$20)/1000</f>
        <v>92.381049986089224</v>
      </c>
      <c r="G627" s="6">
        <f>D627*((Properties!$D$15-Properties!$D$19)-Properties!$C$7*(Properties!$D$20-Properties!$D$24)/1000)+'Spring Autumn'!C627*(1-Properties!$C$7/Properties!$D$8)</f>
        <v>343.22304080671353</v>
      </c>
      <c r="H627" s="6">
        <f t="shared" si="21"/>
        <v>458.47068732401317</v>
      </c>
      <c r="I627" s="3">
        <v>1058.1290095686982</v>
      </c>
      <c r="J627" s="6">
        <f>I627/(Properties!$G$15-Properties!$G$19)</f>
        <v>4.0870181906863587</v>
      </c>
      <c r="K627" s="6">
        <f>J627*Properties!$C$7*(Properties!$G$24-Properties!$G$23)/1000</f>
        <v>15.732159121409151</v>
      </c>
      <c r="L627" s="6">
        <f>J627*Properties!$C$7*(Properties!$G$21-Properties!$G$20)/1000</f>
        <v>50.320594069188061</v>
      </c>
      <c r="M627" s="6">
        <f>J627*((Properties!$G$15-Properties!$G$19)-Properties!$C$7*(Properties!$G$20-Properties!$G$24)/1000)+'Spring Autumn'!I627*(1-Properties!$C$7/Properties!$D$9)</f>
        <v>53.623722170900493</v>
      </c>
      <c r="N627" s="6">
        <f t="shared" si="22"/>
        <v>119.67647536149771</v>
      </c>
      <c r="O627" s="6">
        <f>N627+H627</f>
        <v>578.14716268551092</v>
      </c>
    </row>
    <row r="628" spans="2:15" x14ac:dyDescent="0.2">
      <c r="B628" s="2">
        <v>619</v>
      </c>
      <c r="C628" s="3">
        <v>2910.4173148050572</v>
      </c>
      <c r="D628" s="4">
        <f>C628/(Properties!$D$15-Properties!$D$19)</f>
        <v>11.181011582040176</v>
      </c>
      <c r="E628" s="6">
        <f>D628*Properties!$C$7*(Properties!$D$24-Properties!$D$23)/1000</f>
        <v>22.893121214227261</v>
      </c>
      <c r="F628" s="6">
        <f>D628*Properties!$C$7*(Properties!$D$21-Properties!$D$20)/1000</f>
        <v>92.488209705477288</v>
      </c>
      <c r="G628" s="6">
        <f>D628*((Properties!$D$15-Properties!$D$19)-Properties!$C$7*(Properties!$D$20-Properties!$D$24)/1000)+'Spring Autumn'!C628*(1-Properties!$C$7/Properties!$D$8)</f>
        <v>343.62117099408317</v>
      </c>
      <c r="H628" s="6">
        <f t="shared" si="21"/>
        <v>459.00250191378774</v>
      </c>
      <c r="I628" s="3">
        <v>1054.7569094518312</v>
      </c>
      <c r="J628" s="6">
        <f>I628/(Properties!$G$15-Properties!$G$19)</f>
        <v>4.0739934702658607</v>
      </c>
      <c r="K628" s="6">
        <f>J628*Properties!$C$7*(Properties!$G$24-Properties!$G$23)/1000</f>
        <v>15.682023065094528</v>
      </c>
      <c r="L628" s="6">
        <f>J628*Properties!$C$7*(Properties!$G$21-Properties!$G$20)/1000</f>
        <v>50.160229803954763</v>
      </c>
      <c r="M628" s="6">
        <f>J628*((Properties!$G$15-Properties!$G$19)-Properties!$C$7*(Properties!$G$20-Properties!$G$24)/1000)+'Spring Autumn'!I628*(1-Properties!$C$7/Properties!$D$9)</f>
        <v>53.452831326623347</v>
      </c>
      <c r="N628" s="6">
        <f t="shared" si="22"/>
        <v>119.29508419567264</v>
      </c>
      <c r="O628" s="6">
        <f>N628+H628</f>
        <v>578.29758610946033</v>
      </c>
    </row>
    <row r="629" spans="2:15" x14ac:dyDescent="0.2">
      <c r="B629" s="2">
        <v>620</v>
      </c>
      <c r="C629" s="3">
        <v>2913.8861467879642</v>
      </c>
      <c r="D629" s="4">
        <f>C629/(Properties!$D$15-Properties!$D$19)</f>
        <v>11.194337867030214</v>
      </c>
      <c r="E629" s="6">
        <f>D629*Properties!$C$7*(Properties!$D$24-Properties!$D$23)/1000</f>
        <v>22.920406782744365</v>
      </c>
      <c r="F629" s="6">
        <f>D629*Properties!$C$7*(Properties!$D$21-Properties!$D$20)/1000</f>
        <v>92.598443402286406</v>
      </c>
      <c r="G629" s="6">
        <f>D629*((Properties!$D$15-Properties!$D$19)-Properties!$C$7*(Properties!$D$20-Properties!$D$24)/1000)+'Spring Autumn'!C629*(1-Properties!$C$7/Properties!$D$8)</f>
        <v>344.03072192064093</v>
      </c>
      <c r="H629" s="6">
        <f t="shared" si="21"/>
        <v>459.5495721056717</v>
      </c>
      <c r="I629" s="3">
        <v>1051.2880774689245</v>
      </c>
      <c r="J629" s="6">
        <f>I629/(Properties!$G$15-Properties!$G$19)</f>
        <v>4.0605951234798168</v>
      </c>
      <c r="K629" s="6">
        <f>J629*Properties!$C$7*(Properties!$G$24-Properties!$G$23)/1000</f>
        <v>15.630448808811012</v>
      </c>
      <c r="L629" s="6">
        <f>J629*Properties!$C$7*(Properties!$G$21-Properties!$G$20)/1000</f>
        <v>49.995265338820957</v>
      </c>
      <c r="M629" s="6">
        <f>J629*((Properties!$G$15-Properties!$G$19)-Properties!$C$7*(Properties!$G$20-Properties!$G$24)/1000)+'Spring Autumn'!I629*(1-Properties!$C$7/Properties!$D$9)</f>
        <v>53.277038317617055</v>
      </c>
      <c r="N629" s="6">
        <f t="shared" si="22"/>
        <v>118.90275246524902</v>
      </c>
      <c r="O629" s="6">
        <f>N629+H629</f>
        <v>578.45232457092072</v>
      </c>
    </row>
    <row r="630" spans="2:15" x14ac:dyDescent="0.2">
      <c r="B630" s="2">
        <v>621</v>
      </c>
      <c r="C630" s="3">
        <v>2917.1742818330831</v>
      </c>
      <c r="D630" s="4">
        <f>C630/(Properties!$D$15-Properties!$D$19)</f>
        <v>11.206969964783264</v>
      </c>
      <c r="E630" s="6">
        <f>D630*Properties!$C$7*(Properties!$D$24-Properties!$D$23)/1000</f>
        <v>22.946271002893731</v>
      </c>
      <c r="F630" s="6">
        <f>D630*Properties!$C$7*(Properties!$D$21-Properties!$D$20)/1000</f>
        <v>92.702934851689847</v>
      </c>
      <c r="G630" s="6">
        <f>D630*((Properties!$D$15-Properties!$D$19)-Properties!$C$7*(Properties!$D$20-Properties!$D$24)/1000)+'Spring Autumn'!C630*(1-Properties!$C$7/Properties!$D$8)</f>
        <v>344.41893869245678</v>
      </c>
      <c r="H630" s="6">
        <f t="shared" si="21"/>
        <v>460.06814454704033</v>
      </c>
      <c r="I630" s="3">
        <v>1047.9999424238056</v>
      </c>
      <c r="J630" s="6">
        <f>I630/(Properties!$G$15-Properties!$G$19)</f>
        <v>4.047894717743552</v>
      </c>
      <c r="K630" s="6">
        <f>J630*Properties!$C$7*(Properties!$G$24-Properties!$G$23)/1000</f>
        <v>15.581561137010407</v>
      </c>
      <c r="L630" s="6">
        <f>J630*Properties!$C$7*(Properties!$G$21-Properties!$G$20)/1000</f>
        <v>49.838894133274344</v>
      </c>
      <c r="M630" s="6">
        <f>J630*((Properties!$G$15-Properties!$G$19)-Properties!$C$7*(Properties!$G$20-Properties!$G$24)/1000)+'Spring Autumn'!I630*(1-Properties!$C$7/Properties!$D$9)</f>
        <v>53.110402644154391</v>
      </c>
      <c r="N630" s="6">
        <f t="shared" si="22"/>
        <v>118.53085791443914</v>
      </c>
      <c r="O630" s="6">
        <f>N630+H630</f>
        <v>578.59900246147947</v>
      </c>
    </row>
    <row r="631" spans="2:15" x14ac:dyDescent="0.2">
      <c r="B631" s="2">
        <v>622</v>
      </c>
      <c r="C631" s="3">
        <v>2920.5433887010718</v>
      </c>
      <c r="D631" s="4">
        <f>C631/(Properties!$D$15-Properties!$D$19)</f>
        <v>11.219913133696013</v>
      </c>
      <c r="E631" s="6">
        <f>D631*Properties!$C$7*(Properties!$D$24-Properties!$D$23)/1000</f>
        <v>22.972772141242586</v>
      </c>
      <c r="F631" s="6">
        <f>D631*Properties!$C$7*(Properties!$D$21-Properties!$D$20)/1000</f>
        <v>92.809999450619202</v>
      </c>
      <c r="G631" s="6">
        <f>D631*((Properties!$D$15-Properties!$D$19)-Properties!$C$7*(Properties!$D$20-Properties!$D$24)/1000)+'Spring Autumn'!C631*(1-Properties!$C$7/Properties!$D$8)</f>
        <v>344.81671547906853</v>
      </c>
      <c r="H631" s="6">
        <f t="shared" si="21"/>
        <v>460.59948707093031</v>
      </c>
      <c r="I631" s="3">
        <v>1044.6308355558167</v>
      </c>
      <c r="J631" s="6">
        <f>I631/(Properties!$G$15-Properties!$G$19)</f>
        <v>4.0348815587323941</v>
      </c>
      <c r="K631" s="6">
        <f>J631*Properties!$C$7*(Properties!$G$24-Properties!$G$23)/1000</f>
        <v>15.531469584028756</v>
      </c>
      <c r="L631" s="6">
        <f>J631*Properties!$C$7*(Properties!$G$21-Properties!$G$20)/1000</f>
        <v>49.678672215581258</v>
      </c>
      <c r="M631" s="6">
        <f>J631*((Properties!$G$15-Properties!$G$19)-Properties!$C$7*(Properties!$G$20-Properties!$G$24)/1000)+'Spring Autumn'!I631*(1-Properties!$C$7/Properties!$D$9)</f>
        <v>52.939663491348497</v>
      </c>
      <c r="N631" s="6">
        <f t="shared" si="22"/>
        <v>118.14980529095851</v>
      </c>
      <c r="O631" s="6">
        <f>N631+H631</f>
        <v>578.74929236188882</v>
      </c>
    </row>
    <row r="632" spans="2:15" x14ac:dyDescent="0.2">
      <c r="B632" s="2">
        <v>623</v>
      </c>
      <c r="C632" s="3">
        <v>0</v>
      </c>
      <c r="D632" s="4">
        <f>C632/(Properties!$D$15-Properties!$D$19)</f>
        <v>0</v>
      </c>
      <c r="E632" s="6">
        <f>D632*Properties!$C$7*(Properties!$D$24-Properties!$D$23)/1000</f>
        <v>0</v>
      </c>
      <c r="F632" s="6">
        <f>D632*Properties!$C$7*(Properties!$D$21-Properties!$D$20)/1000</f>
        <v>0</v>
      </c>
      <c r="G632" s="6">
        <f>D632*((Properties!$D$15-Properties!$D$19)-Properties!$C$7*(Properties!$D$20-Properties!$D$24)/1000)+'Spring Autumn'!C632*(1-Properties!$C$7/Properties!$D$8)</f>
        <v>0</v>
      </c>
      <c r="H632" s="6">
        <f t="shared" si="21"/>
        <v>0</v>
      </c>
      <c r="I632" s="3">
        <v>0</v>
      </c>
      <c r="J632" s="6">
        <f>I632/(Properties!$G$15-Properties!$G$19)</f>
        <v>0</v>
      </c>
      <c r="K632" s="6">
        <f>J632*Properties!$C$7*(Properties!$G$24-Properties!$G$23)/1000</f>
        <v>0</v>
      </c>
      <c r="L632" s="6">
        <f>J632*Properties!$C$7*(Properties!$G$21-Properties!$G$20)/1000</f>
        <v>0</v>
      </c>
      <c r="M632" s="6">
        <f>J632*((Properties!$G$15-Properties!$G$19)-Properties!$C$7*(Properties!$G$20-Properties!$G$24)/1000)+'Spring Autumn'!I632*(1-Properties!$C$7/Properties!$D$9)</f>
        <v>0</v>
      </c>
      <c r="N632" s="6">
        <f t="shared" si="22"/>
        <v>0</v>
      </c>
      <c r="O632" s="6">
        <f>N632+H632</f>
        <v>0</v>
      </c>
    </row>
    <row r="633" spans="2:15" x14ac:dyDescent="0.2">
      <c r="B633" s="2">
        <v>624</v>
      </c>
      <c r="C633" s="3">
        <v>0</v>
      </c>
      <c r="D633" s="4">
        <f>C633/(Properties!$D$15-Properties!$D$19)</f>
        <v>0</v>
      </c>
      <c r="E633" s="6">
        <f>D633*Properties!$C$7*(Properties!$D$24-Properties!$D$23)/1000</f>
        <v>0</v>
      </c>
      <c r="F633" s="6">
        <f>D633*Properties!$C$7*(Properties!$D$21-Properties!$D$20)/1000</f>
        <v>0</v>
      </c>
      <c r="G633" s="6">
        <f>D633*((Properties!$D$15-Properties!$D$19)-Properties!$C$7*(Properties!$D$20-Properties!$D$24)/1000)+'Spring Autumn'!C633*(1-Properties!$C$7/Properties!$D$8)</f>
        <v>0</v>
      </c>
      <c r="H633" s="6">
        <f t="shared" si="21"/>
        <v>0</v>
      </c>
      <c r="I633" s="3">
        <v>0</v>
      </c>
      <c r="J633" s="6">
        <f>I633/(Properties!$G$15-Properties!$G$19)</f>
        <v>0</v>
      </c>
      <c r="K633" s="6">
        <f>J633*Properties!$C$7*(Properties!$G$24-Properties!$G$23)/1000</f>
        <v>0</v>
      </c>
      <c r="L633" s="6">
        <f>J633*Properties!$C$7*(Properties!$G$21-Properties!$G$20)/1000</f>
        <v>0</v>
      </c>
      <c r="M633" s="6">
        <f>J633*((Properties!$G$15-Properties!$G$19)-Properties!$C$7*(Properties!$G$20-Properties!$G$24)/1000)+'Spring Autumn'!I633*(1-Properties!$C$7/Properties!$D$9)</f>
        <v>0</v>
      </c>
      <c r="N633" s="6">
        <f t="shared" si="22"/>
        <v>0</v>
      </c>
      <c r="O633" s="6">
        <f>N633+H633</f>
        <v>0</v>
      </c>
    </row>
    <row r="634" spans="2:15" x14ac:dyDescent="0.2">
      <c r="B634" s="2">
        <v>625</v>
      </c>
      <c r="C634" s="3">
        <v>0</v>
      </c>
      <c r="D634" s="4">
        <f>C634/(Properties!$D$15-Properties!$D$19)</f>
        <v>0</v>
      </c>
      <c r="E634" s="6">
        <f>D634*Properties!$C$7*(Properties!$D$24-Properties!$D$23)/1000</f>
        <v>0</v>
      </c>
      <c r="F634" s="6">
        <f>D634*Properties!$C$7*(Properties!$D$21-Properties!$D$20)/1000</f>
        <v>0</v>
      </c>
      <c r="G634" s="6">
        <f>D634*((Properties!$D$15-Properties!$D$19)-Properties!$C$7*(Properties!$D$20-Properties!$D$24)/1000)+'Spring Autumn'!C634*(1-Properties!$C$7/Properties!$D$8)</f>
        <v>0</v>
      </c>
      <c r="H634" s="6">
        <f t="shared" si="21"/>
        <v>0</v>
      </c>
      <c r="I634" s="3">
        <v>0</v>
      </c>
      <c r="J634" s="6">
        <f>I634/(Properties!$G$15-Properties!$G$19)</f>
        <v>0</v>
      </c>
      <c r="K634" s="6">
        <f>J634*Properties!$C$7*(Properties!$G$24-Properties!$G$23)/1000</f>
        <v>0</v>
      </c>
      <c r="L634" s="6">
        <f>J634*Properties!$C$7*(Properties!$G$21-Properties!$G$20)/1000</f>
        <v>0</v>
      </c>
      <c r="M634" s="6">
        <f>J634*((Properties!$G$15-Properties!$G$19)-Properties!$C$7*(Properties!$G$20-Properties!$G$24)/1000)+'Spring Autumn'!I634*(1-Properties!$C$7/Properties!$D$9)</f>
        <v>0</v>
      </c>
      <c r="N634" s="6">
        <f t="shared" si="22"/>
        <v>0</v>
      </c>
      <c r="O634" s="6">
        <f>N634+H634</f>
        <v>0</v>
      </c>
    </row>
    <row r="635" spans="2:15" x14ac:dyDescent="0.2">
      <c r="B635" s="2">
        <v>626</v>
      </c>
      <c r="C635" s="3">
        <v>0</v>
      </c>
      <c r="D635" s="4">
        <f>C635/(Properties!$D$15-Properties!$D$19)</f>
        <v>0</v>
      </c>
      <c r="E635" s="6">
        <f>D635*Properties!$C$7*(Properties!$D$24-Properties!$D$23)/1000</f>
        <v>0</v>
      </c>
      <c r="F635" s="6">
        <f>D635*Properties!$C$7*(Properties!$D$21-Properties!$D$20)/1000</f>
        <v>0</v>
      </c>
      <c r="G635" s="6">
        <f>D635*((Properties!$D$15-Properties!$D$19)-Properties!$C$7*(Properties!$D$20-Properties!$D$24)/1000)+'Spring Autumn'!C635*(1-Properties!$C$7/Properties!$D$8)</f>
        <v>0</v>
      </c>
      <c r="H635" s="6">
        <f t="shared" si="21"/>
        <v>0</v>
      </c>
      <c r="I635" s="3">
        <v>0</v>
      </c>
      <c r="J635" s="6">
        <f>I635/(Properties!$G$15-Properties!$G$19)</f>
        <v>0</v>
      </c>
      <c r="K635" s="6">
        <f>J635*Properties!$C$7*(Properties!$G$24-Properties!$G$23)/1000</f>
        <v>0</v>
      </c>
      <c r="L635" s="6">
        <f>J635*Properties!$C$7*(Properties!$G$21-Properties!$G$20)/1000</f>
        <v>0</v>
      </c>
      <c r="M635" s="6">
        <f>J635*((Properties!$G$15-Properties!$G$19)-Properties!$C$7*(Properties!$G$20-Properties!$G$24)/1000)+'Spring Autumn'!I635*(1-Properties!$C$7/Properties!$D$9)</f>
        <v>0</v>
      </c>
      <c r="N635" s="6">
        <f t="shared" si="22"/>
        <v>0</v>
      </c>
      <c r="O635" s="6">
        <f>N635+H635</f>
        <v>0</v>
      </c>
    </row>
    <row r="636" spans="2:15" x14ac:dyDescent="0.2">
      <c r="B636" s="2">
        <v>627</v>
      </c>
      <c r="C636" s="3">
        <v>0</v>
      </c>
      <c r="D636" s="4">
        <f>C636/(Properties!$D$15-Properties!$D$19)</f>
        <v>0</v>
      </c>
      <c r="E636" s="6">
        <f>D636*Properties!$C$7*(Properties!$D$24-Properties!$D$23)/1000</f>
        <v>0</v>
      </c>
      <c r="F636" s="6">
        <f>D636*Properties!$C$7*(Properties!$D$21-Properties!$D$20)/1000</f>
        <v>0</v>
      </c>
      <c r="G636" s="6">
        <f>D636*((Properties!$D$15-Properties!$D$19)-Properties!$C$7*(Properties!$D$20-Properties!$D$24)/1000)+'Spring Autumn'!C636*(1-Properties!$C$7/Properties!$D$8)</f>
        <v>0</v>
      </c>
      <c r="H636" s="6">
        <f t="shared" si="21"/>
        <v>0</v>
      </c>
      <c r="I636" s="3">
        <v>0</v>
      </c>
      <c r="J636" s="6">
        <f>I636/(Properties!$G$15-Properties!$G$19)</f>
        <v>0</v>
      </c>
      <c r="K636" s="6">
        <f>J636*Properties!$C$7*(Properties!$G$24-Properties!$G$23)/1000</f>
        <v>0</v>
      </c>
      <c r="L636" s="6">
        <f>J636*Properties!$C$7*(Properties!$G$21-Properties!$G$20)/1000</f>
        <v>0</v>
      </c>
      <c r="M636" s="6">
        <f>J636*((Properties!$G$15-Properties!$G$19)-Properties!$C$7*(Properties!$G$20-Properties!$G$24)/1000)+'Spring Autumn'!I636*(1-Properties!$C$7/Properties!$D$9)</f>
        <v>0</v>
      </c>
      <c r="N636" s="6">
        <f t="shared" si="22"/>
        <v>0</v>
      </c>
      <c r="O636" s="6">
        <f>N636+H636</f>
        <v>0</v>
      </c>
    </row>
    <row r="637" spans="2:15" x14ac:dyDescent="0.2">
      <c r="B637" s="2">
        <v>628</v>
      </c>
      <c r="C637" s="3">
        <v>0</v>
      </c>
      <c r="D637" s="4">
        <f>C637/(Properties!$D$15-Properties!$D$19)</f>
        <v>0</v>
      </c>
      <c r="E637" s="6">
        <f>D637*Properties!$C$7*(Properties!$D$24-Properties!$D$23)/1000</f>
        <v>0</v>
      </c>
      <c r="F637" s="6">
        <f>D637*Properties!$C$7*(Properties!$D$21-Properties!$D$20)/1000</f>
        <v>0</v>
      </c>
      <c r="G637" s="6">
        <f>D637*((Properties!$D$15-Properties!$D$19)-Properties!$C$7*(Properties!$D$20-Properties!$D$24)/1000)+'Spring Autumn'!C637*(1-Properties!$C$7/Properties!$D$8)</f>
        <v>0</v>
      </c>
      <c r="H637" s="6">
        <f t="shared" si="21"/>
        <v>0</v>
      </c>
      <c r="I637" s="3">
        <v>0</v>
      </c>
      <c r="J637" s="6">
        <f>I637/(Properties!$G$15-Properties!$G$19)</f>
        <v>0</v>
      </c>
      <c r="K637" s="6">
        <f>J637*Properties!$C$7*(Properties!$G$24-Properties!$G$23)/1000</f>
        <v>0</v>
      </c>
      <c r="L637" s="6">
        <f>J637*Properties!$C$7*(Properties!$G$21-Properties!$G$20)/1000</f>
        <v>0</v>
      </c>
      <c r="M637" s="6">
        <f>J637*((Properties!$G$15-Properties!$G$19)-Properties!$C$7*(Properties!$G$20-Properties!$G$24)/1000)+'Spring Autumn'!I637*(1-Properties!$C$7/Properties!$D$9)</f>
        <v>0</v>
      </c>
      <c r="N637" s="6">
        <f t="shared" si="22"/>
        <v>0</v>
      </c>
      <c r="O637" s="6">
        <f>N637+H637</f>
        <v>0</v>
      </c>
    </row>
    <row r="638" spans="2:15" x14ac:dyDescent="0.2">
      <c r="B638" s="2">
        <v>629</v>
      </c>
      <c r="C638" s="3">
        <v>0</v>
      </c>
      <c r="D638" s="4">
        <f>C638/(Properties!$D$15-Properties!$D$19)</f>
        <v>0</v>
      </c>
      <c r="E638" s="6">
        <f>D638*Properties!$C$7*(Properties!$D$24-Properties!$D$23)/1000</f>
        <v>0</v>
      </c>
      <c r="F638" s="6">
        <f>D638*Properties!$C$7*(Properties!$D$21-Properties!$D$20)/1000</f>
        <v>0</v>
      </c>
      <c r="G638" s="6">
        <f>D638*((Properties!$D$15-Properties!$D$19)-Properties!$C$7*(Properties!$D$20-Properties!$D$24)/1000)+'Spring Autumn'!C638*(1-Properties!$C$7/Properties!$D$8)</f>
        <v>0</v>
      </c>
      <c r="H638" s="6">
        <f t="shared" si="21"/>
        <v>0</v>
      </c>
      <c r="I638" s="3">
        <v>0</v>
      </c>
      <c r="J638" s="6">
        <f>I638/(Properties!$G$15-Properties!$G$19)</f>
        <v>0</v>
      </c>
      <c r="K638" s="6">
        <f>J638*Properties!$C$7*(Properties!$G$24-Properties!$G$23)/1000</f>
        <v>0</v>
      </c>
      <c r="L638" s="6">
        <f>J638*Properties!$C$7*(Properties!$G$21-Properties!$G$20)/1000</f>
        <v>0</v>
      </c>
      <c r="M638" s="6">
        <f>J638*((Properties!$G$15-Properties!$G$19)-Properties!$C$7*(Properties!$G$20-Properties!$G$24)/1000)+'Spring Autumn'!I638*(1-Properties!$C$7/Properties!$D$9)</f>
        <v>0</v>
      </c>
      <c r="N638" s="6">
        <f t="shared" si="22"/>
        <v>0</v>
      </c>
      <c r="O638" s="6">
        <f>N638+H638</f>
        <v>0</v>
      </c>
    </row>
    <row r="639" spans="2:15" x14ac:dyDescent="0.2">
      <c r="B639" s="2">
        <v>630</v>
      </c>
      <c r="C639" s="3">
        <v>0</v>
      </c>
      <c r="D639" s="4">
        <f>C639/(Properties!$D$15-Properties!$D$19)</f>
        <v>0</v>
      </c>
      <c r="E639" s="6">
        <f>D639*Properties!$C$7*(Properties!$D$24-Properties!$D$23)/1000</f>
        <v>0</v>
      </c>
      <c r="F639" s="6">
        <f>D639*Properties!$C$7*(Properties!$D$21-Properties!$D$20)/1000</f>
        <v>0</v>
      </c>
      <c r="G639" s="6">
        <f>D639*((Properties!$D$15-Properties!$D$19)-Properties!$C$7*(Properties!$D$20-Properties!$D$24)/1000)+'Spring Autumn'!C639*(1-Properties!$C$7/Properties!$D$8)</f>
        <v>0</v>
      </c>
      <c r="H639" s="6">
        <f t="shared" si="21"/>
        <v>0</v>
      </c>
      <c r="I639" s="3">
        <v>0</v>
      </c>
      <c r="J639" s="6">
        <f>I639/(Properties!$G$15-Properties!$G$19)</f>
        <v>0</v>
      </c>
      <c r="K639" s="6">
        <f>J639*Properties!$C$7*(Properties!$G$24-Properties!$G$23)/1000</f>
        <v>0</v>
      </c>
      <c r="L639" s="6">
        <f>J639*Properties!$C$7*(Properties!$G$21-Properties!$G$20)/1000</f>
        <v>0</v>
      </c>
      <c r="M639" s="6">
        <f>J639*((Properties!$G$15-Properties!$G$19)-Properties!$C$7*(Properties!$G$20-Properties!$G$24)/1000)+'Spring Autumn'!I639*(1-Properties!$C$7/Properties!$D$9)</f>
        <v>0</v>
      </c>
      <c r="N639" s="6">
        <f t="shared" si="22"/>
        <v>0</v>
      </c>
      <c r="O639" s="6">
        <f>N639+H639</f>
        <v>0</v>
      </c>
    </row>
    <row r="640" spans="2:15" x14ac:dyDescent="0.2">
      <c r="B640" s="2">
        <v>631</v>
      </c>
      <c r="C640" s="3">
        <v>2946.6637985573188</v>
      </c>
      <c r="D640" s="4">
        <f>C640/(Properties!$D$15-Properties!$D$19)</f>
        <v>11.320260463147596</v>
      </c>
      <c r="E640" s="6">
        <f>D640*Properties!$C$7*(Properties!$D$24-Properties!$D$23)/1000</f>
        <v>23.1782332982947</v>
      </c>
      <c r="F640" s="6">
        <f>D640*Properties!$C$7*(Properties!$D$21-Properties!$D$20)/1000</f>
        <v>93.640062525109755</v>
      </c>
      <c r="G640" s="6">
        <f>D640*((Properties!$D$15-Properties!$D$19)-Properties!$C$7*(Properties!$D$20-Properties!$D$24)/1000)+'Spring Autumn'!C640*(1-Properties!$C$7/Properties!$D$8)</f>
        <v>347.90064635591949</v>
      </c>
      <c r="H640" s="6">
        <f t="shared" si="21"/>
        <v>464.71894217932396</v>
      </c>
      <c r="I640" s="3">
        <v>1018.5104256995696</v>
      </c>
      <c r="J640" s="6">
        <f>I640/(Properties!$G$15-Properties!$G$19)</f>
        <v>3.933991601775086</v>
      </c>
      <c r="K640" s="6">
        <f>J640*Properties!$C$7*(Properties!$G$24-Properties!$G$23)/1000</f>
        <v>15.143113872712988</v>
      </c>
      <c r="L640" s="6">
        <f>J640*Properties!$C$7*(Properties!$G$21-Properties!$G$20)/1000</f>
        <v>48.436484798535787</v>
      </c>
      <c r="M640" s="6">
        <f>J640*((Properties!$G$15-Properties!$G$19)-Properties!$C$7*(Properties!$G$20-Properties!$G$24)/1000)+'Spring Autumn'!I640*(1-Properties!$C$7/Properties!$D$9)</f>
        <v>51.615936811090137</v>
      </c>
      <c r="N640" s="6">
        <f t="shared" si="22"/>
        <v>115.19553548233891</v>
      </c>
      <c r="O640" s="6">
        <f>N640+H640</f>
        <v>579.91447766166289</v>
      </c>
    </row>
    <row r="641" spans="2:15" x14ac:dyDescent="0.2">
      <c r="B641" s="2">
        <v>632</v>
      </c>
      <c r="C641" s="3">
        <v>2950.53359574769</v>
      </c>
      <c r="D641" s="4">
        <f>C641/(Properties!$D$15-Properties!$D$19)</f>
        <v>11.335127144631926</v>
      </c>
      <c r="E641" s="6">
        <f>D641*Properties!$C$7*(Properties!$D$24-Properties!$D$23)/1000</f>
        <v>23.208672828633869</v>
      </c>
      <c r="F641" s="6">
        <f>D641*Properties!$C$7*(Properties!$D$21-Properties!$D$20)/1000</f>
        <v>93.763038227679985</v>
      </c>
      <c r="G641" s="6">
        <f>D641*((Properties!$D$15-Properties!$D$19)-Properties!$C$7*(Properties!$D$20-Properties!$D$24)/1000)+'Spring Autumn'!C641*(1-Properties!$C$7/Properties!$D$8)</f>
        <v>348.35753761866067</v>
      </c>
      <c r="H641" s="6">
        <f t="shared" si="21"/>
        <v>465.32924867497451</v>
      </c>
      <c r="I641" s="3">
        <v>1014.6406285091983</v>
      </c>
      <c r="J641" s="6">
        <f>I641/(Properties!$G$15-Properties!$G$19)</f>
        <v>3.919044528811118</v>
      </c>
      <c r="K641" s="6">
        <f>J641*Properties!$C$7*(Properties!$G$24-Properties!$G$23)/1000</f>
        <v>15.085578104752782</v>
      </c>
      <c r="L641" s="6">
        <f>J641*Properties!$C$7*(Properties!$G$21-Properties!$G$20)/1000</f>
        <v>48.252451952081515</v>
      </c>
      <c r="M641" s="6">
        <f>J641*((Properties!$G$15-Properties!$G$19)-Properties!$C$7*(Properties!$G$20-Properties!$G$24)/1000)+'Spring Autumn'!I641*(1-Properties!$C$7/Properties!$D$9)</f>
        <v>51.419823740266395</v>
      </c>
      <c r="N641" s="6">
        <f t="shared" si="22"/>
        <v>114.75785379710069</v>
      </c>
      <c r="O641" s="6">
        <f>N641+H641</f>
        <v>580.08710247207523</v>
      </c>
    </row>
    <row r="642" spans="2:15" x14ac:dyDescent="0.2">
      <c r="B642" s="2">
        <v>633</v>
      </c>
      <c r="C642" s="3">
        <v>0</v>
      </c>
      <c r="D642" s="4">
        <f>C642/(Properties!$D$15-Properties!$D$19)</f>
        <v>0</v>
      </c>
      <c r="E642" s="6">
        <f>D642*Properties!$C$7*(Properties!$D$24-Properties!$D$23)/1000</f>
        <v>0</v>
      </c>
      <c r="F642" s="6">
        <f>D642*Properties!$C$7*(Properties!$D$21-Properties!$D$20)/1000</f>
        <v>0</v>
      </c>
      <c r="G642" s="6">
        <f>D642*((Properties!$D$15-Properties!$D$19)-Properties!$C$7*(Properties!$D$20-Properties!$D$24)/1000)+'Spring Autumn'!C642*(1-Properties!$C$7/Properties!$D$8)</f>
        <v>0</v>
      </c>
      <c r="H642" s="6">
        <f t="shared" si="21"/>
        <v>0</v>
      </c>
      <c r="I642" s="3">
        <v>0</v>
      </c>
      <c r="J642" s="6">
        <f>I642/(Properties!$G$15-Properties!$G$19)</f>
        <v>0</v>
      </c>
      <c r="K642" s="6">
        <f>J642*Properties!$C$7*(Properties!$G$24-Properties!$G$23)/1000</f>
        <v>0</v>
      </c>
      <c r="L642" s="6">
        <f>J642*Properties!$C$7*(Properties!$G$21-Properties!$G$20)/1000</f>
        <v>0</v>
      </c>
      <c r="M642" s="6">
        <f>J642*((Properties!$G$15-Properties!$G$19)-Properties!$C$7*(Properties!$G$20-Properties!$G$24)/1000)+'Spring Autumn'!I642*(1-Properties!$C$7/Properties!$D$9)</f>
        <v>0</v>
      </c>
      <c r="N642" s="6">
        <f t="shared" si="22"/>
        <v>0</v>
      </c>
      <c r="O642" s="6">
        <f>N642+H642</f>
        <v>0</v>
      </c>
    </row>
    <row r="643" spans="2:15" x14ac:dyDescent="0.2">
      <c r="B643" s="2">
        <v>634</v>
      </c>
      <c r="C643" s="3">
        <v>0</v>
      </c>
      <c r="D643" s="4">
        <f>C643/(Properties!$D$15-Properties!$D$19)</f>
        <v>0</v>
      </c>
      <c r="E643" s="6">
        <f>D643*Properties!$C$7*(Properties!$D$24-Properties!$D$23)/1000</f>
        <v>0</v>
      </c>
      <c r="F643" s="6">
        <f>D643*Properties!$C$7*(Properties!$D$21-Properties!$D$20)/1000</f>
        <v>0</v>
      </c>
      <c r="G643" s="6">
        <f>D643*((Properties!$D$15-Properties!$D$19)-Properties!$C$7*(Properties!$D$20-Properties!$D$24)/1000)+'Spring Autumn'!C643*(1-Properties!$C$7/Properties!$D$8)</f>
        <v>0</v>
      </c>
      <c r="H643" s="6">
        <f t="shared" si="21"/>
        <v>0</v>
      </c>
      <c r="I643" s="3">
        <v>0</v>
      </c>
      <c r="J643" s="6">
        <f>I643/(Properties!$G$15-Properties!$G$19)</f>
        <v>0</v>
      </c>
      <c r="K643" s="6">
        <f>J643*Properties!$C$7*(Properties!$G$24-Properties!$G$23)/1000</f>
        <v>0</v>
      </c>
      <c r="L643" s="6">
        <f>J643*Properties!$C$7*(Properties!$G$21-Properties!$G$20)/1000</f>
        <v>0</v>
      </c>
      <c r="M643" s="6">
        <f>J643*((Properties!$G$15-Properties!$G$19)-Properties!$C$7*(Properties!$G$20-Properties!$G$24)/1000)+'Spring Autumn'!I643*(1-Properties!$C$7/Properties!$D$9)</f>
        <v>0</v>
      </c>
      <c r="N643" s="6">
        <f t="shared" si="22"/>
        <v>0</v>
      </c>
      <c r="O643" s="6">
        <f>N643+H643</f>
        <v>0</v>
      </c>
    </row>
    <row r="644" spans="2:15" x14ac:dyDescent="0.2">
      <c r="B644" s="2">
        <v>635</v>
      </c>
      <c r="C644" s="3">
        <v>0</v>
      </c>
      <c r="D644" s="4">
        <f>C644/(Properties!$D$15-Properties!$D$19)</f>
        <v>0</v>
      </c>
      <c r="E644" s="6">
        <f>D644*Properties!$C$7*(Properties!$D$24-Properties!$D$23)/1000</f>
        <v>0</v>
      </c>
      <c r="F644" s="6">
        <f>D644*Properties!$C$7*(Properties!$D$21-Properties!$D$20)/1000</f>
        <v>0</v>
      </c>
      <c r="G644" s="6">
        <f>D644*((Properties!$D$15-Properties!$D$19)-Properties!$C$7*(Properties!$D$20-Properties!$D$24)/1000)+'Spring Autumn'!C644*(1-Properties!$C$7/Properties!$D$8)</f>
        <v>0</v>
      </c>
      <c r="H644" s="6">
        <f t="shared" si="21"/>
        <v>0</v>
      </c>
      <c r="I644" s="3">
        <v>0</v>
      </c>
      <c r="J644" s="6">
        <f>I644/(Properties!$G$15-Properties!$G$19)</f>
        <v>0</v>
      </c>
      <c r="K644" s="6">
        <f>J644*Properties!$C$7*(Properties!$G$24-Properties!$G$23)/1000</f>
        <v>0</v>
      </c>
      <c r="L644" s="6">
        <f>J644*Properties!$C$7*(Properties!$G$21-Properties!$G$20)/1000</f>
        <v>0</v>
      </c>
      <c r="M644" s="6">
        <f>J644*((Properties!$G$15-Properties!$G$19)-Properties!$C$7*(Properties!$G$20-Properties!$G$24)/1000)+'Spring Autumn'!I644*(1-Properties!$C$7/Properties!$D$9)</f>
        <v>0</v>
      </c>
      <c r="N644" s="6">
        <f t="shared" si="22"/>
        <v>0</v>
      </c>
      <c r="O644" s="6">
        <f>N644+H644</f>
        <v>0</v>
      </c>
    </row>
    <row r="645" spans="2:15" x14ac:dyDescent="0.2">
      <c r="B645" s="2">
        <v>636</v>
      </c>
      <c r="C645" s="3">
        <v>0</v>
      </c>
      <c r="D645" s="4">
        <f>C645/(Properties!$D$15-Properties!$D$19)</f>
        <v>0</v>
      </c>
      <c r="E645" s="6">
        <f>D645*Properties!$C$7*(Properties!$D$24-Properties!$D$23)/1000</f>
        <v>0</v>
      </c>
      <c r="F645" s="6">
        <f>D645*Properties!$C$7*(Properties!$D$21-Properties!$D$20)/1000</f>
        <v>0</v>
      </c>
      <c r="G645" s="6">
        <f>D645*((Properties!$D$15-Properties!$D$19)-Properties!$C$7*(Properties!$D$20-Properties!$D$24)/1000)+'Spring Autumn'!C645*(1-Properties!$C$7/Properties!$D$8)</f>
        <v>0</v>
      </c>
      <c r="H645" s="6">
        <f t="shared" si="21"/>
        <v>0</v>
      </c>
      <c r="I645" s="3">
        <v>0</v>
      </c>
      <c r="J645" s="6">
        <f>I645/(Properties!$G$15-Properties!$G$19)</f>
        <v>0</v>
      </c>
      <c r="K645" s="6">
        <f>J645*Properties!$C$7*(Properties!$G$24-Properties!$G$23)/1000</f>
        <v>0</v>
      </c>
      <c r="L645" s="6">
        <f>J645*Properties!$C$7*(Properties!$G$21-Properties!$G$20)/1000</f>
        <v>0</v>
      </c>
      <c r="M645" s="6">
        <f>J645*((Properties!$G$15-Properties!$G$19)-Properties!$C$7*(Properties!$G$20-Properties!$G$24)/1000)+'Spring Autumn'!I645*(1-Properties!$C$7/Properties!$D$9)</f>
        <v>0</v>
      </c>
      <c r="N645" s="6">
        <f t="shared" si="22"/>
        <v>0</v>
      </c>
      <c r="O645" s="6">
        <f>N645+H645</f>
        <v>0</v>
      </c>
    </row>
    <row r="646" spans="2:15" x14ac:dyDescent="0.2">
      <c r="B646" s="2">
        <v>637</v>
      </c>
      <c r="C646" s="3">
        <v>0</v>
      </c>
      <c r="D646" s="4">
        <f>C646/(Properties!$D$15-Properties!$D$19)</f>
        <v>0</v>
      </c>
      <c r="E646" s="6">
        <f>D646*Properties!$C$7*(Properties!$D$24-Properties!$D$23)/1000</f>
        <v>0</v>
      </c>
      <c r="F646" s="6">
        <f>D646*Properties!$C$7*(Properties!$D$21-Properties!$D$20)/1000</f>
        <v>0</v>
      </c>
      <c r="G646" s="6">
        <f>D646*((Properties!$D$15-Properties!$D$19)-Properties!$C$7*(Properties!$D$20-Properties!$D$24)/1000)+'Spring Autumn'!C646*(1-Properties!$C$7/Properties!$D$8)</f>
        <v>0</v>
      </c>
      <c r="H646" s="6">
        <f t="shared" si="21"/>
        <v>0</v>
      </c>
      <c r="I646" s="3">
        <v>0</v>
      </c>
      <c r="J646" s="6">
        <f>I646/(Properties!$G$15-Properties!$G$19)</f>
        <v>0</v>
      </c>
      <c r="K646" s="6">
        <f>J646*Properties!$C$7*(Properties!$G$24-Properties!$G$23)/1000</f>
        <v>0</v>
      </c>
      <c r="L646" s="6">
        <f>J646*Properties!$C$7*(Properties!$G$21-Properties!$G$20)/1000</f>
        <v>0</v>
      </c>
      <c r="M646" s="6">
        <f>J646*((Properties!$G$15-Properties!$G$19)-Properties!$C$7*(Properties!$G$20-Properties!$G$24)/1000)+'Spring Autumn'!I646*(1-Properties!$C$7/Properties!$D$9)</f>
        <v>0</v>
      </c>
      <c r="N646" s="6">
        <f t="shared" si="22"/>
        <v>0</v>
      </c>
      <c r="O646" s="6">
        <f>N646+H646</f>
        <v>0</v>
      </c>
    </row>
    <row r="647" spans="2:15" x14ac:dyDescent="0.2">
      <c r="B647" s="2">
        <v>638</v>
      </c>
      <c r="C647" s="3">
        <v>0</v>
      </c>
      <c r="D647" s="4">
        <f>C647/(Properties!$D$15-Properties!$D$19)</f>
        <v>0</v>
      </c>
      <c r="E647" s="6">
        <f>D647*Properties!$C$7*(Properties!$D$24-Properties!$D$23)/1000</f>
        <v>0</v>
      </c>
      <c r="F647" s="6">
        <f>D647*Properties!$C$7*(Properties!$D$21-Properties!$D$20)/1000</f>
        <v>0</v>
      </c>
      <c r="G647" s="6">
        <f>D647*((Properties!$D$15-Properties!$D$19)-Properties!$C$7*(Properties!$D$20-Properties!$D$24)/1000)+'Spring Autumn'!C647*(1-Properties!$C$7/Properties!$D$8)</f>
        <v>0</v>
      </c>
      <c r="H647" s="6">
        <f t="shared" si="21"/>
        <v>0</v>
      </c>
      <c r="I647" s="3">
        <v>0</v>
      </c>
      <c r="J647" s="6">
        <f>I647/(Properties!$G$15-Properties!$G$19)</f>
        <v>0</v>
      </c>
      <c r="K647" s="6">
        <f>J647*Properties!$C$7*(Properties!$G$24-Properties!$G$23)/1000</f>
        <v>0</v>
      </c>
      <c r="L647" s="6">
        <f>J647*Properties!$C$7*(Properties!$G$21-Properties!$G$20)/1000</f>
        <v>0</v>
      </c>
      <c r="M647" s="6">
        <f>J647*((Properties!$G$15-Properties!$G$19)-Properties!$C$7*(Properties!$G$20-Properties!$G$24)/1000)+'Spring Autumn'!I647*(1-Properties!$C$7/Properties!$D$9)</f>
        <v>0</v>
      </c>
      <c r="N647" s="6">
        <f t="shared" si="22"/>
        <v>0</v>
      </c>
      <c r="O647" s="6">
        <f>N647+H647</f>
        <v>0</v>
      </c>
    </row>
    <row r="648" spans="2:15" x14ac:dyDescent="0.2">
      <c r="B648" s="2">
        <v>639</v>
      </c>
      <c r="C648" s="3">
        <v>0</v>
      </c>
      <c r="D648" s="4">
        <f>C648/(Properties!$D$15-Properties!$D$19)</f>
        <v>0</v>
      </c>
      <c r="E648" s="6">
        <f>D648*Properties!$C$7*(Properties!$D$24-Properties!$D$23)/1000</f>
        <v>0</v>
      </c>
      <c r="F648" s="6">
        <f>D648*Properties!$C$7*(Properties!$D$21-Properties!$D$20)/1000</f>
        <v>0</v>
      </c>
      <c r="G648" s="6">
        <f>D648*((Properties!$D$15-Properties!$D$19)-Properties!$C$7*(Properties!$D$20-Properties!$D$24)/1000)+'Spring Autumn'!C648*(1-Properties!$C$7/Properties!$D$8)</f>
        <v>0</v>
      </c>
      <c r="H648" s="6">
        <f t="shared" si="21"/>
        <v>0</v>
      </c>
      <c r="I648" s="3">
        <v>0</v>
      </c>
      <c r="J648" s="6">
        <f>I648/(Properties!$G$15-Properties!$G$19)</f>
        <v>0</v>
      </c>
      <c r="K648" s="6">
        <f>J648*Properties!$C$7*(Properties!$G$24-Properties!$G$23)/1000</f>
        <v>0</v>
      </c>
      <c r="L648" s="6">
        <f>J648*Properties!$C$7*(Properties!$G$21-Properties!$G$20)/1000</f>
        <v>0</v>
      </c>
      <c r="M648" s="6">
        <f>J648*((Properties!$G$15-Properties!$G$19)-Properties!$C$7*(Properties!$G$20-Properties!$G$24)/1000)+'Spring Autumn'!I648*(1-Properties!$C$7/Properties!$D$9)</f>
        <v>0</v>
      </c>
      <c r="N648" s="6">
        <f t="shared" si="22"/>
        <v>0</v>
      </c>
      <c r="O648" s="6">
        <f>N648+H648</f>
        <v>0</v>
      </c>
    </row>
    <row r="649" spans="2:15" x14ac:dyDescent="0.2">
      <c r="B649" s="2">
        <v>640</v>
      </c>
      <c r="C649" s="3">
        <v>2963.9008848274943</v>
      </c>
      <c r="D649" s="4">
        <f>C649/(Properties!$D$15-Properties!$D$19)</f>
        <v>11.386480541019957</v>
      </c>
      <c r="E649" s="6">
        <f>D649*Properties!$C$7*(Properties!$D$24-Properties!$D$23)/1000</f>
        <v>23.313818907738359</v>
      </c>
      <c r="F649" s="6">
        <f>D649*Properties!$C$7*(Properties!$D$21-Properties!$D$20)/1000</f>
        <v>94.18782838726213</v>
      </c>
      <c r="G649" s="6">
        <f>D649*((Properties!$D$15-Properties!$D$19)-Properties!$C$7*(Properties!$D$20-Properties!$D$24)/1000)+'Spring Autumn'!C649*(1-Properties!$C$7/Properties!$D$8)</f>
        <v>349.93575923768867</v>
      </c>
      <c r="H649" s="6">
        <f t="shared" si="21"/>
        <v>467.43740653268912</v>
      </c>
      <c r="I649" s="3">
        <v>1001.2733394293944</v>
      </c>
      <c r="J649" s="6">
        <f>I649/(Properties!$G$15-Properties!$G$19)</f>
        <v>3.867413439279237</v>
      </c>
      <c r="K649" s="6">
        <f>J649*Properties!$C$7*(Properties!$G$24-Properties!$G$23)/1000</f>
        <v>14.88683455181771</v>
      </c>
      <c r="L649" s="6">
        <f>J649*Properties!$C$7*(Properties!$G$21-Properties!$G$20)/1000</f>
        <v>47.616754488438133</v>
      </c>
      <c r="M649" s="6">
        <f>J649*((Properties!$G$15-Properties!$G$19)-Properties!$C$7*(Properties!$G$20-Properties!$G$24)/1000)+'Spring Autumn'!I649*(1-Properties!$C$7/Properties!$D$9)</f>
        <v>50.742398030063342</v>
      </c>
      <c r="N649" s="6">
        <f t="shared" si="22"/>
        <v>113.24598707031919</v>
      </c>
      <c r="O649" s="6">
        <f>N649+H649</f>
        <v>580.68339360300831</v>
      </c>
    </row>
    <row r="650" spans="2:15" x14ac:dyDescent="0.2">
      <c r="B650" s="2">
        <v>641</v>
      </c>
      <c r="C650" s="3">
        <v>2965.6022449343732</v>
      </c>
      <c r="D650" s="4">
        <f>C650/(Properties!$D$15-Properties!$D$19)</f>
        <v>11.393016692026023</v>
      </c>
      <c r="E650" s="6">
        <f>D650*Properties!$C$7*(Properties!$D$24-Properties!$D$23)/1000</f>
        <v>23.327201676923284</v>
      </c>
      <c r="F650" s="6">
        <f>D650*Properties!$C$7*(Properties!$D$21-Properties!$D$20)/1000</f>
        <v>94.241894774769221</v>
      </c>
      <c r="G650" s="6">
        <f>D650*((Properties!$D$15-Properties!$D$19)-Properties!$C$7*(Properties!$D$20-Properties!$D$24)/1000)+'Spring Autumn'!C650*(1-Properties!$C$7/Properties!$D$8)</f>
        <v>350.13663192671311</v>
      </c>
      <c r="H650" s="6">
        <f t="shared" si="21"/>
        <v>467.70572837840564</v>
      </c>
      <c r="I650" s="3">
        <v>999.5719793225154</v>
      </c>
      <c r="J650" s="6">
        <f>I650/(Properties!$G$15-Properties!$G$19)</f>
        <v>3.8608419440807862</v>
      </c>
      <c r="K650" s="6">
        <f>J650*Properties!$C$7*(Properties!$G$24-Properties!$G$23)/1000</f>
        <v>14.861538895350316</v>
      </c>
      <c r="L650" s="6">
        <f>J650*Properties!$C$7*(Properties!$G$21-Properties!$G$20)/1000</f>
        <v>47.535844268106253</v>
      </c>
      <c r="M650" s="6">
        <f>J650*((Properties!$G$15-Properties!$G$19)-Properties!$C$7*(Properties!$G$20-Properties!$G$24)/1000)+'Spring Autumn'!I650*(1-Properties!$C$7/Properties!$D$9)</f>
        <v>50.656176727312072</v>
      </c>
      <c r="N650" s="6">
        <f t="shared" si="22"/>
        <v>113.05355989076864</v>
      </c>
      <c r="O650" s="6">
        <f>N650+H650</f>
        <v>580.75928826917425</v>
      </c>
    </row>
    <row r="651" spans="2:15" x14ac:dyDescent="0.2">
      <c r="B651" s="2">
        <v>642</v>
      </c>
      <c r="C651" s="3">
        <v>2967.6195760781688</v>
      </c>
      <c r="D651" s="4">
        <f>C651/(Properties!$D$15-Properties!$D$19)</f>
        <v>11.400766715628771</v>
      </c>
      <c r="E651" s="6">
        <f>D651*Properties!$C$7*(Properties!$D$24-Properties!$D$23)/1000</f>
        <v>23.343069850249911</v>
      </c>
      <c r="F651" s="6">
        <f>D651*Properties!$C$7*(Properties!$D$21-Properties!$D$20)/1000</f>
        <v>94.306002195008787</v>
      </c>
      <c r="G651" s="6">
        <f>D651*((Properties!$D$15-Properties!$D$19)-Properties!$C$7*(Properties!$D$20-Properties!$D$24)/1000)+'Spring Autumn'!C651*(1-Properties!$C$7/Properties!$D$8)</f>
        <v>350.37481003484481</v>
      </c>
      <c r="H651" s="6">
        <f t="shared" ref="H651:H681" si="23">SUM(E651:G651)</f>
        <v>468.02388208010348</v>
      </c>
      <c r="I651" s="3">
        <v>997.5546481787195</v>
      </c>
      <c r="J651" s="6">
        <f>I651/(Properties!$G$15-Properties!$G$19)</f>
        <v>3.8530500122777891</v>
      </c>
      <c r="K651" s="6">
        <f>J651*Properties!$C$7*(Properties!$G$24-Properties!$G$23)/1000</f>
        <v>14.831545412261036</v>
      </c>
      <c r="L651" s="6">
        <f>J651*Properties!$C$7*(Properties!$G$21-Properties!$G$20)/1000</f>
        <v>47.439907666168196</v>
      </c>
      <c r="M651" s="6">
        <f>J651*((Properties!$G$15-Properties!$G$19)-Properties!$C$7*(Properties!$G$20-Properties!$G$24)/1000)+'Spring Autumn'!I651*(1-Properties!$C$7/Properties!$D$9)</f>
        <v>50.553942686090849</v>
      </c>
      <c r="N651" s="6">
        <f t="shared" ref="N651:N681" si="24">SUM(K651:M651)</f>
        <v>112.82539576452008</v>
      </c>
      <c r="O651" s="6">
        <f>N651+H651</f>
        <v>580.84927784462354</v>
      </c>
    </row>
    <row r="652" spans="2:15" x14ac:dyDescent="0.2">
      <c r="B652" s="2">
        <v>643</v>
      </c>
      <c r="C652" s="3">
        <v>2969.8660375275836</v>
      </c>
      <c r="D652" s="4">
        <f>C652/(Properties!$D$15-Properties!$D$19)</f>
        <v>11.409396993959216</v>
      </c>
      <c r="E652" s="6">
        <f>D652*Properties!$C$7*(Properties!$D$24-Properties!$D$23)/1000</f>
        <v>23.360740345131497</v>
      </c>
      <c r="F652" s="6">
        <f>D652*Properties!$C$7*(Properties!$D$21-Properties!$D$20)/1000</f>
        <v>94.377390994330383</v>
      </c>
      <c r="G652" s="6">
        <f>D652*((Properties!$D$15-Properties!$D$19)-Properties!$C$7*(Properties!$D$20-Properties!$D$24)/1000)+'Spring Autumn'!C652*(1-Properties!$C$7/Properties!$D$8)</f>
        <v>350.64004062906724</v>
      </c>
      <c r="H652" s="6">
        <f t="shared" si="23"/>
        <v>468.37817196852916</v>
      </c>
      <c r="I652" s="3">
        <v>995.30818672930479</v>
      </c>
      <c r="J652" s="6">
        <f>I652/(Properties!$G$15-Properties!$G$19)</f>
        <v>3.8443730657756077</v>
      </c>
      <c r="K652" s="6">
        <f>J652*Properties!$C$7*(Properties!$G$24-Properties!$G$23)/1000</f>
        <v>14.798145242090191</v>
      </c>
      <c r="L652" s="6">
        <f>J652*Properties!$C$7*(Properties!$G$21-Properties!$G$20)/1000</f>
        <v>47.333074497749394</v>
      </c>
      <c r="M652" s="6">
        <f>J652*((Properties!$G$15-Properties!$G$19)-Properties!$C$7*(Properties!$G$20-Properties!$G$24)/1000)+'Spring Autumn'!I652*(1-Properties!$C$7/Properties!$D$9)</f>
        <v>50.440096809508972</v>
      </c>
      <c r="N652" s="6">
        <f t="shared" si="24"/>
        <v>112.57131654934855</v>
      </c>
      <c r="O652" s="6">
        <f>N652+H652</f>
        <v>580.94948851787774</v>
      </c>
    </row>
    <row r="653" spans="2:15" x14ac:dyDescent="0.2">
      <c r="B653" s="2">
        <v>644</v>
      </c>
      <c r="C653" s="3">
        <v>2972.4272702308076</v>
      </c>
      <c r="D653" s="4">
        <f>C653/(Properties!$D$15-Properties!$D$19)</f>
        <v>11.419236535654276</v>
      </c>
      <c r="E653" s="6">
        <f>D653*Properties!$C$7*(Properties!$D$24-Properties!$D$23)/1000</f>
        <v>23.380886806752134</v>
      </c>
      <c r="F653" s="6">
        <f>D653*Properties!$C$7*(Properties!$D$21-Properties!$D$20)/1000</f>
        <v>94.458782699277762</v>
      </c>
      <c r="G653" s="6">
        <f>D653*((Properties!$D$15-Properties!$D$19)-Properties!$C$7*(Properties!$D$20-Properties!$D$24)/1000)+'Spring Autumn'!C653*(1-Properties!$C$7/Properties!$D$8)</f>
        <v>350.94243498887022</v>
      </c>
      <c r="H653" s="6">
        <f t="shared" si="23"/>
        <v>468.78210449490012</v>
      </c>
      <c r="I653" s="3">
        <v>992.74695402608097</v>
      </c>
      <c r="J653" s="6">
        <f>I653/(Properties!$G$15-Properties!$G$19)</f>
        <v>3.8344803168253421</v>
      </c>
      <c r="K653" s="6">
        <f>J653*Properties!$C$7*(Properties!$G$24-Properties!$G$23)/1000</f>
        <v>14.760065083555931</v>
      </c>
      <c r="L653" s="6">
        <f>J653*Properties!$C$7*(Properties!$G$21-Properties!$G$20)/1000</f>
        <v>47.211272004849036</v>
      </c>
      <c r="M653" s="6">
        <f>J653*((Properties!$G$15-Properties!$G$19)-Properties!$C$7*(Properties!$G$20-Properties!$G$24)/1000)+'Spring Autumn'!I653*(1-Properties!$C$7/Properties!$D$9)</f>
        <v>50.310298996907015</v>
      </c>
      <c r="N653" s="6">
        <f t="shared" si="24"/>
        <v>112.28163608531199</v>
      </c>
      <c r="O653" s="6">
        <f>N653+H653</f>
        <v>581.06374058021208</v>
      </c>
    </row>
    <row r="654" spans="2:15" x14ac:dyDescent="0.2">
      <c r="B654" s="2">
        <v>645</v>
      </c>
      <c r="C654" s="3">
        <v>2975.3886282052458</v>
      </c>
      <c r="D654" s="4">
        <f>C654/(Properties!$D$15-Properties!$D$19)</f>
        <v>11.430613247042821</v>
      </c>
      <c r="E654" s="6">
        <f>D654*Properties!$C$7*(Properties!$D$24-Properties!$D$23)/1000</f>
        <v>23.40418062332018</v>
      </c>
      <c r="F654" s="6">
        <f>D654*Properties!$C$7*(Properties!$D$21-Properties!$D$20)/1000</f>
        <v>94.552889718212668</v>
      </c>
      <c r="G654" s="6">
        <f>D654*((Properties!$D$15-Properties!$D$19)-Properties!$C$7*(Properties!$D$20-Properties!$D$24)/1000)+'Spring Autumn'!C654*(1-Properties!$C$7/Properties!$D$8)</f>
        <v>351.2920705169895</v>
      </c>
      <c r="H654" s="6">
        <f t="shared" si="23"/>
        <v>469.24914085852231</v>
      </c>
      <c r="I654" s="3">
        <v>989.78559605164253</v>
      </c>
      <c r="J654" s="6">
        <f>I654/(Properties!$G$15-Properties!$G$19)</f>
        <v>3.8230420859468621</v>
      </c>
      <c r="K654" s="6">
        <f>J654*Properties!$C$7*(Properties!$G$24-Properties!$G$23)/1000</f>
        <v>14.716035901435397</v>
      </c>
      <c r="L654" s="6">
        <f>J654*Properties!$C$7*(Properties!$G$21-Properties!$G$20)/1000</f>
        <v>47.070441074803931</v>
      </c>
      <c r="M654" s="6">
        <f>J654*((Properties!$G$15-Properties!$G$19)-Properties!$C$7*(Properties!$G$20-Properties!$G$24)/1000)+'Spring Autumn'!I654*(1-Properties!$C$7/Properties!$D$9)</f>
        <v>50.160223688665916</v>
      </c>
      <c r="N654" s="6">
        <f t="shared" si="24"/>
        <v>111.94670066490525</v>
      </c>
      <c r="O654" s="6">
        <f>N654+H654</f>
        <v>581.19584152342759</v>
      </c>
    </row>
    <row r="655" spans="2:15" x14ac:dyDescent="0.2">
      <c r="B655" s="2">
        <v>646</v>
      </c>
      <c r="C655" s="3">
        <v>2978.6564548047149</v>
      </c>
      <c r="D655" s="4">
        <f>C655/(Properties!$D$15-Properties!$D$19)</f>
        <v>11.443167325411892</v>
      </c>
      <c r="E655" s="6">
        <f>D655*Properties!$C$7*(Properties!$D$24-Properties!$D$23)/1000</f>
        <v>23.429885098780847</v>
      </c>
      <c r="F655" s="6">
        <f>D655*Properties!$C$7*(Properties!$D$21-Properties!$D$20)/1000</f>
        <v>94.656735799073786</v>
      </c>
      <c r="G655" s="6">
        <f>D655*((Properties!$D$15-Properties!$D$19)-Properties!$C$7*(Properties!$D$20-Properties!$D$24)/1000)+'Spring Autumn'!C655*(1-Properties!$C$7/Properties!$D$8)</f>
        <v>351.67788955297556</v>
      </c>
      <c r="H655" s="6">
        <f t="shared" si="23"/>
        <v>469.76451045083019</v>
      </c>
      <c r="I655" s="3">
        <v>986.51776945217341</v>
      </c>
      <c r="J655" s="6">
        <f>I655/(Properties!$G$15-Properties!$G$19)</f>
        <v>3.8104201214838684</v>
      </c>
      <c r="K655" s="6">
        <f>J655*Properties!$C$7*(Properties!$G$24-Properties!$G$23)/1000</f>
        <v>14.667450173627998</v>
      </c>
      <c r="L655" s="6">
        <f>J655*Properties!$C$7*(Properties!$G$21-Properties!$G$20)/1000</f>
        <v>46.915035661746217</v>
      </c>
      <c r="M655" s="6">
        <f>J655*((Properties!$G$15-Properties!$G$19)-Properties!$C$7*(Properties!$G$20-Properties!$G$24)/1000)+'Spring Autumn'!I655*(1-Properties!$C$7/Properties!$D$9)</f>
        <v>49.994617203929209</v>
      </c>
      <c r="N655" s="6">
        <f t="shared" si="24"/>
        <v>111.57710303930342</v>
      </c>
      <c r="O655" s="6">
        <f>N655+H655</f>
        <v>581.34161349013357</v>
      </c>
    </row>
    <row r="656" spans="2:15" x14ac:dyDescent="0.2">
      <c r="B656" s="2">
        <v>647</v>
      </c>
      <c r="C656" s="3">
        <v>0</v>
      </c>
      <c r="D656" s="4">
        <f>C656/(Properties!$D$15-Properties!$D$19)</f>
        <v>0</v>
      </c>
      <c r="E656" s="6">
        <f>D656*Properties!$C$7*(Properties!$D$24-Properties!$D$23)/1000</f>
        <v>0</v>
      </c>
      <c r="F656" s="6">
        <f>D656*Properties!$C$7*(Properties!$D$21-Properties!$D$20)/1000</f>
        <v>0</v>
      </c>
      <c r="G656" s="6">
        <f>D656*((Properties!$D$15-Properties!$D$19)-Properties!$C$7*(Properties!$D$20-Properties!$D$24)/1000)+'Spring Autumn'!C656*(1-Properties!$C$7/Properties!$D$8)</f>
        <v>0</v>
      </c>
      <c r="H656" s="6">
        <f t="shared" si="23"/>
        <v>0</v>
      </c>
      <c r="I656" s="3">
        <v>0</v>
      </c>
      <c r="J656" s="6">
        <f>I656/(Properties!$G$15-Properties!$G$19)</f>
        <v>0</v>
      </c>
      <c r="K656" s="6">
        <f>J656*Properties!$C$7*(Properties!$G$24-Properties!$G$23)/1000</f>
        <v>0</v>
      </c>
      <c r="L656" s="6">
        <f>J656*Properties!$C$7*(Properties!$G$21-Properties!$G$20)/1000</f>
        <v>0</v>
      </c>
      <c r="M656" s="6">
        <f>J656*((Properties!$G$15-Properties!$G$19)-Properties!$C$7*(Properties!$G$20-Properties!$G$24)/1000)+'Spring Autumn'!I656*(1-Properties!$C$7/Properties!$D$9)</f>
        <v>0</v>
      </c>
      <c r="N656" s="6">
        <f t="shared" si="24"/>
        <v>0</v>
      </c>
      <c r="O656" s="6">
        <f>N656+H656</f>
        <v>0</v>
      </c>
    </row>
    <row r="657" spans="2:15" x14ac:dyDescent="0.2">
      <c r="B657" s="2">
        <v>648</v>
      </c>
      <c r="C657" s="3">
        <v>0</v>
      </c>
      <c r="D657" s="4">
        <f>C657/(Properties!$D$15-Properties!$D$19)</f>
        <v>0</v>
      </c>
      <c r="E657" s="6">
        <f>D657*Properties!$C$7*(Properties!$D$24-Properties!$D$23)/1000</f>
        <v>0</v>
      </c>
      <c r="F657" s="6">
        <f>D657*Properties!$C$7*(Properties!$D$21-Properties!$D$20)/1000</f>
        <v>0</v>
      </c>
      <c r="G657" s="6">
        <f>D657*((Properties!$D$15-Properties!$D$19)-Properties!$C$7*(Properties!$D$20-Properties!$D$24)/1000)+'Spring Autumn'!C657*(1-Properties!$C$7/Properties!$D$8)</f>
        <v>0</v>
      </c>
      <c r="H657" s="6">
        <f t="shared" si="23"/>
        <v>0</v>
      </c>
      <c r="I657" s="3">
        <v>0</v>
      </c>
      <c r="J657" s="6">
        <f>I657/(Properties!$G$15-Properties!$G$19)</f>
        <v>0</v>
      </c>
      <c r="K657" s="6">
        <f>J657*Properties!$C$7*(Properties!$G$24-Properties!$G$23)/1000</f>
        <v>0</v>
      </c>
      <c r="L657" s="6">
        <f>J657*Properties!$C$7*(Properties!$G$21-Properties!$G$20)/1000</f>
        <v>0</v>
      </c>
      <c r="M657" s="6">
        <f>J657*((Properties!$G$15-Properties!$G$19)-Properties!$C$7*(Properties!$G$20-Properties!$G$24)/1000)+'Spring Autumn'!I657*(1-Properties!$C$7/Properties!$D$9)</f>
        <v>0</v>
      </c>
      <c r="N657" s="6">
        <f t="shared" si="24"/>
        <v>0</v>
      </c>
      <c r="O657" s="6">
        <f>N657+H657</f>
        <v>0</v>
      </c>
    </row>
    <row r="658" spans="2:15" x14ac:dyDescent="0.2">
      <c r="B658" s="2">
        <v>649</v>
      </c>
      <c r="C658" s="3">
        <v>0</v>
      </c>
      <c r="D658" s="4">
        <f>C658/(Properties!$D$15-Properties!$D$19)</f>
        <v>0</v>
      </c>
      <c r="E658" s="6">
        <f>D658*Properties!$C$7*(Properties!$D$24-Properties!$D$23)/1000</f>
        <v>0</v>
      </c>
      <c r="F658" s="6">
        <f>D658*Properties!$C$7*(Properties!$D$21-Properties!$D$20)/1000</f>
        <v>0</v>
      </c>
      <c r="G658" s="6">
        <f>D658*((Properties!$D$15-Properties!$D$19)-Properties!$C$7*(Properties!$D$20-Properties!$D$24)/1000)+'Spring Autumn'!C658*(1-Properties!$C$7/Properties!$D$8)</f>
        <v>0</v>
      </c>
      <c r="H658" s="6">
        <f t="shared" si="23"/>
        <v>0</v>
      </c>
      <c r="I658" s="3">
        <v>0</v>
      </c>
      <c r="J658" s="6">
        <f>I658/(Properties!$G$15-Properties!$G$19)</f>
        <v>0</v>
      </c>
      <c r="K658" s="6">
        <f>J658*Properties!$C$7*(Properties!$G$24-Properties!$G$23)/1000</f>
        <v>0</v>
      </c>
      <c r="L658" s="6">
        <f>J658*Properties!$C$7*(Properties!$G$21-Properties!$G$20)/1000</f>
        <v>0</v>
      </c>
      <c r="M658" s="6">
        <f>J658*((Properties!$G$15-Properties!$G$19)-Properties!$C$7*(Properties!$G$20-Properties!$G$24)/1000)+'Spring Autumn'!I658*(1-Properties!$C$7/Properties!$D$9)</f>
        <v>0</v>
      </c>
      <c r="N658" s="6">
        <f t="shared" si="24"/>
        <v>0</v>
      </c>
      <c r="O658" s="6">
        <f>N658+H658</f>
        <v>0</v>
      </c>
    </row>
    <row r="659" spans="2:15" x14ac:dyDescent="0.2">
      <c r="B659" s="2">
        <v>650</v>
      </c>
      <c r="C659" s="3">
        <v>0</v>
      </c>
      <c r="D659" s="4">
        <f>C659/(Properties!$D$15-Properties!$D$19)</f>
        <v>0</v>
      </c>
      <c r="E659" s="6">
        <f>D659*Properties!$C$7*(Properties!$D$24-Properties!$D$23)/1000</f>
        <v>0</v>
      </c>
      <c r="F659" s="6">
        <f>D659*Properties!$C$7*(Properties!$D$21-Properties!$D$20)/1000</f>
        <v>0</v>
      </c>
      <c r="G659" s="6">
        <f>D659*((Properties!$D$15-Properties!$D$19)-Properties!$C$7*(Properties!$D$20-Properties!$D$24)/1000)+'Spring Autumn'!C659*(1-Properties!$C$7/Properties!$D$8)</f>
        <v>0</v>
      </c>
      <c r="H659" s="6">
        <f t="shared" si="23"/>
        <v>0</v>
      </c>
      <c r="I659" s="3">
        <v>0</v>
      </c>
      <c r="J659" s="6">
        <f>I659/(Properties!$G$15-Properties!$G$19)</f>
        <v>0</v>
      </c>
      <c r="K659" s="6">
        <f>J659*Properties!$C$7*(Properties!$G$24-Properties!$G$23)/1000</f>
        <v>0</v>
      </c>
      <c r="L659" s="6">
        <f>J659*Properties!$C$7*(Properties!$G$21-Properties!$G$20)/1000</f>
        <v>0</v>
      </c>
      <c r="M659" s="6">
        <f>J659*((Properties!$G$15-Properties!$G$19)-Properties!$C$7*(Properties!$G$20-Properties!$G$24)/1000)+'Spring Autumn'!I659*(1-Properties!$C$7/Properties!$D$9)</f>
        <v>0</v>
      </c>
      <c r="N659" s="6">
        <f t="shared" si="24"/>
        <v>0</v>
      </c>
      <c r="O659" s="6">
        <f>N659+H659</f>
        <v>0</v>
      </c>
    </row>
    <row r="660" spans="2:15" x14ac:dyDescent="0.2">
      <c r="B660" s="2">
        <v>651</v>
      </c>
      <c r="C660" s="3">
        <v>0</v>
      </c>
      <c r="D660" s="4">
        <f>C660/(Properties!$D$15-Properties!$D$19)</f>
        <v>0</v>
      </c>
      <c r="E660" s="6">
        <f>D660*Properties!$C$7*(Properties!$D$24-Properties!$D$23)/1000</f>
        <v>0</v>
      </c>
      <c r="F660" s="6">
        <f>D660*Properties!$C$7*(Properties!$D$21-Properties!$D$20)/1000</f>
        <v>0</v>
      </c>
      <c r="G660" s="6">
        <f>D660*((Properties!$D$15-Properties!$D$19)-Properties!$C$7*(Properties!$D$20-Properties!$D$24)/1000)+'Spring Autumn'!C660*(1-Properties!$C$7/Properties!$D$8)</f>
        <v>0</v>
      </c>
      <c r="H660" s="6">
        <f t="shared" si="23"/>
        <v>0</v>
      </c>
      <c r="I660" s="3">
        <v>0</v>
      </c>
      <c r="J660" s="6">
        <f>I660/(Properties!$G$15-Properties!$G$19)</f>
        <v>0</v>
      </c>
      <c r="K660" s="6">
        <f>J660*Properties!$C$7*(Properties!$G$24-Properties!$G$23)/1000</f>
        <v>0</v>
      </c>
      <c r="L660" s="6">
        <f>J660*Properties!$C$7*(Properties!$G$21-Properties!$G$20)/1000</f>
        <v>0</v>
      </c>
      <c r="M660" s="6">
        <f>J660*((Properties!$G$15-Properties!$G$19)-Properties!$C$7*(Properties!$G$20-Properties!$G$24)/1000)+'Spring Autumn'!I660*(1-Properties!$C$7/Properties!$D$9)</f>
        <v>0</v>
      </c>
      <c r="N660" s="6">
        <f t="shared" si="24"/>
        <v>0</v>
      </c>
      <c r="O660" s="6">
        <f>N660+H660</f>
        <v>0</v>
      </c>
    </row>
    <row r="661" spans="2:15" x14ac:dyDescent="0.2">
      <c r="B661" s="2">
        <v>652</v>
      </c>
      <c r="C661" s="3">
        <v>0</v>
      </c>
      <c r="D661" s="4">
        <f>C661/(Properties!$D$15-Properties!$D$19)</f>
        <v>0</v>
      </c>
      <c r="E661" s="6">
        <f>D661*Properties!$C$7*(Properties!$D$24-Properties!$D$23)/1000</f>
        <v>0</v>
      </c>
      <c r="F661" s="6">
        <f>D661*Properties!$C$7*(Properties!$D$21-Properties!$D$20)/1000</f>
        <v>0</v>
      </c>
      <c r="G661" s="6">
        <f>D661*((Properties!$D$15-Properties!$D$19)-Properties!$C$7*(Properties!$D$20-Properties!$D$24)/1000)+'Spring Autumn'!C661*(1-Properties!$C$7/Properties!$D$8)</f>
        <v>0</v>
      </c>
      <c r="H661" s="6">
        <f t="shared" si="23"/>
        <v>0</v>
      </c>
      <c r="I661" s="3">
        <v>0</v>
      </c>
      <c r="J661" s="6">
        <f>I661/(Properties!$G$15-Properties!$G$19)</f>
        <v>0</v>
      </c>
      <c r="K661" s="6">
        <f>J661*Properties!$C$7*(Properties!$G$24-Properties!$G$23)/1000</f>
        <v>0</v>
      </c>
      <c r="L661" s="6">
        <f>J661*Properties!$C$7*(Properties!$G$21-Properties!$G$20)/1000</f>
        <v>0</v>
      </c>
      <c r="M661" s="6">
        <f>J661*((Properties!$G$15-Properties!$G$19)-Properties!$C$7*(Properties!$G$20-Properties!$G$24)/1000)+'Spring Autumn'!I661*(1-Properties!$C$7/Properties!$D$9)</f>
        <v>0</v>
      </c>
      <c r="N661" s="6">
        <f t="shared" si="24"/>
        <v>0</v>
      </c>
      <c r="O661" s="6">
        <f>N661+H661</f>
        <v>0</v>
      </c>
    </row>
    <row r="662" spans="2:15" x14ac:dyDescent="0.2">
      <c r="B662" s="2">
        <v>653</v>
      </c>
      <c r="C662" s="3">
        <v>0</v>
      </c>
      <c r="D662" s="4">
        <f>C662/(Properties!$D$15-Properties!$D$19)</f>
        <v>0</v>
      </c>
      <c r="E662" s="6">
        <f>D662*Properties!$C$7*(Properties!$D$24-Properties!$D$23)/1000</f>
        <v>0</v>
      </c>
      <c r="F662" s="6">
        <f>D662*Properties!$C$7*(Properties!$D$21-Properties!$D$20)/1000</f>
        <v>0</v>
      </c>
      <c r="G662" s="6">
        <f>D662*((Properties!$D$15-Properties!$D$19)-Properties!$C$7*(Properties!$D$20-Properties!$D$24)/1000)+'Spring Autumn'!C662*(1-Properties!$C$7/Properties!$D$8)</f>
        <v>0</v>
      </c>
      <c r="H662" s="6">
        <f t="shared" si="23"/>
        <v>0</v>
      </c>
      <c r="I662" s="3">
        <v>0</v>
      </c>
      <c r="J662" s="6">
        <f>I662/(Properties!$G$15-Properties!$G$19)</f>
        <v>0</v>
      </c>
      <c r="K662" s="6">
        <f>J662*Properties!$C$7*(Properties!$G$24-Properties!$G$23)/1000</f>
        <v>0</v>
      </c>
      <c r="L662" s="6">
        <f>J662*Properties!$C$7*(Properties!$G$21-Properties!$G$20)/1000</f>
        <v>0</v>
      </c>
      <c r="M662" s="6">
        <f>J662*((Properties!$G$15-Properties!$G$19)-Properties!$C$7*(Properties!$G$20-Properties!$G$24)/1000)+'Spring Autumn'!I662*(1-Properties!$C$7/Properties!$D$9)</f>
        <v>0</v>
      </c>
      <c r="N662" s="6">
        <f t="shared" si="24"/>
        <v>0</v>
      </c>
      <c r="O662" s="6">
        <f>N662+H662</f>
        <v>0</v>
      </c>
    </row>
    <row r="663" spans="2:15" x14ac:dyDescent="0.2">
      <c r="B663" s="2">
        <v>654</v>
      </c>
      <c r="C663" s="3">
        <v>0</v>
      </c>
      <c r="D663" s="4">
        <f>C663/(Properties!$D$15-Properties!$D$19)</f>
        <v>0</v>
      </c>
      <c r="E663" s="6">
        <f>D663*Properties!$C$7*(Properties!$D$24-Properties!$D$23)/1000</f>
        <v>0</v>
      </c>
      <c r="F663" s="6">
        <f>D663*Properties!$C$7*(Properties!$D$21-Properties!$D$20)/1000</f>
        <v>0</v>
      </c>
      <c r="G663" s="6">
        <f>D663*((Properties!$D$15-Properties!$D$19)-Properties!$C$7*(Properties!$D$20-Properties!$D$24)/1000)+'Spring Autumn'!C663*(1-Properties!$C$7/Properties!$D$8)</f>
        <v>0</v>
      </c>
      <c r="H663" s="6">
        <f t="shared" si="23"/>
        <v>0</v>
      </c>
      <c r="I663" s="3">
        <v>0</v>
      </c>
      <c r="J663" s="6">
        <f>I663/(Properties!$G$15-Properties!$G$19)</f>
        <v>0</v>
      </c>
      <c r="K663" s="6">
        <f>J663*Properties!$C$7*(Properties!$G$24-Properties!$G$23)/1000</f>
        <v>0</v>
      </c>
      <c r="L663" s="6">
        <f>J663*Properties!$C$7*(Properties!$G$21-Properties!$G$20)/1000</f>
        <v>0</v>
      </c>
      <c r="M663" s="6">
        <f>J663*((Properties!$G$15-Properties!$G$19)-Properties!$C$7*(Properties!$G$20-Properties!$G$24)/1000)+'Spring Autumn'!I663*(1-Properties!$C$7/Properties!$D$9)</f>
        <v>0</v>
      </c>
      <c r="N663" s="6">
        <f t="shared" si="24"/>
        <v>0</v>
      </c>
      <c r="O663" s="6">
        <f>N663+H663</f>
        <v>0</v>
      </c>
    </row>
    <row r="664" spans="2:15" x14ac:dyDescent="0.2">
      <c r="B664" s="2">
        <v>655</v>
      </c>
      <c r="C664" s="3">
        <v>2997.8393885125297</v>
      </c>
      <c r="D664" s="4">
        <f>C664/(Properties!$D$15-Properties!$D$19)</f>
        <v>11.516862806425394</v>
      </c>
      <c r="E664" s="6">
        <f>D664*Properties!$C$7*(Properties!$D$24-Properties!$D$23)/1000</f>
        <v>23.580776596155992</v>
      </c>
      <c r="F664" s="6">
        <f>D664*Properties!$C$7*(Properties!$D$21-Properties!$D$20)/1000</f>
        <v>95.266337448469343</v>
      </c>
      <c r="G664" s="6">
        <f>D664*((Properties!$D$15-Properties!$D$19)-Properties!$C$7*(Properties!$D$20-Properties!$D$24)/1000)+'Spring Autumn'!C664*(1-Properties!$C$7/Properties!$D$8)</f>
        <v>353.9427407515476</v>
      </c>
      <c r="H664" s="6">
        <f t="shared" si="23"/>
        <v>472.7898547961729</v>
      </c>
      <c r="I664" s="3">
        <v>967.33483574435854</v>
      </c>
      <c r="J664" s="6">
        <f>I664/(Properties!$G$15-Properties!$G$19)</f>
        <v>3.7363261326549195</v>
      </c>
      <c r="K664" s="6">
        <f>J664*Properties!$C$7*(Properties!$G$24-Properties!$G$23)/1000</f>
        <v>14.38224018242872</v>
      </c>
      <c r="L664" s="6">
        <f>J664*Properties!$C$7*(Properties!$G$21-Properties!$G$20)/1000</f>
        <v>46.002768243087537</v>
      </c>
      <c r="M664" s="6">
        <f>J664*((Properties!$G$15-Properties!$G$19)-Properties!$C$7*(Properties!$G$20-Properties!$G$24)/1000)+'Spring Autumn'!I664*(1-Properties!$C$7/Properties!$D$9)</f>
        <v>49.022467023498976</v>
      </c>
      <c r="N664" s="6">
        <f t="shared" si="24"/>
        <v>109.40747544901524</v>
      </c>
      <c r="O664" s="6">
        <f>N664+H664</f>
        <v>582.19733024518814</v>
      </c>
    </row>
    <row r="665" spans="2:15" x14ac:dyDescent="0.2">
      <c r="B665" s="2">
        <v>656</v>
      </c>
      <c r="C665" s="3">
        <v>3000.8413716173745</v>
      </c>
      <c r="D665" s="4">
        <f>C665/(Properties!$D$15-Properties!$D$19)</f>
        <v>11.528395588234249</v>
      </c>
      <c r="E665" s="6">
        <f>D665*Properties!$C$7*(Properties!$D$24-Properties!$D$23)/1000</f>
        <v>23.604389966909626</v>
      </c>
      <c r="F665" s="6">
        <f>D665*Properties!$C$7*(Properties!$D$21-Properties!$D$20)/1000</f>
        <v>95.361735466314016</v>
      </c>
      <c r="G665" s="6">
        <f>D665*((Properties!$D$15-Properties!$D$19)-Properties!$C$7*(Properties!$D$20-Properties!$D$24)/1000)+'Spring Autumn'!C665*(1-Properties!$C$7/Properties!$D$8)</f>
        <v>354.29717272408425</v>
      </c>
      <c r="H665" s="6">
        <f t="shared" si="23"/>
        <v>473.26329815730787</v>
      </c>
      <c r="I665" s="3">
        <v>964.33285263951404</v>
      </c>
      <c r="J665" s="6">
        <f>I665/(Properties!$G$15-Properties!$G$19)</f>
        <v>3.7247309874063892</v>
      </c>
      <c r="K665" s="6">
        <f>J665*Properties!$C$7*(Properties!$G$24-Properties!$G$23)/1000</f>
        <v>14.337606989823552</v>
      </c>
      <c r="L665" s="6">
        <f>J665*Properties!$C$7*(Properties!$G$21-Properties!$G$20)/1000</f>
        <v>45.860005336244051</v>
      </c>
      <c r="M665" s="6">
        <f>J665*((Properties!$G$15-Properties!$G$19)-Properties!$C$7*(Properties!$G$20-Properties!$G$24)/1000)+'Spring Autumn'!I665*(1-Properties!$C$7/Properties!$D$9)</f>
        <v>48.870332920265639</v>
      </c>
      <c r="N665" s="6">
        <f t="shared" si="24"/>
        <v>109.06794524633324</v>
      </c>
      <c r="O665" s="6">
        <f>N665+H665</f>
        <v>582.33124340364111</v>
      </c>
    </row>
    <row r="666" spans="2:15" x14ac:dyDescent="0.2">
      <c r="B666" s="2">
        <v>657</v>
      </c>
      <c r="C666" s="3">
        <v>0</v>
      </c>
      <c r="D666" s="4">
        <f>C666/(Properties!$D$15-Properties!$D$19)</f>
        <v>0</v>
      </c>
      <c r="E666" s="6">
        <f>D666*Properties!$C$7*(Properties!$D$24-Properties!$D$23)/1000</f>
        <v>0</v>
      </c>
      <c r="F666" s="6">
        <f>D666*Properties!$C$7*(Properties!$D$21-Properties!$D$20)/1000</f>
        <v>0</v>
      </c>
      <c r="G666" s="6">
        <f>D666*((Properties!$D$15-Properties!$D$19)-Properties!$C$7*(Properties!$D$20-Properties!$D$24)/1000)+'Spring Autumn'!C666*(1-Properties!$C$7/Properties!$D$8)</f>
        <v>0</v>
      </c>
      <c r="H666" s="6">
        <f t="shared" si="23"/>
        <v>0</v>
      </c>
      <c r="I666" s="3">
        <v>0</v>
      </c>
      <c r="J666" s="6">
        <f>I666/(Properties!$G$15-Properties!$G$19)</f>
        <v>0</v>
      </c>
      <c r="K666" s="6">
        <f>J666*Properties!$C$7*(Properties!$G$24-Properties!$G$23)/1000</f>
        <v>0</v>
      </c>
      <c r="L666" s="6">
        <f>J666*Properties!$C$7*(Properties!$G$21-Properties!$G$20)/1000</f>
        <v>0</v>
      </c>
      <c r="M666" s="6">
        <f>J666*((Properties!$G$15-Properties!$G$19)-Properties!$C$7*(Properties!$G$20-Properties!$G$24)/1000)+'Spring Autumn'!I666*(1-Properties!$C$7/Properties!$D$9)</f>
        <v>0</v>
      </c>
      <c r="N666" s="6">
        <f t="shared" si="24"/>
        <v>0</v>
      </c>
      <c r="O666" s="6">
        <f>N666+H666</f>
        <v>0</v>
      </c>
    </row>
    <row r="667" spans="2:15" x14ac:dyDescent="0.2">
      <c r="B667" s="2">
        <v>658</v>
      </c>
      <c r="C667" s="3">
        <v>0</v>
      </c>
      <c r="D667" s="4">
        <f>C667/(Properties!$D$15-Properties!$D$19)</f>
        <v>0</v>
      </c>
      <c r="E667" s="6">
        <f>D667*Properties!$C$7*(Properties!$D$24-Properties!$D$23)/1000</f>
        <v>0</v>
      </c>
      <c r="F667" s="6">
        <f>D667*Properties!$C$7*(Properties!$D$21-Properties!$D$20)/1000</f>
        <v>0</v>
      </c>
      <c r="G667" s="6">
        <f>D667*((Properties!$D$15-Properties!$D$19)-Properties!$C$7*(Properties!$D$20-Properties!$D$24)/1000)+'Spring Autumn'!C667*(1-Properties!$C$7/Properties!$D$8)</f>
        <v>0</v>
      </c>
      <c r="H667" s="6">
        <f t="shared" si="23"/>
        <v>0</v>
      </c>
      <c r="I667" s="3">
        <v>0</v>
      </c>
      <c r="J667" s="6">
        <f>I667/(Properties!$G$15-Properties!$G$19)</f>
        <v>0</v>
      </c>
      <c r="K667" s="6">
        <f>J667*Properties!$C$7*(Properties!$G$24-Properties!$G$23)/1000</f>
        <v>0</v>
      </c>
      <c r="L667" s="6">
        <f>J667*Properties!$C$7*(Properties!$G$21-Properties!$G$20)/1000</f>
        <v>0</v>
      </c>
      <c r="M667" s="6">
        <f>J667*((Properties!$G$15-Properties!$G$19)-Properties!$C$7*(Properties!$G$20-Properties!$G$24)/1000)+'Spring Autumn'!I667*(1-Properties!$C$7/Properties!$D$9)</f>
        <v>0</v>
      </c>
      <c r="N667" s="6">
        <f t="shared" si="24"/>
        <v>0</v>
      </c>
      <c r="O667" s="6">
        <f>N667+H667</f>
        <v>0</v>
      </c>
    </row>
    <row r="668" spans="2:15" x14ac:dyDescent="0.2">
      <c r="B668" s="2">
        <v>659</v>
      </c>
      <c r="C668" s="3">
        <v>0</v>
      </c>
      <c r="D668" s="4">
        <f>C668/(Properties!$D$15-Properties!$D$19)</f>
        <v>0</v>
      </c>
      <c r="E668" s="6">
        <f>D668*Properties!$C$7*(Properties!$D$24-Properties!$D$23)/1000</f>
        <v>0</v>
      </c>
      <c r="F668" s="6">
        <f>D668*Properties!$C$7*(Properties!$D$21-Properties!$D$20)/1000</f>
        <v>0</v>
      </c>
      <c r="G668" s="6">
        <f>D668*((Properties!$D$15-Properties!$D$19)-Properties!$C$7*(Properties!$D$20-Properties!$D$24)/1000)+'Spring Autumn'!C668*(1-Properties!$C$7/Properties!$D$8)</f>
        <v>0</v>
      </c>
      <c r="H668" s="6">
        <f t="shared" si="23"/>
        <v>0</v>
      </c>
      <c r="I668" s="3">
        <v>0</v>
      </c>
      <c r="J668" s="6">
        <f>I668/(Properties!$G$15-Properties!$G$19)</f>
        <v>0</v>
      </c>
      <c r="K668" s="6">
        <f>J668*Properties!$C$7*(Properties!$G$24-Properties!$G$23)/1000</f>
        <v>0</v>
      </c>
      <c r="L668" s="6">
        <f>J668*Properties!$C$7*(Properties!$G$21-Properties!$G$20)/1000</f>
        <v>0</v>
      </c>
      <c r="M668" s="6">
        <f>J668*((Properties!$G$15-Properties!$G$19)-Properties!$C$7*(Properties!$G$20-Properties!$G$24)/1000)+'Spring Autumn'!I668*(1-Properties!$C$7/Properties!$D$9)</f>
        <v>0</v>
      </c>
      <c r="N668" s="6">
        <f t="shared" si="24"/>
        <v>0</v>
      </c>
      <c r="O668" s="6">
        <f>N668+H668</f>
        <v>0</v>
      </c>
    </row>
    <row r="669" spans="2:15" x14ac:dyDescent="0.2">
      <c r="B669" s="2">
        <v>660</v>
      </c>
      <c r="C669" s="3">
        <v>0</v>
      </c>
      <c r="D669" s="4">
        <f>C669/(Properties!$D$15-Properties!$D$19)</f>
        <v>0</v>
      </c>
      <c r="E669" s="6">
        <f>D669*Properties!$C$7*(Properties!$D$24-Properties!$D$23)/1000</f>
        <v>0</v>
      </c>
      <c r="F669" s="6">
        <f>D669*Properties!$C$7*(Properties!$D$21-Properties!$D$20)/1000</f>
        <v>0</v>
      </c>
      <c r="G669" s="6">
        <f>D669*((Properties!$D$15-Properties!$D$19)-Properties!$C$7*(Properties!$D$20-Properties!$D$24)/1000)+'Spring Autumn'!C669*(1-Properties!$C$7/Properties!$D$8)</f>
        <v>0</v>
      </c>
      <c r="H669" s="6">
        <f t="shared" si="23"/>
        <v>0</v>
      </c>
      <c r="I669" s="3">
        <v>0</v>
      </c>
      <c r="J669" s="6">
        <f>I669/(Properties!$G$15-Properties!$G$19)</f>
        <v>0</v>
      </c>
      <c r="K669" s="6">
        <f>J669*Properties!$C$7*(Properties!$G$24-Properties!$G$23)/1000</f>
        <v>0</v>
      </c>
      <c r="L669" s="6">
        <f>J669*Properties!$C$7*(Properties!$G$21-Properties!$G$20)/1000</f>
        <v>0</v>
      </c>
      <c r="M669" s="6">
        <f>J669*((Properties!$G$15-Properties!$G$19)-Properties!$C$7*(Properties!$G$20-Properties!$G$24)/1000)+'Spring Autumn'!I669*(1-Properties!$C$7/Properties!$D$9)</f>
        <v>0</v>
      </c>
      <c r="N669" s="6">
        <f t="shared" si="24"/>
        <v>0</v>
      </c>
      <c r="O669" s="6">
        <f>N669+H669</f>
        <v>0</v>
      </c>
    </row>
    <row r="670" spans="2:15" x14ac:dyDescent="0.2">
      <c r="B670" s="2">
        <v>661</v>
      </c>
      <c r="C670" s="3">
        <v>0</v>
      </c>
      <c r="D670" s="4">
        <f>C670/(Properties!$D$15-Properties!$D$19)</f>
        <v>0</v>
      </c>
      <c r="E670" s="6">
        <f>D670*Properties!$C$7*(Properties!$D$24-Properties!$D$23)/1000</f>
        <v>0</v>
      </c>
      <c r="F670" s="6">
        <f>D670*Properties!$C$7*(Properties!$D$21-Properties!$D$20)/1000</f>
        <v>0</v>
      </c>
      <c r="G670" s="6">
        <f>D670*((Properties!$D$15-Properties!$D$19)-Properties!$C$7*(Properties!$D$20-Properties!$D$24)/1000)+'Spring Autumn'!C670*(1-Properties!$C$7/Properties!$D$8)</f>
        <v>0</v>
      </c>
      <c r="H670" s="6">
        <f t="shared" si="23"/>
        <v>0</v>
      </c>
      <c r="I670" s="3">
        <v>0</v>
      </c>
      <c r="J670" s="6">
        <f>I670/(Properties!$G$15-Properties!$G$19)</f>
        <v>0</v>
      </c>
      <c r="K670" s="6">
        <f>J670*Properties!$C$7*(Properties!$G$24-Properties!$G$23)/1000</f>
        <v>0</v>
      </c>
      <c r="L670" s="6">
        <f>J670*Properties!$C$7*(Properties!$G$21-Properties!$G$20)/1000</f>
        <v>0</v>
      </c>
      <c r="M670" s="6">
        <f>J670*((Properties!$G$15-Properties!$G$19)-Properties!$C$7*(Properties!$G$20-Properties!$G$24)/1000)+'Spring Autumn'!I670*(1-Properties!$C$7/Properties!$D$9)</f>
        <v>0</v>
      </c>
      <c r="N670" s="6">
        <f t="shared" si="24"/>
        <v>0</v>
      </c>
      <c r="O670" s="6">
        <f>N670+H670</f>
        <v>0</v>
      </c>
    </row>
    <row r="671" spans="2:15" x14ac:dyDescent="0.2">
      <c r="B671" s="2">
        <v>662</v>
      </c>
      <c r="C671" s="3">
        <v>0</v>
      </c>
      <c r="D671" s="4">
        <f>C671/(Properties!$D$15-Properties!$D$19)</f>
        <v>0</v>
      </c>
      <c r="E671" s="6">
        <f>D671*Properties!$C$7*(Properties!$D$24-Properties!$D$23)/1000</f>
        <v>0</v>
      </c>
      <c r="F671" s="6">
        <f>D671*Properties!$C$7*(Properties!$D$21-Properties!$D$20)/1000</f>
        <v>0</v>
      </c>
      <c r="G671" s="6">
        <f>D671*((Properties!$D$15-Properties!$D$19)-Properties!$C$7*(Properties!$D$20-Properties!$D$24)/1000)+'Spring Autumn'!C671*(1-Properties!$C$7/Properties!$D$8)</f>
        <v>0</v>
      </c>
      <c r="H671" s="6">
        <f t="shared" si="23"/>
        <v>0</v>
      </c>
      <c r="I671" s="3">
        <v>0</v>
      </c>
      <c r="J671" s="6">
        <f>I671/(Properties!$G$15-Properties!$G$19)</f>
        <v>0</v>
      </c>
      <c r="K671" s="6">
        <f>J671*Properties!$C$7*(Properties!$G$24-Properties!$G$23)/1000</f>
        <v>0</v>
      </c>
      <c r="L671" s="6">
        <f>J671*Properties!$C$7*(Properties!$G$21-Properties!$G$20)/1000</f>
        <v>0</v>
      </c>
      <c r="M671" s="6">
        <f>J671*((Properties!$G$15-Properties!$G$19)-Properties!$C$7*(Properties!$G$20-Properties!$G$24)/1000)+'Spring Autumn'!I671*(1-Properties!$C$7/Properties!$D$9)</f>
        <v>0</v>
      </c>
      <c r="N671" s="6">
        <f t="shared" si="24"/>
        <v>0</v>
      </c>
      <c r="O671" s="6">
        <f>N671+H671</f>
        <v>0</v>
      </c>
    </row>
    <row r="672" spans="2:15" x14ac:dyDescent="0.2">
      <c r="B672" s="2">
        <v>663</v>
      </c>
      <c r="C672" s="3">
        <v>0</v>
      </c>
      <c r="D672" s="4">
        <f>C672/(Properties!$D$15-Properties!$D$19)</f>
        <v>0</v>
      </c>
      <c r="E672" s="6">
        <f>D672*Properties!$C$7*(Properties!$D$24-Properties!$D$23)/1000</f>
        <v>0</v>
      </c>
      <c r="F672" s="6">
        <f>D672*Properties!$C$7*(Properties!$D$21-Properties!$D$20)/1000</f>
        <v>0</v>
      </c>
      <c r="G672" s="6">
        <f>D672*((Properties!$D$15-Properties!$D$19)-Properties!$C$7*(Properties!$D$20-Properties!$D$24)/1000)+'Spring Autumn'!C672*(1-Properties!$C$7/Properties!$D$8)</f>
        <v>0</v>
      </c>
      <c r="H672" s="6">
        <f t="shared" si="23"/>
        <v>0</v>
      </c>
      <c r="I672" s="3">
        <v>0</v>
      </c>
      <c r="J672" s="6">
        <f>I672/(Properties!$G$15-Properties!$G$19)</f>
        <v>0</v>
      </c>
      <c r="K672" s="6">
        <f>J672*Properties!$C$7*(Properties!$G$24-Properties!$G$23)/1000</f>
        <v>0</v>
      </c>
      <c r="L672" s="6">
        <f>J672*Properties!$C$7*(Properties!$G$21-Properties!$G$20)/1000</f>
        <v>0</v>
      </c>
      <c r="M672" s="6">
        <f>J672*((Properties!$G$15-Properties!$G$19)-Properties!$C$7*(Properties!$G$20-Properties!$G$24)/1000)+'Spring Autumn'!I672*(1-Properties!$C$7/Properties!$D$9)</f>
        <v>0</v>
      </c>
      <c r="N672" s="6">
        <f t="shared" si="24"/>
        <v>0</v>
      </c>
      <c r="O672" s="6">
        <f>N672+H672</f>
        <v>0</v>
      </c>
    </row>
    <row r="673" spans="2:15" x14ac:dyDescent="0.2">
      <c r="B673" s="2">
        <v>664</v>
      </c>
      <c r="C673" s="3">
        <v>3010.3453325687678</v>
      </c>
      <c r="D673" s="4">
        <f>C673/(Properties!$D$15-Properties!$D$19)</f>
        <v>11.56490715546972</v>
      </c>
      <c r="E673" s="6">
        <f>D673*Properties!$C$7*(Properties!$D$24-Properties!$D$23)/1000</f>
        <v>23.679147400824252</v>
      </c>
      <c r="F673" s="6">
        <f>D673*Properties!$C$7*(Properties!$D$21-Properties!$D$20)/1000</f>
        <v>95.663755499329127</v>
      </c>
      <c r="G673" s="6">
        <f>D673*((Properties!$D$15-Properties!$D$19)-Properties!$C$7*(Properties!$D$20-Properties!$D$24)/1000)+'Spring Autumn'!C673*(1-Properties!$C$7/Properties!$D$8)</f>
        <v>355.41926685628556</v>
      </c>
      <c r="H673" s="6">
        <f t="shared" si="23"/>
        <v>474.76216975643894</v>
      </c>
      <c r="I673" s="3">
        <v>954.82889168812051</v>
      </c>
      <c r="J673" s="6">
        <f>I673/(Properties!$G$15-Properties!$G$19)</f>
        <v>3.6880219841178858</v>
      </c>
      <c r="K673" s="6">
        <f>J673*Properties!$C$7*(Properties!$G$24-Properties!$G$23)/1000</f>
        <v>14.196303023465116</v>
      </c>
      <c r="L673" s="6">
        <f>J673*Properties!$C$7*(Properties!$G$21-Properties!$G$20)/1000</f>
        <v>45.408033075055016</v>
      </c>
      <c r="M673" s="6">
        <f>J673*((Properties!$G$15-Properties!$G$19)-Properties!$C$7*(Properties!$G$20-Properties!$G$24)/1000)+'Spring Autumn'!I673*(1-Properties!$C$7/Properties!$D$9)</f>
        <v>48.388692442618833</v>
      </c>
      <c r="N673" s="6">
        <f t="shared" si="24"/>
        <v>107.99302854113897</v>
      </c>
      <c r="O673" s="6">
        <f>N673+H673</f>
        <v>582.75519829757786</v>
      </c>
    </row>
    <row r="674" spans="2:15" x14ac:dyDescent="0.2">
      <c r="B674" s="2">
        <v>665</v>
      </c>
      <c r="C674" s="3">
        <v>3011.4341649850212</v>
      </c>
      <c r="D674" s="4">
        <f>C674/(Properties!$D$15-Properties!$D$19)</f>
        <v>11.569090145927859</v>
      </c>
      <c r="E674" s="6">
        <f>D674*Properties!$C$7*(Properties!$D$24-Properties!$D$23)/1000</f>
        <v>23.687712073787289</v>
      </c>
      <c r="F674" s="6">
        <f>D674*Properties!$C$7*(Properties!$D$21-Properties!$D$20)/1000</f>
        <v>95.698356778099793</v>
      </c>
      <c r="G674" s="6">
        <f>D674*((Properties!$D$15-Properties!$D$19)-Properties!$C$7*(Properties!$D$20-Properties!$D$24)/1000)+'Spring Autumn'!C674*(1-Properties!$C$7/Properties!$D$8)</f>
        <v>355.54782088459831</v>
      </c>
      <c r="H674" s="6">
        <f t="shared" si="23"/>
        <v>474.93388973648541</v>
      </c>
      <c r="I674" s="3">
        <v>953.74005927186704</v>
      </c>
      <c r="J674" s="6">
        <f>I674/(Properties!$G$15-Properties!$G$19)</f>
        <v>3.6838163741671193</v>
      </c>
      <c r="K674" s="6">
        <f>J674*Properties!$C$7*(Properties!$G$24-Properties!$G$23)/1000</f>
        <v>14.180114369081629</v>
      </c>
      <c r="L674" s="6">
        <f>J674*Properties!$C$7*(Properties!$G$21-Properties!$G$20)/1000</f>
        <v>45.356252343658191</v>
      </c>
      <c r="M674" s="6">
        <f>J674*((Properties!$G$15-Properties!$G$19)-Properties!$C$7*(Properties!$G$20-Properties!$G$24)/1000)+'Spring Autumn'!I674*(1-Properties!$C$7/Properties!$D$9)</f>
        <v>48.333512737259795</v>
      </c>
      <c r="N674" s="6">
        <f t="shared" si="24"/>
        <v>107.86987944999962</v>
      </c>
      <c r="O674" s="6">
        <f>N674+H674</f>
        <v>582.80376918648506</v>
      </c>
    </row>
    <row r="675" spans="2:15" x14ac:dyDescent="0.2">
      <c r="B675" s="2">
        <v>666</v>
      </c>
      <c r="C675" s="3">
        <v>3012.1683841034719</v>
      </c>
      <c r="D675" s="4">
        <f>C675/(Properties!$D$15-Properties!$D$19)</f>
        <v>11.571910811000663</v>
      </c>
      <c r="E675" s="6">
        <f>D675*Properties!$C$7*(Properties!$D$24-Properties!$D$23)/1000</f>
        <v>23.693487385523859</v>
      </c>
      <c r="F675" s="6">
        <f>D675*Properties!$C$7*(Properties!$D$21-Properties!$D$20)/1000</f>
        <v>95.721689037515517</v>
      </c>
      <c r="G675" s="6">
        <f>D675*((Properties!$D$15-Properties!$D$19)-Properties!$C$7*(Properties!$D$20-Properties!$D$24)/1000)+'Spring Autumn'!C675*(1-Properties!$C$7/Properties!$D$8)</f>
        <v>355.63450715875041</v>
      </c>
      <c r="H675" s="6">
        <f t="shared" si="23"/>
        <v>475.04968358178979</v>
      </c>
      <c r="I675" s="3">
        <v>953.00584015341678</v>
      </c>
      <c r="J675" s="6">
        <f>I675/(Properties!$G$15-Properties!$G$19)</f>
        <v>3.6809804563670023</v>
      </c>
      <c r="K675" s="6">
        <f>J675*Properties!$C$7*(Properties!$G$24-Properties!$G$23)/1000</f>
        <v>14.169198070693639</v>
      </c>
      <c r="L675" s="6">
        <f>J675*Properties!$C$7*(Properties!$G$21-Properties!$G$20)/1000</f>
        <v>45.321335672927809</v>
      </c>
      <c r="M675" s="6">
        <f>J675*((Properties!$G$15-Properties!$G$19)-Properties!$C$7*(Properties!$G$20-Properties!$G$24)/1000)+'Spring Autumn'!I675*(1-Properties!$C$7/Properties!$D$9)</f>
        <v>48.296304077763367</v>
      </c>
      <c r="N675" s="6">
        <f t="shared" si="24"/>
        <v>107.78683782138481</v>
      </c>
      <c r="O675" s="6">
        <f>N675+H675</f>
        <v>582.83652140317463</v>
      </c>
    </row>
    <row r="676" spans="2:15" x14ac:dyDescent="0.2">
      <c r="B676" s="2">
        <v>667</v>
      </c>
      <c r="C676" s="3">
        <v>3012.7635755691645</v>
      </c>
      <c r="D676" s="4">
        <f>C676/(Properties!$D$15-Properties!$D$19)</f>
        <v>11.574197370607626</v>
      </c>
      <c r="E676" s="6">
        <f>D676*Properties!$C$7*(Properties!$D$24-Properties!$D$23)/1000</f>
        <v>23.698169116319118</v>
      </c>
      <c r="F676" s="6">
        <f>D676*Properties!$C$7*(Properties!$D$21-Properties!$D$20)/1000</f>
        <v>95.740603229928368</v>
      </c>
      <c r="G676" s="6">
        <f>D676*((Properties!$D$15-Properties!$D$19)-Properties!$C$7*(Properties!$D$20-Properties!$D$24)/1000)+'Spring Autumn'!C676*(1-Properties!$C$7/Properties!$D$8)</f>
        <v>355.70477900168049</v>
      </c>
      <c r="H676" s="6">
        <f t="shared" si="23"/>
        <v>475.143551347928</v>
      </c>
      <c r="I676" s="3">
        <v>952.41064868772423</v>
      </c>
      <c r="J676" s="6">
        <f>I676/(Properties!$G$15-Properties!$G$19)</f>
        <v>3.6786815322044197</v>
      </c>
      <c r="K676" s="6">
        <f>J676*Properties!$C$7*(Properties!$G$24-Properties!$G$23)/1000</f>
        <v>14.16034882191461</v>
      </c>
      <c r="L676" s="6">
        <f>J676*Properties!$C$7*(Properties!$G$21-Properties!$G$20)/1000</f>
        <v>45.293030628960842</v>
      </c>
      <c r="M676" s="6">
        <f>J676*((Properties!$G$15-Properties!$G$19)-Properties!$C$7*(Properties!$G$20-Properties!$G$24)/1000)+'Spring Autumn'!I676*(1-Properties!$C$7/Properties!$D$9)</f>
        <v>48.266141043288201</v>
      </c>
      <c r="N676" s="6">
        <f t="shared" si="24"/>
        <v>107.71952049416365</v>
      </c>
      <c r="O676" s="6">
        <f>N676+H676</f>
        <v>582.86307184209159</v>
      </c>
    </row>
    <row r="677" spans="2:15" x14ac:dyDescent="0.2">
      <c r="B677" s="2">
        <v>668</v>
      </c>
      <c r="C677" s="3">
        <v>3013.3492817505039</v>
      </c>
      <c r="D677" s="4">
        <f>C677/(Properties!$D$15-Properties!$D$19)</f>
        <v>11.576447490397635</v>
      </c>
      <c r="E677" s="6">
        <f>D677*Properties!$C$7*(Properties!$D$24-Properties!$D$23)/1000</f>
        <v>23.702776236589159</v>
      </c>
      <c r="F677" s="6">
        <f>D677*Properties!$C$7*(Properties!$D$21-Properties!$D$20)/1000</f>
        <v>95.759215995819332</v>
      </c>
      <c r="G677" s="6">
        <f>D677*((Properties!$D$15-Properties!$D$19)-Properties!$C$7*(Properties!$D$20-Properties!$D$24)/1000)+'Spring Autumn'!C677*(1-Properties!$C$7/Properties!$D$8)</f>
        <v>355.77393095554862</v>
      </c>
      <c r="H677" s="6">
        <f t="shared" si="23"/>
        <v>475.2359231879571</v>
      </c>
      <c r="I677" s="3">
        <v>951.82494250638456</v>
      </c>
      <c r="J677" s="6">
        <f>I677/(Properties!$G$15-Properties!$G$19)</f>
        <v>3.6764192449068545</v>
      </c>
      <c r="K677" s="6">
        <f>J677*Properties!$C$7*(Properties!$G$24-Properties!$G$23)/1000</f>
        <v>14.151640599420093</v>
      </c>
      <c r="L677" s="6">
        <f>J677*Properties!$C$7*(Properties!$G$21-Properties!$G$20)/1000</f>
        <v>45.265176669067031</v>
      </c>
      <c r="M677" s="6">
        <f>J677*((Properties!$G$15-Properties!$G$19)-Properties!$C$7*(Properties!$G$20-Properties!$G$24)/1000)+'Spring Autumn'!I677*(1-Properties!$C$7/Properties!$D$9)</f>
        <v>48.236458702800491</v>
      </c>
      <c r="N677" s="6">
        <f t="shared" si="24"/>
        <v>107.65327597128761</v>
      </c>
      <c r="O677" s="6">
        <f>N677+H677</f>
        <v>582.88919915924475</v>
      </c>
    </row>
    <row r="678" spans="2:15" x14ac:dyDescent="0.2">
      <c r="B678" s="2">
        <v>669</v>
      </c>
      <c r="C678" s="3">
        <v>3014.3775751323592</v>
      </c>
      <c r="D678" s="4">
        <f>C678/(Properties!$D$15-Properties!$D$19)</f>
        <v>11.580397906770495</v>
      </c>
      <c r="E678" s="6">
        <f>D678*Properties!$C$7*(Properties!$D$24-Properties!$D$23)/1000</f>
        <v>23.710864714112589</v>
      </c>
      <c r="F678" s="6">
        <f>D678*Properties!$C$7*(Properties!$D$21-Properties!$D$20)/1000</f>
        <v>95.791893445013997</v>
      </c>
      <c r="G678" s="6">
        <f>D678*((Properties!$D$15-Properties!$D$19)-Properties!$C$7*(Properties!$D$20-Properties!$D$24)/1000)+'Spring Autumn'!C678*(1-Properties!$C$7/Properties!$D$8)</f>
        <v>355.89533738554792</v>
      </c>
      <c r="H678" s="6">
        <f t="shared" si="23"/>
        <v>475.3980955446745</v>
      </c>
      <c r="I678" s="3">
        <v>950.79664912452904</v>
      </c>
      <c r="J678" s="6">
        <f>I678/(Properties!$G$15-Properties!$G$19)</f>
        <v>3.6724474666841602</v>
      </c>
      <c r="K678" s="6">
        <f>J678*Properties!$C$7*(Properties!$G$24-Properties!$G$23)/1000</f>
        <v>14.136352033507475</v>
      </c>
      <c r="L678" s="6">
        <f>J678*Properties!$C$7*(Properties!$G$21-Properties!$G$20)/1000</f>
        <v>45.216274944055755</v>
      </c>
      <c r="M678" s="6">
        <f>J678*((Properties!$G$15-Properties!$G$19)-Properties!$C$7*(Properties!$G$20-Properties!$G$24)/1000)+'Spring Autumn'!I678*(1-Properties!$C$7/Properties!$D$9)</f>
        <v>48.184346986629635</v>
      </c>
      <c r="N678" s="6">
        <f t="shared" si="24"/>
        <v>107.53697396419287</v>
      </c>
      <c r="O678" s="6">
        <f>N678+H678</f>
        <v>582.9350695088674</v>
      </c>
    </row>
    <row r="679" spans="2:15" x14ac:dyDescent="0.2">
      <c r="B679" s="2">
        <v>670</v>
      </c>
      <c r="C679" s="3">
        <v>3015.8476747493946</v>
      </c>
      <c r="D679" s="4">
        <f>C679/(Properties!$D$15-Properties!$D$19)</f>
        <v>11.586045619475202</v>
      </c>
      <c r="E679" s="6">
        <f>D679*Properties!$C$7*(Properties!$D$24-Properties!$D$23)/1000</f>
        <v>23.72242840587548</v>
      </c>
      <c r="F679" s="6">
        <f>D679*Properties!$C$7*(Properties!$D$21-Properties!$D$20)/1000</f>
        <v>95.838610759736071</v>
      </c>
      <c r="G679" s="6">
        <f>D679*((Properties!$D$15-Properties!$D$19)-Properties!$C$7*(Properties!$D$20-Properties!$D$24)/1000)+'Spring Autumn'!C679*(1-Properties!$C$7/Properties!$D$8)</f>
        <v>356.06890608626787</v>
      </c>
      <c r="H679" s="6">
        <f t="shared" si="23"/>
        <v>475.62994525187941</v>
      </c>
      <c r="I679" s="3">
        <v>949.32654950749372</v>
      </c>
      <c r="J679" s="6">
        <f>I679/(Properties!$G$15-Properties!$G$19)</f>
        <v>3.6667692140111772</v>
      </c>
      <c r="K679" s="6">
        <f>J679*Properties!$C$7*(Properties!$G$24-Properties!$G$23)/1000</f>
        <v>14.114494735493361</v>
      </c>
      <c r="L679" s="6">
        <f>J679*Properties!$C$7*(Properties!$G$21-Properties!$G$20)/1000</f>
        <v>45.146362593670176</v>
      </c>
      <c r="M679" s="6">
        <f>J679*((Properties!$G$15-Properties!$G$19)-Properties!$C$7*(Properties!$G$20-Properties!$G$24)/1000)+'Spring Autumn'!I679*(1-Properties!$C$7/Properties!$D$9)</f>
        <v>48.109845472433761</v>
      </c>
      <c r="N679" s="6">
        <f t="shared" si="24"/>
        <v>107.3707028015973</v>
      </c>
      <c r="O679" s="6">
        <f>N679+H679</f>
        <v>583.00064805347665</v>
      </c>
    </row>
    <row r="680" spans="2:15" x14ac:dyDescent="0.2">
      <c r="B680" s="2">
        <v>671</v>
      </c>
      <c r="C680" s="3">
        <v>0</v>
      </c>
      <c r="D680" s="4">
        <f>C680/(Properties!$D$15-Properties!$D$19)</f>
        <v>0</v>
      </c>
      <c r="E680" s="6">
        <f>D680*Properties!$C$7*(Properties!$D$24-Properties!$D$23)/1000</f>
        <v>0</v>
      </c>
      <c r="F680" s="6">
        <f>D680*Properties!$C$7*(Properties!$D$21-Properties!$D$20)/1000</f>
        <v>0</v>
      </c>
      <c r="G680" s="6">
        <f>D680*((Properties!$D$15-Properties!$D$19)-Properties!$C$7*(Properties!$D$20-Properties!$D$24)/1000)+'Spring Autumn'!C680*(1-Properties!$C$7/Properties!$D$8)</f>
        <v>0</v>
      </c>
      <c r="H680" s="6">
        <f t="shared" si="23"/>
        <v>0</v>
      </c>
      <c r="I680" s="3">
        <v>0</v>
      </c>
      <c r="J680" s="6">
        <f>I680/(Properties!$G$15-Properties!$G$19)</f>
        <v>0</v>
      </c>
      <c r="K680" s="6">
        <f>J680*Properties!$C$7*(Properties!$G$24-Properties!$G$23)/1000</f>
        <v>0</v>
      </c>
      <c r="L680" s="6">
        <f>J680*Properties!$C$7*(Properties!$G$21-Properties!$G$20)/1000</f>
        <v>0</v>
      </c>
      <c r="M680" s="6">
        <f>J680*((Properties!$G$15-Properties!$G$19)-Properties!$C$7*(Properties!$G$20-Properties!$G$24)/1000)+'Spring Autumn'!I680*(1-Properties!$C$7/Properties!$D$9)</f>
        <v>0</v>
      </c>
      <c r="N680" s="6">
        <f t="shared" si="24"/>
        <v>0</v>
      </c>
      <c r="O680" s="6">
        <f>N680+H680</f>
        <v>0</v>
      </c>
    </row>
    <row r="681" spans="2:15" x14ac:dyDescent="0.2">
      <c r="B681" s="2">
        <v>672</v>
      </c>
      <c r="C681" s="3">
        <v>0</v>
      </c>
      <c r="D681" s="4">
        <f>C681/(Properties!$D$15-Properties!$D$19)</f>
        <v>0</v>
      </c>
      <c r="E681" s="6">
        <f>D681*Properties!$C$7*(Properties!$D$24-Properties!$D$23)/1000</f>
        <v>0</v>
      </c>
      <c r="F681" s="6">
        <f>D681*Properties!$C$7*(Properties!$D$21-Properties!$D$20)/1000</f>
        <v>0</v>
      </c>
      <c r="G681" s="6">
        <f>D681*((Properties!$D$15-Properties!$D$19)-Properties!$C$7*(Properties!$D$20-Properties!$D$24)/1000)+'Spring Autumn'!C681*(1-Properties!$C$7/Properties!$D$8)</f>
        <v>0</v>
      </c>
      <c r="H681" s="6">
        <f t="shared" si="23"/>
        <v>0</v>
      </c>
      <c r="I681" s="3">
        <v>0</v>
      </c>
      <c r="J681" s="6">
        <f>I681/(Properties!$G$15-Properties!$G$19)</f>
        <v>0</v>
      </c>
      <c r="K681" s="6">
        <f>J681*Properties!$C$7*(Properties!$G$24-Properties!$G$23)/1000</f>
        <v>0</v>
      </c>
      <c r="L681" s="6">
        <f>J681*Properties!$C$7*(Properties!$G$21-Properties!$G$20)/1000</f>
        <v>0</v>
      </c>
      <c r="M681" s="6">
        <f>J681*((Properties!$G$15-Properties!$G$19)-Properties!$C$7*(Properties!$G$20-Properties!$G$24)/1000)+'Spring Autumn'!I681*(1-Properties!$C$7/Properties!$D$9)</f>
        <v>0</v>
      </c>
      <c r="N681" s="6">
        <f t="shared" si="24"/>
        <v>0</v>
      </c>
      <c r="O681" s="6">
        <f>N681+H681</f>
        <v>0</v>
      </c>
    </row>
    <row r="682" spans="2:15" x14ac:dyDescent="0.2">
      <c r="I682" s="3"/>
    </row>
  </sheetData>
  <mergeCells count="7">
    <mergeCell ref="E5:H5"/>
    <mergeCell ref="K5:N5"/>
    <mergeCell ref="C2:N2"/>
    <mergeCell ref="C3:H3"/>
    <mergeCell ref="I3:N3"/>
    <mergeCell ref="C4:H4"/>
    <mergeCell ref="I4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0BF6-BF52-2A4A-8D1F-DFAF41927E96}">
  <dimension ref="B2:Q682"/>
  <sheetViews>
    <sheetView topLeftCell="A3" zoomScale="160" zoomScaleNormal="160" workbookViewId="0">
      <selection activeCell="E8" sqref="E8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6" width="11" bestFit="1" customWidth="1"/>
    <col min="7" max="7" width="11.6640625" customWidth="1"/>
    <col min="8" max="8" width="11.6640625" bestFit="1" customWidth="1"/>
    <col min="9" max="9" width="11.6640625" style="14" bestFit="1" customWidth="1"/>
    <col min="11" max="11" width="11" bestFit="1" customWidth="1"/>
    <col min="12" max="12" width="11.6640625" bestFit="1" customWidth="1"/>
    <col min="13" max="13" width="11" bestFit="1" customWidth="1"/>
    <col min="14" max="15" width="11.6640625" bestFit="1" customWidth="1"/>
  </cols>
  <sheetData>
    <row r="2" spans="2:15" x14ac:dyDescent="0.2">
      <c r="C2" s="31" t="s">
        <v>30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2:15" x14ac:dyDescent="0.2">
      <c r="C3" s="36" t="s">
        <v>41</v>
      </c>
      <c r="D3" s="36"/>
      <c r="E3" s="36"/>
      <c r="F3" s="36"/>
      <c r="G3" s="36"/>
      <c r="H3" s="36"/>
      <c r="I3" s="36" t="s">
        <v>42</v>
      </c>
      <c r="J3" s="36"/>
      <c r="K3" s="36"/>
      <c r="L3" s="36"/>
      <c r="M3" s="36"/>
      <c r="N3" s="36"/>
    </row>
    <row r="4" spans="2:15" x14ac:dyDescent="0.2">
      <c r="C4" s="34" t="s">
        <v>31</v>
      </c>
      <c r="D4" s="34"/>
      <c r="E4" s="34"/>
      <c r="F4" s="34"/>
      <c r="G4" s="34"/>
      <c r="H4" s="34"/>
      <c r="I4" s="34" t="s">
        <v>32</v>
      </c>
      <c r="J4" s="34"/>
      <c r="K4" s="34"/>
      <c r="L4" s="34"/>
      <c r="M4" s="34"/>
      <c r="N4" s="34"/>
    </row>
    <row r="5" spans="2:15" s="12" customFormat="1" ht="34" x14ac:dyDescent="0.2">
      <c r="C5" s="13" t="s">
        <v>48</v>
      </c>
      <c r="D5" s="13" t="s">
        <v>38</v>
      </c>
      <c r="E5" s="35" t="s">
        <v>21</v>
      </c>
      <c r="F5" s="35"/>
      <c r="G5" s="35"/>
      <c r="H5" s="35"/>
      <c r="I5" s="13" t="s">
        <v>48</v>
      </c>
      <c r="J5" s="13" t="s">
        <v>38</v>
      </c>
      <c r="K5" s="35" t="s">
        <v>21</v>
      </c>
      <c r="L5" s="35"/>
      <c r="M5" s="35"/>
      <c r="N5" s="35"/>
    </row>
    <row r="6" spans="2:15" s="12" customFormat="1" ht="34" x14ac:dyDescent="0.2">
      <c r="C6" s="12" t="s">
        <v>47</v>
      </c>
      <c r="D6" s="12" t="s">
        <v>39</v>
      </c>
      <c r="E6" s="12" t="s">
        <v>22</v>
      </c>
      <c r="F6" s="12" t="s">
        <v>23</v>
      </c>
      <c r="G6" s="12" t="s">
        <v>37</v>
      </c>
      <c r="H6" s="12" t="s">
        <v>24</v>
      </c>
      <c r="I6" s="15" t="s">
        <v>43</v>
      </c>
      <c r="J6" s="12" t="s">
        <v>39</v>
      </c>
      <c r="K6" s="12" t="s">
        <v>22</v>
      </c>
      <c r="L6" s="12" t="s">
        <v>23</v>
      </c>
      <c r="M6" s="12" t="s">
        <v>37</v>
      </c>
      <c r="N6" s="12" t="s">
        <v>24</v>
      </c>
      <c r="O6" s="22" t="s">
        <v>24</v>
      </c>
    </row>
    <row r="7" spans="2:15" x14ac:dyDescent="0.2">
      <c r="B7" s="2" t="s">
        <v>24</v>
      </c>
      <c r="C7" s="23">
        <f>SUM(C10:C681)</f>
        <v>0</v>
      </c>
      <c r="D7" s="6"/>
      <c r="E7" s="24">
        <f t="shared" ref="E7:H7" si="0">SUM(E10:E681)</f>
        <v>0</v>
      </c>
      <c r="F7" s="24">
        <f t="shared" si="0"/>
        <v>0</v>
      </c>
      <c r="G7" s="24">
        <f t="shared" si="0"/>
        <v>0</v>
      </c>
      <c r="H7" s="24">
        <f t="shared" si="0"/>
        <v>0</v>
      </c>
      <c r="I7" s="21">
        <f>SUM(I10:I681)</f>
        <v>209555.26694969658</v>
      </c>
      <c r="J7" s="6"/>
      <c r="K7" s="20">
        <f t="shared" ref="K7:O7" si="1">SUM(K10:K681)</f>
        <v>3115.6473119717339</v>
      </c>
      <c r="L7" s="20">
        <f t="shared" si="1"/>
        <v>9965.6520404202383</v>
      </c>
      <c r="M7" s="20">
        <f t="shared" si="1"/>
        <v>10619.814136784569</v>
      </c>
      <c r="N7" s="20">
        <f t="shared" si="1"/>
        <v>23701.113489176569</v>
      </c>
      <c r="O7" s="20">
        <f t="shared" si="1"/>
        <v>23701.113489176569</v>
      </c>
    </row>
    <row r="8" spans="2:15" x14ac:dyDescent="0.2">
      <c r="C8" s="23"/>
      <c r="D8" s="6"/>
      <c r="E8" s="43" t="e">
        <f>E7/$H$7</f>
        <v>#DIV/0!</v>
      </c>
      <c r="F8" s="43" t="e">
        <f t="shared" ref="F8:G8" si="2">F7/$H$7</f>
        <v>#DIV/0!</v>
      </c>
      <c r="G8" s="43" t="e">
        <f t="shared" si="2"/>
        <v>#DIV/0!</v>
      </c>
      <c r="H8" s="43">
        <f>H7/O7</f>
        <v>0</v>
      </c>
      <c r="I8" s="21"/>
      <c r="J8" s="6"/>
      <c r="K8" s="43">
        <f>K7/$N$7</f>
        <v>0.13145573575665701</v>
      </c>
      <c r="L8" s="43">
        <f t="shared" ref="L8:M8" si="3">L7/$N$7</f>
        <v>0.42047189238476862</v>
      </c>
      <c r="M8" s="43">
        <f t="shared" si="3"/>
        <v>0.44807237185857324</v>
      </c>
      <c r="N8" s="43">
        <f>N7/O7</f>
        <v>1</v>
      </c>
      <c r="O8" s="20"/>
    </row>
    <row r="9" spans="2:15" x14ac:dyDescent="0.2">
      <c r="B9" s="2" t="s">
        <v>40</v>
      </c>
      <c r="C9" t="s">
        <v>2</v>
      </c>
      <c r="D9" s="7" t="s">
        <v>19</v>
      </c>
      <c r="E9" s="7" t="s">
        <v>2</v>
      </c>
      <c r="F9" s="7" t="s">
        <v>2</v>
      </c>
      <c r="G9" t="s">
        <v>2</v>
      </c>
      <c r="H9" s="7" t="s">
        <v>2</v>
      </c>
      <c r="I9" s="14" t="s">
        <v>2</v>
      </c>
      <c r="J9" s="7" t="s">
        <v>19</v>
      </c>
      <c r="K9" s="7" t="s">
        <v>2</v>
      </c>
      <c r="L9" s="7" t="s">
        <v>2</v>
      </c>
      <c r="M9" t="s">
        <v>2</v>
      </c>
      <c r="N9" s="7" t="s">
        <v>2</v>
      </c>
      <c r="O9" s="7" t="s">
        <v>2</v>
      </c>
    </row>
    <row r="10" spans="2:15" x14ac:dyDescent="0.2">
      <c r="B10" s="2">
        <v>1</v>
      </c>
      <c r="C10">
        <v>0</v>
      </c>
      <c r="D10" s="4">
        <f>C10/(Properties!$E$15-Properties!$E$19)</f>
        <v>0</v>
      </c>
      <c r="E10" s="6">
        <f>D10*Properties!$C$7*(Properties!$E$24-Properties!$E$23)/1000</f>
        <v>0</v>
      </c>
      <c r="F10" s="6">
        <f>D10*Properties!$C$7*(Properties!$D$21-Properties!$D$20)/1000</f>
        <v>0</v>
      </c>
      <c r="G10" s="6">
        <f>D10*((Properties!$E$15-Properties!$E$19)-Properties!$C$7*(Properties!$E$20-Properties!$E$24)/1000)+Summer!C10*(1-Properties!$C$7/Properties!$D$8)</f>
        <v>0</v>
      </c>
      <c r="H10" s="6">
        <f>SUM(E10:G10)</f>
        <v>0</v>
      </c>
      <c r="I10" s="3">
        <v>0</v>
      </c>
      <c r="J10" s="6">
        <f>I10/(Properties!$H$15-Properties!$H$19)</f>
        <v>0</v>
      </c>
      <c r="K10" s="6">
        <f>J10*Properties!$C$7*(Properties!$H$24-Properties!$H$23)/1000</f>
        <v>0</v>
      </c>
      <c r="L10" s="6">
        <f>J10*Properties!$C$7*(Properties!$H$21-Properties!$H$20)/1000</f>
        <v>0</v>
      </c>
      <c r="M10" s="6">
        <f>J10*((Properties!$H$15-Properties!$H$19)-Properties!$C$7*(Properties!$H$20-Properties!$H$24)/1000)+Summer!I10*(1-Properties!$C$7/Properties!$D$9)</f>
        <v>0</v>
      </c>
      <c r="N10" s="6">
        <f>SUM(K10:M10)</f>
        <v>0</v>
      </c>
      <c r="O10" s="6">
        <f>N10+H10</f>
        <v>0</v>
      </c>
    </row>
    <row r="11" spans="2:15" x14ac:dyDescent="0.2">
      <c r="B11" s="2">
        <v>2</v>
      </c>
      <c r="C11">
        <v>0</v>
      </c>
      <c r="D11" s="4">
        <f>C11/(Properties!$E$15-Properties!$E$19)</f>
        <v>0</v>
      </c>
      <c r="E11" s="6">
        <f>D11*Properties!$C$7*(Properties!$D$24-Properties!$D$23)/1000</f>
        <v>0</v>
      </c>
      <c r="F11" s="6">
        <f>D11*Properties!$C$7*(Properties!$D$21-Properties!$D$20)/1000</f>
        <v>0</v>
      </c>
      <c r="G11" s="6">
        <f>D11*((Properties!$E$15-Properties!$E$19)-Properties!$C$7*(Properties!$E$20-Properties!$E$24)/1000)+Summer!C11*(1-Properties!$C$7/Properties!$D$8)</f>
        <v>0</v>
      </c>
      <c r="H11" s="6">
        <f t="shared" ref="H11:H74" si="4">SUM(E11:G11)</f>
        <v>0</v>
      </c>
      <c r="I11" s="3">
        <v>0</v>
      </c>
      <c r="J11" s="6">
        <f>I11/(Properties!$H$15-Properties!$H$19)</f>
        <v>0</v>
      </c>
      <c r="K11" s="6">
        <f>J11*Properties!$C$7*(Properties!$H$24-Properties!$H$23)/1000</f>
        <v>0</v>
      </c>
      <c r="L11" s="6">
        <f>J11*Properties!$C$7*(Properties!$H$21-Properties!$H$20)/1000</f>
        <v>0</v>
      </c>
      <c r="M11" s="6">
        <f>J11*((Properties!$H$15-Properties!$H$19)-Properties!$C$7*(Properties!$H$20-Properties!$H$24)/1000)+Summer!I11*(1-Properties!$C$7/Properties!$D$9)</f>
        <v>0</v>
      </c>
      <c r="N11" s="6">
        <f t="shared" ref="N11:N74" si="5">SUM(K11:M11)</f>
        <v>0</v>
      </c>
      <c r="O11" s="6">
        <f t="shared" ref="O11:O74" si="6">N11+H11</f>
        <v>0</v>
      </c>
    </row>
    <row r="12" spans="2:15" x14ac:dyDescent="0.2">
      <c r="B12" s="2">
        <v>3</v>
      </c>
      <c r="C12">
        <v>0</v>
      </c>
      <c r="D12" s="4">
        <f>C12/(Properties!$E$15-Properties!$E$19)</f>
        <v>0</v>
      </c>
      <c r="E12" s="6">
        <f>D12*Properties!$C$7*(Properties!$D$24-Properties!$D$23)/1000</f>
        <v>0</v>
      </c>
      <c r="F12" s="6">
        <f>D12*Properties!$C$7*(Properties!$D$21-Properties!$D$20)/1000</f>
        <v>0</v>
      </c>
      <c r="G12" s="6">
        <f>D12*((Properties!$E$15-Properties!$E$19)-Properties!$C$7*(Properties!$E$20-Properties!$E$24)/1000)+Summer!C12*(1-Properties!$C$7/Properties!$D$8)</f>
        <v>0</v>
      </c>
      <c r="H12" s="6">
        <f t="shared" si="4"/>
        <v>0</v>
      </c>
      <c r="I12" s="3">
        <v>0</v>
      </c>
      <c r="J12" s="6">
        <f>I12/(Properties!$H$15-Properties!$H$19)</f>
        <v>0</v>
      </c>
      <c r="K12" s="6">
        <f>J12*Properties!$C$7*(Properties!$H$24-Properties!$H$23)/1000</f>
        <v>0</v>
      </c>
      <c r="L12" s="6">
        <f>J12*Properties!$C$7*(Properties!$H$21-Properties!$H$20)/1000</f>
        <v>0</v>
      </c>
      <c r="M12" s="6">
        <f>J12*((Properties!$H$15-Properties!$H$19)-Properties!$C$7*(Properties!$H$20-Properties!$H$24)/1000)+Summer!I12*(1-Properties!$C$7/Properties!$D$9)</f>
        <v>0</v>
      </c>
      <c r="N12" s="6">
        <f t="shared" si="5"/>
        <v>0</v>
      </c>
      <c r="O12" s="6">
        <f t="shared" si="6"/>
        <v>0</v>
      </c>
    </row>
    <row r="13" spans="2:15" x14ac:dyDescent="0.2">
      <c r="B13" s="2">
        <v>4</v>
      </c>
      <c r="C13">
        <v>0</v>
      </c>
      <c r="D13" s="4">
        <f>C13/(Properties!$E$15-Properties!$E$19)</f>
        <v>0</v>
      </c>
      <c r="E13" s="6">
        <f>D13*Properties!$C$7*(Properties!$D$24-Properties!$D$23)/1000</f>
        <v>0</v>
      </c>
      <c r="F13" s="6">
        <f>D13*Properties!$C$7*(Properties!$D$21-Properties!$D$20)/1000</f>
        <v>0</v>
      </c>
      <c r="G13" s="6">
        <f>D13*((Properties!$E$15-Properties!$E$19)-Properties!$C$7*(Properties!$E$20-Properties!$E$24)/1000)+Summer!C13*(1-Properties!$C$7/Properties!$D$8)</f>
        <v>0</v>
      </c>
      <c r="H13" s="6">
        <f t="shared" si="4"/>
        <v>0</v>
      </c>
      <c r="I13" s="3">
        <v>0</v>
      </c>
      <c r="J13" s="6">
        <f>I13/(Properties!$H$15-Properties!$H$19)</f>
        <v>0</v>
      </c>
      <c r="K13" s="6">
        <f>J13*Properties!$C$7*(Properties!$H$24-Properties!$H$23)/1000</f>
        <v>0</v>
      </c>
      <c r="L13" s="6">
        <f>J13*Properties!$C$7*(Properties!$H$21-Properties!$H$20)/1000</f>
        <v>0</v>
      </c>
      <c r="M13" s="6">
        <f>J13*((Properties!$H$15-Properties!$H$19)-Properties!$C$7*(Properties!$H$20-Properties!$H$24)/1000)+Summer!I13*(1-Properties!$C$7/Properties!$D$9)</f>
        <v>0</v>
      </c>
      <c r="N13" s="6">
        <f t="shared" si="5"/>
        <v>0</v>
      </c>
      <c r="O13" s="6">
        <f t="shared" si="6"/>
        <v>0</v>
      </c>
    </row>
    <row r="14" spans="2:15" x14ac:dyDescent="0.2">
      <c r="B14" s="2">
        <v>5</v>
      </c>
      <c r="C14">
        <v>0</v>
      </c>
      <c r="D14" s="4">
        <f>C14/(Properties!$E$15-Properties!$E$19)</f>
        <v>0</v>
      </c>
      <c r="E14" s="6">
        <f>D14*Properties!$C$7*(Properties!$D$24-Properties!$D$23)/1000</f>
        <v>0</v>
      </c>
      <c r="F14" s="6">
        <f>D14*Properties!$C$7*(Properties!$D$21-Properties!$D$20)/1000</f>
        <v>0</v>
      </c>
      <c r="G14" s="6">
        <f>D14*((Properties!$E$15-Properties!$E$19)-Properties!$C$7*(Properties!$E$20-Properties!$E$24)/1000)+Summer!C14*(1-Properties!$C$7/Properties!$D$8)</f>
        <v>0</v>
      </c>
      <c r="H14" s="6">
        <f t="shared" si="4"/>
        <v>0</v>
      </c>
      <c r="I14" s="3">
        <v>0</v>
      </c>
      <c r="J14" s="6">
        <f>I14/(Properties!$H$15-Properties!$H$19)</f>
        <v>0</v>
      </c>
      <c r="K14" s="6">
        <f>J14*Properties!$C$7*(Properties!$H$24-Properties!$H$23)/1000</f>
        <v>0</v>
      </c>
      <c r="L14" s="6">
        <f>J14*Properties!$C$7*(Properties!$H$21-Properties!$H$20)/1000</f>
        <v>0</v>
      </c>
      <c r="M14" s="6">
        <f>J14*((Properties!$H$15-Properties!$H$19)-Properties!$C$7*(Properties!$H$20-Properties!$H$24)/1000)+Summer!I14*(1-Properties!$C$7/Properties!$D$9)</f>
        <v>0</v>
      </c>
      <c r="N14" s="6">
        <f t="shared" si="5"/>
        <v>0</v>
      </c>
      <c r="O14" s="6">
        <f t="shared" si="6"/>
        <v>0</v>
      </c>
    </row>
    <row r="15" spans="2:15" x14ac:dyDescent="0.2">
      <c r="B15" s="2">
        <v>6</v>
      </c>
      <c r="C15">
        <v>0</v>
      </c>
      <c r="D15" s="4">
        <f>C15/(Properties!$E$15-Properties!$E$19)</f>
        <v>0</v>
      </c>
      <c r="E15" s="6">
        <f>D15*Properties!$C$7*(Properties!$D$24-Properties!$D$23)/1000</f>
        <v>0</v>
      </c>
      <c r="F15" s="6">
        <f>D15*Properties!$C$7*(Properties!$D$21-Properties!$D$20)/1000</f>
        <v>0</v>
      </c>
      <c r="G15" s="6">
        <f>D15*((Properties!$E$15-Properties!$E$19)-Properties!$C$7*(Properties!$E$20-Properties!$E$24)/1000)+Summer!C15*(1-Properties!$C$7/Properties!$D$8)</f>
        <v>0</v>
      </c>
      <c r="H15" s="6">
        <f t="shared" si="4"/>
        <v>0</v>
      </c>
      <c r="I15" s="3">
        <v>0</v>
      </c>
      <c r="J15" s="6">
        <f>I15/(Properties!$H$15-Properties!$H$19)</f>
        <v>0</v>
      </c>
      <c r="K15" s="6">
        <f>J15*Properties!$C$7*(Properties!$H$24-Properties!$H$23)/1000</f>
        <v>0</v>
      </c>
      <c r="L15" s="6">
        <f>J15*Properties!$C$7*(Properties!$H$21-Properties!$H$20)/1000</f>
        <v>0</v>
      </c>
      <c r="M15" s="6">
        <f>J15*((Properties!$H$15-Properties!$H$19)-Properties!$C$7*(Properties!$H$20-Properties!$H$24)/1000)+Summer!I15*(1-Properties!$C$7/Properties!$D$9)</f>
        <v>0</v>
      </c>
      <c r="N15" s="6">
        <f t="shared" si="5"/>
        <v>0</v>
      </c>
      <c r="O15" s="6">
        <f t="shared" si="6"/>
        <v>0</v>
      </c>
    </row>
    <row r="16" spans="2:15" x14ac:dyDescent="0.2">
      <c r="B16" s="2">
        <v>7</v>
      </c>
      <c r="C16">
        <v>0</v>
      </c>
      <c r="D16" s="4">
        <f>C16/(Properties!$E$15-Properties!$E$19)</f>
        <v>0</v>
      </c>
      <c r="E16" s="6">
        <f>D16*Properties!$C$7*(Properties!$D$24-Properties!$D$23)/1000</f>
        <v>0</v>
      </c>
      <c r="F16" s="6">
        <f>D16*Properties!$C$7*(Properties!$D$21-Properties!$D$20)/1000</f>
        <v>0</v>
      </c>
      <c r="G16" s="6">
        <f>D16*((Properties!$E$15-Properties!$E$19)-Properties!$C$7*(Properties!$E$20-Properties!$E$24)/1000)+Summer!C16*(1-Properties!$C$7/Properties!$D$8)</f>
        <v>0</v>
      </c>
      <c r="H16" s="6">
        <f t="shared" si="4"/>
        <v>0</v>
      </c>
      <c r="I16" s="3">
        <v>680.37424334317575</v>
      </c>
      <c r="J16" s="6">
        <f>I16/(Properties!$H$15-Properties!$H$19)</f>
        <v>2.6279422299852291</v>
      </c>
      <c r="K16" s="6">
        <f>J16*Properties!$C$7*(Properties!$H$24-Properties!$H$23)/1000</f>
        <v>10.115738025882241</v>
      </c>
      <c r="L16" s="6">
        <f>J16*Properties!$C$7*(Properties!$H$21-Properties!$H$20)/1000</f>
        <v>32.356013118247397</v>
      </c>
      <c r="M16" s="6">
        <f>J16*((Properties!$H$15-Properties!$H$19)-Properties!$C$7*(Properties!$H$20-Properties!$H$24)/1000)+Summer!I16*(1-Properties!$C$7/Properties!$D$9)</f>
        <v>34.479916028521274</v>
      </c>
      <c r="N16" s="6">
        <f t="shared" si="5"/>
        <v>76.951667172650914</v>
      </c>
      <c r="O16" s="6">
        <f t="shared" si="6"/>
        <v>76.951667172650914</v>
      </c>
    </row>
    <row r="17" spans="2:17" x14ac:dyDescent="0.2">
      <c r="B17" s="2">
        <v>8</v>
      </c>
      <c r="C17">
        <v>0</v>
      </c>
      <c r="D17" s="4">
        <f>C17/(Properties!$E$15-Properties!$E$19)</f>
        <v>0</v>
      </c>
      <c r="E17" s="6">
        <f>D17*Properties!$C$7*(Properties!$D$24-Properties!$D$23)/1000</f>
        <v>0</v>
      </c>
      <c r="F17" s="6">
        <f>D17*Properties!$C$7*(Properties!$D$21-Properties!$D$20)/1000</f>
        <v>0</v>
      </c>
      <c r="G17" s="6">
        <f>D17*((Properties!$E$15-Properties!$E$19)-Properties!$C$7*(Properties!$E$20-Properties!$E$24)/1000)+Summer!C17*(1-Properties!$C$7/Properties!$D$8)</f>
        <v>0</v>
      </c>
      <c r="H17" s="6">
        <f t="shared" si="4"/>
        <v>0</v>
      </c>
      <c r="I17" s="3">
        <v>680.37424334317575</v>
      </c>
      <c r="J17" s="6">
        <f>I17/(Properties!$H$15-Properties!$H$19)</f>
        <v>2.6279422299852291</v>
      </c>
      <c r="K17" s="6">
        <f>J17*Properties!$C$7*(Properties!$H$24-Properties!$H$23)/1000</f>
        <v>10.115738025882241</v>
      </c>
      <c r="L17" s="6">
        <f>J17*Properties!$C$7*(Properties!$H$21-Properties!$H$20)/1000</f>
        <v>32.356013118247397</v>
      </c>
      <c r="M17" s="6">
        <f>J17*((Properties!$H$15-Properties!$H$19)-Properties!$C$7*(Properties!$H$20-Properties!$H$24)/1000)+Summer!I17*(1-Properties!$C$7/Properties!$D$9)</f>
        <v>34.479916028521274</v>
      </c>
      <c r="N17" s="6">
        <f t="shared" si="5"/>
        <v>76.951667172650914</v>
      </c>
      <c r="O17" s="6">
        <f t="shared" si="6"/>
        <v>76.951667172650914</v>
      </c>
      <c r="P17" s="39"/>
      <c r="Q17" s="40" t="s">
        <v>51</v>
      </c>
    </row>
    <row r="18" spans="2:17" x14ac:dyDescent="0.2">
      <c r="B18" s="2">
        <v>9</v>
      </c>
      <c r="C18">
        <v>0</v>
      </c>
      <c r="D18" s="4">
        <f>C18/(Properties!$E$15-Properties!$E$19)</f>
        <v>0</v>
      </c>
      <c r="E18" s="6">
        <f>D18*Properties!$C$7*(Properties!$D$24-Properties!$D$23)/1000</f>
        <v>0</v>
      </c>
      <c r="F18" s="6">
        <f>D18*Properties!$C$7*(Properties!$D$21-Properties!$D$20)/1000</f>
        <v>0</v>
      </c>
      <c r="G18" s="6">
        <f>D18*((Properties!$E$15-Properties!$E$19)-Properties!$C$7*(Properties!$E$20-Properties!$E$24)/1000)+Summer!C18*(1-Properties!$C$7/Properties!$D$8)</f>
        <v>0</v>
      </c>
      <c r="H18" s="6">
        <f t="shared" si="4"/>
        <v>0</v>
      </c>
      <c r="I18" s="3">
        <v>0</v>
      </c>
      <c r="J18" s="6">
        <f>I18/(Properties!$H$15-Properties!$H$19)</f>
        <v>0</v>
      </c>
      <c r="K18" s="6">
        <f>J18*Properties!$C$7*(Properties!$H$24-Properties!$H$23)/1000</f>
        <v>0</v>
      </c>
      <c r="L18" s="6">
        <f>J18*Properties!$C$7*(Properties!$H$21-Properties!$H$20)/1000</f>
        <v>0</v>
      </c>
      <c r="M18" s="6">
        <f>J18*((Properties!$H$15-Properties!$H$19)-Properties!$C$7*(Properties!$H$20-Properties!$H$24)/1000)+Summer!I18*(1-Properties!$C$7/Properties!$D$9)</f>
        <v>0</v>
      </c>
      <c r="N18" s="6">
        <f t="shared" si="5"/>
        <v>0</v>
      </c>
      <c r="O18" s="6">
        <f t="shared" si="6"/>
        <v>0</v>
      </c>
      <c r="P18" s="41" t="s">
        <v>49</v>
      </c>
      <c r="Q18" s="42">
        <v>0</v>
      </c>
    </row>
    <row r="19" spans="2:17" x14ac:dyDescent="0.2">
      <c r="B19" s="2">
        <v>10</v>
      </c>
      <c r="C19">
        <v>0</v>
      </c>
      <c r="D19" s="4">
        <f>C19/(Properties!$E$15-Properties!$E$19)</f>
        <v>0</v>
      </c>
      <c r="E19" s="6">
        <f>D19*Properties!$C$7*(Properties!$D$24-Properties!$D$23)/1000</f>
        <v>0</v>
      </c>
      <c r="F19" s="6">
        <f>D19*Properties!$C$7*(Properties!$D$21-Properties!$D$20)/1000</f>
        <v>0</v>
      </c>
      <c r="G19" s="6">
        <f>D19*((Properties!$E$15-Properties!$E$19)-Properties!$C$7*(Properties!$E$20-Properties!$E$24)/1000)+Summer!C19*(1-Properties!$C$7/Properties!$D$8)</f>
        <v>0</v>
      </c>
      <c r="H19" s="6">
        <f t="shared" si="4"/>
        <v>0</v>
      </c>
      <c r="I19" s="3">
        <v>0</v>
      </c>
      <c r="J19" s="6">
        <f>I19/(Properties!$H$15-Properties!$H$19)</f>
        <v>0</v>
      </c>
      <c r="K19" s="6">
        <f>J19*Properties!$C$7*(Properties!$H$24-Properties!$H$23)/1000</f>
        <v>0</v>
      </c>
      <c r="L19" s="6">
        <f>J19*Properties!$C$7*(Properties!$H$21-Properties!$H$20)/1000</f>
        <v>0</v>
      </c>
      <c r="M19" s="6">
        <f>J19*((Properties!$H$15-Properties!$H$19)-Properties!$C$7*(Properties!$H$20-Properties!$H$24)/1000)+Summer!I19*(1-Properties!$C$7/Properties!$D$9)</f>
        <v>0</v>
      </c>
      <c r="N19" s="6">
        <f t="shared" si="5"/>
        <v>0</v>
      </c>
      <c r="O19" s="6">
        <f t="shared" si="6"/>
        <v>0</v>
      </c>
      <c r="P19" s="41" t="s">
        <v>50</v>
      </c>
      <c r="Q19" s="42">
        <f>N7/I7</f>
        <v>0.11310196987253957</v>
      </c>
    </row>
    <row r="20" spans="2:17" x14ac:dyDescent="0.2">
      <c r="B20" s="2">
        <v>11</v>
      </c>
      <c r="C20">
        <v>0</v>
      </c>
      <c r="D20" s="4">
        <f>C20/(Properties!$E$15-Properties!$E$19)</f>
        <v>0</v>
      </c>
      <c r="E20" s="6">
        <f>D20*Properties!$C$7*(Properties!$D$24-Properties!$D$23)/1000</f>
        <v>0</v>
      </c>
      <c r="F20" s="6">
        <f>D20*Properties!$C$7*(Properties!$D$21-Properties!$D$20)/1000</f>
        <v>0</v>
      </c>
      <c r="G20" s="6">
        <f>D20*((Properties!$E$15-Properties!$E$19)-Properties!$C$7*(Properties!$E$20-Properties!$E$24)/1000)+Summer!C20*(1-Properties!$C$7/Properties!$D$8)</f>
        <v>0</v>
      </c>
      <c r="H20" s="6">
        <f t="shared" si="4"/>
        <v>0</v>
      </c>
      <c r="I20" s="3">
        <v>0</v>
      </c>
      <c r="J20" s="6">
        <f>I20/(Properties!$H$15-Properties!$H$19)</f>
        <v>0</v>
      </c>
      <c r="K20" s="6">
        <f>J20*Properties!$C$7*(Properties!$H$24-Properties!$H$23)/1000</f>
        <v>0</v>
      </c>
      <c r="L20" s="6">
        <f>J20*Properties!$C$7*(Properties!$H$21-Properties!$H$20)/1000</f>
        <v>0</v>
      </c>
      <c r="M20" s="6">
        <f>J20*((Properties!$H$15-Properties!$H$19)-Properties!$C$7*(Properties!$H$20-Properties!$H$24)/1000)+Summer!I20*(1-Properties!$C$7/Properties!$D$9)</f>
        <v>0</v>
      </c>
      <c r="N20" s="6">
        <f t="shared" si="5"/>
        <v>0</v>
      </c>
      <c r="O20" s="6">
        <f t="shared" si="6"/>
        <v>0</v>
      </c>
    </row>
    <row r="21" spans="2:17" x14ac:dyDescent="0.2">
      <c r="B21" s="2">
        <v>12</v>
      </c>
      <c r="C21">
        <v>0</v>
      </c>
      <c r="D21" s="4">
        <f>C21/(Properties!$E$15-Properties!$E$19)</f>
        <v>0</v>
      </c>
      <c r="E21" s="6">
        <f>D21*Properties!$C$7*(Properties!$D$24-Properties!$D$23)/1000</f>
        <v>0</v>
      </c>
      <c r="F21" s="6">
        <f>D21*Properties!$C$7*(Properties!$D$21-Properties!$D$20)/1000</f>
        <v>0</v>
      </c>
      <c r="G21" s="6">
        <f>D21*((Properties!$E$15-Properties!$E$19)-Properties!$C$7*(Properties!$E$20-Properties!$E$24)/1000)+Summer!C21*(1-Properties!$C$7/Properties!$D$8)</f>
        <v>0</v>
      </c>
      <c r="H21" s="6">
        <f t="shared" si="4"/>
        <v>0</v>
      </c>
      <c r="I21" s="3">
        <v>0</v>
      </c>
      <c r="J21" s="6">
        <f>I21/(Properties!$H$15-Properties!$H$19)</f>
        <v>0</v>
      </c>
      <c r="K21" s="6">
        <f>J21*Properties!$C$7*(Properties!$H$24-Properties!$H$23)/1000</f>
        <v>0</v>
      </c>
      <c r="L21" s="6">
        <f>J21*Properties!$C$7*(Properties!$H$21-Properties!$H$20)/1000</f>
        <v>0</v>
      </c>
      <c r="M21" s="6">
        <f>J21*((Properties!$H$15-Properties!$H$19)-Properties!$C$7*(Properties!$H$20-Properties!$H$24)/1000)+Summer!I21*(1-Properties!$C$7/Properties!$D$9)</f>
        <v>0</v>
      </c>
      <c r="N21" s="6">
        <f t="shared" si="5"/>
        <v>0</v>
      </c>
      <c r="O21" s="6">
        <f t="shared" si="6"/>
        <v>0</v>
      </c>
    </row>
    <row r="22" spans="2:17" x14ac:dyDescent="0.2">
      <c r="B22" s="2">
        <v>13</v>
      </c>
      <c r="C22">
        <v>0</v>
      </c>
      <c r="D22" s="4">
        <f>C22/(Properties!$E$15-Properties!$E$19)</f>
        <v>0</v>
      </c>
      <c r="E22" s="6">
        <f>D22*Properties!$C$7*(Properties!$D$24-Properties!$D$23)/1000</f>
        <v>0</v>
      </c>
      <c r="F22" s="6">
        <f>D22*Properties!$C$7*(Properties!$D$21-Properties!$D$20)/1000</f>
        <v>0</v>
      </c>
      <c r="G22" s="6">
        <f>D22*((Properties!$E$15-Properties!$E$19)-Properties!$C$7*(Properties!$E$20-Properties!$E$24)/1000)+Summer!C22*(1-Properties!$C$7/Properties!$D$8)</f>
        <v>0</v>
      </c>
      <c r="H22" s="6">
        <f t="shared" si="4"/>
        <v>0</v>
      </c>
      <c r="I22" s="3">
        <v>0</v>
      </c>
      <c r="J22" s="6">
        <f>I22/(Properties!$H$15-Properties!$H$19)</f>
        <v>0</v>
      </c>
      <c r="K22" s="6">
        <f>J22*Properties!$C$7*(Properties!$H$24-Properties!$H$23)/1000</f>
        <v>0</v>
      </c>
      <c r="L22" s="6">
        <f>J22*Properties!$C$7*(Properties!$H$21-Properties!$H$20)/1000</f>
        <v>0</v>
      </c>
      <c r="M22" s="6">
        <f>J22*((Properties!$H$15-Properties!$H$19)-Properties!$C$7*(Properties!$H$20-Properties!$H$24)/1000)+Summer!I22*(1-Properties!$C$7/Properties!$D$9)</f>
        <v>0</v>
      </c>
      <c r="N22" s="6">
        <f t="shared" si="5"/>
        <v>0</v>
      </c>
      <c r="O22" s="6">
        <f t="shared" si="6"/>
        <v>0</v>
      </c>
    </row>
    <row r="23" spans="2:17" x14ac:dyDescent="0.2">
      <c r="B23" s="2">
        <v>14</v>
      </c>
      <c r="C23">
        <v>0</v>
      </c>
      <c r="D23" s="4">
        <f>C23/(Properties!$E$15-Properties!$E$19)</f>
        <v>0</v>
      </c>
      <c r="E23" s="6">
        <f>D23*Properties!$C$7*(Properties!$D$24-Properties!$D$23)/1000</f>
        <v>0</v>
      </c>
      <c r="F23" s="6">
        <f>D23*Properties!$C$7*(Properties!$D$21-Properties!$D$20)/1000</f>
        <v>0</v>
      </c>
      <c r="G23" s="6">
        <f>D23*((Properties!$E$15-Properties!$E$19)-Properties!$C$7*(Properties!$E$20-Properties!$E$24)/1000)+Summer!C23*(1-Properties!$C$7/Properties!$D$8)</f>
        <v>0</v>
      </c>
      <c r="H23" s="6">
        <f t="shared" si="4"/>
        <v>0</v>
      </c>
      <c r="I23" s="3">
        <v>0</v>
      </c>
      <c r="J23" s="6">
        <f>I23/(Properties!$H$15-Properties!$H$19)</f>
        <v>0</v>
      </c>
      <c r="K23" s="6">
        <f>J23*Properties!$C$7*(Properties!$H$24-Properties!$H$23)/1000</f>
        <v>0</v>
      </c>
      <c r="L23" s="6">
        <f>J23*Properties!$C$7*(Properties!$H$21-Properties!$H$20)/1000</f>
        <v>0</v>
      </c>
      <c r="M23" s="6">
        <f>J23*((Properties!$H$15-Properties!$H$19)-Properties!$C$7*(Properties!$H$20-Properties!$H$24)/1000)+Summer!I23*(1-Properties!$C$7/Properties!$D$9)</f>
        <v>0</v>
      </c>
      <c r="N23" s="6">
        <f t="shared" si="5"/>
        <v>0</v>
      </c>
      <c r="O23" s="6">
        <f t="shared" si="6"/>
        <v>0</v>
      </c>
    </row>
    <row r="24" spans="2:17" x14ac:dyDescent="0.2">
      <c r="B24" s="2">
        <v>15</v>
      </c>
      <c r="C24">
        <v>0</v>
      </c>
      <c r="D24" s="4">
        <f>C24/(Properties!$E$15-Properties!$E$19)</f>
        <v>0</v>
      </c>
      <c r="E24" s="6">
        <f>D24*Properties!$C$7*(Properties!$D$24-Properties!$D$23)/1000</f>
        <v>0</v>
      </c>
      <c r="F24" s="6">
        <f>D24*Properties!$C$7*(Properties!$D$21-Properties!$D$20)/1000</f>
        <v>0</v>
      </c>
      <c r="G24" s="6">
        <f>D24*((Properties!$E$15-Properties!$E$19)-Properties!$C$7*(Properties!$E$20-Properties!$E$24)/1000)+Summer!C24*(1-Properties!$C$7/Properties!$D$8)</f>
        <v>0</v>
      </c>
      <c r="H24" s="6">
        <f t="shared" si="4"/>
        <v>0</v>
      </c>
      <c r="I24" s="3">
        <v>0</v>
      </c>
      <c r="J24" s="6">
        <f>I24/(Properties!$H$15-Properties!$H$19)</f>
        <v>0</v>
      </c>
      <c r="K24" s="6">
        <f>J24*Properties!$C$7*(Properties!$H$24-Properties!$H$23)/1000</f>
        <v>0</v>
      </c>
      <c r="L24" s="6">
        <f>J24*Properties!$C$7*(Properties!$H$21-Properties!$H$20)/1000</f>
        <v>0</v>
      </c>
      <c r="M24" s="6">
        <f>J24*((Properties!$H$15-Properties!$H$19)-Properties!$C$7*(Properties!$H$20-Properties!$H$24)/1000)+Summer!I24*(1-Properties!$C$7/Properties!$D$9)</f>
        <v>0</v>
      </c>
      <c r="N24" s="6">
        <f t="shared" si="5"/>
        <v>0</v>
      </c>
      <c r="O24" s="6">
        <f t="shared" si="6"/>
        <v>0</v>
      </c>
    </row>
    <row r="25" spans="2:17" x14ac:dyDescent="0.2">
      <c r="B25" s="2">
        <v>16</v>
      </c>
      <c r="C25">
        <v>0</v>
      </c>
      <c r="D25" s="4">
        <f>C25/(Properties!$E$15-Properties!$E$19)</f>
        <v>0</v>
      </c>
      <c r="E25" s="6">
        <f>D25*Properties!$C$7*(Properties!$D$24-Properties!$D$23)/1000</f>
        <v>0</v>
      </c>
      <c r="F25" s="6">
        <f>D25*Properties!$C$7*(Properties!$D$21-Properties!$D$20)/1000</f>
        <v>0</v>
      </c>
      <c r="G25" s="6">
        <f>D25*((Properties!$E$15-Properties!$E$19)-Properties!$C$7*(Properties!$E$20-Properties!$E$24)/1000)+Summer!C25*(1-Properties!$C$7/Properties!$D$8)</f>
        <v>0</v>
      </c>
      <c r="H25" s="6">
        <f t="shared" si="4"/>
        <v>0</v>
      </c>
      <c r="I25" s="3">
        <v>680.37424334317575</v>
      </c>
      <c r="J25" s="6">
        <f>I25/(Properties!$H$15-Properties!$H$19)</f>
        <v>2.6279422299852291</v>
      </c>
      <c r="K25" s="6">
        <f>J25*Properties!$C$7*(Properties!$H$24-Properties!$H$23)/1000</f>
        <v>10.115738025882241</v>
      </c>
      <c r="L25" s="6">
        <f>J25*Properties!$C$7*(Properties!$H$21-Properties!$H$20)/1000</f>
        <v>32.356013118247397</v>
      </c>
      <c r="M25" s="6">
        <f>J25*((Properties!$H$15-Properties!$H$19)-Properties!$C$7*(Properties!$H$20-Properties!$H$24)/1000)+Summer!I25*(1-Properties!$C$7/Properties!$D$9)</f>
        <v>34.479916028521274</v>
      </c>
      <c r="N25" s="6">
        <f t="shared" si="5"/>
        <v>76.951667172650914</v>
      </c>
      <c r="O25" s="6">
        <f t="shared" si="6"/>
        <v>76.951667172650914</v>
      </c>
    </row>
    <row r="26" spans="2:17" x14ac:dyDescent="0.2">
      <c r="B26" s="2">
        <v>17</v>
      </c>
      <c r="C26">
        <v>0</v>
      </c>
      <c r="D26" s="4">
        <f>C26/(Properties!$E$15-Properties!$E$19)</f>
        <v>0</v>
      </c>
      <c r="E26" s="6">
        <f>D26*Properties!$C$7*(Properties!$D$24-Properties!$D$23)/1000</f>
        <v>0</v>
      </c>
      <c r="F26" s="6">
        <f>D26*Properties!$C$7*(Properties!$D$21-Properties!$D$20)/1000</f>
        <v>0</v>
      </c>
      <c r="G26" s="6">
        <f>D26*((Properties!$E$15-Properties!$E$19)-Properties!$C$7*(Properties!$E$20-Properties!$E$24)/1000)+Summer!C26*(1-Properties!$C$7/Properties!$D$8)</f>
        <v>0</v>
      </c>
      <c r="H26" s="6">
        <f t="shared" si="4"/>
        <v>0</v>
      </c>
      <c r="I26" s="3">
        <v>680.37424334317575</v>
      </c>
      <c r="J26" s="6">
        <f>I26/(Properties!$H$15-Properties!$H$19)</f>
        <v>2.6279422299852291</v>
      </c>
      <c r="K26" s="6">
        <f>J26*Properties!$C$7*(Properties!$H$24-Properties!$H$23)/1000</f>
        <v>10.115738025882241</v>
      </c>
      <c r="L26" s="6">
        <f>J26*Properties!$C$7*(Properties!$H$21-Properties!$H$20)/1000</f>
        <v>32.356013118247397</v>
      </c>
      <c r="M26" s="6">
        <f>J26*((Properties!$H$15-Properties!$H$19)-Properties!$C$7*(Properties!$H$20-Properties!$H$24)/1000)+Summer!I26*(1-Properties!$C$7/Properties!$D$9)</f>
        <v>34.479916028521274</v>
      </c>
      <c r="N26" s="6">
        <f t="shared" si="5"/>
        <v>76.951667172650914</v>
      </c>
      <c r="O26" s="6">
        <f t="shared" si="6"/>
        <v>76.951667172650914</v>
      </c>
    </row>
    <row r="27" spans="2:17" x14ac:dyDescent="0.2">
      <c r="B27" s="2">
        <v>18</v>
      </c>
      <c r="C27">
        <v>0</v>
      </c>
      <c r="D27" s="4">
        <f>C27/(Properties!$E$15-Properties!$E$19)</f>
        <v>0</v>
      </c>
      <c r="E27" s="6">
        <f>D27*Properties!$C$7*(Properties!$D$24-Properties!$D$23)/1000</f>
        <v>0</v>
      </c>
      <c r="F27" s="6">
        <f>D27*Properties!$C$7*(Properties!$D$21-Properties!$D$20)/1000</f>
        <v>0</v>
      </c>
      <c r="G27" s="6">
        <f>D27*((Properties!$E$15-Properties!$E$19)-Properties!$C$7*(Properties!$E$20-Properties!$E$24)/1000)+Summer!C27*(1-Properties!$C$7/Properties!$D$8)</f>
        <v>0</v>
      </c>
      <c r="H27" s="6">
        <f t="shared" si="4"/>
        <v>0</v>
      </c>
      <c r="I27" s="3">
        <v>680.37424334317575</v>
      </c>
      <c r="J27" s="6">
        <f>I27/(Properties!$H$15-Properties!$H$19)</f>
        <v>2.6279422299852291</v>
      </c>
      <c r="K27" s="6">
        <f>J27*Properties!$C$7*(Properties!$H$24-Properties!$H$23)/1000</f>
        <v>10.115738025882241</v>
      </c>
      <c r="L27" s="6">
        <f>J27*Properties!$C$7*(Properties!$H$21-Properties!$H$20)/1000</f>
        <v>32.356013118247397</v>
      </c>
      <c r="M27" s="6">
        <f>J27*((Properties!$H$15-Properties!$H$19)-Properties!$C$7*(Properties!$H$20-Properties!$H$24)/1000)+Summer!I27*(1-Properties!$C$7/Properties!$D$9)</f>
        <v>34.479916028521274</v>
      </c>
      <c r="N27" s="6">
        <f t="shared" si="5"/>
        <v>76.951667172650914</v>
      </c>
      <c r="O27" s="6">
        <f t="shared" si="6"/>
        <v>76.951667172650914</v>
      </c>
    </row>
    <row r="28" spans="2:17" x14ac:dyDescent="0.2">
      <c r="B28" s="2">
        <v>19</v>
      </c>
      <c r="C28">
        <v>0</v>
      </c>
      <c r="D28" s="4">
        <f>C28/(Properties!$E$15-Properties!$E$19)</f>
        <v>0</v>
      </c>
      <c r="E28" s="6">
        <f>D28*Properties!$C$7*(Properties!$D$24-Properties!$D$23)/1000</f>
        <v>0</v>
      </c>
      <c r="F28" s="6">
        <f>D28*Properties!$C$7*(Properties!$D$21-Properties!$D$20)/1000</f>
        <v>0</v>
      </c>
      <c r="G28" s="6">
        <f>D28*((Properties!$E$15-Properties!$E$19)-Properties!$C$7*(Properties!$E$20-Properties!$E$24)/1000)+Summer!C28*(1-Properties!$C$7/Properties!$D$8)</f>
        <v>0</v>
      </c>
      <c r="H28" s="6">
        <f t="shared" si="4"/>
        <v>0</v>
      </c>
      <c r="I28" s="3">
        <v>680.37424334317575</v>
      </c>
      <c r="J28" s="6">
        <f>I28/(Properties!$H$15-Properties!$H$19)</f>
        <v>2.6279422299852291</v>
      </c>
      <c r="K28" s="6">
        <f>J28*Properties!$C$7*(Properties!$H$24-Properties!$H$23)/1000</f>
        <v>10.115738025882241</v>
      </c>
      <c r="L28" s="6">
        <f>J28*Properties!$C$7*(Properties!$H$21-Properties!$H$20)/1000</f>
        <v>32.356013118247397</v>
      </c>
      <c r="M28" s="6">
        <f>J28*((Properties!$H$15-Properties!$H$19)-Properties!$C$7*(Properties!$H$20-Properties!$H$24)/1000)+Summer!I28*(1-Properties!$C$7/Properties!$D$9)</f>
        <v>34.479916028521274</v>
      </c>
      <c r="N28" s="6">
        <f t="shared" si="5"/>
        <v>76.951667172650914</v>
      </c>
      <c r="O28" s="6">
        <f t="shared" si="6"/>
        <v>76.951667172650914</v>
      </c>
    </row>
    <row r="29" spans="2:17" x14ac:dyDescent="0.2">
      <c r="B29" s="2">
        <v>20</v>
      </c>
      <c r="C29">
        <v>0</v>
      </c>
      <c r="D29" s="4">
        <f>C29/(Properties!$E$15-Properties!$E$19)</f>
        <v>0</v>
      </c>
      <c r="E29" s="6">
        <f>D29*Properties!$C$7*(Properties!$D$24-Properties!$D$23)/1000</f>
        <v>0</v>
      </c>
      <c r="F29" s="6">
        <f>D29*Properties!$C$7*(Properties!$D$21-Properties!$D$20)/1000</f>
        <v>0</v>
      </c>
      <c r="G29" s="6">
        <f>D29*((Properties!$E$15-Properties!$E$19)-Properties!$C$7*(Properties!$E$20-Properties!$E$24)/1000)+Summer!C29*(1-Properties!$C$7/Properties!$D$8)</f>
        <v>0</v>
      </c>
      <c r="H29" s="6">
        <f t="shared" si="4"/>
        <v>0</v>
      </c>
      <c r="I29" s="3">
        <v>680.37424334317575</v>
      </c>
      <c r="J29" s="6">
        <f>I29/(Properties!$H$15-Properties!$H$19)</f>
        <v>2.6279422299852291</v>
      </c>
      <c r="K29" s="6">
        <f>J29*Properties!$C$7*(Properties!$H$24-Properties!$H$23)/1000</f>
        <v>10.115738025882241</v>
      </c>
      <c r="L29" s="6">
        <f>J29*Properties!$C$7*(Properties!$H$21-Properties!$H$20)/1000</f>
        <v>32.356013118247397</v>
      </c>
      <c r="M29" s="6">
        <f>J29*((Properties!$H$15-Properties!$H$19)-Properties!$C$7*(Properties!$H$20-Properties!$H$24)/1000)+Summer!I29*(1-Properties!$C$7/Properties!$D$9)</f>
        <v>34.479916028521274</v>
      </c>
      <c r="N29" s="6">
        <f t="shared" si="5"/>
        <v>76.951667172650914</v>
      </c>
      <c r="O29" s="6">
        <f t="shared" si="6"/>
        <v>76.951667172650914</v>
      </c>
    </row>
    <row r="30" spans="2:17" x14ac:dyDescent="0.2">
      <c r="B30" s="2">
        <v>21</v>
      </c>
      <c r="C30">
        <v>0</v>
      </c>
      <c r="D30" s="4">
        <f>C30/(Properties!$E$15-Properties!$E$19)</f>
        <v>0</v>
      </c>
      <c r="E30" s="6">
        <f>D30*Properties!$C$7*(Properties!$D$24-Properties!$D$23)/1000</f>
        <v>0</v>
      </c>
      <c r="F30" s="6">
        <f>D30*Properties!$C$7*(Properties!$D$21-Properties!$D$20)/1000</f>
        <v>0</v>
      </c>
      <c r="G30" s="6">
        <f>D30*((Properties!$E$15-Properties!$E$19)-Properties!$C$7*(Properties!$E$20-Properties!$E$24)/1000)+Summer!C30*(1-Properties!$C$7/Properties!$D$8)</f>
        <v>0</v>
      </c>
      <c r="H30" s="6">
        <f t="shared" si="4"/>
        <v>0</v>
      </c>
      <c r="I30" s="3">
        <v>680.37424334317575</v>
      </c>
      <c r="J30" s="6">
        <f>I30/(Properties!$H$15-Properties!$H$19)</f>
        <v>2.6279422299852291</v>
      </c>
      <c r="K30" s="6">
        <f>J30*Properties!$C$7*(Properties!$H$24-Properties!$H$23)/1000</f>
        <v>10.115738025882241</v>
      </c>
      <c r="L30" s="6">
        <f>J30*Properties!$C$7*(Properties!$H$21-Properties!$H$20)/1000</f>
        <v>32.356013118247397</v>
      </c>
      <c r="M30" s="6">
        <f>J30*((Properties!$H$15-Properties!$H$19)-Properties!$C$7*(Properties!$H$20-Properties!$H$24)/1000)+Summer!I30*(1-Properties!$C$7/Properties!$D$9)</f>
        <v>34.479916028521274</v>
      </c>
      <c r="N30" s="6">
        <f t="shared" si="5"/>
        <v>76.951667172650914</v>
      </c>
      <c r="O30" s="6">
        <f t="shared" si="6"/>
        <v>76.951667172650914</v>
      </c>
    </row>
    <row r="31" spans="2:17" x14ac:dyDescent="0.2">
      <c r="B31" s="2">
        <v>22</v>
      </c>
      <c r="C31">
        <v>0</v>
      </c>
      <c r="D31" s="4">
        <f>C31/(Properties!$E$15-Properties!$E$19)</f>
        <v>0</v>
      </c>
      <c r="E31" s="6">
        <f>D31*Properties!$C$7*(Properties!$D$24-Properties!$D$23)/1000</f>
        <v>0</v>
      </c>
      <c r="F31" s="6">
        <f>D31*Properties!$C$7*(Properties!$D$21-Properties!$D$20)/1000</f>
        <v>0</v>
      </c>
      <c r="G31" s="6">
        <f>D31*((Properties!$E$15-Properties!$E$19)-Properties!$C$7*(Properties!$E$20-Properties!$E$24)/1000)+Summer!C31*(1-Properties!$C$7/Properties!$D$8)</f>
        <v>0</v>
      </c>
      <c r="H31" s="6">
        <f t="shared" si="4"/>
        <v>0</v>
      </c>
      <c r="I31" s="3">
        <v>680.37424334317575</v>
      </c>
      <c r="J31" s="6">
        <f>I31/(Properties!$H$15-Properties!$H$19)</f>
        <v>2.6279422299852291</v>
      </c>
      <c r="K31" s="6">
        <f>J31*Properties!$C$7*(Properties!$H$24-Properties!$H$23)/1000</f>
        <v>10.115738025882241</v>
      </c>
      <c r="L31" s="6">
        <f>J31*Properties!$C$7*(Properties!$H$21-Properties!$H$20)/1000</f>
        <v>32.356013118247397</v>
      </c>
      <c r="M31" s="6">
        <f>J31*((Properties!$H$15-Properties!$H$19)-Properties!$C$7*(Properties!$H$20-Properties!$H$24)/1000)+Summer!I31*(1-Properties!$C$7/Properties!$D$9)</f>
        <v>34.479916028521274</v>
      </c>
      <c r="N31" s="6">
        <f t="shared" si="5"/>
        <v>76.951667172650914</v>
      </c>
      <c r="O31" s="6">
        <f t="shared" si="6"/>
        <v>76.951667172650914</v>
      </c>
    </row>
    <row r="32" spans="2:17" x14ac:dyDescent="0.2">
      <c r="B32" s="2">
        <v>23</v>
      </c>
      <c r="C32">
        <v>0</v>
      </c>
      <c r="D32" s="4">
        <f>C32/(Properties!$E$15-Properties!$E$19)</f>
        <v>0</v>
      </c>
      <c r="E32" s="6">
        <f>D32*Properties!$C$7*(Properties!$D$24-Properties!$D$23)/1000</f>
        <v>0</v>
      </c>
      <c r="F32" s="6">
        <f>D32*Properties!$C$7*(Properties!$D$21-Properties!$D$20)/1000</f>
        <v>0</v>
      </c>
      <c r="G32" s="6">
        <f>D32*((Properties!$E$15-Properties!$E$19)-Properties!$C$7*(Properties!$E$20-Properties!$E$24)/1000)+Summer!C32*(1-Properties!$C$7/Properties!$D$8)</f>
        <v>0</v>
      </c>
      <c r="H32" s="6">
        <f t="shared" si="4"/>
        <v>0</v>
      </c>
      <c r="I32" s="3">
        <v>0</v>
      </c>
      <c r="J32" s="6">
        <f>I32/(Properties!$H$15-Properties!$H$19)</f>
        <v>0</v>
      </c>
      <c r="K32" s="6">
        <f>J32*Properties!$C$7*(Properties!$H$24-Properties!$H$23)/1000</f>
        <v>0</v>
      </c>
      <c r="L32" s="6">
        <f>J32*Properties!$C$7*(Properties!$H$21-Properties!$H$20)/1000</f>
        <v>0</v>
      </c>
      <c r="M32" s="6">
        <f>J32*((Properties!$H$15-Properties!$H$19)-Properties!$C$7*(Properties!$H$20-Properties!$H$24)/1000)+Summer!I32*(1-Properties!$C$7/Properties!$D$9)</f>
        <v>0</v>
      </c>
      <c r="N32" s="6">
        <f t="shared" si="5"/>
        <v>0</v>
      </c>
      <c r="O32" s="6">
        <f t="shared" si="6"/>
        <v>0</v>
      </c>
    </row>
    <row r="33" spans="2:15" x14ac:dyDescent="0.2">
      <c r="B33" s="2">
        <v>24</v>
      </c>
      <c r="C33">
        <v>0</v>
      </c>
      <c r="D33" s="4">
        <f>C33/(Properties!$E$15-Properties!$E$19)</f>
        <v>0</v>
      </c>
      <c r="E33" s="6">
        <f>D33*Properties!$C$7*(Properties!$D$24-Properties!$D$23)/1000</f>
        <v>0</v>
      </c>
      <c r="F33" s="6">
        <f>D33*Properties!$C$7*(Properties!$D$21-Properties!$D$20)/1000</f>
        <v>0</v>
      </c>
      <c r="G33" s="6">
        <f>D33*((Properties!$E$15-Properties!$E$19)-Properties!$C$7*(Properties!$E$20-Properties!$E$24)/1000)+Summer!C33*(1-Properties!$C$7/Properties!$D$8)</f>
        <v>0</v>
      </c>
      <c r="H33" s="6">
        <f t="shared" si="4"/>
        <v>0</v>
      </c>
      <c r="I33" s="3">
        <v>0</v>
      </c>
      <c r="J33" s="6">
        <f>I33/(Properties!$H$15-Properties!$H$19)</f>
        <v>0</v>
      </c>
      <c r="K33" s="6">
        <f>J33*Properties!$C$7*(Properties!$H$24-Properties!$H$23)/1000</f>
        <v>0</v>
      </c>
      <c r="L33" s="6">
        <f>J33*Properties!$C$7*(Properties!$H$21-Properties!$H$20)/1000</f>
        <v>0</v>
      </c>
      <c r="M33" s="6">
        <f>J33*((Properties!$H$15-Properties!$H$19)-Properties!$C$7*(Properties!$H$20-Properties!$H$24)/1000)+Summer!I33*(1-Properties!$C$7/Properties!$D$9)</f>
        <v>0</v>
      </c>
      <c r="N33" s="6">
        <f t="shared" si="5"/>
        <v>0</v>
      </c>
      <c r="O33" s="6">
        <f t="shared" si="6"/>
        <v>0</v>
      </c>
    </row>
    <row r="34" spans="2:15" x14ac:dyDescent="0.2">
      <c r="B34" s="2">
        <v>25</v>
      </c>
      <c r="C34">
        <v>0</v>
      </c>
      <c r="D34" s="4">
        <f>C34/(Properties!$E$15-Properties!$E$19)</f>
        <v>0</v>
      </c>
      <c r="E34" s="6">
        <f>D34*Properties!$C$7*(Properties!$D$24-Properties!$D$23)/1000</f>
        <v>0</v>
      </c>
      <c r="F34" s="6">
        <f>D34*Properties!$C$7*(Properties!$D$21-Properties!$D$20)/1000</f>
        <v>0</v>
      </c>
      <c r="G34" s="6">
        <f>D34*((Properties!$E$15-Properties!$E$19)-Properties!$C$7*(Properties!$E$20-Properties!$E$24)/1000)+Summer!C34*(1-Properties!$C$7/Properties!$D$8)</f>
        <v>0</v>
      </c>
      <c r="H34" s="6">
        <f t="shared" si="4"/>
        <v>0</v>
      </c>
      <c r="I34" s="3">
        <v>0</v>
      </c>
      <c r="J34" s="6">
        <f>I34/(Properties!$H$15-Properties!$H$19)</f>
        <v>0</v>
      </c>
      <c r="K34" s="6">
        <f>J34*Properties!$C$7*(Properties!$H$24-Properties!$H$23)/1000</f>
        <v>0</v>
      </c>
      <c r="L34" s="6">
        <f>J34*Properties!$C$7*(Properties!$H$21-Properties!$H$20)/1000</f>
        <v>0</v>
      </c>
      <c r="M34" s="6">
        <f>J34*((Properties!$H$15-Properties!$H$19)-Properties!$C$7*(Properties!$H$20-Properties!$H$24)/1000)+Summer!I34*(1-Properties!$C$7/Properties!$D$9)</f>
        <v>0</v>
      </c>
      <c r="N34" s="6">
        <f t="shared" si="5"/>
        <v>0</v>
      </c>
      <c r="O34" s="6">
        <f t="shared" si="6"/>
        <v>0</v>
      </c>
    </row>
    <row r="35" spans="2:15" x14ac:dyDescent="0.2">
      <c r="B35" s="2">
        <v>26</v>
      </c>
      <c r="C35">
        <v>0</v>
      </c>
      <c r="D35" s="4">
        <f>C35/(Properties!$E$15-Properties!$E$19)</f>
        <v>0</v>
      </c>
      <c r="E35" s="6">
        <f>D35*Properties!$C$7*(Properties!$D$24-Properties!$D$23)/1000</f>
        <v>0</v>
      </c>
      <c r="F35" s="6">
        <f>D35*Properties!$C$7*(Properties!$D$21-Properties!$D$20)/1000</f>
        <v>0</v>
      </c>
      <c r="G35" s="6">
        <f>D35*((Properties!$E$15-Properties!$E$19)-Properties!$C$7*(Properties!$E$20-Properties!$E$24)/1000)+Summer!C35*(1-Properties!$C$7/Properties!$D$8)</f>
        <v>0</v>
      </c>
      <c r="H35" s="6">
        <f t="shared" si="4"/>
        <v>0</v>
      </c>
      <c r="I35" s="3">
        <v>0</v>
      </c>
      <c r="J35" s="6">
        <f>I35/(Properties!$H$15-Properties!$H$19)</f>
        <v>0</v>
      </c>
      <c r="K35" s="6">
        <f>J35*Properties!$C$7*(Properties!$H$24-Properties!$H$23)/1000</f>
        <v>0</v>
      </c>
      <c r="L35" s="6">
        <f>J35*Properties!$C$7*(Properties!$H$21-Properties!$H$20)/1000</f>
        <v>0</v>
      </c>
      <c r="M35" s="6">
        <f>J35*((Properties!$H$15-Properties!$H$19)-Properties!$C$7*(Properties!$H$20-Properties!$H$24)/1000)+Summer!I35*(1-Properties!$C$7/Properties!$D$9)</f>
        <v>0</v>
      </c>
      <c r="N35" s="6">
        <f t="shared" si="5"/>
        <v>0</v>
      </c>
      <c r="O35" s="6">
        <f t="shared" si="6"/>
        <v>0</v>
      </c>
    </row>
    <row r="36" spans="2:15" x14ac:dyDescent="0.2">
      <c r="B36" s="2">
        <v>27</v>
      </c>
      <c r="C36">
        <v>0</v>
      </c>
      <c r="D36" s="4">
        <f>C36/(Properties!$E$15-Properties!$E$19)</f>
        <v>0</v>
      </c>
      <c r="E36" s="6">
        <f>D36*Properties!$C$7*(Properties!$D$24-Properties!$D$23)/1000</f>
        <v>0</v>
      </c>
      <c r="F36" s="6">
        <f>D36*Properties!$C$7*(Properties!$D$21-Properties!$D$20)/1000</f>
        <v>0</v>
      </c>
      <c r="G36" s="6">
        <f>D36*((Properties!$E$15-Properties!$E$19)-Properties!$C$7*(Properties!$E$20-Properties!$E$24)/1000)+Summer!C36*(1-Properties!$C$7/Properties!$D$8)</f>
        <v>0</v>
      </c>
      <c r="H36" s="6">
        <f t="shared" si="4"/>
        <v>0</v>
      </c>
      <c r="I36" s="3">
        <v>0</v>
      </c>
      <c r="J36" s="6">
        <f>I36/(Properties!$H$15-Properties!$H$19)</f>
        <v>0</v>
      </c>
      <c r="K36" s="6">
        <f>J36*Properties!$C$7*(Properties!$H$24-Properties!$H$23)/1000</f>
        <v>0</v>
      </c>
      <c r="L36" s="6">
        <f>J36*Properties!$C$7*(Properties!$H$21-Properties!$H$20)/1000</f>
        <v>0</v>
      </c>
      <c r="M36" s="6">
        <f>J36*((Properties!$H$15-Properties!$H$19)-Properties!$C$7*(Properties!$H$20-Properties!$H$24)/1000)+Summer!I36*(1-Properties!$C$7/Properties!$D$9)</f>
        <v>0</v>
      </c>
      <c r="N36" s="6">
        <f t="shared" si="5"/>
        <v>0</v>
      </c>
      <c r="O36" s="6">
        <f t="shared" si="6"/>
        <v>0</v>
      </c>
    </row>
    <row r="37" spans="2:15" x14ac:dyDescent="0.2">
      <c r="B37" s="2">
        <v>28</v>
      </c>
      <c r="C37">
        <v>0</v>
      </c>
      <c r="D37" s="4">
        <f>C37/(Properties!$E$15-Properties!$E$19)</f>
        <v>0</v>
      </c>
      <c r="E37" s="6">
        <f>D37*Properties!$C$7*(Properties!$D$24-Properties!$D$23)/1000</f>
        <v>0</v>
      </c>
      <c r="F37" s="6">
        <f>D37*Properties!$C$7*(Properties!$D$21-Properties!$D$20)/1000</f>
        <v>0</v>
      </c>
      <c r="G37" s="6">
        <f>D37*((Properties!$E$15-Properties!$E$19)-Properties!$C$7*(Properties!$E$20-Properties!$E$24)/1000)+Summer!C37*(1-Properties!$C$7/Properties!$D$8)</f>
        <v>0</v>
      </c>
      <c r="H37" s="6">
        <f t="shared" si="4"/>
        <v>0</v>
      </c>
      <c r="I37" s="3">
        <v>0</v>
      </c>
      <c r="J37" s="6">
        <f>I37/(Properties!$H$15-Properties!$H$19)</f>
        <v>0</v>
      </c>
      <c r="K37" s="6">
        <f>J37*Properties!$C$7*(Properties!$H$24-Properties!$H$23)/1000</f>
        <v>0</v>
      </c>
      <c r="L37" s="6">
        <f>J37*Properties!$C$7*(Properties!$H$21-Properties!$H$20)/1000</f>
        <v>0</v>
      </c>
      <c r="M37" s="6">
        <f>J37*((Properties!$H$15-Properties!$H$19)-Properties!$C$7*(Properties!$H$20-Properties!$H$24)/1000)+Summer!I37*(1-Properties!$C$7/Properties!$D$9)</f>
        <v>0</v>
      </c>
      <c r="N37" s="6">
        <f t="shared" si="5"/>
        <v>0</v>
      </c>
      <c r="O37" s="6">
        <f t="shared" si="6"/>
        <v>0</v>
      </c>
    </row>
    <row r="38" spans="2:15" x14ac:dyDescent="0.2">
      <c r="B38" s="2">
        <v>29</v>
      </c>
      <c r="C38">
        <v>0</v>
      </c>
      <c r="D38" s="4">
        <f>C38/(Properties!$E$15-Properties!$E$19)</f>
        <v>0</v>
      </c>
      <c r="E38" s="6">
        <f>D38*Properties!$C$7*(Properties!$D$24-Properties!$D$23)/1000</f>
        <v>0</v>
      </c>
      <c r="F38" s="6">
        <f>D38*Properties!$C$7*(Properties!$D$21-Properties!$D$20)/1000</f>
        <v>0</v>
      </c>
      <c r="G38" s="6">
        <f>D38*((Properties!$E$15-Properties!$E$19)-Properties!$C$7*(Properties!$E$20-Properties!$E$24)/1000)+Summer!C38*(1-Properties!$C$7/Properties!$D$8)</f>
        <v>0</v>
      </c>
      <c r="H38" s="6">
        <f t="shared" si="4"/>
        <v>0</v>
      </c>
      <c r="I38" s="3">
        <v>0</v>
      </c>
      <c r="J38" s="6">
        <f>I38/(Properties!$H$15-Properties!$H$19)</f>
        <v>0</v>
      </c>
      <c r="K38" s="6">
        <f>J38*Properties!$C$7*(Properties!$H$24-Properties!$H$23)/1000</f>
        <v>0</v>
      </c>
      <c r="L38" s="6">
        <f>J38*Properties!$C$7*(Properties!$H$21-Properties!$H$20)/1000</f>
        <v>0</v>
      </c>
      <c r="M38" s="6">
        <f>J38*((Properties!$H$15-Properties!$H$19)-Properties!$C$7*(Properties!$H$20-Properties!$H$24)/1000)+Summer!I38*(1-Properties!$C$7/Properties!$D$9)</f>
        <v>0</v>
      </c>
      <c r="N38" s="6">
        <f t="shared" si="5"/>
        <v>0</v>
      </c>
      <c r="O38" s="6">
        <f t="shared" si="6"/>
        <v>0</v>
      </c>
    </row>
    <row r="39" spans="2:15" x14ac:dyDescent="0.2">
      <c r="B39" s="2">
        <v>30</v>
      </c>
      <c r="C39">
        <v>0</v>
      </c>
      <c r="D39" s="4">
        <f>C39/(Properties!$E$15-Properties!$E$19)</f>
        <v>0</v>
      </c>
      <c r="E39" s="6">
        <f>D39*Properties!$C$7*(Properties!$D$24-Properties!$D$23)/1000</f>
        <v>0</v>
      </c>
      <c r="F39" s="6">
        <f>D39*Properties!$C$7*(Properties!$D$21-Properties!$D$20)/1000</f>
        <v>0</v>
      </c>
      <c r="G39" s="6">
        <f>D39*((Properties!$E$15-Properties!$E$19)-Properties!$C$7*(Properties!$E$20-Properties!$E$24)/1000)+Summer!C39*(1-Properties!$C$7/Properties!$D$8)</f>
        <v>0</v>
      </c>
      <c r="H39" s="6">
        <f t="shared" si="4"/>
        <v>0</v>
      </c>
      <c r="I39" s="3">
        <v>0</v>
      </c>
      <c r="J39" s="6">
        <f>I39/(Properties!$H$15-Properties!$H$19)</f>
        <v>0</v>
      </c>
      <c r="K39" s="6">
        <f>J39*Properties!$C$7*(Properties!$H$24-Properties!$H$23)/1000</f>
        <v>0</v>
      </c>
      <c r="L39" s="6">
        <f>J39*Properties!$C$7*(Properties!$H$21-Properties!$H$20)/1000</f>
        <v>0</v>
      </c>
      <c r="M39" s="6">
        <f>J39*((Properties!$H$15-Properties!$H$19)-Properties!$C$7*(Properties!$H$20-Properties!$H$24)/1000)+Summer!I39*(1-Properties!$C$7/Properties!$D$9)</f>
        <v>0</v>
      </c>
      <c r="N39" s="6">
        <f t="shared" si="5"/>
        <v>0</v>
      </c>
      <c r="O39" s="6">
        <f t="shared" si="6"/>
        <v>0</v>
      </c>
    </row>
    <row r="40" spans="2:15" x14ac:dyDescent="0.2">
      <c r="B40" s="2">
        <v>31</v>
      </c>
      <c r="C40">
        <v>0</v>
      </c>
      <c r="D40" s="4">
        <f>C40/(Properties!$E$15-Properties!$E$19)</f>
        <v>0</v>
      </c>
      <c r="E40" s="6">
        <f>D40*Properties!$C$7*(Properties!$D$24-Properties!$D$23)/1000</f>
        <v>0</v>
      </c>
      <c r="F40" s="6">
        <f>D40*Properties!$C$7*(Properties!$D$21-Properties!$D$20)/1000</f>
        <v>0</v>
      </c>
      <c r="G40" s="6">
        <f>D40*((Properties!$E$15-Properties!$E$19)-Properties!$C$7*(Properties!$E$20-Properties!$E$24)/1000)+Summer!C40*(1-Properties!$C$7/Properties!$D$8)</f>
        <v>0</v>
      </c>
      <c r="H40" s="6">
        <f t="shared" si="4"/>
        <v>0</v>
      </c>
      <c r="I40" s="3">
        <v>680.37424334317575</v>
      </c>
      <c r="J40" s="6">
        <f>I40/(Properties!$H$15-Properties!$H$19)</f>
        <v>2.6279422299852291</v>
      </c>
      <c r="K40" s="6">
        <f>J40*Properties!$C$7*(Properties!$H$24-Properties!$H$23)/1000</f>
        <v>10.115738025882241</v>
      </c>
      <c r="L40" s="6">
        <f>J40*Properties!$C$7*(Properties!$H$21-Properties!$H$20)/1000</f>
        <v>32.356013118247397</v>
      </c>
      <c r="M40" s="6">
        <f>J40*((Properties!$H$15-Properties!$H$19)-Properties!$C$7*(Properties!$H$20-Properties!$H$24)/1000)+Summer!I40*(1-Properties!$C$7/Properties!$D$9)</f>
        <v>34.479916028521274</v>
      </c>
      <c r="N40" s="6">
        <f t="shared" si="5"/>
        <v>76.951667172650914</v>
      </c>
      <c r="O40" s="6">
        <f t="shared" si="6"/>
        <v>76.951667172650914</v>
      </c>
    </row>
    <row r="41" spans="2:15" x14ac:dyDescent="0.2">
      <c r="B41" s="2">
        <v>32</v>
      </c>
      <c r="C41">
        <v>0</v>
      </c>
      <c r="D41" s="4">
        <f>C41/(Properties!$E$15-Properties!$E$19)</f>
        <v>0</v>
      </c>
      <c r="E41" s="6">
        <f>D41*Properties!$C$7*(Properties!$D$24-Properties!$D$23)/1000</f>
        <v>0</v>
      </c>
      <c r="F41" s="6">
        <f>D41*Properties!$C$7*(Properties!$D$21-Properties!$D$20)/1000</f>
        <v>0</v>
      </c>
      <c r="G41" s="6">
        <f>D41*((Properties!$E$15-Properties!$E$19)-Properties!$C$7*(Properties!$E$20-Properties!$E$24)/1000)+Summer!C41*(1-Properties!$C$7/Properties!$D$8)</f>
        <v>0</v>
      </c>
      <c r="H41" s="6">
        <f t="shared" si="4"/>
        <v>0</v>
      </c>
      <c r="I41" s="3">
        <v>680.37424334317575</v>
      </c>
      <c r="J41" s="6">
        <f>I41/(Properties!$H$15-Properties!$H$19)</f>
        <v>2.6279422299852291</v>
      </c>
      <c r="K41" s="6">
        <f>J41*Properties!$C$7*(Properties!$H$24-Properties!$H$23)/1000</f>
        <v>10.115738025882241</v>
      </c>
      <c r="L41" s="6">
        <f>J41*Properties!$C$7*(Properties!$H$21-Properties!$H$20)/1000</f>
        <v>32.356013118247397</v>
      </c>
      <c r="M41" s="6">
        <f>J41*((Properties!$H$15-Properties!$H$19)-Properties!$C$7*(Properties!$H$20-Properties!$H$24)/1000)+Summer!I41*(1-Properties!$C$7/Properties!$D$9)</f>
        <v>34.479916028521274</v>
      </c>
      <c r="N41" s="6">
        <f t="shared" si="5"/>
        <v>76.951667172650914</v>
      </c>
      <c r="O41" s="6">
        <f t="shared" si="6"/>
        <v>76.951667172650914</v>
      </c>
    </row>
    <row r="42" spans="2:15" x14ac:dyDescent="0.2">
      <c r="B42" s="2">
        <v>33</v>
      </c>
      <c r="C42">
        <v>0</v>
      </c>
      <c r="D42" s="4">
        <f>C42/(Properties!$E$15-Properties!$E$19)</f>
        <v>0</v>
      </c>
      <c r="E42" s="6">
        <f>D42*Properties!$C$7*(Properties!$D$24-Properties!$D$23)/1000</f>
        <v>0</v>
      </c>
      <c r="F42" s="6">
        <f>D42*Properties!$C$7*(Properties!$D$21-Properties!$D$20)/1000</f>
        <v>0</v>
      </c>
      <c r="G42" s="6">
        <f>D42*((Properties!$E$15-Properties!$E$19)-Properties!$C$7*(Properties!$E$20-Properties!$E$24)/1000)+Summer!C42*(1-Properties!$C$7/Properties!$D$8)</f>
        <v>0</v>
      </c>
      <c r="H42" s="6">
        <f t="shared" si="4"/>
        <v>0</v>
      </c>
      <c r="I42" s="3">
        <v>0</v>
      </c>
      <c r="J42" s="6">
        <f>I42/(Properties!$H$15-Properties!$H$19)</f>
        <v>0</v>
      </c>
      <c r="K42" s="6">
        <f>J42*Properties!$C$7*(Properties!$H$24-Properties!$H$23)/1000</f>
        <v>0</v>
      </c>
      <c r="L42" s="6">
        <f>J42*Properties!$C$7*(Properties!$H$21-Properties!$H$20)/1000</f>
        <v>0</v>
      </c>
      <c r="M42" s="6">
        <f>J42*((Properties!$H$15-Properties!$H$19)-Properties!$C$7*(Properties!$H$20-Properties!$H$24)/1000)+Summer!I42*(1-Properties!$C$7/Properties!$D$9)</f>
        <v>0</v>
      </c>
      <c r="N42" s="6">
        <f t="shared" si="5"/>
        <v>0</v>
      </c>
      <c r="O42" s="6">
        <f t="shared" si="6"/>
        <v>0</v>
      </c>
    </row>
    <row r="43" spans="2:15" x14ac:dyDescent="0.2">
      <c r="B43" s="2">
        <v>34</v>
      </c>
      <c r="C43">
        <v>0</v>
      </c>
      <c r="D43" s="4">
        <f>C43/(Properties!$E$15-Properties!$E$19)</f>
        <v>0</v>
      </c>
      <c r="E43" s="6">
        <f>D43*Properties!$C$7*(Properties!$D$24-Properties!$D$23)/1000</f>
        <v>0</v>
      </c>
      <c r="F43" s="6">
        <f>D43*Properties!$C$7*(Properties!$D$21-Properties!$D$20)/1000</f>
        <v>0</v>
      </c>
      <c r="G43" s="6">
        <f>D43*((Properties!$E$15-Properties!$E$19)-Properties!$C$7*(Properties!$E$20-Properties!$E$24)/1000)+Summer!C43*(1-Properties!$C$7/Properties!$D$8)</f>
        <v>0</v>
      </c>
      <c r="H43" s="6">
        <f t="shared" si="4"/>
        <v>0</v>
      </c>
      <c r="I43" s="3">
        <v>0</v>
      </c>
      <c r="J43" s="6">
        <f>I43/(Properties!$H$15-Properties!$H$19)</f>
        <v>0</v>
      </c>
      <c r="K43" s="6">
        <f>J43*Properties!$C$7*(Properties!$H$24-Properties!$H$23)/1000</f>
        <v>0</v>
      </c>
      <c r="L43" s="6">
        <f>J43*Properties!$C$7*(Properties!$H$21-Properties!$H$20)/1000</f>
        <v>0</v>
      </c>
      <c r="M43" s="6">
        <f>J43*((Properties!$H$15-Properties!$H$19)-Properties!$C$7*(Properties!$H$20-Properties!$H$24)/1000)+Summer!I43*(1-Properties!$C$7/Properties!$D$9)</f>
        <v>0</v>
      </c>
      <c r="N43" s="6">
        <f t="shared" si="5"/>
        <v>0</v>
      </c>
      <c r="O43" s="6">
        <f t="shared" si="6"/>
        <v>0</v>
      </c>
    </row>
    <row r="44" spans="2:15" x14ac:dyDescent="0.2">
      <c r="B44" s="2">
        <v>35</v>
      </c>
      <c r="C44">
        <v>0</v>
      </c>
      <c r="D44" s="4">
        <f>C44/(Properties!$E$15-Properties!$E$19)</f>
        <v>0</v>
      </c>
      <c r="E44" s="6">
        <f>D44*Properties!$C$7*(Properties!$D$24-Properties!$D$23)/1000</f>
        <v>0</v>
      </c>
      <c r="F44" s="6">
        <f>D44*Properties!$C$7*(Properties!$D$21-Properties!$D$20)/1000</f>
        <v>0</v>
      </c>
      <c r="G44" s="6">
        <f>D44*((Properties!$E$15-Properties!$E$19)-Properties!$C$7*(Properties!$E$20-Properties!$E$24)/1000)+Summer!C44*(1-Properties!$C$7/Properties!$D$8)</f>
        <v>0</v>
      </c>
      <c r="H44" s="6">
        <f t="shared" si="4"/>
        <v>0</v>
      </c>
      <c r="I44" s="3">
        <v>0</v>
      </c>
      <c r="J44" s="6">
        <f>I44/(Properties!$H$15-Properties!$H$19)</f>
        <v>0</v>
      </c>
      <c r="K44" s="6">
        <f>J44*Properties!$C$7*(Properties!$H$24-Properties!$H$23)/1000</f>
        <v>0</v>
      </c>
      <c r="L44" s="6">
        <f>J44*Properties!$C$7*(Properties!$H$21-Properties!$H$20)/1000</f>
        <v>0</v>
      </c>
      <c r="M44" s="6">
        <f>J44*((Properties!$H$15-Properties!$H$19)-Properties!$C$7*(Properties!$H$20-Properties!$H$24)/1000)+Summer!I44*(1-Properties!$C$7/Properties!$D$9)</f>
        <v>0</v>
      </c>
      <c r="N44" s="6">
        <f t="shared" si="5"/>
        <v>0</v>
      </c>
      <c r="O44" s="6">
        <f t="shared" si="6"/>
        <v>0</v>
      </c>
    </row>
    <row r="45" spans="2:15" x14ac:dyDescent="0.2">
      <c r="B45" s="2">
        <v>36</v>
      </c>
      <c r="C45">
        <v>0</v>
      </c>
      <c r="D45" s="4">
        <f>C45/(Properties!$E$15-Properties!$E$19)</f>
        <v>0</v>
      </c>
      <c r="E45" s="6">
        <f>D45*Properties!$C$7*(Properties!$D$24-Properties!$D$23)/1000</f>
        <v>0</v>
      </c>
      <c r="F45" s="6">
        <f>D45*Properties!$C$7*(Properties!$D$21-Properties!$D$20)/1000</f>
        <v>0</v>
      </c>
      <c r="G45" s="6">
        <f>D45*((Properties!$E$15-Properties!$E$19)-Properties!$C$7*(Properties!$E$20-Properties!$E$24)/1000)+Summer!C45*(1-Properties!$C$7/Properties!$D$8)</f>
        <v>0</v>
      </c>
      <c r="H45" s="6">
        <f t="shared" si="4"/>
        <v>0</v>
      </c>
      <c r="I45" s="3">
        <v>0</v>
      </c>
      <c r="J45" s="6">
        <f>I45/(Properties!$H$15-Properties!$H$19)</f>
        <v>0</v>
      </c>
      <c r="K45" s="6">
        <f>J45*Properties!$C$7*(Properties!$H$24-Properties!$H$23)/1000</f>
        <v>0</v>
      </c>
      <c r="L45" s="6">
        <f>J45*Properties!$C$7*(Properties!$H$21-Properties!$H$20)/1000</f>
        <v>0</v>
      </c>
      <c r="M45" s="6">
        <f>J45*((Properties!$H$15-Properties!$H$19)-Properties!$C$7*(Properties!$H$20-Properties!$H$24)/1000)+Summer!I45*(1-Properties!$C$7/Properties!$D$9)</f>
        <v>0</v>
      </c>
      <c r="N45" s="6">
        <f t="shared" si="5"/>
        <v>0</v>
      </c>
      <c r="O45" s="6">
        <f t="shared" si="6"/>
        <v>0</v>
      </c>
    </row>
    <row r="46" spans="2:15" x14ac:dyDescent="0.2">
      <c r="B46" s="2">
        <v>37</v>
      </c>
      <c r="C46">
        <v>0</v>
      </c>
      <c r="D46" s="4">
        <f>C46/(Properties!$E$15-Properties!$E$19)</f>
        <v>0</v>
      </c>
      <c r="E46" s="6">
        <f>D46*Properties!$C$7*(Properties!$D$24-Properties!$D$23)/1000</f>
        <v>0</v>
      </c>
      <c r="F46" s="6">
        <f>D46*Properties!$C$7*(Properties!$D$21-Properties!$D$20)/1000</f>
        <v>0</v>
      </c>
      <c r="G46" s="6">
        <f>D46*((Properties!$E$15-Properties!$E$19)-Properties!$C$7*(Properties!$E$20-Properties!$E$24)/1000)+Summer!C46*(1-Properties!$C$7/Properties!$D$8)</f>
        <v>0</v>
      </c>
      <c r="H46" s="6">
        <f t="shared" si="4"/>
        <v>0</v>
      </c>
      <c r="I46" s="3">
        <v>0</v>
      </c>
      <c r="J46" s="6">
        <f>I46/(Properties!$H$15-Properties!$H$19)</f>
        <v>0</v>
      </c>
      <c r="K46" s="6">
        <f>J46*Properties!$C$7*(Properties!$H$24-Properties!$H$23)/1000</f>
        <v>0</v>
      </c>
      <c r="L46" s="6">
        <f>J46*Properties!$C$7*(Properties!$H$21-Properties!$H$20)/1000</f>
        <v>0</v>
      </c>
      <c r="M46" s="6">
        <f>J46*((Properties!$H$15-Properties!$H$19)-Properties!$C$7*(Properties!$H$20-Properties!$H$24)/1000)+Summer!I46*(1-Properties!$C$7/Properties!$D$9)</f>
        <v>0</v>
      </c>
      <c r="N46" s="6">
        <f t="shared" si="5"/>
        <v>0</v>
      </c>
      <c r="O46" s="6">
        <f t="shared" si="6"/>
        <v>0</v>
      </c>
    </row>
    <row r="47" spans="2:15" x14ac:dyDescent="0.2">
      <c r="B47" s="2">
        <v>38</v>
      </c>
      <c r="C47">
        <v>0</v>
      </c>
      <c r="D47" s="4">
        <f>C47/(Properties!$E$15-Properties!$E$19)</f>
        <v>0</v>
      </c>
      <c r="E47" s="6">
        <f>D47*Properties!$C$7*(Properties!$D$24-Properties!$D$23)/1000</f>
        <v>0</v>
      </c>
      <c r="F47" s="6">
        <f>D47*Properties!$C$7*(Properties!$D$21-Properties!$D$20)/1000</f>
        <v>0</v>
      </c>
      <c r="G47" s="6">
        <f>D47*((Properties!$E$15-Properties!$E$19)-Properties!$C$7*(Properties!$E$20-Properties!$E$24)/1000)+Summer!C47*(1-Properties!$C$7/Properties!$D$8)</f>
        <v>0</v>
      </c>
      <c r="H47" s="6">
        <f t="shared" si="4"/>
        <v>0</v>
      </c>
      <c r="I47" s="3">
        <v>0</v>
      </c>
      <c r="J47" s="6">
        <f>I47/(Properties!$H$15-Properties!$H$19)</f>
        <v>0</v>
      </c>
      <c r="K47" s="6">
        <f>J47*Properties!$C$7*(Properties!$H$24-Properties!$H$23)/1000</f>
        <v>0</v>
      </c>
      <c r="L47" s="6">
        <f>J47*Properties!$C$7*(Properties!$H$21-Properties!$H$20)/1000</f>
        <v>0</v>
      </c>
      <c r="M47" s="6">
        <f>J47*((Properties!$H$15-Properties!$H$19)-Properties!$C$7*(Properties!$H$20-Properties!$H$24)/1000)+Summer!I47*(1-Properties!$C$7/Properties!$D$9)</f>
        <v>0</v>
      </c>
      <c r="N47" s="6">
        <f t="shared" si="5"/>
        <v>0</v>
      </c>
      <c r="O47" s="6">
        <f t="shared" si="6"/>
        <v>0</v>
      </c>
    </row>
    <row r="48" spans="2:15" x14ac:dyDescent="0.2">
      <c r="B48" s="2">
        <v>39</v>
      </c>
      <c r="C48">
        <v>0</v>
      </c>
      <c r="D48" s="4">
        <f>C48/(Properties!$E$15-Properties!$E$19)</f>
        <v>0</v>
      </c>
      <c r="E48" s="6">
        <f>D48*Properties!$C$7*(Properties!$D$24-Properties!$D$23)/1000</f>
        <v>0</v>
      </c>
      <c r="F48" s="6">
        <f>D48*Properties!$C$7*(Properties!$D$21-Properties!$D$20)/1000</f>
        <v>0</v>
      </c>
      <c r="G48" s="6">
        <f>D48*((Properties!$E$15-Properties!$E$19)-Properties!$C$7*(Properties!$E$20-Properties!$E$24)/1000)+Summer!C48*(1-Properties!$C$7/Properties!$D$8)</f>
        <v>0</v>
      </c>
      <c r="H48" s="6">
        <f t="shared" si="4"/>
        <v>0</v>
      </c>
      <c r="I48" s="3">
        <v>0</v>
      </c>
      <c r="J48" s="6">
        <f>I48/(Properties!$H$15-Properties!$H$19)</f>
        <v>0</v>
      </c>
      <c r="K48" s="6">
        <f>J48*Properties!$C$7*(Properties!$H$24-Properties!$H$23)/1000</f>
        <v>0</v>
      </c>
      <c r="L48" s="6">
        <f>J48*Properties!$C$7*(Properties!$H$21-Properties!$H$20)/1000</f>
        <v>0</v>
      </c>
      <c r="M48" s="6">
        <f>J48*((Properties!$H$15-Properties!$H$19)-Properties!$C$7*(Properties!$H$20-Properties!$H$24)/1000)+Summer!I48*(1-Properties!$C$7/Properties!$D$9)</f>
        <v>0</v>
      </c>
      <c r="N48" s="6">
        <f t="shared" si="5"/>
        <v>0</v>
      </c>
      <c r="O48" s="6">
        <f t="shared" si="6"/>
        <v>0</v>
      </c>
    </row>
    <row r="49" spans="2:15" x14ac:dyDescent="0.2">
      <c r="B49" s="2">
        <v>40</v>
      </c>
      <c r="C49">
        <v>0</v>
      </c>
      <c r="D49" s="4">
        <f>C49/(Properties!$E$15-Properties!$E$19)</f>
        <v>0</v>
      </c>
      <c r="E49" s="6">
        <f>D49*Properties!$C$7*(Properties!$D$24-Properties!$D$23)/1000</f>
        <v>0</v>
      </c>
      <c r="F49" s="6">
        <f>D49*Properties!$C$7*(Properties!$D$21-Properties!$D$20)/1000</f>
        <v>0</v>
      </c>
      <c r="G49" s="6">
        <f>D49*((Properties!$E$15-Properties!$E$19)-Properties!$C$7*(Properties!$E$20-Properties!$E$24)/1000)+Summer!C49*(1-Properties!$C$7/Properties!$D$8)</f>
        <v>0</v>
      </c>
      <c r="H49" s="6">
        <f t="shared" si="4"/>
        <v>0</v>
      </c>
      <c r="I49" s="3">
        <v>680.37424334317575</v>
      </c>
      <c r="J49" s="6">
        <f>I49/(Properties!$H$15-Properties!$H$19)</f>
        <v>2.6279422299852291</v>
      </c>
      <c r="K49" s="6">
        <f>J49*Properties!$C$7*(Properties!$H$24-Properties!$H$23)/1000</f>
        <v>10.115738025882241</v>
      </c>
      <c r="L49" s="6">
        <f>J49*Properties!$C$7*(Properties!$H$21-Properties!$H$20)/1000</f>
        <v>32.356013118247397</v>
      </c>
      <c r="M49" s="6">
        <f>J49*((Properties!$H$15-Properties!$H$19)-Properties!$C$7*(Properties!$H$20-Properties!$H$24)/1000)+Summer!I49*(1-Properties!$C$7/Properties!$D$9)</f>
        <v>34.479916028521274</v>
      </c>
      <c r="N49" s="6">
        <f t="shared" si="5"/>
        <v>76.951667172650914</v>
      </c>
      <c r="O49" s="6">
        <f t="shared" si="6"/>
        <v>76.951667172650914</v>
      </c>
    </row>
    <row r="50" spans="2:15" x14ac:dyDescent="0.2">
      <c r="B50" s="2">
        <v>41</v>
      </c>
      <c r="C50">
        <v>0</v>
      </c>
      <c r="D50" s="4">
        <f>C50/(Properties!$E$15-Properties!$E$19)</f>
        <v>0</v>
      </c>
      <c r="E50" s="6">
        <f>D50*Properties!$C$7*(Properties!$D$24-Properties!$D$23)/1000</f>
        <v>0</v>
      </c>
      <c r="F50" s="6">
        <f>D50*Properties!$C$7*(Properties!$D$21-Properties!$D$20)/1000</f>
        <v>0</v>
      </c>
      <c r="G50" s="6">
        <f>D50*((Properties!$E$15-Properties!$E$19)-Properties!$C$7*(Properties!$E$20-Properties!$E$24)/1000)+Summer!C50*(1-Properties!$C$7/Properties!$D$8)</f>
        <v>0</v>
      </c>
      <c r="H50" s="6">
        <f t="shared" si="4"/>
        <v>0</v>
      </c>
      <c r="I50" s="3">
        <v>680.37424334317575</v>
      </c>
      <c r="J50" s="6">
        <f>I50/(Properties!$H$15-Properties!$H$19)</f>
        <v>2.6279422299852291</v>
      </c>
      <c r="K50" s="6">
        <f>J50*Properties!$C$7*(Properties!$H$24-Properties!$H$23)/1000</f>
        <v>10.115738025882241</v>
      </c>
      <c r="L50" s="6">
        <f>J50*Properties!$C$7*(Properties!$H$21-Properties!$H$20)/1000</f>
        <v>32.356013118247397</v>
      </c>
      <c r="M50" s="6">
        <f>J50*((Properties!$H$15-Properties!$H$19)-Properties!$C$7*(Properties!$H$20-Properties!$H$24)/1000)+Summer!I50*(1-Properties!$C$7/Properties!$D$9)</f>
        <v>34.479916028521274</v>
      </c>
      <c r="N50" s="6">
        <f t="shared" si="5"/>
        <v>76.951667172650914</v>
      </c>
      <c r="O50" s="6">
        <f t="shared" si="6"/>
        <v>76.951667172650914</v>
      </c>
    </row>
    <row r="51" spans="2:15" x14ac:dyDescent="0.2">
      <c r="B51" s="2">
        <v>42</v>
      </c>
      <c r="C51">
        <v>0</v>
      </c>
      <c r="D51" s="4">
        <f>C51/(Properties!$E$15-Properties!$E$19)</f>
        <v>0</v>
      </c>
      <c r="E51" s="6">
        <f>D51*Properties!$C$7*(Properties!$D$24-Properties!$D$23)/1000</f>
        <v>0</v>
      </c>
      <c r="F51" s="6">
        <f>D51*Properties!$C$7*(Properties!$D$21-Properties!$D$20)/1000</f>
        <v>0</v>
      </c>
      <c r="G51" s="6">
        <f>D51*((Properties!$E$15-Properties!$E$19)-Properties!$C$7*(Properties!$E$20-Properties!$E$24)/1000)+Summer!C51*(1-Properties!$C$7/Properties!$D$8)</f>
        <v>0</v>
      </c>
      <c r="H51" s="6">
        <f t="shared" si="4"/>
        <v>0</v>
      </c>
      <c r="I51" s="3">
        <v>680.37424334317575</v>
      </c>
      <c r="J51" s="6">
        <f>I51/(Properties!$H$15-Properties!$H$19)</f>
        <v>2.6279422299852291</v>
      </c>
      <c r="K51" s="6">
        <f>J51*Properties!$C$7*(Properties!$H$24-Properties!$H$23)/1000</f>
        <v>10.115738025882241</v>
      </c>
      <c r="L51" s="6">
        <f>J51*Properties!$C$7*(Properties!$H$21-Properties!$H$20)/1000</f>
        <v>32.356013118247397</v>
      </c>
      <c r="M51" s="6">
        <f>J51*((Properties!$H$15-Properties!$H$19)-Properties!$C$7*(Properties!$H$20-Properties!$H$24)/1000)+Summer!I51*(1-Properties!$C$7/Properties!$D$9)</f>
        <v>34.479916028521274</v>
      </c>
      <c r="N51" s="6">
        <f t="shared" si="5"/>
        <v>76.951667172650914</v>
      </c>
      <c r="O51" s="6">
        <f t="shared" si="6"/>
        <v>76.951667172650914</v>
      </c>
    </row>
    <row r="52" spans="2:15" x14ac:dyDescent="0.2">
      <c r="B52" s="2">
        <v>43</v>
      </c>
      <c r="C52">
        <v>0</v>
      </c>
      <c r="D52" s="4">
        <f>C52/(Properties!$E$15-Properties!$E$19)</f>
        <v>0</v>
      </c>
      <c r="E52" s="6">
        <f>D52*Properties!$C$7*(Properties!$D$24-Properties!$D$23)/1000</f>
        <v>0</v>
      </c>
      <c r="F52" s="6">
        <f>D52*Properties!$C$7*(Properties!$D$21-Properties!$D$20)/1000</f>
        <v>0</v>
      </c>
      <c r="G52" s="6">
        <f>D52*((Properties!$E$15-Properties!$E$19)-Properties!$C$7*(Properties!$E$20-Properties!$E$24)/1000)+Summer!C52*(1-Properties!$C$7/Properties!$D$8)</f>
        <v>0</v>
      </c>
      <c r="H52" s="6">
        <f t="shared" si="4"/>
        <v>0</v>
      </c>
      <c r="I52" s="3">
        <v>680.37424334317575</v>
      </c>
      <c r="J52" s="6">
        <f>I52/(Properties!$H$15-Properties!$H$19)</f>
        <v>2.6279422299852291</v>
      </c>
      <c r="K52" s="6">
        <f>J52*Properties!$C$7*(Properties!$H$24-Properties!$H$23)/1000</f>
        <v>10.115738025882241</v>
      </c>
      <c r="L52" s="6">
        <f>J52*Properties!$C$7*(Properties!$H$21-Properties!$H$20)/1000</f>
        <v>32.356013118247397</v>
      </c>
      <c r="M52" s="6">
        <f>J52*((Properties!$H$15-Properties!$H$19)-Properties!$C$7*(Properties!$H$20-Properties!$H$24)/1000)+Summer!I52*(1-Properties!$C$7/Properties!$D$9)</f>
        <v>34.479916028521274</v>
      </c>
      <c r="N52" s="6">
        <f t="shared" si="5"/>
        <v>76.951667172650914</v>
      </c>
      <c r="O52" s="6">
        <f t="shared" si="6"/>
        <v>76.951667172650914</v>
      </c>
    </row>
    <row r="53" spans="2:15" x14ac:dyDescent="0.2">
      <c r="B53" s="2">
        <v>44</v>
      </c>
      <c r="C53">
        <v>0</v>
      </c>
      <c r="D53" s="4">
        <f>C53/(Properties!$E$15-Properties!$E$19)</f>
        <v>0</v>
      </c>
      <c r="E53" s="6">
        <f>D53*Properties!$C$7*(Properties!$D$24-Properties!$D$23)/1000</f>
        <v>0</v>
      </c>
      <c r="F53" s="6">
        <f>D53*Properties!$C$7*(Properties!$D$21-Properties!$D$20)/1000</f>
        <v>0</v>
      </c>
      <c r="G53" s="6">
        <f>D53*((Properties!$E$15-Properties!$E$19)-Properties!$C$7*(Properties!$E$20-Properties!$E$24)/1000)+Summer!C53*(1-Properties!$C$7/Properties!$D$8)</f>
        <v>0</v>
      </c>
      <c r="H53" s="6">
        <f t="shared" si="4"/>
        <v>0</v>
      </c>
      <c r="I53" s="3">
        <v>680.37424334317575</v>
      </c>
      <c r="J53" s="6">
        <f>I53/(Properties!$H$15-Properties!$H$19)</f>
        <v>2.6279422299852291</v>
      </c>
      <c r="K53" s="6">
        <f>J53*Properties!$C$7*(Properties!$H$24-Properties!$H$23)/1000</f>
        <v>10.115738025882241</v>
      </c>
      <c r="L53" s="6">
        <f>J53*Properties!$C$7*(Properties!$H$21-Properties!$H$20)/1000</f>
        <v>32.356013118247397</v>
      </c>
      <c r="M53" s="6">
        <f>J53*((Properties!$H$15-Properties!$H$19)-Properties!$C$7*(Properties!$H$20-Properties!$H$24)/1000)+Summer!I53*(1-Properties!$C$7/Properties!$D$9)</f>
        <v>34.479916028521274</v>
      </c>
      <c r="N53" s="6">
        <f t="shared" si="5"/>
        <v>76.951667172650914</v>
      </c>
      <c r="O53" s="6">
        <f t="shared" si="6"/>
        <v>76.951667172650914</v>
      </c>
    </row>
    <row r="54" spans="2:15" x14ac:dyDescent="0.2">
      <c r="B54" s="2">
        <v>45</v>
      </c>
      <c r="C54">
        <v>0</v>
      </c>
      <c r="D54" s="4">
        <f>C54/(Properties!$E$15-Properties!$E$19)</f>
        <v>0</v>
      </c>
      <c r="E54" s="6">
        <f>D54*Properties!$C$7*(Properties!$D$24-Properties!$D$23)/1000</f>
        <v>0</v>
      </c>
      <c r="F54" s="6">
        <f>D54*Properties!$C$7*(Properties!$D$21-Properties!$D$20)/1000</f>
        <v>0</v>
      </c>
      <c r="G54" s="6">
        <f>D54*((Properties!$E$15-Properties!$E$19)-Properties!$C$7*(Properties!$E$20-Properties!$E$24)/1000)+Summer!C54*(1-Properties!$C$7/Properties!$D$8)</f>
        <v>0</v>
      </c>
      <c r="H54" s="6">
        <f t="shared" si="4"/>
        <v>0</v>
      </c>
      <c r="I54" s="3">
        <v>680.37424334317575</v>
      </c>
      <c r="J54" s="6">
        <f>I54/(Properties!$H$15-Properties!$H$19)</f>
        <v>2.6279422299852291</v>
      </c>
      <c r="K54" s="6">
        <f>J54*Properties!$C$7*(Properties!$H$24-Properties!$H$23)/1000</f>
        <v>10.115738025882241</v>
      </c>
      <c r="L54" s="6">
        <f>J54*Properties!$C$7*(Properties!$H$21-Properties!$H$20)/1000</f>
        <v>32.356013118247397</v>
      </c>
      <c r="M54" s="6">
        <f>J54*((Properties!$H$15-Properties!$H$19)-Properties!$C$7*(Properties!$H$20-Properties!$H$24)/1000)+Summer!I54*(1-Properties!$C$7/Properties!$D$9)</f>
        <v>34.479916028521274</v>
      </c>
      <c r="N54" s="6">
        <f t="shared" si="5"/>
        <v>76.951667172650914</v>
      </c>
      <c r="O54" s="6">
        <f t="shared" si="6"/>
        <v>76.951667172650914</v>
      </c>
    </row>
    <row r="55" spans="2:15" x14ac:dyDescent="0.2">
      <c r="B55" s="2">
        <v>46</v>
      </c>
      <c r="C55">
        <v>0</v>
      </c>
      <c r="D55" s="4">
        <f>C55/(Properties!$E$15-Properties!$E$19)</f>
        <v>0</v>
      </c>
      <c r="E55" s="6">
        <f>D55*Properties!$C$7*(Properties!$D$24-Properties!$D$23)/1000</f>
        <v>0</v>
      </c>
      <c r="F55" s="6">
        <f>D55*Properties!$C$7*(Properties!$D$21-Properties!$D$20)/1000</f>
        <v>0</v>
      </c>
      <c r="G55" s="6">
        <f>D55*((Properties!$E$15-Properties!$E$19)-Properties!$C$7*(Properties!$E$20-Properties!$E$24)/1000)+Summer!C55*(1-Properties!$C$7/Properties!$D$8)</f>
        <v>0</v>
      </c>
      <c r="H55" s="6">
        <f t="shared" si="4"/>
        <v>0</v>
      </c>
      <c r="I55" s="3">
        <v>680.37424334317575</v>
      </c>
      <c r="J55" s="6">
        <f>I55/(Properties!$H$15-Properties!$H$19)</f>
        <v>2.6279422299852291</v>
      </c>
      <c r="K55" s="6">
        <f>J55*Properties!$C$7*(Properties!$H$24-Properties!$H$23)/1000</f>
        <v>10.115738025882241</v>
      </c>
      <c r="L55" s="6">
        <f>J55*Properties!$C$7*(Properties!$H$21-Properties!$H$20)/1000</f>
        <v>32.356013118247397</v>
      </c>
      <c r="M55" s="6">
        <f>J55*((Properties!$H$15-Properties!$H$19)-Properties!$C$7*(Properties!$H$20-Properties!$H$24)/1000)+Summer!I55*(1-Properties!$C$7/Properties!$D$9)</f>
        <v>34.479916028521274</v>
      </c>
      <c r="N55" s="6">
        <f t="shared" si="5"/>
        <v>76.951667172650914</v>
      </c>
      <c r="O55" s="6">
        <f t="shared" si="6"/>
        <v>76.951667172650914</v>
      </c>
    </row>
    <row r="56" spans="2:15" x14ac:dyDescent="0.2">
      <c r="B56" s="2">
        <v>47</v>
      </c>
      <c r="C56">
        <v>0</v>
      </c>
      <c r="D56" s="4">
        <f>C56/(Properties!$E$15-Properties!$E$19)</f>
        <v>0</v>
      </c>
      <c r="E56" s="6">
        <f>D56*Properties!$C$7*(Properties!$D$24-Properties!$D$23)/1000</f>
        <v>0</v>
      </c>
      <c r="F56" s="6">
        <f>D56*Properties!$C$7*(Properties!$D$21-Properties!$D$20)/1000</f>
        <v>0</v>
      </c>
      <c r="G56" s="6">
        <f>D56*((Properties!$E$15-Properties!$E$19)-Properties!$C$7*(Properties!$E$20-Properties!$E$24)/1000)+Summer!C56*(1-Properties!$C$7/Properties!$D$8)</f>
        <v>0</v>
      </c>
      <c r="H56" s="6">
        <f t="shared" si="4"/>
        <v>0</v>
      </c>
      <c r="I56" s="3">
        <v>0</v>
      </c>
      <c r="J56" s="6">
        <f>I56/(Properties!$H$15-Properties!$H$19)</f>
        <v>0</v>
      </c>
      <c r="K56" s="6">
        <f>J56*Properties!$C$7*(Properties!$H$24-Properties!$H$23)/1000</f>
        <v>0</v>
      </c>
      <c r="L56" s="6">
        <f>J56*Properties!$C$7*(Properties!$H$21-Properties!$H$20)/1000</f>
        <v>0</v>
      </c>
      <c r="M56" s="6">
        <f>J56*((Properties!$H$15-Properties!$H$19)-Properties!$C$7*(Properties!$H$20-Properties!$H$24)/1000)+Summer!I56*(1-Properties!$C$7/Properties!$D$9)</f>
        <v>0</v>
      </c>
      <c r="N56" s="6">
        <f t="shared" si="5"/>
        <v>0</v>
      </c>
      <c r="O56" s="6">
        <f t="shared" si="6"/>
        <v>0</v>
      </c>
    </row>
    <row r="57" spans="2:15" x14ac:dyDescent="0.2">
      <c r="B57" s="2">
        <v>48</v>
      </c>
      <c r="C57">
        <v>0</v>
      </c>
      <c r="D57" s="4">
        <f>C57/(Properties!$E$15-Properties!$E$19)</f>
        <v>0</v>
      </c>
      <c r="E57" s="6">
        <f>D57*Properties!$C$7*(Properties!$D$24-Properties!$D$23)/1000</f>
        <v>0</v>
      </c>
      <c r="F57" s="6">
        <f>D57*Properties!$C$7*(Properties!$D$21-Properties!$D$20)/1000</f>
        <v>0</v>
      </c>
      <c r="G57" s="6">
        <f>D57*((Properties!$E$15-Properties!$E$19)-Properties!$C$7*(Properties!$E$20-Properties!$E$24)/1000)+Summer!C57*(1-Properties!$C$7/Properties!$D$8)</f>
        <v>0</v>
      </c>
      <c r="H57" s="6">
        <f t="shared" si="4"/>
        <v>0</v>
      </c>
      <c r="I57" s="3">
        <v>0</v>
      </c>
      <c r="J57" s="6">
        <f>I57/(Properties!$H$15-Properties!$H$19)</f>
        <v>0</v>
      </c>
      <c r="K57" s="6">
        <f>J57*Properties!$C$7*(Properties!$H$24-Properties!$H$23)/1000</f>
        <v>0</v>
      </c>
      <c r="L57" s="6">
        <f>J57*Properties!$C$7*(Properties!$H$21-Properties!$H$20)/1000</f>
        <v>0</v>
      </c>
      <c r="M57" s="6">
        <f>J57*((Properties!$H$15-Properties!$H$19)-Properties!$C$7*(Properties!$H$20-Properties!$H$24)/1000)+Summer!I57*(1-Properties!$C$7/Properties!$D$9)</f>
        <v>0</v>
      </c>
      <c r="N57" s="6">
        <f t="shared" si="5"/>
        <v>0</v>
      </c>
      <c r="O57" s="6">
        <f t="shared" si="6"/>
        <v>0</v>
      </c>
    </row>
    <row r="58" spans="2:15" x14ac:dyDescent="0.2">
      <c r="B58" s="2">
        <v>49</v>
      </c>
      <c r="C58">
        <v>0</v>
      </c>
      <c r="D58" s="4">
        <f>C58/(Properties!$E$15-Properties!$E$19)</f>
        <v>0</v>
      </c>
      <c r="E58" s="6">
        <f>D58*Properties!$C$7*(Properties!$D$24-Properties!$D$23)/1000</f>
        <v>0</v>
      </c>
      <c r="F58" s="6">
        <f>D58*Properties!$C$7*(Properties!$D$21-Properties!$D$20)/1000</f>
        <v>0</v>
      </c>
      <c r="G58" s="6">
        <f>D58*((Properties!$E$15-Properties!$E$19)-Properties!$C$7*(Properties!$E$20-Properties!$E$24)/1000)+Summer!C58*(1-Properties!$C$7/Properties!$D$8)</f>
        <v>0</v>
      </c>
      <c r="H58" s="6">
        <f t="shared" si="4"/>
        <v>0</v>
      </c>
      <c r="I58" s="3">
        <v>0</v>
      </c>
      <c r="J58" s="6">
        <f>I58/(Properties!$H$15-Properties!$H$19)</f>
        <v>0</v>
      </c>
      <c r="K58" s="6">
        <f>J58*Properties!$C$7*(Properties!$H$24-Properties!$H$23)/1000</f>
        <v>0</v>
      </c>
      <c r="L58" s="6">
        <f>J58*Properties!$C$7*(Properties!$H$21-Properties!$H$20)/1000</f>
        <v>0</v>
      </c>
      <c r="M58" s="6">
        <f>J58*((Properties!$H$15-Properties!$H$19)-Properties!$C$7*(Properties!$H$20-Properties!$H$24)/1000)+Summer!I58*(1-Properties!$C$7/Properties!$D$9)</f>
        <v>0</v>
      </c>
      <c r="N58" s="6">
        <f t="shared" si="5"/>
        <v>0</v>
      </c>
      <c r="O58" s="6">
        <f t="shared" si="6"/>
        <v>0</v>
      </c>
    </row>
    <row r="59" spans="2:15" x14ac:dyDescent="0.2">
      <c r="B59" s="2">
        <v>50</v>
      </c>
      <c r="C59">
        <v>0</v>
      </c>
      <c r="D59" s="4">
        <f>C59/(Properties!$E$15-Properties!$E$19)</f>
        <v>0</v>
      </c>
      <c r="E59" s="6">
        <f>D59*Properties!$C$7*(Properties!$D$24-Properties!$D$23)/1000</f>
        <v>0</v>
      </c>
      <c r="F59" s="6">
        <f>D59*Properties!$C$7*(Properties!$D$21-Properties!$D$20)/1000</f>
        <v>0</v>
      </c>
      <c r="G59" s="6">
        <f>D59*((Properties!$E$15-Properties!$E$19)-Properties!$C$7*(Properties!$E$20-Properties!$E$24)/1000)+Summer!C59*(1-Properties!$C$7/Properties!$D$8)</f>
        <v>0</v>
      </c>
      <c r="H59" s="6">
        <f t="shared" si="4"/>
        <v>0</v>
      </c>
      <c r="I59" s="3">
        <v>0</v>
      </c>
      <c r="J59" s="6">
        <f>I59/(Properties!$H$15-Properties!$H$19)</f>
        <v>0</v>
      </c>
      <c r="K59" s="6">
        <f>J59*Properties!$C$7*(Properties!$H$24-Properties!$H$23)/1000</f>
        <v>0</v>
      </c>
      <c r="L59" s="6">
        <f>J59*Properties!$C$7*(Properties!$H$21-Properties!$H$20)/1000</f>
        <v>0</v>
      </c>
      <c r="M59" s="6">
        <f>J59*((Properties!$H$15-Properties!$H$19)-Properties!$C$7*(Properties!$H$20-Properties!$H$24)/1000)+Summer!I59*(1-Properties!$C$7/Properties!$D$9)</f>
        <v>0</v>
      </c>
      <c r="N59" s="6">
        <f t="shared" si="5"/>
        <v>0</v>
      </c>
      <c r="O59" s="6">
        <f t="shared" si="6"/>
        <v>0</v>
      </c>
    </row>
    <row r="60" spans="2:15" x14ac:dyDescent="0.2">
      <c r="B60" s="2">
        <v>51</v>
      </c>
      <c r="C60">
        <v>0</v>
      </c>
      <c r="D60" s="4">
        <f>C60/(Properties!$E$15-Properties!$E$19)</f>
        <v>0</v>
      </c>
      <c r="E60" s="6">
        <f>D60*Properties!$C$7*(Properties!$D$24-Properties!$D$23)/1000</f>
        <v>0</v>
      </c>
      <c r="F60" s="6">
        <f>D60*Properties!$C$7*(Properties!$D$21-Properties!$D$20)/1000</f>
        <v>0</v>
      </c>
      <c r="G60" s="6">
        <f>D60*((Properties!$E$15-Properties!$E$19)-Properties!$C$7*(Properties!$E$20-Properties!$E$24)/1000)+Summer!C60*(1-Properties!$C$7/Properties!$D$8)</f>
        <v>0</v>
      </c>
      <c r="H60" s="6">
        <f t="shared" si="4"/>
        <v>0</v>
      </c>
      <c r="I60" s="3">
        <v>0</v>
      </c>
      <c r="J60" s="6">
        <f>I60/(Properties!$H$15-Properties!$H$19)</f>
        <v>0</v>
      </c>
      <c r="K60" s="6">
        <f>J60*Properties!$C$7*(Properties!$H$24-Properties!$H$23)/1000</f>
        <v>0</v>
      </c>
      <c r="L60" s="6">
        <f>J60*Properties!$C$7*(Properties!$H$21-Properties!$H$20)/1000</f>
        <v>0</v>
      </c>
      <c r="M60" s="6">
        <f>J60*((Properties!$H$15-Properties!$H$19)-Properties!$C$7*(Properties!$H$20-Properties!$H$24)/1000)+Summer!I60*(1-Properties!$C$7/Properties!$D$9)</f>
        <v>0</v>
      </c>
      <c r="N60" s="6">
        <f t="shared" si="5"/>
        <v>0</v>
      </c>
      <c r="O60" s="6">
        <f t="shared" si="6"/>
        <v>0</v>
      </c>
    </row>
    <row r="61" spans="2:15" x14ac:dyDescent="0.2">
      <c r="B61" s="2">
        <v>52</v>
      </c>
      <c r="C61">
        <v>0</v>
      </c>
      <c r="D61" s="4">
        <f>C61/(Properties!$E$15-Properties!$E$19)</f>
        <v>0</v>
      </c>
      <c r="E61" s="6">
        <f>D61*Properties!$C$7*(Properties!$D$24-Properties!$D$23)/1000</f>
        <v>0</v>
      </c>
      <c r="F61" s="6">
        <f>D61*Properties!$C$7*(Properties!$D$21-Properties!$D$20)/1000</f>
        <v>0</v>
      </c>
      <c r="G61" s="6">
        <f>D61*((Properties!$E$15-Properties!$E$19)-Properties!$C$7*(Properties!$E$20-Properties!$E$24)/1000)+Summer!C61*(1-Properties!$C$7/Properties!$D$8)</f>
        <v>0</v>
      </c>
      <c r="H61" s="6">
        <f t="shared" si="4"/>
        <v>0</v>
      </c>
      <c r="I61" s="3">
        <v>0</v>
      </c>
      <c r="J61" s="6">
        <f>I61/(Properties!$H$15-Properties!$H$19)</f>
        <v>0</v>
      </c>
      <c r="K61" s="6">
        <f>J61*Properties!$C$7*(Properties!$H$24-Properties!$H$23)/1000</f>
        <v>0</v>
      </c>
      <c r="L61" s="6">
        <f>J61*Properties!$C$7*(Properties!$H$21-Properties!$H$20)/1000</f>
        <v>0</v>
      </c>
      <c r="M61" s="6">
        <f>J61*((Properties!$H$15-Properties!$H$19)-Properties!$C$7*(Properties!$H$20-Properties!$H$24)/1000)+Summer!I61*(1-Properties!$C$7/Properties!$D$9)</f>
        <v>0</v>
      </c>
      <c r="N61" s="6">
        <f t="shared" si="5"/>
        <v>0</v>
      </c>
      <c r="O61" s="6">
        <f t="shared" si="6"/>
        <v>0</v>
      </c>
    </row>
    <row r="62" spans="2:15" x14ac:dyDescent="0.2">
      <c r="B62" s="2">
        <v>53</v>
      </c>
      <c r="C62">
        <v>0</v>
      </c>
      <c r="D62" s="4">
        <f>C62/(Properties!$E$15-Properties!$E$19)</f>
        <v>0</v>
      </c>
      <c r="E62" s="6">
        <f>D62*Properties!$C$7*(Properties!$D$24-Properties!$D$23)/1000</f>
        <v>0</v>
      </c>
      <c r="F62" s="6">
        <f>D62*Properties!$C$7*(Properties!$D$21-Properties!$D$20)/1000</f>
        <v>0</v>
      </c>
      <c r="G62" s="6">
        <f>D62*((Properties!$E$15-Properties!$E$19)-Properties!$C$7*(Properties!$E$20-Properties!$E$24)/1000)+Summer!C62*(1-Properties!$C$7/Properties!$D$8)</f>
        <v>0</v>
      </c>
      <c r="H62" s="6">
        <f t="shared" si="4"/>
        <v>0</v>
      </c>
      <c r="I62" s="3">
        <v>0</v>
      </c>
      <c r="J62" s="6">
        <f>I62/(Properties!$H$15-Properties!$H$19)</f>
        <v>0</v>
      </c>
      <c r="K62" s="6">
        <f>J62*Properties!$C$7*(Properties!$H$24-Properties!$H$23)/1000</f>
        <v>0</v>
      </c>
      <c r="L62" s="6">
        <f>J62*Properties!$C$7*(Properties!$H$21-Properties!$H$20)/1000</f>
        <v>0</v>
      </c>
      <c r="M62" s="6">
        <f>J62*((Properties!$H$15-Properties!$H$19)-Properties!$C$7*(Properties!$H$20-Properties!$H$24)/1000)+Summer!I62*(1-Properties!$C$7/Properties!$D$9)</f>
        <v>0</v>
      </c>
      <c r="N62" s="6">
        <f t="shared" si="5"/>
        <v>0</v>
      </c>
      <c r="O62" s="6">
        <f t="shared" si="6"/>
        <v>0</v>
      </c>
    </row>
    <row r="63" spans="2:15" x14ac:dyDescent="0.2">
      <c r="B63" s="2">
        <v>54</v>
      </c>
      <c r="C63">
        <v>0</v>
      </c>
      <c r="D63" s="4">
        <f>C63/(Properties!$E$15-Properties!$E$19)</f>
        <v>0</v>
      </c>
      <c r="E63" s="6">
        <f>D63*Properties!$C$7*(Properties!$D$24-Properties!$D$23)/1000</f>
        <v>0</v>
      </c>
      <c r="F63" s="6">
        <f>D63*Properties!$C$7*(Properties!$D$21-Properties!$D$20)/1000</f>
        <v>0</v>
      </c>
      <c r="G63" s="6">
        <f>D63*((Properties!$E$15-Properties!$E$19)-Properties!$C$7*(Properties!$E$20-Properties!$E$24)/1000)+Summer!C63*(1-Properties!$C$7/Properties!$D$8)</f>
        <v>0</v>
      </c>
      <c r="H63" s="6">
        <f t="shared" si="4"/>
        <v>0</v>
      </c>
      <c r="I63" s="3">
        <v>0</v>
      </c>
      <c r="J63" s="6">
        <f>I63/(Properties!$H$15-Properties!$H$19)</f>
        <v>0</v>
      </c>
      <c r="K63" s="6">
        <f>J63*Properties!$C$7*(Properties!$H$24-Properties!$H$23)/1000</f>
        <v>0</v>
      </c>
      <c r="L63" s="6">
        <f>J63*Properties!$C$7*(Properties!$H$21-Properties!$H$20)/1000</f>
        <v>0</v>
      </c>
      <c r="M63" s="6">
        <f>J63*((Properties!$H$15-Properties!$H$19)-Properties!$C$7*(Properties!$H$20-Properties!$H$24)/1000)+Summer!I63*(1-Properties!$C$7/Properties!$D$9)</f>
        <v>0</v>
      </c>
      <c r="N63" s="6">
        <f t="shared" si="5"/>
        <v>0</v>
      </c>
      <c r="O63" s="6">
        <f t="shared" si="6"/>
        <v>0</v>
      </c>
    </row>
    <row r="64" spans="2:15" x14ac:dyDescent="0.2">
      <c r="B64" s="2">
        <v>55</v>
      </c>
      <c r="C64">
        <v>0</v>
      </c>
      <c r="D64" s="4">
        <f>C64/(Properties!$E$15-Properties!$E$19)</f>
        <v>0</v>
      </c>
      <c r="E64" s="6">
        <f>D64*Properties!$C$7*(Properties!$D$24-Properties!$D$23)/1000</f>
        <v>0</v>
      </c>
      <c r="F64" s="6">
        <f>D64*Properties!$C$7*(Properties!$D$21-Properties!$D$20)/1000</f>
        <v>0</v>
      </c>
      <c r="G64" s="6">
        <f>D64*((Properties!$E$15-Properties!$E$19)-Properties!$C$7*(Properties!$E$20-Properties!$E$24)/1000)+Summer!C64*(1-Properties!$C$7/Properties!$D$8)</f>
        <v>0</v>
      </c>
      <c r="H64" s="6">
        <f t="shared" si="4"/>
        <v>0</v>
      </c>
      <c r="I64" s="3">
        <v>680.37424334317575</v>
      </c>
      <c r="J64" s="6">
        <f>I64/(Properties!$H$15-Properties!$H$19)</f>
        <v>2.6279422299852291</v>
      </c>
      <c r="K64" s="6">
        <f>J64*Properties!$C$7*(Properties!$H$24-Properties!$H$23)/1000</f>
        <v>10.115738025882241</v>
      </c>
      <c r="L64" s="6">
        <f>J64*Properties!$C$7*(Properties!$H$21-Properties!$H$20)/1000</f>
        <v>32.356013118247397</v>
      </c>
      <c r="M64" s="6">
        <f>J64*((Properties!$H$15-Properties!$H$19)-Properties!$C$7*(Properties!$H$20-Properties!$H$24)/1000)+Summer!I64*(1-Properties!$C$7/Properties!$D$9)</f>
        <v>34.479916028521274</v>
      </c>
      <c r="N64" s="6">
        <f t="shared" si="5"/>
        <v>76.951667172650914</v>
      </c>
      <c r="O64" s="6">
        <f t="shared" si="6"/>
        <v>76.951667172650914</v>
      </c>
    </row>
    <row r="65" spans="2:15" x14ac:dyDescent="0.2">
      <c r="B65" s="2">
        <v>56</v>
      </c>
      <c r="C65">
        <v>0</v>
      </c>
      <c r="D65" s="4">
        <f>C65/(Properties!$E$15-Properties!$E$19)</f>
        <v>0</v>
      </c>
      <c r="E65" s="6">
        <f>D65*Properties!$C$7*(Properties!$D$24-Properties!$D$23)/1000</f>
        <v>0</v>
      </c>
      <c r="F65" s="6">
        <f>D65*Properties!$C$7*(Properties!$D$21-Properties!$D$20)/1000</f>
        <v>0</v>
      </c>
      <c r="G65" s="6">
        <f>D65*((Properties!$E$15-Properties!$E$19)-Properties!$C$7*(Properties!$E$20-Properties!$E$24)/1000)+Summer!C65*(1-Properties!$C$7/Properties!$D$8)</f>
        <v>0</v>
      </c>
      <c r="H65" s="6">
        <f t="shared" si="4"/>
        <v>0</v>
      </c>
      <c r="I65" s="3">
        <v>680.37424334317575</v>
      </c>
      <c r="J65" s="6">
        <f>I65/(Properties!$H$15-Properties!$H$19)</f>
        <v>2.6279422299852291</v>
      </c>
      <c r="K65" s="6">
        <f>J65*Properties!$C$7*(Properties!$H$24-Properties!$H$23)/1000</f>
        <v>10.115738025882241</v>
      </c>
      <c r="L65" s="6">
        <f>J65*Properties!$C$7*(Properties!$H$21-Properties!$H$20)/1000</f>
        <v>32.356013118247397</v>
      </c>
      <c r="M65" s="6">
        <f>J65*((Properties!$H$15-Properties!$H$19)-Properties!$C$7*(Properties!$H$20-Properties!$H$24)/1000)+Summer!I65*(1-Properties!$C$7/Properties!$D$9)</f>
        <v>34.479916028521274</v>
      </c>
      <c r="N65" s="6">
        <f t="shared" si="5"/>
        <v>76.951667172650914</v>
      </c>
      <c r="O65" s="6">
        <f t="shared" si="6"/>
        <v>76.951667172650914</v>
      </c>
    </row>
    <row r="66" spans="2:15" x14ac:dyDescent="0.2">
      <c r="B66" s="2">
        <v>57</v>
      </c>
      <c r="C66">
        <v>0</v>
      </c>
      <c r="D66" s="4">
        <f>C66/(Properties!$E$15-Properties!$E$19)</f>
        <v>0</v>
      </c>
      <c r="E66" s="6">
        <f>D66*Properties!$C$7*(Properties!$D$24-Properties!$D$23)/1000</f>
        <v>0</v>
      </c>
      <c r="F66" s="6">
        <f>D66*Properties!$C$7*(Properties!$D$21-Properties!$D$20)/1000</f>
        <v>0</v>
      </c>
      <c r="G66" s="6">
        <f>D66*((Properties!$E$15-Properties!$E$19)-Properties!$C$7*(Properties!$E$20-Properties!$E$24)/1000)+Summer!C66*(1-Properties!$C$7/Properties!$D$8)</f>
        <v>0</v>
      </c>
      <c r="H66" s="6">
        <f t="shared" si="4"/>
        <v>0</v>
      </c>
      <c r="I66" s="3">
        <v>0</v>
      </c>
      <c r="J66" s="6">
        <f>I66/(Properties!$H$15-Properties!$H$19)</f>
        <v>0</v>
      </c>
      <c r="K66" s="6">
        <f>J66*Properties!$C$7*(Properties!$H$24-Properties!$H$23)/1000</f>
        <v>0</v>
      </c>
      <c r="L66" s="6">
        <f>J66*Properties!$C$7*(Properties!$H$21-Properties!$H$20)/1000</f>
        <v>0</v>
      </c>
      <c r="M66" s="6">
        <f>J66*((Properties!$H$15-Properties!$H$19)-Properties!$C$7*(Properties!$H$20-Properties!$H$24)/1000)+Summer!I66*(1-Properties!$C$7/Properties!$D$9)</f>
        <v>0</v>
      </c>
      <c r="N66" s="6">
        <f t="shared" si="5"/>
        <v>0</v>
      </c>
      <c r="O66" s="6">
        <f t="shared" si="6"/>
        <v>0</v>
      </c>
    </row>
    <row r="67" spans="2:15" x14ac:dyDescent="0.2">
      <c r="B67" s="2">
        <v>58</v>
      </c>
      <c r="C67">
        <v>0</v>
      </c>
      <c r="D67" s="4">
        <f>C67/(Properties!$E$15-Properties!$E$19)</f>
        <v>0</v>
      </c>
      <c r="E67" s="6">
        <f>D67*Properties!$C$7*(Properties!$D$24-Properties!$D$23)/1000</f>
        <v>0</v>
      </c>
      <c r="F67" s="6">
        <f>D67*Properties!$C$7*(Properties!$D$21-Properties!$D$20)/1000</f>
        <v>0</v>
      </c>
      <c r="G67" s="6">
        <f>D67*((Properties!$E$15-Properties!$E$19)-Properties!$C$7*(Properties!$E$20-Properties!$E$24)/1000)+Summer!C67*(1-Properties!$C$7/Properties!$D$8)</f>
        <v>0</v>
      </c>
      <c r="H67" s="6">
        <f t="shared" si="4"/>
        <v>0</v>
      </c>
      <c r="I67" s="3">
        <v>0</v>
      </c>
      <c r="J67" s="6">
        <f>I67/(Properties!$H$15-Properties!$H$19)</f>
        <v>0</v>
      </c>
      <c r="K67" s="6">
        <f>J67*Properties!$C$7*(Properties!$H$24-Properties!$H$23)/1000</f>
        <v>0</v>
      </c>
      <c r="L67" s="6">
        <f>J67*Properties!$C$7*(Properties!$H$21-Properties!$H$20)/1000</f>
        <v>0</v>
      </c>
      <c r="M67" s="6">
        <f>J67*((Properties!$H$15-Properties!$H$19)-Properties!$C$7*(Properties!$H$20-Properties!$H$24)/1000)+Summer!I67*(1-Properties!$C$7/Properties!$D$9)</f>
        <v>0</v>
      </c>
      <c r="N67" s="6">
        <f t="shared" si="5"/>
        <v>0</v>
      </c>
      <c r="O67" s="6">
        <f t="shared" si="6"/>
        <v>0</v>
      </c>
    </row>
    <row r="68" spans="2:15" x14ac:dyDescent="0.2">
      <c r="B68" s="2">
        <v>59</v>
      </c>
      <c r="C68">
        <v>0</v>
      </c>
      <c r="D68" s="4">
        <f>C68/(Properties!$E$15-Properties!$E$19)</f>
        <v>0</v>
      </c>
      <c r="E68" s="6">
        <f>D68*Properties!$C$7*(Properties!$D$24-Properties!$D$23)/1000</f>
        <v>0</v>
      </c>
      <c r="F68" s="6">
        <f>D68*Properties!$C$7*(Properties!$D$21-Properties!$D$20)/1000</f>
        <v>0</v>
      </c>
      <c r="G68" s="6">
        <f>D68*((Properties!$E$15-Properties!$E$19)-Properties!$C$7*(Properties!$E$20-Properties!$E$24)/1000)+Summer!C68*(1-Properties!$C$7/Properties!$D$8)</f>
        <v>0</v>
      </c>
      <c r="H68" s="6">
        <f t="shared" si="4"/>
        <v>0</v>
      </c>
      <c r="I68" s="3">
        <v>0</v>
      </c>
      <c r="J68" s="6">
        <f>I68/(Properties!$H$15-Properties!$H$19)</f>
        <v>0</v>
      </c>
      <c r="K68" s="6">
        <f>J68*Properties!$C$7*(Properties!$H$24-Properties!$H$23)/1000</f>
        <v>0</v>
      </c>
      <c r="L68" s="6">
        <f>J68*Properties!$C$7*(Properties!$H$21-Properties!$H$20)/1000</f>
        <v>0</v>
      </c>
      <c r="M68" s="6">
        <f>J68*((Properties!$H$15-Properties!$H$19)-Properties!$C$7*(Properties!$H$20-Properties!$H$24)/1000)+Summer!I68*(1-Properties!$C$7/Properties!$D$9)</f>
        <v>0</v>
      </c>
      <c r="N68" s="6">
        <f t="shared" si="5"/>
        <v>0</v>
      </c>
      <c r="O68" s="6">
        <f t="shared" si="6"/>
        <v>0</v>
      </c>
    </row>
    <row r="69" spans="2:15" x14ac:dyDescent="0.2">
      <c r="B69" s="2">
        <v>60</v>
      </c>
      <c r="C69">
        <v>0</v>
      </c>
      <c r="D69" s="4">
        <f>C69/(Properties!$E$15-Properties!$E$19)</f>
        <v>0</v>
      </c>
      <c r="E69" s="6">
        <f>D69*Properties!$C$7*(Properties!$D$24-Properties!$D$23)/1000</f>
        <v>0</v>
      </c>
      <c r="F69" s="6">
        <f>D69*Properties!$C$7*(Properties!$D$21-Properties!$D$20)/1000</f>
        <v>0</v>
      </c>
      <c r="G69" s="6">
        <f>D69*((Properties!$E$15-Properties!$E$19)-Properties!$C$7*(Properties!$E$20-Properties!$E$24)/1000)+Summer!C69*(1-Properties!$C$7/Properties!$D$8)</f>
        <v>0</v>
      </c>
      <c r="H69" s="6">
        <f t="shared" si="4"/>
        <v>0</v>
      </c>
      <c r="I69" s="3">
        <v>0</v>
      </c>
      <c r="J69" s="6">
        <f>I69/(Properties!$H$15-Properties!$H$19)</f>
        <v>0</v>
      </c>
      <c r="K69" s="6">
        <f>J69*Properties!$C$7*(Properties!$H$24-Properties!$H$23)/1000</f>
        <v>0</v>
      </c>
      <c r="L69" s="6">
        <f>J69*Properties!$C$7*(Properties!$H$21-Properties!$H$20)/1000</f>
        <v>0</v>
      </c>
      <c r="M69" s="6">
        <f>J69*((Properties!$H$15-Properties!$H$19)-Properties!$C$7*(Properties!$H$20-Properties!$H$24)/1000)+Summer!I69*(1-Properties!$C$7/Properties!$D$9)</f>
        <v>0</v>
      </c>
      <c r="N69" s="6">
        <f t="shared" si="5"/>
        <v>0</v>
      </c>
      <c r="O69" s="6">
        <f t="shared" si="6"/>
        <v>0</v>
      </c>
    </row>
    <row r="70" spans="2:15" x14ac:dyDescent="0.2">
      <c r="B70" s="2">
        <v>61</v>
      </c>
      <c r="C70">
        <v>0</v>
      </c>
      <c r="D70" s="4">
        <f>C70/(Properties!$E$15-Properties!$E$19)</f>
        <v>0</v>
      </c>
      <c r="E70" s="6">
        <f>D70*Properties!$C$7*(Properties!$D$24-Properties!$D$23)/1000</f>
        <v>0</v>
      </c>
      <c r="F70" s="6">
        <f>D70*Properties!$C$7*(Properties!$D$21-Properties!$D$20)/1000</f>
        <v>0</v>
      </c>
      <c r="G70" s="6">
        <f>D70*((Properties!$E$15-Properties!$E$19)-Properties!$C$7*(Properties!$E$20-Properties!$E$24)/1000)+Summer!C70*(1-Properties!$C$7/Properties!$D$8)</f>
        <v>0</v>
      </c>
      <c r="H70" s="6">
        <f t="shared" si="4"/>
        <v>0</v>
      </c>
      <c r="I70" s="3">
        <v>0</v>
      </c>
      <c r="J70" s="6">
        <f>I70/(Properties!$H$15-Properties!$H$19)</f>
        <v>0</v>
      </c>
      <c r="K70" s="6">
        <f>J70*Properties!$C$7*(Properties!$H$24-Properties!$H$23)/1000</f>
        <v>0</v>
      </c>
      <c r="L70" s="6">
        <f>J70*Properties!$C$7*(Properties!$H$21-Properties!$H$20)/1000</f>
        <v>0</v>
      </c>
      <c r="M70" s="6">
        <f>J70*((Properties!$H$15-Properties!$H$19)-Properties!$C$7*(Properties!$H$20-Properties!$H$24)/1000)+Summer!I70*(1-Properties!$C$7/Properties!$D$9)</f>
        <v>0</v>
      </c>
      <c r="N70" s="6">
        <f t="shared" si="5"/>
        <v>0</v>
      </c>
      <c r="O70" s="6">
        <f t="shared" si="6"/>
        <v>0</v>
      </c>
    </row>
    <row r="71" spans="2:15" x14ac:dyDescent="0.2">
      <c r="B71" s="2">
        <v>62</v>
      </c>
      <c r="C71">
        <v>0</v>
      </c>
      <c r="D71" s="4">
        <f>C71/(Properties!$E$15-Properties!$E$19)</f>
        <v>0</v>
      </c>
      <c r="E71" s="6">
        <f>D71*Properties!$C$7*(Properties!$D$24-Properties!$D$23)/1000</f>
        <v>0</v>
      </c>
      <c r="F71" s="6">
        <f>D71*Properties!$C$7*(Properties!$D$21-Properties!$D$20)/1000</f>
        <v>0</v>
      </c>
      <c r="G71" s="6">
        <f>D71*((Properties!$E$15-Properties!$E$19)-Properties!$C$7*(Properties!$E$20-Properties!$E$24)/1000)+Summer!C71*(1-Properties!$C$7/Properties!$D$8)</f>
        <v>0</v>
      </c>
      <c r="H71" s="6">
        <f t="shared" si="4"/>
        <v>0</v>
      </c>
      <c r="I71" s="3">
        <v>0</v>
      </c>
      <c r="J71" s="6">
        <f>I71/(Properties!$H$15-Properties!$H$19)</f>
        <v>0</v>
      </c>
      <c r="K71" s="6">
        <f>J71*Properties!$C$7*(Properties!$H$24-Properties!$H$23)/1000</f>
        <v>0</v>
      </c>
      <c r="L71" s="6">
        <f>J71*Properties!$C$7*(Properties!$H$21-Properties!$H$20)/1000</f>
        <v>0</v>
      </c>
      <c r="M71" s="6">
        <f>J71*((Properties!$H$15-Properties!$H$19)-Properties!$C$7*(Properties!$H$20-Properties!$H$24)/1000)+Summer!I71*(1-Properties!$C$7/Properties!$D$9)</f>
        <v>0</v>
      </c>
      <c r="N71" s="6">
        <f t="shared" si="5"/>
        <v>0</v>
      </c>
      <c r="O71" s="6">
        <f t="shared" si="6"/>
        <v>0</v>
      </c>
    </row>
    <row r="72" spans="2:15" x14ac:dyDescent="0.2">
      <c r="B72" s="2">
        <v>63</v>
      </c>
      <c r="C72">
        <v>0</v>
      </c>
      <c r="D72" s="4">
        <f>C72/(Properties!$E$15-Properties!$E$19)</f>
        <v>0</v>
      </c>
      <c r="E72" s="6">
        <f>D72*Properties!$C$7*(Properties!$D$24-Properties!$D$23)/1000</f>
        <v>0</v>
      </c>
      <c r="F72" s="6">
        <f>D72*Properties!$C$7*(Properties!$D$21-Properties!$D$20)/1000</f>
        <v>0</v>
      </c>
      <c r="G72" s="6">
        <f>D72*((Properties!$E$15-Properties!$E$19)-Properties!$C$7*(Properties!$E$20-Properties!$E$24)/1000)+Summer!C72*(1-Properties!$C$7/Properties!$D$8)</f>
        <v>0</v>
      </c>
      <c r="H72" s="6">
        <f t="shared" si="4"/>
        <v>0</v>
      </c>
      <c r="I72" s="3">
        <v>0</v>
      </c>
      <c r="J72" s="6">
        <f>I72/(Properties!$H$15-Properties!$H$19)</f>
        <v>0</v>
      </c>
      <c r="K72" s="6">
        <f>J72*Properties!$C$7*(Properties!$H$24-Properties!$H$23)/1000</f>
        <v>0</v>
      </c>
      <c r="L72" s="6">
        <f>J72*Properties!$C$7*(Properties!$H$21-Properties!$H$20)/1000</f>
        <v>0</v>
      </c>
      <c r="M72" s="6">
        <f>J72*((Properties!$H$15-Properties!$H$19)-Properties!$C$7*(Properties!$H$20-Properties!$H$24)/1000)+Summer!I72*(1-Properties!$C$7/Properties!$D$9)</f>
        <v>0</v>
      </c>
      <c r="N72" s="6">
        <f t="shared" si="5"/>
        <v>0</v>
      </c>
      <c r="O72" s="6">
        <f t="shared" si="6"/>
        <v>0</v>
      </c>
    </row>
    <row r="73" spans="2:15" x14ac:dyDescent="0.2">
      <c r="B73" s="2">
        <v>64</v>
      </c>
      <c r="C73">
        <v>0</v>
      </c>
      <c r="D73" s="4">
        <f>C73/(Properties!$E$15-Properties!$E$19)</f>
        <v>0</v>
      </c>
      <c r="E73" s="6">
        <f>D73*Properties!$C$7*(Properties!$D$24-Properties!$D$23)/1000</f>
        <v>0</v>
      </c>
      <c r="F73" s="6">
        <f>D73*Properties!$C$7*(Properties!$D$21-Properties!$D$20)/1000</f>
        <v>0</v>
      </c>
      <c r="G73" s="6">
        <f>D73*((Properties!$E$15-Properties!$E$19)-Properties!$C$7*(Properties!$E$20-Properties!$E$24)/1000)+Summer!C73*(1-Properties!$C$7/Properties!$D$8)</f>
        <v>0</v>
      </c>
      <c r="H73" s="6">
        <f t="shared" si="4"/>
        <v>0</v>
      </c>
      <c r="I73" s="3">
        <v>680.37424334317575</v>
      </c>
      <c r="J73" s="6">
        <f>I73/(Properties!$H$15-Properties!$H$19)</f>
        <v>2.6279422299852291</v>
      </c>
      <c r="K73" s="6">
        <f>J73*Properties!$C$7*(Properties!$H$24-Properties!$H$23)/1000</f>
        <v>10.115738025882241</v>
      </c>
      <c r="L73" s="6">
        <f>J73*Properties!$C$7*(Properties!$H$21-Properties!$H$20)/1000</f>
        <v>32.356013118247397</v>
      </c>
      <c r="M73" s="6">
        <f>J73*((Properties!$H$15-Properties!$H$19)-Properties!$C$7*(Properties!$H$20-Properties!$H$24)/1000)+Summer!I73*(1-Properties!$C$7/Properties!$D$9)</f>
        <v>34.479916028521274</v>
      </c>
      <c r="N73" s="6">
        <f t="shared" si="5"/>
        <v>76.951667172650914</v>
      </c>
      <c r="O73" s="6">
        <f t="shared" si="6"/>
        <v>76.951667172650914</v>
      </c>
    </row>
    <row r="74" spans="2:15" x14ac:dyDescent="0.2">
      <c r="B74" s="2">
        <v>65</v>
      </c>
      <c r="C74">
        <v>0</v>
      </c>
      <c r="D74" s="4">
        <f>C74/(Properties!$E$15-Properties!$E$19)</f>
        <v>0</v>
      </c>
      <c r="E74" s="6">
        <f>D74*Properties!$C$7*(Properties!$D$24-Properties!$D$23)/1000</f>
        <v>0</v>
      </c>
      <c r="F74" s="6">
        <f>D74*Properties!$C$7*(Properties!$D$21-Properties!$D$20)/1000</f>
        <v>0</v>
      </c>
      <c r="G74" s="6">
        <f>D74*((Properties!$E$15-Properties!$E$19)-Properties!$C$7*(Properties!$E$20-Properties!$E$24)/1000)+Summer!C74*(1-Properties!$C$7/Properties!$D$8)</f>
        <v>0</v>
      </c>
      <c r="H74" s="6">
        <f t="shared" si="4"/>
        <v>0</v>
      </c>
      <c r="I74" s="3">
        <v>680.37424334317575</v>
      </c>
      <c r="J74" s="6">
        <f>I74/(Properties!$H$15-Properties!$H$19)</f>
        <v>2.6279422299852291</v>
      </c>
      <c r="K74" s="6">
        <f>J74*Properties!$C$7*(Properties!$H$24-Properties!$H$23)/1000</f>
        <v>10.115738025882241</v>
      </c>
      <c r="L74" s="6">
        <f>J74*Properties!$C$7*(Properties!$H$21-Properties!$H$20)/1000</f>
        <v>32.356013118247397</v>
      </c>
      <c r="M74" s="6">
        <f>J74*((Properties!$H$15-Properties!$H$19)-Properties!$C$7*(Properties!$H$20-Properties!$H$24)/1000)+Summer!I74*(1-Properties!$C$7/Properties!$D$9)</f>
        <v>34.479916028521274</v>
      </c>
      <c r="N74" s="6">
        <f t="shared" si="5"/>
        <v>76.951667172650914</v>
      </c>
      <c r="O74" s="6">
        <f t="shared" si="6"/>
        <v>76.951667172650914</v>
      </c>
    </row>
    <row r="75" spans="2:15" x14ac:dyDescent="0.2">
      <c r="B75" s="2">
        <v>66</v>
      </c>
      <c r="C75">
        <v>0</v>
      </c>
      <c r="D75" s="4">
        <f>C75/(Properties!$E$15-Properties!$E$19)</f>
        <v>0</v>
      </c>
      <c r="E75" s="6">
        <f>D75*Properties!$C$7*(Properties!$D$24-Properties!$D$23)/1000</f>
        <v>0</v>
      </c>
      <c r="F75" s="6">
        <f>D75*Properties!$C$7*(Properties!$D$21-Properties!$D$20)/1000</f>
        <v>0</v>
      </c>
      <c r="G75" s="6">
        <f>D75*((Properties!$E$15-Properties!$E$19)-Properties!$C$7*(Properties!$E$20-Properties!$E$24)/1000)+Summer!C75*(1-Properties!$C$7/Properties!$D$8)</f>
        <v>0</v>
      </c>
      <c r="H75" s="6">
        <f t="shared" ref="H75:H138" si="7">SUM(E75:G75)</f>
        <v>0</v>
      </c>
      <c r="I75" s="3">
        <v>680.37424334317575</v>
      </c>
      <c r="J75" s="6">
        <f>I75/(Properties!$H$15-Properties!$H$19)</f>
        <v>2.6279422299852291</v>
      </c>
      <c r="K75" s="6">
        <f>J75*Properties!$C$7*(Properties!$H$24-Properties!$H$23)/1000</f>
        <v>10.115738025882241</v>
      </c>
      <c r="L75" s="6">
        <f>J75*Properties!$C$7*(Properties!$H$21-Properties!$H$20)/1000</f>
        <v>32.356013118247397</v>
      </c>
      <c r="M75" s="6">
        <f>J75*((Properties!$H$15-Properties!$H$19)-Properties!$C$7*(Properties!$H$20-Properties!$H$24)/1000)+Summer!I75*(1-Properties!$C$7/Properties!$D$9)</f>
        <v>34.479916028521274</v>
      </c>
      <c r="N75" s="6">
        <f t="shared" ref="N75:N138" si="8">SUM(K75:M75)</f>
        <v>76.951667172650914</v>
      </c>
      <c r="O75" s="6">
        <f t="shared" ref="O75:O138" si="9">N75+H75</f>
        <v>76.951667172650914</v>
      </c>
    </row>
    <row r="76" spans="2:15" x14ac:dyDescent="0.2">
      <c r="B76" s="2">
        <v>67</v>
      </c>
      <c r="C76">
        <v>0</v>
      </c>
      <c r="D76" s="4">
        <f>C76/(Properties!$E$15-Properties!$E$19)</f>
        <v>0</v>
      </c>
      <c r="E76" s="6">
        <f>D76*Properties!$C$7*(Properties!$D$24-Properties!$D$23)/1000</f>
        <v>0</v>
      </c>
      <c r="F76" s="6">
        <f>D76*Properties!$C$7*(Properties!$D$21-Properties!$D$20)/1000</f>
        <v>0</v>
      </c>
      <c r="G76" s="6">
        <f>D76*((Properties!$E$15-Properties!$E$19)-Properties!$C$7*(Properties!$E$20-Properties!$E$24)/1000)+Summer!C76*(1-Properties!$C$7/Properties!$D$8)</f>
        <v>0</v>
      </c>
      <c r="H76" s="6">
        <f t="shared" si="7"/>
        <v>0</v>
      </c>
      <c r="I76" s="3">
        <v>680.37424334317575</v>
      </c>
      <c r="J76" s="6">
        <f>I76/(Properties!$H$15-Properties!$H$19)</f>
        <v>2.6279422299852291</v>
      </c>
      <c r="K76" s="6">
        <f>J76*Properties!$C$7*(Properties!$H$24-Properties!$H$23)/1000</f>
        <v>10.115738025882241</v>
      </c>
      <c r="L76" s="6">
        <f>J76*Properties!$C$7*(Properties!$H$21-Properties!$H$20)/1000</f>
        <v>32.356013118247397</v>
      </c>
      <c r="M76" s="6">
        <f>J76*((Properties!$H$15-Properties!$H$19)-Properties!$C$7*(Properties!$H$20-Properties!$H$24)/1000)+Summer!I76*(1-Properties!$C$7/Properties!$D$9)</f>
        <v>34.479916028521274</v>
      </c>
      <c r="N76" s="6">
        <f t="shared" si="8"/>
        <v>76.951667172650914</v>
      </c>
      <c r="O76" s="6">
        <f t="shared" si="9"/>
        <v>76.951667172650914</v>
      </c>
    </row>
    <row r="77" spans="2:15" x14ac:dyDescent="0.2">
      <c r="B77" s="2">
        <v>68</v>
      </c>
      <c r="C77">
        <v>0</v>
      </c>
      <c r="D77" s="4">
        <f>C77/(Properties!$E$15-Properties!$E$19)</f>
        <v>0</v>
      </c>
      <c r="E77" s="6">
        <f>D77*Properties!$C$7*(Properties!$D$24-Properties!$D$23)/1000</f>
        <v>0</v>
      </c>
      <c r="F77" s="6">
        <f>D77*Properties!$C$7*(Properties!$D$21-Properties!$D$20)/1000</f>
        <v>0</v>
      </c>
      <c r="G77" s="6">
        <f>D77*((Properties!$E$15-Properties!$E$19)-Properties!$C$7*(Properties!$E$20-Properties!$E$24)/1000)+Summer!C77*(1-Properties!$C$7/Properties!$D$8)</f>
        <v>0</v>
      </c>
      <c r="H77" s="6">
        <f t="shared" si="7"/>
        <v>0</v>
      </c>
      <c r="I77" s="3">
        <v>680.37424334317575</v>
      </c>
      <c r="J77" s="6">
        <f>I77/(Properties!$H$15-Properties!$H$19)</f>
        <v>2.6279422299852291</v>
      </c>
      <c r="K77" s="6">
        <f>J77*Properties!$C$7*(Properties!$H$24-Properties!$H$23)/1000</f>
        <v>10.115738025882241</v>
      </c>
      <c r="L77" s="6">
        <f>J77*Properties!$C$7*(Properties!$H$21-Properties!$H$20)/1000</f>
        <v>32.356013118247397</v>
      </c>
      <c r="M77" s="6">
        <f>J77*((Properties!$H$15-Properties!$H$19)-Properties!$C$7*(Properties!$H$20-Properties!$H$24)/1000)+Summer!I77*(1-Properties!$C$7/Properties!$D$9)</f>
        <v>34.479916028521274</v>
      </c>
      <c r="N77" s="6">
        <f t="shared" si="8"/>
        <v>76.951667172650914</v>
      </c>
      <c r="O77" s="6">
        <f t="shared" si="9"/>
        <v>76.951667172650914</v>
      </c>
    </row>
    <row r="78" spans="2:15" x14ac:dyDescent="0.2">
      <c r="B78" s="2">
        <v>69</v>
      </c>
      <c r="C78">
        <v>0</v>
      </c>
      <c r="D78" s="4">
        <f>C78/(Properties!$E$15-Properties!$E$19)</f>
        <v>0</v>
      </c>
      <c r="E78" s="6">
        <f>D78*Properties!$C$7*(Properties!$D$24-Properties!$D$23)/1000</f>
        <v>0</v>
      </c>
      <c r="F78" s="6">
        <f>D78*Properties!$C$7*(Properties!$D$21-Properties!$D$20)/1000</f>
        <v>0</v>
      </c>
      <c r="G78" s="6">
        <f>D78*((Properties!$E$15-Properties!$E$19)-Properties!$C$7*(Properties!$E$20-Properties!$E$24)/1000)+Summer!C78*(1-Properties!$C$7/Properties!$D$8)</f>
        <v>0</v>
      </c>
      <c r="H78" s="6">
        <f t="shared" si="7"/>
        <v>0</v>
      </c>
      <c r="I78" s="3">
        <v>680.37424334317575</v>
      </c>
      <c r="J78" s="6">
        <f>I78/(Properties!$H$15-Properties!$H$19)</f>
        <v>2.6279422299852291</v>
      </c>
      <c r="K78" s="6">
        <f>J78*Properties!$C$7*(Properties!$H$24-Properties!$H$23)/1000</f>
        <v>10.115738025882241</v>
      </c>
      <c r="L78" s="6">
        <f>J78*Properties!$C$7*(Properties!$H$21-Properties!$H$20)/1000</f>
        <v>32.356013118247397</v>
      </c>
      <c r="M78" s="6">
        <f>J78*((Properties!$H$15-Properties!$H$19)-Properties!$C$7*(Properties!$H$20-Properties!$H$24)/1000)+Summer!I78*(1-Properties!$C$7/Properties!$D$9)</f>
        <v>34.479916028521274</v>
      </c>
      <c r="N78" s="6">
        <f t="shared" si="8"/>
        <v>76.951667172650914</v>
      </c>
      <c r="O78" s="6">
        <f t="shared" si="9"/>
        <v>76.951667172650914</v>
      </c>
    </row>
    <row r="79" spans="2:15" x14ac:dyDescent="0.2">
      <c r="B79" s="2">
        <v>70</v>
      </c>
      <c r="C79">
        <v>0</v>
      </c>
      <c r="D79" s="4">
        <f>C79/(Properties!$E$15-Properties!$E$19)</f>
        <v>0</v>
      </c>
      <c r="E79" s="6">
        <f>D79*Properties!$C$7*(Properties!$D$24-Properties!$D$23)/1000</f>
        <v>0</v>
      </c>
      <c r="F79" s="6">
        <f>D79*Properties!$C$7*(Properties!$D$21-Properties!$D$20)/1000</f>
        <v>0</v>
      </c>
      <c r="G79" s="6">
        <f>D79*((Properties!$E$15-Properties!$E$19)-Properties!$C$7*(Properties!$E$20-Properties!$E$24)/1000)+Summer!C79*(1-Properties!$C$7/Properties!$D$8)</f>
        <v>0</v>
      </c>
      <c r="H79" s="6">
        <f t="shared" si="7"/>
        <v>0</v>
      </c>
      <c r="I79" s="3">
        <v>680.37424334317575</v>
      </c>
      <c r="J79" s="6">
        <f>I79/(Properties!$H$15-Properties!$H$19)</f>
        <v>2.6279422299852291</v>
      </c>
      <c r="K79" s="6">
        <f>J79*Properties!$C$7*(Properties!$H$24-Properties!$H$23)/1000</f>
        <v>10.115738025882241</v>
      </c>
      <c r="L79" s="6">
        <f>J79*Properties!$C$7*(Properties!$H$21-Properties!$H$20)/1000</f>
        <v>32.356013118247397</v>
      </c>
      <c r="M79" s="6">
        <f>J79*((Properties!$H$15-Properties!$H$19)-Properties!$C$7*(Properties!$H$20-Properties!$H$24)/1000)+Summer!I79*(1-Properties!$C$7/Properties!$D$9)</f>
        <v>34.479916028521274</v>
      </c>
      <c r="N79" s="6">
        <f t="shared" si="8"/>
        <v>76.951667172650914</v>
      </c>
      <c r="O79" s="6">
        <f t="shared" si="9"/>
        <v>76.951667172650914</v>
      </c>
    </row>
    <row r="80" spans="2:15" x14ac:dyDescent="0.2">
      <c r="B80" s="2">
        <v>71</v>
      </c>
      <c r="C80">
        <v>0</v>
      </c>
      <c r="D80" s="4">
        <f>C80/(Properties!$E$15-Properties!$E$19)</f>
        <v>0</v>
      </c>
      <c r="E80" s="6">
        <f>D80*Properties!$C$7*(Properties!$D$24-Properties!$D$23)/1000</f>
        <v>0</v>
      </c>
      <c r="F80" s="6">
        <f>D80*Properties!$C$7*(Properties!$D$21-Properties!$D$20)/1000</f>
        <v>0</v>
      </c>
      <c r="G80" s="6">
        <f>D80*((Properties!$E$15-Properties!$E$19)-Properties!$C$7*(Properties!$E$20-Properties!$E$24)/1000)+Summer!C80*(1-Properties!$C$7/Properties!$D$8)</f>
        <v>0</v>
      </c>
      <c r="H80" s="6">
        <f t="shared" si="7"/>
        <v>0</v>
      </c>
      <c r="I80" s="3">
        <v>0</v>
      </c>
      <c r="J80" s="6">
        <f>I80/(Properties!$H$15-Properties!$H$19)</f>
        <v>0</v>
      </c>
      <c r="K80" s="6">
        <f>J80*Properties!$C$7*(Properties!$H$24-Properties!$H$23)/1000</f>
        <v>0</v>
      </c>
      <c r="L80" s="6">
        <f>J80*Properties!$C$7*(Properties!$H$21-Properties!$H$20)/1000</f>
        <v>0</v>
      </c>
      <c r="M80" s="6">
        <f>J80*((Properties!$H$15-Properties!$H$19)-Properties!$C$7*(Properties!$H$20-Properties!$H$24)/1000)+Summer!I80*(1-Properties!$C$7/Properties!$D$9)</f>
        <v>0</v>
      </c>
      <c r="N80" s="6">
        <f t="shared" si="8"/>
        <v>0</v>
      </c>
      <c r="O80" s="6">
        <f t="shared" si="9"/>
        <v>0</v>
      </c>
    </row>
    <row r="81" spans="2:15" x14ac:dyDescent="0.2">
      <c r="B81" s="2">
        <v>72</v>
      </c>
      <c r="C81">
        <v>0</v>
      </c>
      <c r="D81" s="4">
        <f>C81/(Properties!$E$15-Properties!$E$19)</f>
        <v>0</v>
      </c>
      <c r="E81" s="6">
        <f>D81*Properties!$C$7*(Properties!$D$24-Properties!$D$23)/1000</f>
        <v>0</v>
      </c>
      <c r="F81" s="6">
        <f>D81*Properties!$C$7*(Properties!$D$21-Properties!$D$20)/1000</f>
        <v>0</v>
      </c>
      <c r="G81" s="6">
        <f>D81*((Properties!$E$15-Properties!$E$19)-Properties!$C$7*(Properties!$E$20-Properties!$E$24)/1000)+Summer!C81*(1-Properties!$C$7/Properties!$D$8)</f>
        <v>0</v>
      </c>
      <c r="H81" s="6">
        <f t="shared" si="7"/>
        <v>0</v>
      </c>
      <c r="I81" s="3">
        <v>0</v>
      </c>
      <c r="J81" s="6">
        <f>I81/(Properties!$H$15-Properties!$H$19)</f>
        <v>0</v>
      </c>
      <c r="K81" s="6">
        <f>J81*Properties!$C$7*(Properties!$H$24-Properties!$H$23)/1000</f>
        <v>0</v>
      </c>
      <c r="L81" s="6">
        <f>J81*Properties!$C$7*(Properties!$H$21-Properties!$H$20)/1000</f>
        <v>0</v>
      </c>
      <c r="M81" s="6">
        <f>J81*((Properties!$H$15-Properties!$H$19)-Properties!$C$7*(Properties!$H$20-Properties!$H$24)/1000)+Summer!I81*(1-Properties!$C$7/Properties!$D$9)</f>
        <v>0</v>
      </c>
      <c r="N81" s="6">
        <f t="shared" si="8"/>
        <v>0</v>
      </c>
      <c r="O81" s="6">
        <f t="shared" si="9"/>
        <v>0</v>
      </c>
    </row>
    <row r="82" spans="2:15" x14ac:dyDescent="0.2">
      <c r="B82" s="2">
        <v>73</v>
      </c>
      <c r="C82">
        <v>0</v>
      </c>
      <c r="D82" s="4">
        <f>C82/(Properties!$E$15-Properties!$E$19)</f>
        <v>0</v>
      </c>
      <c r="E82" s="6">
        <f>D82*Properties!$C$7*(Properties!$D$24-Properties!$D$23)/1000</f>
        <v>0</v>
      </c>
      <c r="F82" s="6">
        <f>D82*Properties!$C$7*(Properties!$D$21-Properties!$D$20)/1000</f>
        <v>0</v>
      </c>
      <c r="G82" s="6">
        <f>D82*((Properties!$E$15-Properties!$E$19)-Properties!$C$7*(Properties!$E$20-Properties!$E$24)/1000)+Summer!C82*(1-Properties!$C$7/Properties!$D$8)</f>
        <v>0</v>
      </c>
      <c r="H82" s="6">
        <f t="shared" si="7"/>
        <v>0</v>
      </c>
      <c r="I82" s="3">
        <v>0</v>
      </c>
      <c r="J82" s="6">
        <f>I82/(Properties!$H$15-Properties!$H$19)</f>
        <v>0</v>
      </c>
      <c r="K82" s="6">
        <f>J82*Properties!$C$7*(Properties!$H$24-Properties!$H$23)/1000</f>
        <v>0</v>
      </c>
      <c r="L82" s="6">
        <f>J82*Properties!$C$7*(Properties!$H$21-Properties!$H$20)/1000</f>
        <v>0</v>
      </c>
      <c r="M82" s="6">
        <f>J82*((Properties!$H$15-Properties!$H$19)-Properties!$C$7*(Properties!$H$20-Properties!$H$24)/1000)+Summer!I82*(1-Properties!$C$7/Properties!$D$9)</f>
        <v>0</v>
      </c>
      <c r="N82" s="6">
        <f t="shared" si="8"/>
        <v>0</v>
      </c>
      <c r="O82" s="6">
        <f t="shared" si="9"/>
        <v>0</v>
      </c>
    </row>
    <row r="83" spans="2:15" x14ac:dyDescent="0.2">
      <c r="B83" s="2">
        <v>74</v>
      </c>
      <c r="C83">
        <v>0</v>
      </c>
      <c r="D83" s="4">
        <f>C83/(Properties!$E$15-Properties!$E$19)</f>
        <v>0</v>
      </c>
      <c r="E83" s="6">
        <f>D83*Properties!$C$7*(Properties!$D$24-Properties!$D$23)/1000</f>
        <v>0</v>
      </c>
      <c r="F83" s="6">
        <f>D83*Properties!$C$7*(Properties!$D$21-Properties!$D$20)/1000</f>
        <v>0</v>
      </c>
      <c r="G83" s="6">
        <f>D83*((Properties!$E$15-Properties!$E$19)-Properties!$C$7*(Properties!$E$20-Properties!$E$24)/1000)+Summer!C83*(1-Properties!$C$7/Properties!$D$8)</f>
        <v>0</v>
      </c>
      <c r="H83" s="6">
        <f t="shared" si="7"/>
        <v>0</v>
      </c>
      <c r="I83" s="3">
        <v>0</v>
      </c>
      <c r="J83" s="6">
        <f>I83/(Properties!$H$15-Properties!$H$19)</f>
        <v>0</v>
      </c>
      <c r="K83" s="6">
        <f>J83*Properties!$C$7*(Properties!$H$24-Properties!$H$23)/1000</f>
        <v>0</v>
      </c>
      <c r="L83" s="6">
        <f>J83*Properties!$C$7*(Properties!$H$21-Properties!$H$20)/1000</f>
        <v>0</v>
      </c>
      <c r="M83" s="6">
        <f>J83*((Properties!$H$15-Properties!$H$19)-Properties!$C$7*(Properties!$H$20-Properties!$H$24)/1000)+Summer!I83*(1-Properties!$C$7/Properties!$D$9)</f>
        <v>0</v>
      </c>
      <c r="N83" s="6">
        <f t="shared" si="8"/>
        <v>0</v>
      </c>
      <c r="O83" s="6">
        <f t="shared" si="9"/>
        <v>0</v>
      </c>
    </row>
    <row r="84" spans="2:15" x14ac:dyDescent="0.2">
      <c r="B84" s="2">
        <v>75</v>
      </c>
      <c r="C84">
        <v>0</v>
      </c>
      <c r="D84" s="4">
        <f>C84/(Properties!$E$15-Properties!$E$19)</f>
        <v>0</v>
      </c>
      <c r="E84" s="6">
        <f>D84*Properties!$C$7*(Properties!$D$24-Properties!$D$23)/1000</f>
        <v>0</v>
      </c>
      <c r="F84" s="6">
        <f>D84*Properties!$C$7*(Properties!$D$21-Properties!$D$20)/1000</f>
        <v>0</v>
      </c>
      <c r="G84" s="6">
        <f>D84*((Properties!$E$15-Properties!$E$19)-Properties!$C$7*(Properties!$E$20-Properties!$E$24)/1000)+Summer!C84*(1-Properties!$C$7/Properties!$D$8)</f>
        <v>0</v>
      </c>
      <c r="H84" s="6">
        <f t="shared" si="7"/>
        <v>0</v>
      </c>
      <c r="I84" s="3">
        <v>0</v>
      </c>
      <c r="J84" s="6">
        <f>I84/(Properties!$H$15-Properties!$H$19)</f>
        <v>0</v>
      </c>
      <c r="K84" s="6">
        <f>J84*Properties!$C$7*(Properties!$H$24-Properties!$H$23)/1000</f>
        <v>0</v>
      </c>
      <c r="L84" s="6">
        <f>J84*Properties!$C$7*(Properties!$H$21-Properties!$H$20)/1000</f>
        <v>0</v>
      </c>
      <c r="M84" s="6">
        <f>J84*((Properties!$H$15-Properties!$H$19)-Properties!$C$7*(Properties!$H$20-Properties!$H$24)/1000)+Summer!I84*(1-Properties!$C$7/Properties!$D$9)</f>
        <v>0</v>
      </c>
      <c r="N84" s="6">
        <f t="shared" si="8"/>
        <v>0</v>
      </c>
      <c r="O84" s="6">
        <f t="shared" si="9"/>
        <v>0</v>
      </c>
    </row>
    <row r="85" spans="2:15" x14ac:dyDescent="0.2">
      <c r="B85" s="2">
        <v>76</v>
      </c>
      <c r="C85">
        <v>0</v>
      </c>
      <c r="D85" s="4">
        <f>C85/(Properties!$E$15-Properties!$E$19)</f>
        <v>0</v>
      </c>
      <c r="E85" s="6">
        <f>D85*Properties!$C$7*(Properties!$D$24-Properties!$D$23)/1000</f>
        <v>0</v>
      </c>
      <c r="F85" s="6">
        <f>D85*Properties!$C$7*(Properties!$D$21-Properties!$D$20)/1000</f>
        <v>0</v>
      </c>
      <c r="G85" s="6">
        <f>D85*((Properties!$E$15-Properties!$E$19)-Properties!$C$7*(Properties!$E$20-Properties!$E$24)/1000)+Summer!C85*(1-Properties!$C$7/Properties!$D$8)</f>
        <v>0</v>
      </c>
      <c r="H85" s="6">
        <f t="shared" si="7"/>
        <v>0</v>
      </c>
      <c r="I85" s="3">
        <v>0</v>
      </c>
      <c r="J85" s="6">
        <f>I85/(Properties!$H$15-Properties!$H$19)</f>
        <v>0</v>
      </c>
      <c r="K85" s="6">
        <f>J85*Properties!$C$7*(Properties!$H$24-Properties!$H$23)/1000</f>
        <v>0</v>
      </c>
      <c r="L85" s="6">
        <f>J85*Properties!$C$7*(Properties!$H$21-Properties!$H$20)/1000</f>
        <v>0</v>
      </c>
      <c r="M85" s="6">
        <f>J85*((Properties!$H$15-Properties!$H$19)-Properties!$C$7*(Properties!$H$20-Properties!$H$24)/1000)+Summer!I85*(1-Properties!$C$7/Properties!$D$9)</f>
        <v>0</v>
      </c>
      <c r="N85" s="6">
        <f t="shared" si="8"/>
        <v>0</v>
      </c>
      <c r="O85" s="6">
        <f t="shared" si="9"/>
        <v>0</v>
      </c>
    </row>
    <row r="86" spans="2:15" x14ac:dyDescent="0.2">
      <c r="B86" s="2">
        <v>77</v>
      </c>
      <c r="C86">
        <v>0</v>
      </c>
      <c r="D86" s="4">
        <f>C86/(Properties!$E$15-Properties!$E$19)</f>
        <v>0</v>
      </c>
      <c r="E86" s="6">
        <f>D86*Properties!$C$7*(Properties!$D$24-Properties!$D$23)/1000</f>
        <v>0</v>
      </c>
      <c r="F86" s="6">
        <f>D86*Properties!$C$7*(Properties!$D$21-Properties!$D$20)/1000</f>
        <v>0</v>
      </c>
      <c r="G86" s="6">
        <f>D86*((Properties!$E$15-Properties!$E$19)-Properties!$C$7*(Properties!$E$20-Properties!$E$24)/1000)+Summer!C86*(1-Properties!$C$7/Properties!$D$8)</f>
        <v>0</v>
      </c>
      <c r="H86" s="6">
        <f t="shared" si="7"/>
        <v>0</v>
      </c>
      <c r="I86" s="3">
        <v>0</v>
      </c>
      <c r="J86" s="6">
        <f>I86/(Properties!$H$15-Properties!$H$19)</f>
        <v>0</v>
      </c>
      <c r="K86" s="6">
        <f>J86*Properties!$C$7*(Properties!$H$24-Properties!$H$23)/1000</f>
        <v>0</v>
      </c>
      <c r="L86" s="6">
        <f>J86*Properties!$C$7*(Properties!$H$21-Properties!$H$20)/1000</f>
        <v>0</v>
      </c>
      <c r="M86" s="6">
        <f>J86*((Properties!$H$15-Properties!$H$19)-Properties!$C$7*(Properties!$H$20-Properties!$H$24)/1000)+Summer!I86*(1-Properties!$C$7/Properties!$D$9)</f>
        <v>0</v>
      </c>
      <c r="N86" s="6">
        <f t="shared" si="8"/>
        <v>0</v>
      </c>
      <c r="O86" s="6">
        <f t="shared" si="9"/>
        <v>0</v>
      </c>
    </row>
    <row r="87" spans="2:15" x14ac:dyDescent="0.2">
      <c r="B87" s="2">
        <v>78</v>
      </c>
      <c r="C87">
        <v>0</v>
      </c>
      <c r="D87" s="4">
        <f>C87/(Properties!$E$15-Properties!$E$19)</f>
        <v>0</v>
      </c>
      <c r="E87" s="6">
        <f>D87*Properties!$C$7*(Properties!$D$24-Properties!$D$23)/1000</f>
        <v>0</v>
      </c>
      <c r="F87" s="6">
        <f>D87*Properties!$C$7*(Properties!$D$21-Properties!$D$20)/1000</f>
        <v>0</v>
      </c>
      <c r="G87" s="6">
        <f>D87*((Properties!$E$15-Properties!$E$19)-Properties!$C$7*(Properties!$E$20-Properties!$E$24)/1000)+Summer!C87*(1-Properties!$C$7/Properties!$D$8)</f>
        <v>0</v>
      </c>
      <c r="H87" s="6">
        <f t="shared" si="7"/>
        <v>0</v>
      </c>
      <c r="I87" s="3">
        <v>0</v>
      </c>
      <c r="J87" s="6">
        <f>I87/(Properties!$H$15-Properties!$H$19)</f>
        <v>0</v>
      </c>
      <c r="K87" s="6">
        <f>J87*Properties!$C$7*(Properties!$H$24-Properties!$H$23)/1000</f>
        <v>0</v>
      </c>
      <c r="L87" s="6">
        <f>J87*Properties!$C$7*(Properties!$H$21-Properties!$H$20)/1000</f>
        <v>0</v>
      </c>
      <c r="M87" s="6">
        <f>J87*((Properties!$H$15-Properties!$H$19)-Properties!$C$7*(Properties!$H$20-Properties!$H$24)/1000)+Summer!I87*(1-Properties!$C$7/Properties!$D$9)</f>
        <v>0</v>
      </c>
      <c r="N87" s="6">
        <f t="shared" si="8"/>
        <v>0</v>
      </c>
      <c r="O87" s="6">
        <f t="shared" si="9"/>
        <v>0</v>
      </c>
    </row>
    <row r="88" spans="2:15" x14ac:dyDescent="0.2">
      <c r="B88" s="2">
        <v>79</v>
      </c>
      <c r="C88">
        <v>0</v>
      </c>
      <c r="D88" s="4">
        <f>C88/(Properties!$E$15-Properties!$E$19)</f>
        <v>0</v>
      </c>
      <c r="E88" s="6">
        <f>D88*Properties!$C$7*(Properties!$D$24-Properties!$D$23)/1000</f>
        <v>0</v>
      </c>
      <c r="F88" s="6">
        <f>D88*Properties!$C$7*(Properties!$D$21-Properties!$D$20)/1000</f>
        <v>0</v>
      </c>
      <c r="G88" s="6">
        <f>D88*((Properties!$E$15-Properties!$E$19)-Properties!$C$7*(Properties!$E$20-Properties!$E$24)/1000)+Summer!C88*(1-Properties!$C$7/Properties!$D$8)</f>
        <v>0</v>
      </c>
      <c r="H88" s="6">
        <f t="shared" si="7"/>
        <v>0</v>
      </c>
      <c r="I88" s="3">
        <v>680.37424334317575</v>
      </c>
      <c r="J88" s="6">
        <f>I88/(Properties!$H$15-Properties!$H$19)</f>
        <v>2.6279422299852291</v>
      </c>
      <c r="K88" s="6">
        <f>J88*Properties!$C$7*(Properties!$H$24-Properties!$H$23)/1000</f>
        <v>10.115738025882241</v>
      </c>
      <c r="L88" s="6">
        <f>J88*Properties!$C$7*(Properties!$H$21-Properties!$H$20)/1000</f>
        <v>32.356013118247397</v>
      </c>
      <c r="M88" s="6">
        <f>J88*((Properties!$H$15-Properties!$H$19)-Properties!$C$7*(Properties!$H$20-Properties!$H$24)/1000)+Summer!I88*(1-Properties!$C$7/Properties!$D$9)</f>
        <v>34.479916028521274</v>
      </c>
      <c r="N88" s="6">
        <f t="shared" si="8"/>
        <v>76.951667172650914</v>
      </c>
      <c r="O88" s="6">
        <f t="shared" si="9"/>
        <v>76.951667172650914</v>
      </c>
    </row>
    <row r="89" spans="2:15" x14ac:dyDescent="0.2">
      <c r="B89" s="2">
        <v>80</v>
      </c>
      <c r="C89">
        <v>0</v>
      </c>
      <c r="D89" s="4">
        <f>C89/(Properties!$E$15-Properties!$E$19)</f>
        <v>0</v>
      </c>
      <c r="E89" s="6">
        <f>D89*Properties!$C$7*(Properties!$D$24-Properties!$D$23)/1000</f>
        <v>0</v>
      </c>
      <c r="F89" s="6">
        <f>D89*Properties!$C$7*(Properties!$D$21-Properties!$D$20)/1000</f>
        <v>0</v>
      </c>
      <c r="G89" s="6">
        <f>D89*((Properties!$E$15-Properties!$E$19)-Properties!$C$7*(Properties!$E$20-Properties!$E$24)/1000)+Summer!C89*(1-Properties!$C$7/Properties!$D$8)</f>
        <v>0</v>
      </c>
      <c r="H89" s="6">
        <f t="shared" si="7"/>
        <v>0</v>
      </c>
      <c r="I89" s="3">
        <v>680.37424334317575</v>
      </c>
      <c r="J89" s="6">
        <f>I89/(Properties!$H$15-Properties!$H$19)</f>
        <v>2.6279422299852291</v>
      </c>
      <c r="K89" s="6">
        <f>J89*Properties!$C$7*(Properties!$H$24-Properties!$H$23)/1000</f>
        <v>10.115738025882241</v>
      </c>
      <c r="L89" s="6">
        <f>J89*Properties!$C$7*(Properties!$H$21-Properties!$H$20)/1000</f>
        <v>32.356013118247397</v>
      </c>
      <c r="M89" s="6">
        <f>J89*((Properties!$H$15-Properties!$H$19)-Properties!$C$7*(Properties!$H$20-Properties!$H$24)/1000)+Summer!I89*(1-Properties!$C$7/Properties!$D$9)</f>
        <v>34.479916028521274</v>
      </c>
      <c r="N89" s="6">
        <f t="shared" si="8"/>
        <v>76.951667172650914</v>
      </c>
      <c r="O89" s="6">
        <f t="shared" si="9"/>
        <v>76.951667172650914</v>
      </c>
    </row>
    <row r="90" spans="2:15" x14ac:dyDescent="0.2">
      <c r="B90" s="2">
        <v>81</v>
      </c>
      <c r="C90">
        <v>0</v>
      </c>
      <c r="D90" s="4">
        <f>C90/(Properties!$E$15-Properties!$E$19)</f>
        <v>0</v>
      </c>
      <c r="E90" s="6">
        <f>D90*Properties!$C$7*(Properties!$D$24-Properties!$D$23)/1000</f>
        <v>0</v>
      </c>
      <c r="F90" s="6">
        <f>D90*Properties!$C$7*(Properties!$D$21-Properties!$D$20)/1000</f>
        <v>0</v>
      </c>
      <c r="G90" s="6">
        <f>D90*((Properties!$E$15-Properties!$E$19)-Properties!$C$7*(Properties!$E$20-Properties!$E$24)/1000)+Summer!C90*(1-Properties!$C$7/Properties!$D$8)</f>
        <v>0</v>
      </c>
      <c r="H90" s="6">
        <f t="shared" si="7"/>
        <v>0</v>
      </c>
      <c r="I90" s="3">
        <v>680.37424334317575</v>
      </c>
      <c r="J90" s="6">
        <f>I90/(Properties!$H$15-Properties!$H$19)</f>
        <v>2.6279422299852291</v>
      </c>
      <c r="K90" s="6">
        <f>J90*Properties!$C$7*(Properties!$H$24-Properties!$H$23)/1000</f>
        <v>10.115738025882241</v>
      </c>
      <c r="L90" s="6">
        <f>J90*Properties!$C$7*(Properties!$H$21-Properties!$H$20)/1000</f>
        <v>32.356013118247397</v>
      </c>
      <c r="M90" s="6">
        <f>J90*((Properties!$H$15-Properties!$H$19)-Properties!$C$7*(Properties!$H$20-Properties!$H$24)/1000)+Summer!I90*(1-Properties!$C$7/Properties!$D$9)</f>
        <v>34.479916028521274</v>
      </c>
      <c r="N90" s="6">
        <f t="shared" si="8"/>
        <v>76.951667172650914</v>
      </c>
      <c r="O90" s="6">
        <f t="shared" si="9"/>
        <v>76.951667172650914</v>
      </c>
    </row>
    <row r="91" spans="2:15" x14ac:dyDescent="0.2">
      <c r="B91" s="2">
        <v>82</v>
      </c>
      <c r="C91">
        <v>0</v>
      </c>
      <c r="D91" s="4">
        <f>C91/(Properties!$E$15-Properties!$E$19)</f>
        <v>0</v>
      </c>
      <c r="E91" s="6">
        <f>D91*Properties!$C$7*(Properties!$D$24-Properties!$D$23)/1000</f>
        <v>0</v>
      </c>
      <c r="F91" s="6">
        <f>D91*Properties!$C$7*(Properties!$D$21-Properties!$D$20)/1000</f>
        <v>0</v>
      </c>
      <c r="G91" s="6">
        <f>D91*((Properties!$E$15-Properties!$E$19)-Properties!$C$7*(Properties!$E$20-Properties!$E$24)/1000)+Summer!C91*(1-Properties!$C$7/Properties!$D$8)</f>
        <v>0</v>
      </c>
      <c r="H91" s="6">
        <f t="shared" si="7"/>
        <v>0</v>
      </c>
      <c r="I91" s="3">
        <v>680.37424334317575</v>
      </c>
      <c r="J91" s="6">
        <f>I91/(Properties!$H$15-Properties!$H$19)</f>
        <v>2.6279422299852291</v>
      </c>
      <c r="K91" s="6">
        <f>J91*Properties!$C$7*(Properties!$H$24-Properties!$H$23)/1000</f>
        <v>10.115738025882241</v>
      </c>
      <c r="L91" s="6">
        <f>J91*Properties!$C$7*(Properties!$H$21-Properties!$H$20)/1000</f>
        <v>32.356013118247397</v>
      </c>
      <c r="M91" s="6">
        <f>J91*((Properties!$H$15-Properties!$H$19)-Properties!$C$7*(Properties!$H$20-Properties!$H$24)/1000)+Summer!I91*(1-Properties!$C$7/Properties!$D$9)</f>
        <v>34.479916028521274</v>
      </c>
      <c r="N91" s="6">
        <f t="shared" si="8"/>
        <v>76.951667172650914</v>
      </c>
      <c r="O91" s="6">
        <f t="shared" si="9"/>
        <v>76.951667172650914</v>
      </c>
    </row>
    <row r="92" spans="2:15" x14ac:dyDescent="0.2">
      <c r="B92" s="2">
        <v>83</v>
      </c>
      <c r="C92">
        <v>0</v>
      </c>
      <c r="D92" s="4">
        <f>C92/(Properties!$E$15-Properties!$E$19)</f>
        <v>0</v>
      </c>
      <c r="E92" s="6">
        <f>D92*Properties!$C$7*(Properties!$D$24-Properties!$D$23)/1000</f>
        <v>0</v>
      </c>
      <c r="F92" s="6">
        <f>D92*Properties!$C$7*(Properties!$D$21-Properties!$D$20)/1000</f>
        <v>0</v>
      </c>
      <c r="G92" s="6">
        <f>D92*((Properties!$E$15-Properties!$E$19)-Properties!$C$7*(Properties!$E$20-Properties!$E$24)/1000)+Summer!C92*(1-Properties!$C$7/Properties!$D$8)</f>
        <v>0</v>
      </c>
      <c r="H92" s="6">
        <f t="shared" si="7"/>
        <v>0</v>
      </c>
      <c r="I92" s="3">
        <v>680.37424334317575</v>
      </c>
      <c r="J92" s="6">
        <f>I92/(Properties!$H$15-Properties!$H$19)</f>
        <v>2.6279422299852291</v>
      </c>
      <c r="K92" s="6">
        <f>J92*Properties!$C$7*(Properties!$H$24-Properties!$H$23)/1000</f>
        <v>10.115738025882241</v>
      </c>
      <c r="L92" s="6">
        <f>J92*Properties!$C$7*(Properties!$H$21-Properties!$H$20)/1000</f>
        <v>32.356013118247397</v>
      </c>
      <c r="M92" s="6">
        <f>J92*((Properties!$H$15-Properties!$H$19)-Properties!$C$7*(Properties!$H$20-Properties!$H$24)/1000)+Summer!I92*(1-Properties!$C$7/Properties!$D$9)</f>
        <v>34.479916028521274</v>
      </c>
      <c r="N92" s="6">
        <f t="shared" si="8"/>
        <v>76.951667172650914</v>
      </c>
      <c r="O92" s="6">
        <f t="shared" si="9"/>
        <v>76.951667172650914</v>
      </c>
    </row>
    <row r="93" spans="2:15" x14ac:dyDescent="0.2">
      <c r="B93" s="2">
        <v>84</v>
      </c>
      <c r="C93">
        <v>0</v>
      </c>
      <c r="D93" s="4">
        <f>C93/(Properties!$E$15-Properties!$E$19)</f>
        <v>0</v>
      </c>
      <c r="E93" s="6">
        <f>D93*Properties!$C$7*(Properties!$D$24-Properties!$D$23)/1000</f>
        <v>0</v>
      </c>
      <c r="F93" s="6">
        <f>D93*Properties!$C$7*(Properties!$D$21-Properties!$D$20)/1000</f>
        <v>0</v>
      </c>
      <c r="G93" s="6">
        <f>D93*((Properties!$E$15-Properties!$E$19)-Properties!$C$7*(Properties!$E$20-Properties!$E$24)/1000)+Summer!C93*(1-Properties!$C$7/Properties!$D$8)</f>
        <v>0</v>
      </c>
      <c r="H93" s="6">
        <f t="shared" si="7"/>
        <v>0</v>
      </c>
      <c r="I93" s="3">
        <v>680.37424334317575</v>
      </c>
      <c r="J93" s="6">
        <f>I93/(Properties!$H$15-Properties!$H$19)</f>
        <v>2.6279422299852291</v>
      </c>
      <c r="K93" s="6">
        <f>J93*Properties!$C$7*(Properties!$H$24-Properties!$H$23)/1000</f>
        <v>10.115738025882241</v>
      </c>
      <c r="L93" s="6">
        <f>J93*Properties!$C$7*(Properties!$H$21-Properties!$H$20)/1000</f>
        <v>32.356013118247397</v>
      </c>
      <c r="M93" s="6">
        <f>J93*((Properties!$H$15-Properties!$H$19)-Properties!$C$7*(Properties!$H$20-Properties!$H$24)/1000)+Summer!I93*(1-Properties!$C$7/Properties!$D$9)</f>
        <v>34.479916028521274</v>
      </c>
      <c r="N93" s="6">
        <f t="shared" si="8"/>
        <v>76.951667172650914</v>
      </c>
      <c r="O93" s="6">
        <f t="shared" si="9"/>
        <v>76.951667172650914</v>
      </c>
    </row>
    <row r="94" spans="2:15" x14ac:dyDescent="0.2">
      <c r="B94" s="2">
        <v>85</v>
      </c>
      <c r="C94">
        <v>0</v>
      </c>
      <c r="D94" s="4">
        <f>C94/(Properties!$E$15-Properties!$E$19)</f>
        <v>0</v>
      </c>
      <c r="E94" s="6">
        <f>D94*Properties!$C$7*(Properties!$D$24-Properties!$D$23)/1000</f>
        <v>0</v>
      </c>
      <c r="F94" s="6">
        <f>D94*Properties!$C$7*(Properties!$D$21-Properties!$D$20)/1000</f>
        <v>0</v>
      </c>
      <c r="G94" s="6">
        <f>D94*((Properties!$E$15-Properties!$E$19)-Properties!$C$7*(Properties!$E$20-Properties!$E$24)/1000)+Summer!C94*(1-Properties!$C$7/Properties!$D$8)</f>
        <v>0</v>
      </c>
      <c r="H94" s="6">
        <f t="shared" si="7"/>
        <v>0</v>
      </c>
      <c r="I94" s="3">
        <v>680.37424334317575</v>
      </c>
      <c r="J94" s="6">
        <f>I94/(Properties!$H$15-Properties!$H$19)</f>
        <v>2.6279422299852291</v>
      </c>
      <c r="K94" s="6">
        <f>J94*Properties!$C$7*(Properties!$H$24-Properties!$H$23)/1000</f>
        <v>10.115738025882241</v>
      </c>
      <c r="L94" s="6">
        <f>J94*Properties!$C$7*(Properties!$H$21-Properties!$H$20)/1000</f>
        <v>32.356013118247397</v>
      </c>
      <c r="M94" s="6">
        <f>J94*((Properties!$H$15-Properties!$H$19)-Properties!$C$7*(Properties!$H$20-Properties!$H$24)/1000)+Summer!I94*(1-Properties!$C$7/Properties!$D$9)</f>
        <v>34.479916028521274</v>
      </c>
      <c r="N94" s="6">
        <f t="shared" si="8"/>
        <v>76.951667172650914</v>
      </c>
      <c r="O94" s="6">
        <f t="shared" si="9"/>
        <v>76.951667172650914</v>
      </c>
    </row>
    <row r="95" spans="2:15" x14ac:dyDescent="0.2">
      <c r="B95" s="2">
        <v>86</v>
      </c>
      <c r="C95">
        <v>0</v>
      </c>
      <c r="D95" s="4">
        <f>C95/(Properties!$E$15-Properties!$E$19)</f>
        <v>0</v>
      </c>
      <c r="E95" s="6">
        <f>D95*Properties!$C$7*(Properties!$D$24-Properties!$D$23)/1000</f>
        <v>0</v>
      </c>
      <c r="F95" s="6">
        <f>D95*Properties!$C$7*(Properties!$D$21-Properties!$D$20)/1000</f>
        <v>0</v>
      </c>
      <c r="G95" s="6">
        <f>D95*((Properties!$E$15-Properties!$E$19)-Properties!$C$7*(Properties!$E$20-Properties!$E$24)/1000)+Summer!C95*(1-Properties!$C$7/Properties!$D$8)</f>
        <v>0</v>
      </c>
      <c r="H95" s="6">
        <f t="shared" si="7"/>
        <v>0</v>
      </c>
      <c r="I95" s="3">
        <v>680.37424334317575</v>
      </c>
      <c r="J95" s="6">
        <f>I95/(Properties!$H$15-Properties!$H$19)</f>
        <v>2.6279422299852291</v>
      </c>
      <c r="K95" s="6">
        <f>J95*Properties!$C$7*(Properties!$H$24-Properties!$H$23)/1000</f>
        <v>10.115738025882241</v>
      </c>
      <c r="L95" s="6">
        <f>J95*Properties!$C$7*(Properties!$H$21-Properties!$H$20)/1000</f>
        <v>32.356013118247397</v>
      </c>
      <c r="M95" s="6">
        <f>J95*((Properties!$H$15-Properties!$H$19)-Properties!$C$7*(Properties!$H$20-Properties!$H$24)/1000)+Summer!I95*(1-Properties!$C$7/Properties!$D$9)</f>
        <v>34.479916028521274</v>
      </c>
      <c r="N95" s="6">
        <f t="shared" si="8"/>
        <v>76.951667172650914</v>
      </c>
      <c r="O95" s="6">
        <f t="shared" si="9"/>
        <v>76.951667172650914</v>
      </c>
    </row>
    <row r="96" spans="2:15" x14ac:dyDescent="0.2">
      <c r="B96" s="2">
        <v>87</v>
      </c>
      <c r="C96">
        <v>0</v>
      </c>
      <c r="D96" s="4">
        <f>C96/(Properties!$E$15-Properties!$E$19)</f>
        <v>0</v>
      </c>
      <c r="E96" s="6">
        <f>D96*Properties!$C$7*(Properties!$D$24-Properties!$D$23)/1000</f>
        <v>0</v>
      </c>
      <c r="F96" s="6">
        <f>D96*Properties!$C$7*(Properties!$D$21-Properties!$D$20)/1000</f>
        <v>0</v>
      </c>
      <c r="G96" s="6">
        <f>D96*((Properties!$E$15-Properties!$E$19)-Properties!$C$7*(Properties!$E$20-Properties!$E$24)/1000)+Summer!C96*(1-Properties!$C$7/Properties!$D$8)</f>
        <v>0</v>
      </c>
      <c r="H96" s="6">
        <f t="shared" si="7"/>
        <v>0</v>
      </c>
      <c r="I96" s="3">
        <v>680.37424334317575</v>
      </c>
      <c r="J96" s="6">
        <f>I96/(Properties!$H$15-Properties!$H$19)</f>
        <v>2.6279422299852291</v>
      </c>
      <c r="K96" s="6">
        <f>J96*Properties!$C$7*(Properties!$H$24-Properties!$H$23)/1000</f>
        <v>10.115738025882241</v>
      </c>
      <c r="L96" s="6">
        <f>J96*Properties!$C$7*(Properties!$H$21-Properties!$H$20)/1000</f>
        <v>32.356013118247397</v>
      </c>
      <c r="M96" s="6">
        <f>J96*((Properties!$H$15-Properties!$H$19)-Properties!$C$7*(Properties!$H$20-Properties!$H$24)/1000)+Summer!I96*(1-Properties!$C$7/Properties!$D$9)</f>
        <v>34.479916028521274</v>
      </c>
      <c r="N96" s="6">
        <f t="shared" si="8"/>
        <v>76.951667172650914</v>
      </c>
      <c r="O96" s="6">
        <f t="shared" si="9"/>
        <v>76.951667172650914</v>
      </c>
    </row>
    <row r="97" spans="2:15" x14ac:dyDescent="0.2">
      <c r="B97" s="2">
        <v>88</v>
      </c>
      <c r="C97">
        <v>0</v>
      </c>
      <c r="D97" s="4">
        <f>C97/(Properties!$E$15-Properties!$E$19)</f>
        <v>0</v>
      </c>
      <c r="E97" s="6">
        <f>D97*Properties!$C$7*(Properties!$D$24-Properties!$D$23)/1000</f>
        <v>0</v>
      </c>
      <c r="F97" s="6">
        <f>D97*Properties!$C$7*(Properties!$D$21-Properties!$D$20)/1000</f>
        <v>0</v>
      </c>
      <c r="G97" s="6">
        <f>D97*((Properties!$E$15-Properties!$E$19)-Properties!$C$7*(Properties!$E$20-Properties!$E$24)/1000)+Summer!C97*(1-Properties!$C$7/Properties!$D$8)</f>
        <v>0</v>
      </c>
      <c r="H97" s="6">
        <f t="shared" si="7"/>
        <v>0</v>
      </c>
      <c r="I97" s="3">
        <v>680.37424334317575</v>
      </c>
      <c r="J97" s="6">
        <f>I97/(Properties!$H$15-Properties!$H$19)</f>
        <v>2.6279422299852291</v>
      </c>
      <c r="K97" s="6">
        <f>J97*Properties!$C$7*(Properties!$H$24-Properties!$H$23)/1000</f>
        <v>10.115738025882241</v>
      </c>
      <c r="L97" s="6">
        <f>J97*Properties!$C$7*(Properties!$H$21-Properties!$H$20)/1000</f>
        <v>32.356013118247397</v>
      </c>
      <c r="M97" s="6">
        <f>J97*((Properties!$H$15-Properties!$H$19)-Properties!$C$7*(Properties!$H$20-Properties!$H$24)/1000)+Summer!I97*(1-Properties!$C$7/Properties!$D$9)</f>
        <v>34.479916028521274</v>
      </c>
      <c r="N97" s="6">
        <f t="shared" si="8"/>
        <v>76.951667172650914</v>
      </c>
      <c r="O97" s="6">
        <f t="shared" si="9"/>
        <v>76.951667172650914</v>
      </c>
    </row>
    <row r="98" spans="2:15" x14ac:dyDescent="0.2">
      <c r="B98" s="2">
        <v>89</v>
      </c>
      <c r="C98">
        <v>0</v>
      </c>
      <c r="D98" s="4">
        <f>C98/(Properties!$E$15-Properties!$E$19)</f>
        <v>0</v>
      </c>
      <c r="E98" s="6">
        <f>D98*Properties!$C$7*(Properties!$D$24-Properties!$D$23)/1000</f>
        <v>0</v>
      </c>
      <c r="F98" s="6">
        <f>D98*Properties!$C$7*(Properties!$D$21-Properties!$D$20)/1000</f>
        <v>0</v>
      </c>
      <c r="G98" s="6">
        <f>D98*((Properties!$E$15-Properties!$E$19)-Properties!$C$7*(Properties!$E$20-Properties!$E$24)/1000)+Summer!C98*(1-Properties!$C$7/Properties!$D$8)</f>
        <v>0</v>
      </c>
      <c r="H98" s="6">
        <f t="shared" si="7"/>
        <v>0</v>
      </c>
      <c r="I98" s="3">
        <v>680.37424334317575</v>
      </c>
      <c r="J98" s="6">
        <f>I98/(Properties!$H$15-Properties!$H$19)</f>
        <v>2.6279422299852291</v>
      </c>
      <c r="K98" s="6">
        <f>J98*Properties!$C$7*(Properties!$H$24-Properties!$H$23)/1000</f>
        <v>10.115738025882241</v>
      </c>
      <c r="L98" s="6">
        <f>J98*Properties!$C$7*(Properties!$H$21-Properties!$H$20)/1000</f>
        <v>32.356013118247397</v>
      </c>
      <c r="M98" s="6">
        <f>J98*((Properties!$H$15-Properties!$H$19)-Properties!$C$7*(Properties!$H$20-Properties!$H$24)/1000)+Summer!I98*(1-Properties!$C$7/Properties!$D$9)</f>
        <v>34.479916028521274</v>
      </c>
      <c r="N98" s="6">
        <f t="shared" si="8"/>
        <v>76.951667172650914</v>
      </c>
      <c r="O98" s="6">
        <f t="shared" si="9"/>
        <v>76.951667172650914</v>
      </c>
    </row>
    <row r="99" spans="2:15" x14ac:dyDescent="0.2">
      <c r="B99" s="2">
        <v>90</v>
      </c>
      <c r="C99">
        <v>0</v>
      </c>
      <c r="D99" s="4">
        <f>C99/(Properties!$E$15-Properties!$E$19)</f>
        <v>0</v>
      </c>
      <c r="E99" s="6">
        <f>D99*Properties!$C$7*(Properties!$D$24-Properties!$D$23)/1000</f>
        <v>0</v>
      </c>
      <c r="F99" s="6">
        <f>D99*Properties!$C$7*(Properties!$D$21-Properties!$D$20)/1000</f>
        <v>0</v>
      </c>
      <c r="G99" s="6">
        <f>D99*((Properties!$E$15-Properties!$E$19)-Properties!$C$7*(Properties!$E$20-Properties!$E$24)/1000)+Summer!C99*(1-Properties!$C$7/Properties!$D$8)</f>
        <v>0</v>
      </c>
      <c r="H99" s="6">
        <f t="shared" si="7"/>
        <v>0</v>
      </c>
      <c r="I99" s="3">
        <v>680.37424334317575</v>
      </c>
      <c r="J99" s="6">
        <f>I99/(Properties!$H$15-Properties!$H$19)</f>
        <v>2.6279422299852291</v>
      </c>
      <c r="K99" s="6">
        <f>J99*Properties!$C$7*(Properties!$H$24-Properties!$H$23)/1000</f>
        <v>10.115738025882241</v>
      </c>
      <c r="L99" s="6">
        <f>J99*Properties!$C$7*(Properties!$H$21-Properties!$H$20)/1000</f>
        <v>32.356013118247397</v>
      </c>
      <c r="M99" s="6">
        <f>J99*((Properties!$H$15-Properties!$H$19)-Properties!$C$7*(Properties!$H$20-Properties!$H$24)/1000)+Summer!I99*(1-Properties!$C$7/Properties!$D$9)</f>
        <v>34.479916028521274</v>
      </c>
      <c r="N99" s="6">
        <f t="shared" si="8"/>
        <v>76.951667172650914</v>
      </c>
      <c r="O99" s="6">
        <f t="shared" si="9"/>
        <v>76.951667172650914</v>
      </c>
    </row>
    <row r="100" spans="2:15" x14ac:dyDescent="0.2">
      <c r="B100" s="2">
        <v>91</v>
      </c>
      <c r="C100">
        <v>0</v>
      </c>
      <c r="D100" s="4">
        <f>C100/(Properties!$E$15-Properties!$E$19)</f>
        <v>0</v>
      </c>
      <c r="E100" s="6">
        <f>D100*Properties!$C$7*(Properties!$D$24-Properties!$D$23)/1000</f>
        <v>0</v>
      </c>
      <c r="F100" s="6">
        <f>D100*Properties!$C$7*(Properties!$D$21-Properties!$D$20)/1000</f>
        <v>0</v>
      </c>
      <c r="G100" s="6">
        <f>D100*((Properties!$E$15-Properties!$E$19)-Properties!$C$7*(Properties!$E$20-Properties!$E$24)/1000)+Summer!C100*(1-Properties!$C$7/Properties!$D$8)</f>
        <v>0</v>
      </c>
      <c r="H100" s="6">
        <f t="shared" si="7"/>
        <v>0</v>
      </c>
      <c r="I100" s="3">
        <v>680.37424334317575</v>
      </c>
      <c r="J100" s="6">
        <f>I100/(Properties!$H$15-Properties!$H$19)</f>
        <v>2.6279422299852291</v>
      </c>
      <c r="K100" s="6">
        <f>J100*Properties!$C$7*(Properties!$H$24-Properties!$H$23)/1000</f>
        <v>10.115738025882241</v>
      </c>
      <c r="L100" s="6">
        <f>J100*Properties!$C$7*(Properties!$H$21-Properties!$H$20)/1000</f>
        <v>32.356013118247397</v>
      </c>
      <c r="M100" s="6">
        <f>J100*((Properties!$H$15-Properties!$H$19)-Properties!$C$7*(Properties!$H$20-Properties!$H$24)/1000)+Summer!I100*(1-Properties!$C$7/Properties!$D$9)</f>
        <v>34.479916028521274</v>
      </c>
      <c r="N100" s="6">
        <f t="shared" si="8"/>
        <v>76.951667172650914</v>
      </c>
      <c r="O100" s="6">
        <f t="shared" si="9"/>
        <v>76.951667172650914</v>
      </c>
    </row>
    <row r="101" spans="2:15" x14ac:dyDescent="0.2">
      <c r="B101" s="2">
        <v>92</v>
      </c>
      <c r="C101">
        <v>0</v>
      </c>
      <c r="D101" s="4">
        <f>C101/(Properties!$E$15-Properties!$E$19)</f>
        <v>0</v>
      </c>
      <c r="E101" s="6">
        <f>D101*Properties!$C$7*(Properties!$D$24-Properties!$D$23)/1000</f>
        <v>0</v>
      </c>
      <c r="F101" s="6">
        <f>D101*Properties!$C$7*(Properties!$D$21-Properties!$D$20)/1000</f>
        <v>0</v>
      </c>
      <c r="G101" s="6">
        <f>D101*((Properties!$E$15-Properties!$E$19)-Properties!$C$7*(Properties!$E$20-Properties!$E$24)/1000)+Summer!C101*(1-Properties!$C$7/Properties!$D$8)</f>
        <v>0</v>
      </c>
      <c r="H101" s="6">
        <f t="shared" si="7"/>
        <v>0</v>
      </c>
      <c r="I101" s="3">
        <v>680.37424334317575</v>
      </c>
      <c r="J101" s="6">
        <f>I101/(Properties!$H$15-Properties!$H$19)</f>
        <v>2.6279422299852291</v>
      </c>
      <c r="K101" s="6">
        <f>J101*Properties!$C$7*(Properties!$H$24-Properties!$H$23)/1000</f>
        <v>10.115738025882241</v>
      </c>
      <c r="L101" s="6">
        <f>J101*Properties!$C$7*(Properties!$H$21-Properties!$H$20)/1000</f>
        <v>32.356013118247397</v>
      </c>
      <c r="M101" s="6">
        <f>J101*((Properties!$H$15-Properties!$H$19)-Properties!$C$7*(Properties!$H$20-Properties!$H$24)/1000)+Summer!I101*(1-Properties!$C$7/Properties!$D$9)</f>
        <v>34.479916028521274</v>
      </c>
      <c r="N101" s="6">
        <f t="shared" si="8"/>
        <v>76.951667172650914</v>
      </c>
      <c r="O101" s="6">
        <f t="shared" si="9"/>
        <v>76.951667172650914</v>
      </c>
    </row>
    <row r="102" spans="2:15" x14ac:dyDescent="0.2">
      <c r="B102" s="2">
        <v>93</v>
      </c>
      <c r="C102">
        <v>0</v>
      </c>
      <c r="D102" s="4">
        <f>C102/(Properties!$E$15-Properties!$E$19)</f>
        <v>0</v>
      </c>
      <c r="E102" s="6">
        <f>D102*Properties!$C$7*(Properties!$D$24-Properties!$D$23)/1000</f>
        <v>0</v>
      </c>
      <c r="F102" s="6">
        <f>D102*Properties!$C$7*(Properties!$D$21-Properties!$D$20)/1000</f>
        <v>0</v>
      </c>
      <c r="G102" s="6">
        <f>D102*((Properties!$E$15-Properties!$E$19)-Properties!$C$7*(Properties!$E$20-Properties!$E$24)/1000)+Summer!C102*(1-Properties!$C$7/Properties!$D$8)</f>
        <v>0</v>
      </c>
      <c r="H102" s="6">
        <f t="shared" si="7"/>
        <v>0</v>
      </c>
      <c r="I102" s="3">
        <v>680.37424334317575</v>
      </c>
      <c r="J102" s="6">
        <f>I102/(Properties!$H$15-Properties!$H$19)</f>
        <v>2.6279422299852291</v>
      </c>
      <c r="K102" s="6">
        <f>J102*Properties!$C$7*(Properties!$H$24-Properties!$H$23)/1000</f>
        <v>10.115738025882241</v>
      </c>
      <c r="L102" s="6">
        <f>J102*Properties!$C$7*(Properties!$H$21-Properties!$H$20)/1000</f>
        <v>32.356013118247397</v>
      </c>
      <c r="M102" s="6">
        <f>J102*((Properties!$H$15-Properties!$H$19)-Properties!$C$7*(Properties!$H$20-Properties!$H$24)/1000)+Summer!I102*(1-Properties!$C$7/Properties!$D$9)</f>
        <v>34.479916028521274</v>
      </c>
      <c r="N102" s="6">
        <f t="shared" si="8"/>
        <v>76.951667172650914</v>
      </c>
      <c r="O102" s="6">
        <f t="shared" si="9"/>
        <v>76.951667172650914</v>
      </c>
    </row>
    <row r="103" spans="2:15" x14ac:dyDescent="0.2">
      <c r="B103" s="2">
        <v>94</v>
      </c>
      <c r="C103">
        <v>0</v>
      </c>
      <c r="D103" s="4">
        <f>C103/(Properties!$E$15-Properties!$E$19)</f>
        <v>0</v>
      </c>
      <c r="E103" s="6">
        <f>D103*Properties!$C$7*(Properties!$D$24-Properties!$D$23)/1000</f>
        <v>0</v>
      </c>
      <c r="F103" s="6">
        <f>D103*Properties!$C$7*(Properties!$D$21-Properties!$D$20)/1000</f>
        <v>0</v>
      </c>
      <c r="G103" s="6">
        <f>D103*((Properties!$E$15-Properties!$E$19)-Properties!$C$7*(Properties!$E$20-Properties!$E$24)/1000)+Summer!C103*(1-Properties!$C$7/Properties!$D$8)</f>
        <v>0</v>
      </c>
      <c r="H103" s="6">
        <f t="shared" si="7"/>
        <v>0</v>
      </c>
      <c r="I103" s="3">
        <v>680.37424334317575</v>
      </c>
      <c r="J103" s="6">
        <f>I103/(Properties!$H$15-Properties!$H$19)</f>
        <v>2.6279422299852291</v>
      </c>
      <c r="K103" s="6">
        <f>J103*Properties!$C$7*(Properties!$H$24-Properties!$H$23)/1000</f>
        <v>10.115738025882241</v>
      </c>
      <c r="L103" s="6">
        <f>J103*Properties!$C$7*(Properties!$H$21-Properties!$H$20)/1000</f>
        <v>32.356013118247397</v>
      </c>
      <c r="M103" s="6">
        <f>J103*((Properties!$H$15-Properties!$H$19)-Properties!$C$7*(Properties!$H$20-Properties!$H$24)/1000)+Summer!I103*(1-Properties!$C$7/Properties!$D$9)</f>
        <v>34.479916028521274</v>
      </c>
      <c r="N103" s="6">
        <f t="shared" si="8"/>
        <v>76.951667172650914</v>
      </c>
      <c r="O103" s="6">
        <f t="shared" si="9"/>
        <v>76.951667172650914</v>
      </c>
    </row>
    <row r="104" spans="2:15" x14ac:dyDescent="0.2">
      <c r="B104" s="2">
        <v>95</v>
      </c>
      <c r="C104">
        <v>0</v>
      </c>
      <c r="D104" s="4">
        <f>C104/(Properties!$E$15-Properties!$E$19)</f>
        <v>0</v>
      </c>
      <c r="E104" s="6">
        <f>D104*Properties!$C$7*(Properties!$D$24-Properties!$D$23)/1000</f>
        <v>0</v>
      </c>
      <c r="F104" s="6">
        <f>D104*Properties!$C$7*(Properties!$D$21-Properties!$D$20)/1000</f>
        <v>0</v>
      </c>
      <c r="G104" s="6">
        <f>D104*((Properties!$E$15-Properties!$E$19)-Properties!$C$7*(Properties!$E$20-Properties!$E$24)/1000)+Summer!C104*(1-Properties!$C$7/Properties!$D$8)</f>
        <v>0</v>
      </c>
      <c r="H104" s="6">
        <f t="shared" si="7"/>
        <v>0</v>
      </c>
      <c r="I104" s="3">
        <v>0</v>
      </c>
      <c r="J104" s="6">
        <f>I104/(Properties!$H$15-Properties!$H$19)</f>
        <v>0</v>
      </c>
      <c r="K104" s="6">
        <f>J104*Properties!$C$7*(Properties!$H$24-Properties!$H$23)/1000</f>
        <v>0</v>
      </c>
      <c r="L104" s="6">
        <f>J104*Properties!$C$7*(Properties!$H$21-Properties!$H$20)/1000</f>
        <v>0</v>
      </c>
      <c r="M104" s="6">
        <f>J104*((Properties!$H$15-Properties!$H$19)-Properties!$C$7*(Properties!$H$20-Properties!$H$24)/1000)+Summer!I104*(1-Properties!$C$7/Properties!$D$9)</f>
        <v>0</v>
      </c>
      <c r="N104" s="6">
        <f t="shared" si="8"/>
        <v>0</v>
      </c>
      <c r="O104" s="6">
        <f t="shared" si="9"/>
        <v>0</v>
      </c>
    </row>
    <row r="105" spans="2:15" x14ac:dyDescent="0.2">
      <c r="B105" s="2">
        <v>96</v>
      </c>
      <c r="C105">
        <v>0</v>
      </c>
      <c r="D105" s="4">
        <f>C105/(Properties!$E$15-Properties!$E$19)</f>
        <v>0</v>
      </c>
      <c r="E105" s="6">
        <f>D105*Properties!$C$7*(Properties!$D$24-Properties!$D$23)/1000</f>
        <v>0</v>
      </c>
      <c r="F105" s="6">
        <f>D105*Properties!$C$7*(Properties!$D$21-Properties!$D$20)/1000</f>
        <v>0</v>
      </c>
      <c r="G105" s="6">
        <f>D105*((Properties!$E$15-Properties!$E$19)-Properties!$C$7*(Properties!$E$20-Properties!$E$24)/1000)+Summer!C105*(1-Properties!$C$7/Properties!$D$8)</f>
        <v>0</v>
      </c>
      <c r="H105" s="6">
        <f t="shared" si="7"/>
        <v>0</v>
      </c>
      <c r="I105" s="3">
        <v>0</v>
      </c>
      <c r="J105" s="6">
        <f>I105/(Properties!$H$15-Properties!$H$19)</f>
        <v>0</v>
      </c>
      <c r="K105" s="6">
        <f>J105*Properties!$C$7*(Properties!$H$24-Properties!$H$23)/1000</f>
        <v>0</v>
      </c>
      <c r="L105" s="6">
        <f>J105*Properties!$C$7*(Properties!$H$21-Properties!$H$20)/1000</f>
        <v>0</v>
      </c>
      <c r="M105" s="6">
        <f>J105*((Properties!$H$15-Properties!$H$19)-Properties!$C$7*(Properties!$H$20-Properties!$H$24)/1000)+Summer!I105*(1-Properties!$C$7/Properties!$D$9)</f>
        <v>0</v>
      </c>
      <c r="N105" s="6">
        <f t="shared" si="8"/>
        <v>0</v>
      </c>
      <c r="O105" s="6">
        <f t="shared" si="9"/>
        <v>0</v>
      </c>
    </row>
    <row r="106" spans="2:15" x14ac:dyDescent="0.2">
      <c r="B106" s="2">
        <v>97</v>
      </c>
      <c r="C106">
        <v>0</v>
      </c>
      <c r="D106" s="4">
        <f>C106/(Properties!$E$15-Properties!$E$19)</f>
        <v>0</v>
      </c>
      <c r="E106" s="6">
        <f>D106*Properties!$C$7*(Properties!$D$24-Properties!$D$23)/1000</f>
        <v>0</v>
      </c>
      <c r="F106" s="6">
        <f>D106*Properties!$C$7*(Properties!$D$21-Properties!$D$20)/1000</f>
        <v>0</v>
      </c>
      <c r="G106" s="6">
        <f>D106*((Properties!$E$15-Properties!$E$19)-Properties!$C$7*(Properties!$E$20-Properties!$E$24)/1000)+Summer!C106*(1-Properties!$C$7/Properties!$D$8)</f>
        <v>0</v>
      </c>
      <c r="H106" s="6">
        <f t="shared" si="7"/>
        <v>0</v>
      </c>
      <c r="I106" s="3">
        <v>0</v>
      </c>
      <c r="J106" s="6">
        <f>I106/(Properties!$H$15-Properties!$H$19)</f>
        <v>0</v>
      </c>
      <c r="K106" s="6">
        <f>J106*Properties!$C$7*(Properties!$H$24-Properties!$H$23)/1000</f>
        <v>0</v>
      </c>
      <c r="L106" s="6">
        <f>J106*Properties!$C$7*(Properties!$H$21-Properties!$H$20)/1000</f>
        <v>0</v>
      </c>
      <c r="M106" s="6">
        <f>J106*((Properties!$H$15-Properties!$H$19)-Properties!$C$7*(Properties!$H$20-Properties!$H$24)/1000)+Summer!I106*(1-Properties!$C$7/Properties!$D$9)</f>
        <v>0</v>
      </c>
      <c r="N106" s="6">
        <f t="shared" si="8"/>
        <v>0</v>
      </c>
      <c r="O106" s="6">
        <f t="shared" si="9"/>
        <v>0</v>
      </c>
    </row>
    <row r="107" spans="2:15" x14ac:dyDescent="0.2">
      <c r="B107" s="2">
        <v>98</v>
      </c>
      <c r="C107">
        <v>0</v>
      </c>
      <c r="D107" s="4">
        <f>C107/(Properties!$E$15-Properties!$E$19)</f>
        <v>0</v>
      </c>
      <c r="E107" s="6">
        <f>D107*Properties!$C$7*(Properties!$D$24-Properties!$D$23)/1000</f>
        <v>0</v>
      </c>
      <c r="F107" s="6">
        <f>D107*Properties!$C$7*(Properties!$D$21-Properties!$D$20)/1000</f>
        <v>0</v>
      </c>
      <c r="G107" s="6">
        <f>D107*((Properties!$E$15-Properties!$E$19)-Properties!$C$7*(Properties!$E$20-Properties!$E$24)/1000)+Summer!C107*(1-Properties!$C$7/Properties!$D$8)</f>
        <v>0</v>
      </c>
      <c r="H107" s="6">
        <f t="shared" si="7"/>
        <v>0</v>
      </c>
      <c r="I107" s="3">
        <v>0</v>
      </c>
      <c r="J107" s="6">
        <f>I107/(Properties!$H$15-Properties!$H$19)</f>
        <v>0</v>
      </c>
      <c r="K107" s="6">
        <f>J107*Properties!$C$7*(Properties!$H$24-Properties!$H$23)/1000</f>
        <v>0</v>
      </c>
      <c r="L107" s="6">
        <f>J107*Properties!$C$7*(Properties!$H$21-Properties!$H$20)/1000</f>
        <v>0</v>
      </c>
      <c r="M107" s="6">
        <f>J107*((Properties!$H$15-Properties!$H$19)-Properties!$C$7*(Properties!$H$20-Properties!$H$24)/1000)+Summer!I107*(1-Properties!$C$7/Properties!$D$9)</f>
        <v>0</v>
      </c>
      <c r="N107" s="6">
        <f t="shared" si="8"/>
        <v>0</v>
      </c>
      <c r="O107" s="6">
        <f t="shared" si="9"/>
        <v>0</v>
      </c>
    </row>
    <row r="108" spans="2:15" x14ac:dyDescent="0.2">
      <c r="B108" s="2">
        <v>99</v>
      </c>
      <c r="C108">
        <v>0</v>
      </c>
      <c r="D108" s="4">
        <f>C108/(Properties!$E$15-Properties!$E$19)</f>
        <v>0</v>
      </c>
      <c r="E108" s="6">
        <f>D108*Properties!$C$7*(Properties!$D$24-Properties!$D$23)/1000</f>
        <v>0</v>
      </c>
      <c r="F108" s="6">
        <f>D108*Properties!$C$7*(Properties!$D$21-Properties!$D$20)/1000</f>
        <v>0</v>
      </c>
      <c r="G108" s="6">
        <f>D108*((Properties!$E$15-Properties!$E$19)-Properties!$C$7*(Properties!$E$20-Properties!$E$24)/1000)+Summer!C108*(1-Properties!$C$7/Properties!$D$8)</f>
        <v>0</v>
      </c>
      <c r="H108" s="6">
        <f t="shared" si="7"/>
        <v>0</v>
      </c>
      <c r="I108" s="3">
        <v>0</v>
      </c>
      <c r="J108" s="6">
        <f>I108/(Properties!$H$15-Properties!$H$19)</f>
        <v>0</v>
      </c>
      <c r="K108" s="6">
        <f>J108*Properties!$C$7*(Properties!$H$24-Properties!$H$23)/1000</f>
        <v>0</v>
      </c>
      <c r="L108" s="6">
        <f>J108*Properties!$C$7*(Properties!$H$21-Properties!$H$20)/1000</f>
        <v>0</v>
      </c>
      <c r="M108" s="6">
        <f>J108*((Properties!$H$15-Properties!$H$19)-Properties!$C$7*(Properties!$H$20-Properties!$H$24)/1000)+Summer!I108*(1-Properties!$C$7/Properties!$D$9)</f>
        <v>0</v>
      </c>
      <c r="N108" s="6">
        <f t="shared" si="8"/>
        <v>0</v>
      </c>
      <c r="O108" s="6">
        <f t="shared" si="9"/>
        <v>0</v>
      </c>
    </row>
    <row r="109" spans="2:15" x14ac:dyDescent="0.2">
      <c r="B109" s="2">
        <v>100</v>
      </c>
      <c r="C109">
        <v>0</v>
      </c>
      <c r="D109" s="4">
        <f>C109/(Properties!$E$15-Properties!$E$19)</f>
        <v>0</v>
      </c>
      <c r="E109" s="6">
        <f>D109*Properties!$C$7*(Properties!$D$24-Properties!$D$23)/1000</f>
        <v>0</v>
      </c>
      <c r="F109" s="6">
        <f>D109*Properties!$C$7*(Properties!$D$21-Properties!$D$20)/1000</f>
        <v>0</v>
      </c>
      <c r="G109" s="6">
        <f>D109*((Properties!$E$15-Properties!$E$19)-Properties!$C$7*(Properties!$E$20-Properties!$E$24)/1000)+Summer!C109*(1-Properties!$C$7/Properties!$D$8)</f>
        <v>0</v>
      </c>
      <c r="H109" s="6">
        <f t="shared" si="7"/>
        <v>0</v>
      </c>
      <c r="I109" s="3">
        <v>0</v>
      </c>
      <c r="J109" s="6">
        <f>I109/(Properties!$H$15-Properties!$H$19)</f>
        <v>0</v>
      </c>
      <c r="K109" s="6">
        <f>J109*Properties!$C$7*(Properties!$H$24-Properties!$H$23)/1000</f>
        <v>0</v>
      </c>
      <c r="L109" s="6">
        <f>J109*Properties!$C$7*(Properties!$H$21-Properties!$H$20)/1000</f>
        <v>0</v>
      </c>
      <c r="M109" s="6">
        <f>J109*((Properties!$H$15-Properties!$H$19)-Properties!$C$7*(Properties!$H$20-Properties!$H$24)/1000)+Summer!I109*(1-Properties!$C$7/Properties!$D$9)</f>
        <v>0</v>
      </c>
      <c r="N109" s="6">
        <f t="shared" si="8"/>
        <v>0</v>
      </c>
      <c r="O109" s="6">
        <f t="shared" si="9"/>
        <v>0</v>
      </c>
    </row>
    <row r="110" spans="2:15" x14ac:dyDescent="0.2">
      <c r="B110" s="2">
        <v>101</v>
      </c>
      <c r="C110">
        <v>0</v>
      </c>
      <c r="D110" s="4">
        <f>C110/(Properties!$E$15-Properties!$E$19)</f>
        <v>0</v>
      </c>
      <c r="E110" s="6">
        <f>D110*Properties!$C$7*(Properties!$D$24-Properties!$D$23)/1000</f>
        <v>0</v>
      </c>
      <c r="F110" s="6">
        <f>D110*Properties!$C$7*(Properties!$D$21-Properties!$D$20)/1000</f>
        <v>0</v>
      </c>
      <c r="G110" s="6">
        <f>D110*((Properties!$E$15-Properties!$E$19)-Properties!$C$7*(Properties!$E$20-Properties!$E$24)/1000)+Summer!C110*(1-Properties!$C$7/Properties!$D$8)</f>
        <v>0</v>
      </c>
      <c r="H110" s="6">
        <f t="shared" si="7"/>
        <v>0</v>
      </c>
      <c r="I110" s="3">
        <v>0</v>
      </c>
      <c r="J110" s="6">
        <f>I110/(Properties!$H$15-Properties!$H$19)</f>
        <v>0</v>
      </c>
      <c r="K110" s="6">
        <f>J110*Properties!$C$7*(Properties!$H$24-Properties!$H$23)/1000</f>
        <v>0</v>
      </c>
      <c r="L110" s="6">
        <f>J110*Properties!$C$7*(Properties!$H$21-Properties!$H$20)/1000</f>
        <v>0</v>
      </c>
      <c r="M110" s="6">
        <f>J110*((Properties!$H$15-Properties!$H$19)-Properties!$C$7*(Properties!$H$20-Properties!$H$24)/1000)+Summer!I110*(1-Properties!$C$7/Properties!$D$9)</f>
        <v>0</v>
      </c>
      <c r="N110" s="6">
        <f t="shared" si="8"/>
        <v>0</v>
      </c>
      <c r="O110" s="6">
        <f t="shared" si="9"/>
        <v>0</v>
      </c>
    </row>
    <row r="111" spans="2:15" x14ac:dyDescent="0.2">
      <c r="B111" s="2">
        <v>102</v>
      </c>
      <c r="C111">
        <v>0</v>
      </c>
      <c r="D111" s="4">
        <f>C111/(Properties!$E$15-Properties!$E$19)</f>
        <v>0</v>
      </c>
      <c r="E111" s="6">
        <f>D111*Properties!$C$7*(Properties!$D$24-Properties!$D$23)/1000</f>
        <v>0</v>
      </c>
      <c r="F111" s="6">
        <f>D111*Properties!$C$7*(Properties!$D$21-Properties!$D$20)/1000</f>
        <v>0</v>
      </c>
      <c r="G111" s="6">
        <f>D111*((Properties!$E$15-Properties!$E$19)-Properties!$C$7*(Properties!$E$20-Properties!$E$24)/1000)+Summer!C111*(1-Properties!$C$7/Properties!$D$8)</f>
        <v>0</v>
      </c>
      <c r="H111" s="6">
        <f t="shared" si="7"/>
        <v>0</v>
      </c>
      <c r="I111" s="3">
        <v>0</v>
      </c>
      <c r="J111" s="6">
        <f>I111/(Properties!$H$15-Properties!$H$19)</f>
        <v>0</v>
      </c>
      <c r="K111" s="6">
        <f>J111*Properties!$C$7*(Properties!$H$24-Properties!$H$23)/1000</f>
        <v>0</v>
      </c>
      <c r="L111" s="6">
        <f>J111*Properties!$C$7*(Properties!$H$21-Properties!$H$20)/1000</f>
        <v>0</v>
      </c>
      <c r="M111" s="6">
        <f>J111*((Properties!$H$15-Properties!$H$19)-Properties!$C$7*(Properties!$H$20-Properties!$H$24)/1000)+Summer!I111*(1-Properties!$C$7/Properties!$D$9)</f>
        <v>0</v>
      </c>
      <c r="N111" s="6">
        <f t="shared" si="8"/>
        <v>0</v>
      </c>
      <c r="O111" s="6">
        <f t="shared" si="9"/>
        <v>0</v>
      </c>
    </row>
    <row r="112" spans="2:15" x14ac:dyDescent="0.2">
      <c r="B112" s="2">
        <v>103</v>
      </c>
      <c r="C112">
        <v>0</v>
      </c>
      <c r="D112" s="4">
        <f>C112/(Properties!$E$15-Properties!$E$19)</f>
        <v>0</v>
      </c>
      <c r="E112" s="6">
        <f>D112*Properties!$C$7*(Properties!$D$24-Properties!$D$23)/1000</f>
        <v>0</v>
      </c>
      <c r="F112" s="6">
        <f>D112*Properties!$C$7*(Properties!$D$21-Properties!$D$20)/1000</f>
        <v>0</v>
      </c>
      <c r="G112" s="6">
        <f>D112*((Properties!$E$15-Properties!$E$19)-Properties!$C$7*(Properties!$E$20-Properties!$E$24)/1000)+Summer!C112*(1-Properties!$C$7/Properties!$D$8)</f>
        <v>0</v>
      </c>
      <c r="H112" s="6">
        <f t="shared" si="7"/>
        <v>0</v>
      </c>
      <c r="I112" s="3">
        <v>680.37424334317575</v>
      </c>
      <c r="J112" s="6">
        <f>I112/(Properties!$H$15-Properties!$H$19)</f>
        <v>2.6279422299852291</v>
      </c>
      <c r="K112" s="6">
        <f>J112*Properties!$C$7*(Properties!$H$24-Properties!$H$23)/1000</f>
        <v>10.115738025882241</v>
      </c>
      <c r="L112" s="6">
        <f>J112*Properties!$C$7*(Properties!$H$21-Properties!$H$20)/1000</f>
        <v>32.356013118247397</v>
      </c>
      <c r="M112" s="6">
        <f>J112*((Properties!$H$15-Properties!$H$19)-Properties!$C$7*(Properties!$H$20-Properties!$H$24)/1000)+Summer!I112*(1-Properties!$C$7/Properties!$D$9)</f>
        <v>34.479916028521274</v>
      </c>
      <c r="N112" s="6">
        <f t="shared" si="8"/>
        <v>76.951667172650914</v>
      </c>
      <c r="O112" s="6">
        <f t="shared" si="9"/>
        <v>76.951667172650914</v>
      </c>
    </row>
    <row r="113" spans="2:15" x14ac:dyDescent="0.2">
      <c r="B113" s="2">
        <v>104</v>
      </c>
      <c r="C113">
        <v>0</v>
      </c>
      <c r="D113" s="4">
        <f>C113/(Properties!$E$15-Properties!$E$19)</f>
        <v>0</v>
      </c>
      <c r="E113" s="6">
        <f>D113*Properties!$C$7*(Properties!$D$24-Properties!$D$23)/1000</f>
        <v>0</v>
      </c>
      <c r="F113" s="6">
        <f>D113*Properties!$C$7*(Properties!$D$21-Properties!$D$20)/1000</f>
        <v>0</v>
      </c>
      <c r="G113" s="6">
        <f>D113*((Properties!$E$15-Properties!$E$19)-Properties!$C$7*(Properties!$E$20-Properties!$E$24)/1000)+Summer!C113*(1-Properties!$C$7/Properties!$D$8)</f>
        <v>0</v>
      </c>
      <c r="H113" s="6">
        <f t="shared" si="7"/>
        <v>0</v>
      </c>
      <c r="I113" s="3">
        <v>680.37424334317575</v>
      </c>
      <c r="J113" s="6">
        <f>I113/(Properties!$H$15-Properties!$H$19)</f>
        <v>2.6279422299852291</v>
      </c>
      <c r="K113" s="6">
        <f>J113*Properties!$C$7*(Properties!$H$24-Properties!$H$23)/1000</f>
        <v>10.115738025882241</v>
      </c>
      <c r="L113" s="6">
        <f>J113*Properties!$C$7*(Properties!$H$21-Properties!$H$20)/1000</f>
        <v>32.356013118247397</v>
      </c>
      <c r="M113" s="6">
        <f>J113*((Properties!$H$15-Properties!$H$19)-Properties!$C$7*(Properties!$H$20-Properties!$H$24)/1000)+Summer!I113*(1-Properties!$C$7/Properties!$D$9)</f>
        <v>34.479916028521274</v>
      </c>
      <c r="N113" s="6">
        <f t="shared" si="8"/>
        <v>76.951667172650914</v>
      </c>
      <c r="O113" s="6">
        <f t="shared" si="9"/>
        <v>76.951667172650914</v>
      </c>
    </row>
    <row r="114" spans="2:15" x14ac:dyDescent="0.2">
      <c r="B114" s="2">
        <v>105</v>
      </c>
      <c r="C114">
        <v>0</v>
      </c>
      <c r="D114" s="4">
        <f>C114/(Properties!$E$15-Properties!$E$19)</f>
        <v>0</v>
      </c>
      <c r="E114" s="6">
        <f>D114*Properties!$C$7*(Properties!$D$24-Properties!$D$23)/1000</f>
        <v>0</v>
      </c>
      <c r="F114" s="6">
        <f>D114*Properties!$C$7*(Properties!$D$21-Properties!$D$20)/1000</f>
        <v>0</v>
      </c>
      <c r="G114" s="6">
        <f>D114*((Properties!$E$15-Properties!$E$19)-Properties!$C$7*(Properties!$E$20-Properties!$E$24)/1000)+Summer!C114*(1-Properties!$C$7/Properties!$D$8)</f>
        <v>0</v>
      </c>
      <c r="H114" s="6">
        <f t="shared" si="7"/>
        <v>0</v>
      </c>
      <c r="I114" s="3">
        <v>680.37424334317575</v>
      </c>
      <c r="J114" s="6">
        <f>I114/(Properties!$H$15-Properties!$H$19)</f>
        <v>2.6279422299852291</v>
      </c>
      <c r="K114" s="6">
        <f>J114*Properties!$C$7*(Properties!$H$24-Properties!$H$23)/1000</f>
        <v>10.115738025882241</v>
      </c>
      <c r="L114" s="6">
        <f>J114*Properties!$C$7*(Properties!$H$21-Properties!$H$20)/1000</f>
        <v>32.356013118247397</v>
      </c>
      <c r="M114" s="6">
        <f>J114*((Properties!$H$15-Properties!$H$19)-Properties!$C$7*(Properties!$H$20-Properties!$H$24)/1000)+Summer!I114*(1-Properties!$C$7/Properties!$D$9)</f>
        <v>34.479916028521274</v>
      </c>
      <c r="N114" s="6">
        <f t="shared" si="8"/>
        <v>76.951667172650914</v>
      </c>
      <c r="O114" s="6">
        <f t="shared" si="9"/>
        <v>76.951667172650914</v>
      </c>
    </row>
    <row r="115" spans="2:15" x14ac:dyDescent="0.2">
      <c r="B115" s="2">
        <v>106</v>
      </c>
      <c r="C115">
        <v>0</v>
      </c>
      <c r="D115" s="4">
        <f>C115/(Properties!$E$15-Properties!$E$19)</f>
        <v>0</v>
      </c>
      <c r="E115" s="6">
        <f>D115*Properties!$C$7*(Properties!$D$24-Properties!$D$23)/1000</f>
        <v>0</v>
      </c>
      <c r="F115" s="6">
        <f>D115*Properties!$C$7*(Properties!$D$21-Properties!$D$20)/1000</f>
        <v>0</v>
      </c>
      <c r="G115" s="6">
        <f>D115*((Properties!$E$15-Properties!$E$19)-Properties!$C$7*(Properties!$E$20-Properties!$E$24)/1000)+Summer!C115*(1-Properties!$C$7/Properties!$D$8)</f>
        <v>0</v>
      </c>
      <c r="H115" s="6">
        <f t="shared" si="7"/>
        <v>0</v>
      </c>
      <c r="I115" s="3">
        <v>680.37424334317575</v>
      </c>
      <c r="J115" s="6">
        <f>I115/(Properties!$H$15-Properties!$H$19)</f>
        <v>2.6279422299852291</v>
      </c>
      <c r="K115" s="6">
        <f>J115*Properties!$C$7*(Properties!$H$24-Properties!$H$23)/1000</f>
        <v>10.115738025882241</v>
      </c>
      <c r="L115" s="6">
        <f>J115*Properties!$C$7*(Properties!$H$21-Properties!$H$20)/1000</f>
        <v>32.356013118247397</v>
      </c>
      <c r="M115" s="6">
        <f>J115*((Properties!$H$15-Properties!$H$19)-Properties!$C$7*(Properties!$H$20-Properties!$H$24)/1000)+Summer!I115*(1-Properties!$C$7/Properties!$D$9)</f>
        <v>34.479916028521274</v>
      </c>
      <c r="N115" s="6">
        <f t="shared" si="8"/>
        <v>76.951667172650914</v>
      </c>
      <c r="O115" s="6">
        <f t="shared" si="9"/>
        <v>76.951667172650914</v>
      </c>
    </row>
    <row r="116" spans="2:15" x14ac:dyDescent="0.2">
      <c r="B116" s="2">
        <v>107</v>
      </c>
      <c r="C116">
        <v>0</v>
      </c>
      <c r="D116" s="4">
        <f>C116/(Properties!$E$15-Properties!$E$19)</f>
        <v>0</v>
      </c>
      <c r="E116" s="6">
        <f>D116*Properties!$C$7*(Properties!$D$24-Properties!$D$23)/1000</f>
        <v>0</v>
      </c>
      <c r="F116" s="6">
        <f>D116*Properties!$C$7*(Properties!$D$21-Properties!$D$20)/1000</f>
        <v>0</v>
      </c>
      <c r="G116" s="6">
        <f>D116*((Properties!$E$15-Properties!$E$19)-Properties!$C$7*(Properties!$E$20-Properties!$E$24)/1000)+Summer!C116*(1-Properties!$C$7/Properties!$D$8)</f>
        <v>0</v>
      </c>
      <c r="H116" s="6">
        <f t="shared" si="7"/>
        <v>0</v>
      </c>
      <c r="I116" s="3">
        <v>680.37424334317575</v>
      </c>
      <c r="J116" s="6">
        <f>I116/(Properties!$H$15-Properties!$H$19)</f>
        <v>2.6279422299852291</v>
      </c>
      <c r="K116" s="6">
        <f>J116*Properties!$C$7*(Properties!$H$24-Properties!$H$23)/1000</f>
        <v>10.115738025882241</v>
      </c>
      <c r="L116" s="6">
        <f>J116*Properties!$C$7*(Properties!$H$21-Properties!$H$20)/1000</f>
        <v>32.356013118247397</v>
      </c>
      <c r="M116" s="6">
        <f>J116*((Properties!$H$15-Properties!$H$19)-Properties!$C$7*(Properties!$H$20-Properties!$H$24)/1000)+Summer!I116*(1-Properties!$C$7/Properties!$D$9)</f>
        <v>34.479916028521274</v>
      </c>
      <c r="N116" s="6">
        <f t="shared" si="8"/>
        <v>76.951667172650914</v>
      </c>
      <c r="O116" s="6">
        <f t="shared" si="9"/>
        <v>76.951667172650914</v>
      </c>
    </row>
    <row r="117" spans="2:15" x14ac:dyDescent="0.2">
      <c r="B117" s="2">
        <v>108</v>
      </c>
      <c r="C117">
        <v>0</v>
      </c>
      <c r="D117" s="4">
        <f>C117/(Properties!$E$15-Properties!$E$19)</f>
        <v>0</v>
      </c>
      <c r="E117" s="6">
        <f>D117*Properties!$C$7*(Properties!$D$24-Properties!$D$23)/1000</f>
        <v>0</v>
      </c>
      <c r="F117" s="6">
        <f>D117*Properties!$C$7*(Properties!$D$21-Properties!$D$20)/1000</f>
        <v>0</v>
      </c>
      <c r="G117" s="6">
        <f>D117*((Properties!$E$15-Properties!$E$19)-Properties!$C$7*(Properties!$E$20-Properties!$E$24)/1000)+Summer!C117*(1-Properties!$C$7/Properties!$D$8)</f>
        <v>0</v>
      </c>
      <c r="H117" s="6">
        <f t="shared" si="7"/>
        <v>0</v>
      </c>
      <c r="I117" s="3">
        <v>680.37424334317575</v>
      </c>
      <c r="J117" s="6">
        <f>I117/(Properties!$H$15-Properties!$H$19)</f>
        <v>2.6279422299852291</v>
      </c>
      <c r="K117" s="6">
        <f>J117*Properties!$C$7*(Properties!$H$24-Properties!$H$23)/1000</f>
        <v>10.115738025882241</v>
      </c>
      <c r="L117" s="6">
        <f>J117*Properties!$C$7*(Properties!$H$21-Properties!$H$20)/1000</f>
        <v>32.356013118247397</v>
      </c>
      <c r="M117" s="6">
        <f>J117*((Properties!$H$15-Properties!$H$19)-Properties!$C$7*(Properties!$H$20-Properties!$H$24)/1000)+Summer!I117*(1-Properties!$C$7/Properties!$D$9)</f>
        <v>34.479916028521274</v>
      </c>
      <c r="N117" s="6">
        <f t="shared" si="8"/>
        <v>76.951667172650914</v>
      </c>
      <c r="O117" s="6">
        <f t="shared" si="9"/>
        <v>76.951667172650914</v>
      </c>
    </row>
    <row r="118" spans="2:15" x14ac:dyDescent="0.2">
      <c r="B118" s="2">
        <v>109</v>
      </c>
      <c r="C118">
        <v>0</v>
      </c>
      <c r="D118" s="4">
        <f>C118/(Properties!$E$15-Properties!$E$19)</f>
        <v>0</v>
      </c>
      <c r="E118" s="6">
        <f>D118*Properties!$C$7*(Properties!$D$24-Properties!$D$23)/1000</f>
        <v>0</v>
      </c>
      <c r="F118" s="6">
        <f>D118*Properties!$C$7*(Properties!$D$21-Properties!$D$20)/1000</f>
        <v>0</v>
      </c>
      <c r="G118" s="6">
        <f>D118*((Properties!$E$15-Properties!$E$19)-Properties!$C$7*(Properties!$E$20-Properties!$E$24)/1000)+Summer!C118*(1-Properties!$C$7/Properties!$D$8)</f>
        <v>0</v>
      </c>
      <c r="H118" s="6">
        <f t="shared" si="7"/>
        <v>0</v>
      </c>
      <c r="I118" s="3">
        <v>680.37424334317575</v>
      </c>
      <c r="J118" s="6">
        <f>I118/(Properties!$H$15-Properties!$H$19)</f>
        <v>2.6279422299852291</v>
      </c>
      <c r="K118" s="6">
        <f>J118*Properties!$C$7*(Properties!$H$24-Properties!$H$23)/1000</f>
        <v>10.115738025882241</v>
      </c>
      <c r="L118" s="6">
        <f>J118*Properties!$C$7*(Properties!$H$21-Properties!$H$20)/1000</f>
        <v>32.356013118247397</v>
      </c>
      <c r="M118" s="6">
        <f>J118*((Properties!$H$15-Properties!$H$19)-Properties!$C$7*(Properties!$H$20-Properties!$H$24)/1000)+Summer!I118*(1-Properties!$C$7/Properties!$D$9)</f>
        <v>34.479916028521274</v>
      </c>
      <c r="N118" s="6">
        <f t="shared" si="8"/>
        <v>76.951667172650914</v>
      </c>
      <c r="O118" s="6">
        <f t="shared" si="9"/>
        <v>76.951667172650914</v>
      </c>
    </row>
    <row r="119" spans="2:15" x14ac:dyDescent="0.2">
      <c r="B119" s="2">
        <v>110</v>
      </c>
      <c r="C119">
        <v>0</v>
      </c>
      <c r="D119" s="4">
        <f>C119/(Properties!$E$15-Properties!$E$19)</f>
        <v>0</v>
      </c>
      <c r="E119" s="6">
        <f>D119*Properties!$C$7*(Properties!$D$24-Properties!$D$23)/1000</f>
        <v>0</v>
      </c>
      <c r="F119" s="6">
        <f>D119*Properties!$C$7*(Properties!$D$21-Properties!$D$20)/1000</f>
        <v>0</v>
      </c>
      <c r="G119" s="6">
        <f>D119*((Properties!$E$15-Properties!$E$19)-Properties!$C$7*(Properties!$E$20-Properties!$E$24)/1000)+Summer!C119*(1-Properties!$C$7/Properties!$D$8)</f>
        <v>0</v>
      </c>
      <c r="H119" s="6">
        <f t="shared" si="7"/>
        <v>0</v>
      </c>
      <c r="I119" s="3">
        <v>680.37424334317575</v>
      </c>
      <c r="J119" s="6">
        <f>I119/(Properties!$H$15-Properties!$H$19)</f>
        <v>2.6279422299852291</v>
      </c>
      <c r="K119" s="6">
        <f>J119*Properties!$C$7*(Properties!$H$24-Properties!$H$23)/1000</f>
        <v>10.115738025882241</v>
      </c>
      <c r="L119" s="6">
        <f>J119*Properties!$C$7*(Properties!$H$21-Properties!$H$20)/1000</f>
        <v>32.356013118247397</v>
      </c>
      <c r="M119" s="6">
        <f>J119*((Properties!$H$15-Properties!$H$19)-Properties!$C$7*(Properties!$H$20-Properties!$H$24)/1000)+Summer!I119*(1-Properties!$C$7/Properties!$D$9)</f>
        <v>34.479916028521274</v>
      </c>
      <c r="N119" s="6">
        <f t="shared" si="8"/>
        <v>76.951667172650914</v>
      </c>
      <c r="O119" s="6">
        <f t="shared" si="9"/>
        <v>76.951667172650914</v>
      </c>
    </row>
    <row r="120" spans="2:15" x14ac:dyDescent="0.2">
      <c r="B120" s="2">
        <v>111</v>
      </c>
      <c r="C120">
        <v>0</v>
      </c>
      <c r="D120" s="4">
        <f>C120/(Properties!$E$15-Properties!$E$19)</f>
        <v>0</v>
      </c>
      <c r="E120" s="6">
        <f>D120*Properties!$C$7*(Properties!$D$24-Properties!$D$23)/1000</f>
        <v>0</v>
      </c>
      <c r="F120" s="6">
        <f>D120*Properties!$C$7*(Properties!$D$21-Properties!$D$20)/1000</f>
        <v>0</v>
      </c>
      <c r="G120" s="6">
        <f>D120*((Properties!$E$15-Properties!$E$19)-Properties!$C$7*(Properties!$E$20-Properties!$E$24)/1000)+Summer!C120*(1-Properties!$C$7/Properties!$D$8)</f>
        <v>0</v>
      </c>
      <c r="H120" s="6">
        <f t="shared" si="7"/>
        <v>0</v>
      </c>
      <c r="I120" s="3">
        <v>680.37424334317575</v>
      </c>
      <c r="J120" s="6">
        <f>I120/(Properties!$H$15-Properties!$H$19)</f>
        <v>2.6279422299852291</v>
      </c>
      <c r="K120" s="6">
        <f>J120*Properties!$C$7*(Properties!$H$24-Properties!$H$23)/1000</f>
        <v>10.115738025882241</v>
      </c>
      <c r="L120" s="6">
        <f>J120*Properties!$C$7*(Properties!$H$21-Properties!$H$20)/1000</f>
        <v>32.356013118247397</v>
      </c>
      <c r="M120" s="6">
        <f>J120*((Properties!$H$15-Properties!$H$19)-Properties!$C$7*(Properties!$H$20-Properties!$H$24)/1000)+Summer!I120*(1-Properties!$C$7/Properties!$D$9)</f>
        <v>34.479916028521274</v>
      </c>
      <c r="N120" s="6">
        <f t="shared" si="8"/>
        <v>76.951667172650914</v>
      </c>
      <c r="O120" s="6">
        <f t="shared" si="9"/>
        <v>76.951667172650914</v>
      </c>
    </row>
    <row r="121" spans="2:15" x14ac:dyDescent="0.2">
      <c r="B121" s="2">
        <v>112</v>
      </c>
      <c r="C121">
        <v>0</v>
      </c>
      <c r="D121" s="4">
        <f>C121/(Properties!$E$15-Properties!$E$19)</f>
        <v>0</v>
      </c>
      <c r="E121" s="6">
        <f>D121*Properties!$C$7*(Properties!$D$24-Properties!$D$23)/1000</f>
        <v>0</v>
      </c>
      <c r="F121" s="6">
        <f>D121*Properties!$C$7*(Properties!$D$21-Properties!$D$20)/1000</f>
        <v>0</v>
      </c>
      <c r="G121" s="6">
        <f>D121*((Properties!$E$15-Properties!$E$19)-Properties!$C$7*(Properties!$E$20-Properties!$E$24)/1000)+Summer!C121*(1-Properties!$C$7/Properties!$D$8)</f>
        <v>0</v>
      </c>
      <c r="H121" s="6">
        <f t="shared" si="7"/>
        <v>0</v>
      </c>
      <c r="I121" s="3">
        <v>680.37424334317575</v>
      </c>
      <c r="J121" s="6">
        <f>I121/(Properties!$H$15-Properties!$H$19)</f>
        <v>2.6279422299852291</v>
      </c>
      <c r="K121" s="6">
        <f>J121*Properties!$C$7*(Properties!$H$24-Properties!$H$23)/1000</f>
        <v>10.115738025882241</v>
      </c>
      <c r="L121" s="6">
        <f>J121*Properties!$C$7*(Properties!$H$21-Properties!$H$20)/1000</f>
        <v>32.356013118247397</v>
      </c>
      <c r="M121" s="6">
        <f>J121*((Properties!$H$15-Properties!$H$19)-Properties!$C$7*(Properties!$H$20-Properties!$H$24)/1000)+Summer!I121*(1-Properties!$C$7/Properties!$D$9)</f>
        <v>34.479916028521274</v>
      </c>
      <c r="N121" s="6">
        <f t="shared" si="8"/>
        <v>76.951667172650914</v>
      </c>
      <c r="O121" s="6">
        <f t="shared" si="9"/>
        <v>76.951667172650914</v>
      </c>
    </row>
    <row r="122" spans="2:15" x14ac:dyDescent="0.2">
      <c r="B122" s="2">
        <v>113</v>
      </c>
      <c r="C122">
        <v>0</v>
      </c>
      <c r="D122" s="4">
        <f>C122/(Properties!$E$15-Properties!$E$19)</f>
        <v>0</v>
      </c>
      <c r="E122" s="6">
        <f>D122*Properties!$C$7*(Properties!$D$24-Properties!$D$23)/1000</f>
        <v>0</v>
      </c>
      <c r="F122" s="6">
        <f>D122*Properties!$C$7*(Properties!$D$21-Properties!$D$20)/1000</f>
        <v>0</v>
      </c>
      <c r="G122" s="6">
        <f>D122*((Properties!$E$15-Properties!$E$19)-Properties!$C$7*(Properties!$E$20-Properties!$E$24)/1000)+Summer!C122*(1-Properties!$C$7/Properties!$D$8)</f>
        <v>0</v>
      </c>
      <c r="H122" s="6">
        <f t="shared" si="7"/>
        <v>0</v>
      </c>
      <c r="I122" s="3">
        <v>680.37424334317575</v>
      </c>
      <c r="J122" s="6">
        <f>I122/(Properties!$H$15-Properties!$H$19)</f>
        <v>2.6279422299852291</v>
      </c>
      <c r="K122" s="6">
        <f>J122*Properties!$C$7*(Properties!$H$24-Properties!$H$23)/1000</f>
        <v>10.115738025882241</v>
      </c>
      <c r="L122" s="6">
        <f>J122*Properties!$C$7*(Properties!$H$21-Properties!$H$20)/1000</f>
        <v>32.356013118247397</v>
      </c>
      <c r="M122" s="6">
        <f>J122*((Properties!$H$15-Properties!$H$19)-Properties!$C$7*(Properties!$H$20-Properties!$H$24)/1000)+Summer!I122*(1-Properties!$C$7/Properties!$D$9)</f>
        <v>34.479916028521274</v>
      </c>
      <c r="N122" s="6">
        <f t="shared" si="8"/>
        <v>76.951667172650914</v>
      </c>
      <c r="O122" s="6">
        <f t="shared" si="9"/>
        <v>76.951667172650914</v>
      </c>
    </row>
    <row r="123" spans="2:15" x14ac:dyDescent="0.2">
      <c r="B123" s="2">
        <v>114</v>
      </c>
      <c r="C123">
        <v>0</v>
      </c>
      <c r="D123" s="4">
        <f>C123/(Properties!$E$15-Properties!$E$19)</f>
        <v>0</v>
      </c>
      <c r="E123" s="6">
        <f>D123*Properties!$C$7*(Properties!$D$24-Properties!$D$23)/1000</f>
        <v>0</v>
      </c>
      <c r="F123" s="6">
        <f>D123*Properties!$C$7*(Properties!$D$21-Properties!$D$20)/1000</f>
        <v>0</v>
      </c>
      <c r="G123" s="6">
        <f>D123*((Properties!$E$15-Properties!$E$19)-Properties!$C$7*(Properties!$E$20-Properties!$E$24)/1000)+Summer!C123*(1-Properties!$C$7/Properties!$D$8)</f>
        <v>0</v>
      </c>
      <c r="H123" s="6">
        <f t="shared" si="7"/>
        <v>0</v>
      </c>
      <c r="I123" s="3">
        <v>680.37424334317575</v>
      </c>
      <c r="J123" s="6">
        <f>I123/(Properties!$H$15-Properties!$H$19)</f>
        <v>2.6279422299852291</v>
      </c>
      <c r="K123" s="6">
        <f>J123*Properties!$C$7*(Properties!$H$24-Properties!$H$23)/1000</f>
        <v>10.115738025882241</v>
      </c>
      <c r="L123" s="6">
        <f>J123*Properties!$C$7*(Properties!$H$21-Properties!$H$20)/1000</f>
        <v>32.356013118247397</v>
      </c>
      <c r="M123" s="6">
        <f>J123*((Properties!$H$15-Properties!$H$19)-Properties!$C$7*(Properties!$H$20-Properties!$H$24)/1000)+Summer!I123*(1-Properties!$C$7/Properties!$D$9)</f>
        <v>34.479916028521274</v>
      </c>
      <c r="N123" s="6">
        <f t="shared" si="8"/>
        <v>76.951667172650914</v>
      </c>
      <c r="O123" s="6">
        <f t="shared" si="9"/>
        <v>76.951667172650914</v>
      </c>
    </row>
    <row r="124" spans="2:15" x14ac:dyDescent="0.2">
      <c r="B124" s="2">
        <v>115</v>
      </c>
      <c r="C124">
        <v>0</v>
      </c>
      <c r="D124" s="4">
        <f>C124/(Properties!$E$15-Properties!$E$19)</f>
        <v>0</v>
      </c>
      <c r="E124" s="6">
        <f>D124*Properties!$C$7*(Properties!$D$24-Properties!$D$23)/1000</f>
        <v>0</v>
      </c>
      <c r="F124" s="6">
        <f>D124*Properties!$C$7*(Properties!$D$21-Properties!$D$20)/1000</f>
        <v>0</v>
      </c>
      <c r="G124" s="6">
        <f>D124*((Properties!$E$15-Properties!$E$19)-Properties!$C$7*(Properties!$E$20-Properties!$E$24)/1000)+Summer!C124*(1-Properties!$C$7/Properties!$D$8)</f>
        <v>0</v>
      </c>
      <c r="H124" s="6">
        <f t="shared" si="7"/>
        <v>0</v>
      </c>
      <c r="I124" s="3">
        <v>680.37424334317575</v>
      </c>
      <c r="J124" s="6">
        <f>I124/(Properties!$H$15-Properties!$H$19)</f>
        <v>2.6279422299852291</v>
      </c>
      <c r="K124" s="6">
        <f>J124*Properties!$C$7*(Properties!$H$24-Properties!$H$23)/1000</f>
        <v>10.115738025882241</v>
      </c>
      <c r="L124" s="6">
        <f>J124*Properties!$C$7*(Properties!$H$21-Properties!$H$20)/1000</f>
        <v>32.356013118247397</v>
      </c>
      <c r="M124" s="6">
        <f>J124*((Properties!$H$15-Properties!$H$19)-Properties!$C$7*(Properties!$H$20-Properties!$H$24)/1000)+Summer!I124*(1-Properties!$C$7/Properties!$D$9)</f>
        <v>34.479916028521274</v>
      </c>
      <c r="N124" s="6">
        <f t="shared" si="8"/>
        <v>76.951667172650914</v>
      </c>
      <c r="O124" s="6">
        <f t="shared" si="9"/>
        <v>76.951667172650914</v>
      </c>
    </row>
    <row r="125" spans="2:15" x14ac:dyDescent="0.2">
      <c r="B125" s="2">
        <v>116</v>
      </c>
      <c r="C125">
        <v>0</v>
      </c>
      <c r="D125" s="4">
        <f>C125/(Properties!$E$15-Properties!$E$19)</f>
        <v>0</v>
      </c>
      <c r="E125" s="6">
        <f>D125*Properties!$C$7*(Properties!$D$24-Properties!$D$23)/1000</f>
        <v>0</v>
      </c>
      <c r="F125" s="6">
        <f>D125*Properties!$C$7*(Properties!$D$21-Properties!$D$20)/1000</f>
        <v>0</v>
      </c>
      <c r="G125" s="6">
        <f>D125*((Properties!$E$15-Properties!$E$19)-Properties!$C$7*(Properties!$E$20-Properties!$E$24)/1000)+Summer!C125*(1-Properties!$C$7/Properties!$D$8)</f>
        <v>0</v>
      </c>
      <c r="H125" s="6">
        <f t="shared" si="7"/>
        <v>0</v>
      </c>
      <c r="I125" s="3">
        <v>680.37424334317575</v>
      </c>
      <c r="J125" s="6">
        <f>I125/(Properties!$H$15-Properties!$H$19)</f>
        <v>2.6279422299852291</v>
      </c>
      <c r="K125" s="6">
        <f>J125*Properties!$C$7*(Properties!$H$24-Properties!$H$23)/1000</f>
        <v>10.115738025882241</v>
      </c>
      <c r="L125" s="6">
        <f>J125*Properties!$C$7*(Properties!$H$21-Properties!$H$20)/1000</f>
        <v>32.356013118247397</v>
      </c>
      <c r="M125" s="6">
        <f>J125*((Properties!$H$15-Properties!$H$19)-Properties!$C$7*(Properties!$H$20-Properties!$H$24)/1000)+Summer!I125*(1-Properties!$C$7/Properties!$D$9)</f>
        <v>34.479916028521274</v>
      </c>
      <c r="N125" s="6">
        <f t="shared" si="8"/>
        <v>76.951667172650914</v>
      </c>
      <c r="O125" s="6">
        <f t="shared" si="9"/>
        <v>76.951667172650914</v>
      </c>
    </row>
    <row r="126" spans="2:15" x14ac:dyDescent="0.2">
      <c r="B126" s="2">
        <v>117</v>
      </c>
      <c r="C126">
        <v>0</v>
      </c>
      <c r="D126" s="4">
        <f>C126/(Properties!$E$15-Properties!$E$19)</f>
        <v>0</v>
      </c>
      <c r="E126" s="6">
        <f>D126*Properties!$C$7*(Properties!$D$24-Properties!$D$23)/1000</f>
        <v>0</v>
      </c>
      <c r="F126" s="6">
        <f>D126*Properties!$C$7*(Properties!$D$21-Properties!$D$20)/1000</f>
        <v>0</v>
      </c>
      <c r="G126" s="6">
        <f>D126*((Properties!$E$15-Properties!$E$19)-Properties!$C$7*(Properties!$E$20-Properties!$E$24)/1000)+Summer!C126*(1-Properties!$C$7/Properties!$D$8)</f>
        <v>0</v>
      </c>
      <c r="H126" s="6">
        <f t="shared" si="7"/>
        <v>0</v>
      </c>
      <c r="I126" s="3">
        <v>680.37424334317575</v>
      </c>
      <c r="J126" s="6">
        <f>I126/(Properties!$H$15-Properties!$H$19)</f>
        <v>2.6279422299852291</v>
      </c>
      <c r="K126" s="6">
        <f>J126*Properties!$C$7*(Properties!$H$24-Properties!$H$23)/1000</f>
        <v>10.115738025882241</v>
      </c>
      <c r="L126" s="6">
        <f>J126*Properties!$C$7*(Properties!$H$21-Properties!$H$20)/1000</f>
        <v>32.356013118247397</v>
      </c>
      <c r="M126" s="6">
        <f>J126*((Properties!$H$15-Properties!$H$19)-Properties!$C$7*(Properties!$H$20-Properties!$H$24)/1000)+Summer!I126*(1-Properties!$C$7/Properties!$D$9)</f>
        <v>34.479916028521274</v>
      </c>
      <c r="N126" s="6">
        <f t="shared" si="8"/>
        <v>76.951667172650914</v>
      </c>
      <c r="O126" s="6">
        <f t="shared" si="9"/>
        <v>76.951667172650914</v>
      </c>
    </row>
    <row r="127" spans="2:15" x14ac:dyDescent="0.2">
      <c r="B127" s="2">
        <v>118</v>
      </c>
      <c r="C127">
        <v>0</v>
      </c>
      <c r="D127" s="4">
        <f>C127/(Properties!$E$15-Properties!$E$19)</f>
        <v>0</v>
      </c>
      <c r="E127" s="6">
        <f>D127*Properties!$C$7*(Properties!$D$24-Properties!$D$23)/1000</f>
        <v>0</v>
      </c>
      <c r="F127" s="6">
        <f>D127*Properties!$C$7*(Properties!$D$21-Properties!$D$20)/1000</f>
        <v>0</v>
      </c>
      <c r="G127" s="6">
        <f>D127*((Properties!$E$15-Properties!$E$19)-Properties!$C$7*(Properties!$E$20-Properties!$E$24)/1000)+Summer!C127*(1-Properties!$C$7/Properties!$D$8)</f>
        <v>0</v>
      </c>
      <c r="H127" s="6">
        <f t="shared" si="7"/>
        <v>0</v>
      </c>
      <c r="I127" s="3">
        <v>680.37424334317575</v>
      </c>
      <c r="J127" s="6">
        <f>I127/(Properties!$H$15-Properties!$H$19)</f>
        <v>2.6279422299852291</v>
      </c>
      <c r="K127" s="6">
        <f>J127*Properties!$C$7*(Properties!$H$24-Properties!$H$23)/1000</f>
        <v>10.115738025882241</v>
      </c>
      <c r="L127" s="6">
        <f>J127*Properties!$C$7*(Properties!$H$21-Properties!$H$20)/1000</f>
        <v>32.356013118247397</v>
      </c>
      <c r="M127" s="6">
        <f>J127*((Properties!$H$15-Properties!$H$19)-Properties!$C$7*(Properties!$H$20-Properties!$H$24)/1000)+Summer!I127*(1-Properties!$C$7/Properties!$D$9)</f>
        <v>34.479916028521274</v>
      </c>
      <c r="N127" s="6">
        <f t="shared" si="8"/>
        <v>76.951667172650914</v>
      </c>
      <c r="O127" s="6">
        <f t="shared" si="9"/>
        <v>76.951667172650914</v>
      </c>
    </row>
    <row r="128" spans="2:15" x14ac:dyDescent="0.2">
      <c r="B128" s="2">
        <v>119</v>
      </c>
      <c r="C128">
        <v>0</v>
      </c>
      <c r="D128" s="4">
        <f>C128/(Properties!$E$15-Properties!$E$19)</f>
        <v>0</v>
      </c>
      <c r="E128" s="6">
        <f>D128*Properties!$C$7*(Properties!$D$24-Properties!$D$23)/1000</f>
        <v>0</v>
      </c>
      <c r="F128" s="6">
        <f>D128*Properties!$C$7*(Properties!$D$21-Properties!$D$20)/1000</f>
        <v>0</v>
      </c>
      <c r="G128" s="6">
        <f>D128*((Properties!$E$15-Properties!$E$19)-Properties!$C$7*(Properties!$E$20-Properties!$E$24)/1000)+Summer!C128*(1-Properties!$C$7/Properties!$D$8)</f>
        <v>0</v>
      </c>
      <c r="H128" s="6">
        <f t="shared" si="7"/>
        <v>0</v>
      </c>
      <c r="I128" s="3">
        <v>0</v>
      </c>
      <c r="J128" s="6">
        <f>I128/(Properties!$H$15-Properties!$H$19)</f>
        <v>0</v>
      </c>
      <c r="K128" s="6">
        <f>J128*Properties!$C$7*(Properties!$H$24-Properties!$H$23)/1000</f>
        <v>0</v>
      </c>
      <c r="L128" s="6">
        <f>J128*Properties!$C$7*(Properties!$H$21-Properties!$H$20)/1000</f>
        <v>0</v>
      </c>
      <c r="M128" s="6">
        <f>J128*((Properties!$H$15-Properties!$H$19)-Properties!$C$7*(Properties!$H$20-Properties!$H$24)/1000)+Summer!I128*(1-Properties!$C$7/Properties!$D$9)</f>
        <v>0</v>
      </c>
      <c r="N128" s="6">
        <f t="shared" si="8"/>
        <v>0</v>
      </c>
      <c r="O128" s="6">
        <f t="shared" si="9"/>
        <v>0</v>
      </c>
    </row>
    <row r="129" spans="2:15" x14ac:dyDescent="0.2">
      <c r="B129" s="2">
        <v>120</v>
      </c>
      <c r="C129">
        <v>0</v>
      </c>
      <c r="D129" s="4">
        <f>C129/(Properties!$E$15-Properties!$E$19)</f>
        <v>0</v>
      </c>
      <c r="E129" s="6">
        <f>D129*Properties!$C$7*(Properties!$D$24-Properties!$D$23)/1000</f>
        <v>0</v>
      </c>
      <c r="F129" s="6">
        <f>D129*Properties!$C$7*(Properties!$D$21-Properties!$D$20)/1000</f>
        <v>0</v>
      </c>
      <c r="G129" s="6">
        <f>D129*((Properties!$E$15-Properties!$E$19)-Properties!$C$7*(Properties!$E$20-Properties!$E$24)/1000)+Summer!C129*(1-Properties!$C$7/Properties!$D$8)</f>
        <v>0</v>
      </c>
      <c r="H129" s="6">
        <f t="shared" si="7"/>
        <v>0</v>
      </c>
      <c r="I129" s="3">
        <v>0</v>
      </c>
      <c r="J129" s="6">
        <f>I129/(Properties!$H$15-Properties!$H$19)</f>
        <v>0</v>
      </c>
      <c r="K129" s="6">
        <f>J129*Properties!$C$7*(Properties!$H$24-Properties!$H$23)/1000</f>
        <v>0</v>
      </c>
      <c r="L129" s="6">
        <f>J129*Properties!$C$7*(Properties!$H$21-Properties!$H$20)/1000</f>
        <v>0</v>
      </c>
      <c r="M129" s="6">
        <f>J129*((Properties!$H$15-Properties!$H$19)-Properties!$C$7*(Properties!$H$20-Properties!$H$24)/1000)+Summer!I129*(1-Properties!$C$7/Properties!$D$9)</f>
        <v>0</v>
      </c>
      <c r="N129" s="6">
        <f t="shared" si="8"/>
        <v>0</v>
      </c>
      <c r="O129" s="6">
        <f t="shared" si="9"/>
        <v>0</v>
      </c>
    </row>
    <row r="130" spans="2:15" x14ac:dyDescent="0.2">
      <c r="B130" s="2">
        <v>121</v>
      </c>
      <c r="C130">
        <v>0</v>
      </c>
      <c r="D130" s="4">
        <f>C130/(Properties!$E$15-Properties!$E$19)</f>
        <v>0</v>
      </c>
      <c r="E130" s="6">
        <f>D130*Properties!$C$7*(Properties!$D$24-Properties!$D$23)/1000</f>
        <v>0</v>
      </c>
      <c r="F130" s="6">
        <f>D130*Properties!$C$7*(Properties!$D$21-Properties!$D$20)/1000</f>
        <v>0</v>
      </c>
      <c r="G130" s="6">
        <f>D130*((Properties!$E$15-Properties!$E$19)-Properties!$C$7*(Properties!$E$20-Properties!$E$24)/1000)+Summer!C130*(1-Properties!$C$7/Properties!$D$8)</f>
        <v>0</v>
      </c>
      <c r="H130" s="6">
        <f t="shared" si="7"/>
        <v>0</v>
      </c>
      <c r="I130" s="3">
        <v>0</v>
      </c>
      <c r="J130" s="6">
        <f>I130/(Properties!$H$15-Properties!$H$19)</f>
        <v>0</v>
      </c>
      <c r="K130" s="6">
        <f>J130*Properties!$C$7*(Properties!$H$24-Properties!$H$23)/1000</f>
        <v>0</v>
      </c>
      <c r="L130" s="6">
        <f>J130*Properties!$C$7*(Properties!$H$21-Properties!$H$20)/1000</f>
        <v>0</v>
      </c>
      <c r="M130" s="6">
        <f>J130*((Properties!$H$15-Properties!$H$19)-Properties!$C$7*(Properties!$H$20-Properties!$H$24)/1000)+Summer!I130*(1-Properties!$C$7/Properties!$D$9)</f>
        <v>0</v>
      </c>
      <c r="N130" s="6">
        <f t="shared" si="8"/>
        <v>0</v>
      </c>
      <c r="O130" s="6">
        <f t="shared" si="9"/>
        <v>0</v>
      </c>
    </row>
    <row r="131" spans="2:15" x14ac:dyDescent="0.2">
      <c r="B131" s="2">
        <v>122</v>
      </c>
      <c r="C131">
        <v>0</v>
      </c>
      <c r="D131" s="4">
        <f>C131/(Properties!$E$15-Properties!$E$19)</f>
        <v>0</v>
      </c>
      <c r="E131" s="6">
        <f>D131*Properties!$C$7*(Properties!$D$24-Properties!$D$23)/1000</f>
        <v>0</v>
      </c>
      <c r="F131" s="6">
        <f>D131*Properties!$C$7*(Properties!$D$21-Properties!$D$20)/1000</f>
        <v>0</v>
      </c>
      <c r="G131" s="6">
        <f>D131*((Properties!$E$15-Properties!$E$19)-Properties!$C$7*(Properties!$E$20-Properties!$E$24)/1000)+Summer!C131*(1-Properties!$C$7/Properties!$D$8)</f>
        <v>0</v>
      </c>
      <c r="H131" s="6">
        <f t="shared" si="7"/>
        <v>0</v>
      </c>
      <c r="I131" s="3">
        <v>0</v>
      </c>
      <c r="J131" s="6">
        <f>I131/(Properties!$H$15-Properties!$H$19)</f>
        <v>0</v>
      </c>
      <c r="K131" s="6">
        <f>J131*Properties!$C$7*(Properties!$H$24-Properties!$H$23)/1000</f>
        <v>0</v>
      </c>
      <c r="L131" s="6">
        <f>J131*Properties!$C$7*(Properties!$H$21-Properties!$H$20)/1000</f>
        <v>0</v>
      </c>
      <c r="M131" s="6">
        <f>J131*((Properties!$H$15-Properties!$H$19)-Properties!$C$7*(Properties!$H$20-Properties!$H$24)/1000)+Summer!I131*(1-Properties!$C$7/Properties!$D$9)</f>
        <v>0</v>
      </c>
      <c r="N131" s="6">
        <f t="shared" si="8"/>
        <v>0</v>
      </c>
      <c r="O131" s="6">
        <f t="shared" si="9"/>
        <v>0</v>
      </c>
    </row>
    <row r="132" spans="2:15" x14ac:dyDescent="0.2">
      <c r="B132" s="2">
        <v>123</v>
      </c>
      <c r="C132">
        <v>0</v>
      </c>
      <c r="D132" s="4">
        <f>C132/(Properties!$E$15-Properties!$E$19)</f>
        <v>0</v>
      </c>
      <c r="E132" s="6">
        <f>D132*Properties!$C$7*(Properties!$D$24-Properties!$D$23)/1000</f>
        <v>0</v>
      </c>
      <c r="F132" s="6">
        <f>D132*Properties!$C$7*(Properties!$D$21-Properties!$D$20)/1000</f>
        <v>0</v>
      </c>
      <c r="G132" s="6">
        <f>D132*((Properties!$E$15-Properties!$E$19)-Properties!$C$7*(Properties!$E$20-Properties!$E$24)/1000)+Summer!C132*(1-Properties!$C$7/Properties!$D$8)</f>
        <v>0</v>
      </c>
      <c r="H132" s="6">
        <f t="shared" si="7"/>
        <v>0</v>
      </c>
      <c r="I132" s="3">
        <v>0</v>
      </c>
      <c r="J132" s="6">
        <f>I132/(Properties!$H$15-Properties!$H$19)</f>
        <v>0</v>
      </c>
      <c r="K132" s="6">
        <f>J132*Properties!$C$7*(Properties!$H$24-Properties!$H$23)/1000</f>
        <v>0</v>
      </c>
      <c r="L132" s="6">
        <f>J132*Properties!$C$7*(Properties!$H$21-Properties!$H$20)/1000</f>
        <v>0</v>
      </c>
      <c r="M132" s="6">
        <f>J132*((Properties!$H$15-Properties!$H$19)-Properties!$C$7*(Properties!$H$20-Properties!$H$24)/1000)+Summer!I132*(1-Properties!$C$7/Properties!$D$9)</f>
        <v>0</v>
      </c>
      <c r="N132" s="6">
        <f t="shared" si="8"/>
        <v>0</v>
      </c>
      <c r="O132" s="6">
        <f t="shared" si="9"/>
        <v>0</v>
      </c>
    </row>
    <row r="133" spans="2:15" x14ac:dyDescent="0.2">
      <c r="B133" s="2">
        <v>124</v>
      </c>
      <c r="C133">
        <v>0</v>
      </c>
      <c r="D133" s="4">
        <f>C133/(Properties!$E$15-Properties!$E$19)</f>
        <v>0</v>
      </c>
      <c r="E133" s="6">
        <f>D133*Properties!$C$7*(Properties!$D$24-Properties!$D$23)/1000</f>
        <v>0</v>
      </c>
      <c r="F133" s="6">
        <f>D133*Properties!$C$7*(Properties!$D$21-Properties!$D$20)/1000</f>
        <v>0</v>
      </c>
      <c r="G133" s="6">
        <f>D133*((Properties!$E$15-Properties!$E$19)-Properties!$C$7*(Properties!$E$20-Properties!$E$24)/1000)+Summer!C133*(1-Properties!$C$7/Properties!$D$8)</f>
        <v>0</v>
      </c>
      <c r="H133" s="6">
        <f t="shared" si="7"/>
        <v>0</v>
      </c>
      <c r="I133" s="3">
        <v>0</v>
      </c>
      <c r="J133" s="6">
        <f>I133/(Properties!$H$15-Properties!$H$19)</f>
        <v>0</v>
      </c>
      <c r="K133" s="6">
        <f>J133*Properties!$C$7*(Properties!$H$24-Properties!$H$23)/1000</f>
        <v>0</v>
      </c>
      <c r="L133" s="6">
        <f>J133*Properties!$C$7*(Properties!$H$21-Properties!$H$20)/1000</f>
        <v>0</v>
      </c>
      <c r="M133" s="6">
        <f>J133*((Properties!$H$15-Properties!$H$19)-Properties!$C$7*(Properties!$H$20-Properties!$H$24)/1000)+Summer!I133*(1-Properties!$C$7/Properties!$D$9)</f>
        <v>0</v>
      </c>
      <c r="N133" s="6">
        <f t="shared" si="8"/>
        <v>0</v>
      </c>
      <c r="O133" s="6">
        <f t="shared" si="9"/>
        <v>0</v>
      </c>
    </row>
    <row r="134" spans="2:15" x14ac:dyDescent="0.2">
      <c r="B134" s="2">
        <v>125</v>
      </c>
      <c r="C134">
        <v>0</v>
      </c>
      <c r="D134" s="4">
        <f>C134/(Properties!$E$15-Properties!$E$19)</f>
        <v>0</v>
      </c>
      <c r="E134" s="6">
        <f>D134*Properties!$C$7*(Properties!$D$24-Properties!$D$23)/1000</f>
        <v>0</v>
      </c>
      <c r="F134" s="6">
        <f>D134*Properties!$C$7*(Properties!$D$21-Properties!$D$20)/1000</f>
        <v>0</v>
      </c>
      <c r="G134" s="6">
        <f>D134*((Properties!$E$15-Properties!$E$19)-Properties!$C$7*(Properties!$E$20-Properties!$E$24)/1000)+Summer!C134*(1-Properties!$C$7/Properties!$D$8)</f>
        <v>0</v>
      </c>
      <c r="H134" s="6">
        <f t="shared" si="7"/>
        <v>0</v>
      </c>
      <c r="I134" s="3">
        <v>0</v>
      </c>
      <c r="J134" s="6">
        <f>I134/(Properties!$H$15-Properties!$H$19)</f>
        <v>0</v>
      </c>
      <c r="K134" s="6">
        <f>J134*Properties!$C$7*(Properties!$H$24-Properties!$H$23)/1000</f>
        <v>0</v>
      </c>
      <c r="L134" s="6">
        <f>J134*Properties!$C$7*(Properties!$H$21-Properties!$H$20)/1000</f>
        <v>0</v>
      </c>
      <c r="M134" s="6">
        <f>J134*((Properties!$H$15-Properties!$H$19)-Properties!$C$7*(Properties!$H$20-Properties!$H$24)/1000)+Summer!I134*(1-Properties!$C$7/Properties!$D$9)</f>
        <v>0</v>
      </c>
      <c r="N134" s="6">
        <f t="shared" si="8"/>
        <v>0</v>
      </c>
      <c r="O134" s="6">
        <f t="shared" si="9"/>
        <v>0</v>
      </c>
    </row>
    <row r="135" spans="2:15" x14ac:dyDescent="0.2">
      <c r="B135" s="2">
        <v>126</v>
      </c>
      <c r="C135">
        <v>0</v>
      </c>
      <c r="D135" s="4">
        <f>C135/(Properties!$E$15-Properties!$E$19)</f>
        <v>0</v>
      </c>
      <c r="E135" s="6">
        <f>D135*Properties!$C$7*(Properties!$D$24-Properties!$D$23)/1000</f>
        <v>0</v>
      </c>
      <c r="F135" s="6">
        <f>D135*Properties!$C$7*(Properties!$D$21-Properties!$D$20)/1000</f>
        <v>0</v>
      </c>
      <c r="G135" s="6">
        <f>D135*((Properties!$E$15-Properties!$E$19)-Properties!$C$7*(Properties!$E$20-Properties!$E$24)/1000)+Summer!C135*(1-Properties!$C$7/Properties!$D$8)</f>
        <v>0</v>
      </c>
      <c r="H135" s="6">
        <f t="shared" si="7"/>
        <v>0</v>
      </c>
      <c r="I135" s="3">
        <v>0</v>
      </c>
      <c r="J135" s="6">
        <f>I135/(Properties!$H$15-Properties!$H$19)</f>
        <v>0</v>
      </c>
      <c r="K135" s="6">
        <f>J135*Properties!$C$7*(Properties!$H$24-Properties!$H$23)/1000</f>
        <v>0</v>
      </c>
      <c r="L135" s="6">
        <f>J135*Properties!$C$7*(Properties!$H$21-Properties!$H$20)/1000</f>
        <v>0</v>
      </c>
      <c r="M135" s="6">
        <f>J135*((Properties!$H$15-Properties!$H$19)-Properties!$C$7*(Properties!$H$20-Properties!$H$24)/1000)+Summer!I135*(1-Properties!$C$7/Properties!$D$9)</f>
        <v>0</v>
      </c>
      <c r="N135" s="6">
        <f t="shared" si="8"/>
        <v>0</v>
      </c>
      <c r="O135" s="6">
        <f t="shared" si="9"/>
        <v>0</v>
      </c>
    </row>
    <row r="136" spans="2:15" x14ac:dyDescent="0.2">
      <c r="B136" s="2">
        <v>127</v>
      </c>
      <c r="C136">
        <v>0</v>
      </c>
      <c r="D136" s="4">
        <f>C136/(Properties!$E$15-Properties!$E$19)</f>
        <v>0</v>
      </c>
      <c r="E136" s="6">
        <f>D136*Properties!$C$7*(Properties!$D$24-Properties!$D$23)/1000</f>
        <v>0</v>
      </c>
      <c r="F136" s="6">
        <f>D136*Properties!$C$7*(Properties!$D$21-Properties!$D$20)/1000</f>
        <v>0</v>
      </c>
      <c r="G136" s="6">
        <f>D136*((Properties!$E$15-Properties!$E$19)-Properties!$C$7*(Properties!$E$20-Properties!$E$24)/1000)+Summer!C136*(1-Properties!$C$7/Properties!$D$8)</f>
        <v>0</v>
      </c>
      <c r="H136" s="6">
        <f t="shared" si="7"/>
        <v>0</v>
      </c>
      <c r="I136" s="3">
        <v>680.37424334317575</v>
      </c>
      <c r="J136" s="6">
        <f>I136/(Properties!$H$15-Properties!$H$19)</f>
        <v>2.6279422299852291</v>
      </c>
      <c r="K136" s="6">
        <f>J136*Properties!$C$7*(Properties!$H$24-Properties!$H$23)/1000</f>
        <v>10.115738025882241</v>
      </c>
      <c r="L136" s="6">
        <f>J136*Properties!$C$7*(Properties!$H$21-Properties!$H$20)/1000</f>
        <v>32.356013118247397</v>
      </c>
      <c r="M136" s="6">
        <f>J136*((Properties!$H$15-Properties!$H$19)-Properties!$C$7*(Properties!$H$20-Properties!$H$24)/1000)+Summer!I136*(1-Properties!$C$7/Properties!$D$9)</f>
        <v>34.479916028521274</v>
      </c>
      <c r="N136" s="6">
        <f t="shared" si="8"/>
        <v>76.951667172650914</v>
      </c>
      <c r="O136" s="6">
        <f t="shared" si="9"/>
        <v>76.951667172650914</v>
      </c>
    </row>
    <row r="137" spans="2:15" x14ac:dyDescent="0.2">
      <c r="B137" s="2">
        <v>128</v>
      </c>
      <c r="C137">
        <v>0</v>
      </c>
      <c r="D137" s="4">
        <f>C137/(Properties!$E$15-Properties!$E$19)</f>
        <v>0</v>
      </c>
      <c r="E137" s="6">
        <f>D137*Properties!$C$7*(Properties!$D$24-Properties!$D$23)/1000</f>
        <v>0</v>
      </c>
      <c r="F137" s="6">
        <f>D137*Properties!$C$7*(Properties!$D$21-Properties!$D$20)/1000</f>
        <v>0</v>
      </c>
      <c r="G137" s="6">
        <f>D137*((Properties!$E$15-Properties!$E$19)-Properties!$C$7*(Properties!$E$20-Properties!$E$24)/1000)+Summer!C137*(1-Properties!$C$7/Properties!$D$8)</f>
        <v>0</v>
      </c>
      <c r="H137" s="6">
        <f t="shared" si="7"/>
        <v>0</v>
      </c>
      <c r="I137" s="3">
        <v>680.37424334317575</v>
      </c>
      <c r="J137" s="6">
        <f>I137/(Properties!$H$15-Properties!$H$19)</f>
        <v>2.6279422299852291</v>
      </c>
      <c r="K137" s="6">
        <f>J137*Properties!$C$7*(Properties!$H$24-Properties!$H$23)/1000</f>
        <v>10.115738025882241</v>
      </c>
      <c r="L137" s="6">
        <f>J137*Properties!$C$7*(Properties!$H$21-Properties!$H$20)/1000</f>
        <v>32.356013118247397</v>
      </c>
      <c r="M137" s="6">
        <f>J137*((Properties!$H$15-Properties!$H$19)-Properties!$C$7*(Properties!$H$20-Properties!$H$24)/1000)+Summer!I137*(1-Properties!$C$7/Properties!$D$9)</f>
        <v>34.479916028521274</v>
      </c>
      <c r="N137" s="6">
        <f t="shared" si="8"/>
        <v>76.951667172650914</v>
      </c>
      <c r="O137" s="6">
        <f t="shared" si="9"/>
        <v>76.951667172650914</v>
      </c>
    </row>
    <row r="138" spans="2:15" x14ac:dyDescent="0.2">
      <c r="B138" s="2">
        <v>129</v>
      </c>
      <c r="C138">
        <v>0</v>
      </c>
      <c r="D138" s="4">
        <f>C138/(Properties!$E$15-Properties!$E$19)</f>
        <v>0</v>
      </c>
      <c r="E138" s="6">
        <f>D138*Properties!$C$7*(Properties!$D$24-Properties!$D$23)/1000</f>
        <v>0</v>
      </c>
      <c r="F138" s="6">
        <f>D138*Properties!$C$7*(Properties!$D$21-Properties!$D$20)/1000</f>
        <v>0</v>
      </c>
      <c r="G138" s="6">
        <f>D138*((Properties!$E$15-Properties!$E$19)-Properties!$C$7*(Properties!$E$20-Properties!$E$24)/1000)+Summer!C138*(1-Properties!$C$7/Properties!$D$8)</f>
        <v>0</v>
      </c>
      <c r="H138" s="6">
        <f t="shared" si="7"/>
        <v>0</v>
      </c>
      <c r="I138" s="3">
        <v>0</v>
      </c>
      <c r="J138" s="6">
        <f>I138/(Properties!$H$15-Properties!$H$19)</f>
        <v>0</v>
      </c>
      <c r="K138" s="6">
        <f>J138*Properties!$C$7*(Properties!$H$24-Properties!$H$23)/1000</f>
        <v>0</v>
      </c>
      <c r="L138" s="6">
        <f>J138*Properties!$C$7*(Properties!$H$21-Properties!$H$20)/1000</f>
        <v>0</v>
      </c>
      <c r="M138" s="6">
        <f>J138*((Properties!$H$15-Properties!$H$19)-Properties!$C$7*(Properties!$H$20-Properties!$H$24)/1000)+Summer!I138*(1-Properties!$C$7/Properties!$D$9)</f>
        <v>0</v>
      </c>
      <c r="N138" s="6">
        <f t="shared" si="8"/>
        <v>0</v>
      </c>
      <c r="O138" s="6">
        <f t="shared" si="9"/>
        <v>0</v>
      </c>
    </row>
    <row r="139" spans="2:15" x14ac:dyDescent="0.2">
      <c r="B139" s="2">
        <v>130</v>
      </c>
      <c r="C139">
        <v>0</v>
      </c>
      <c r="D139" s="4">
        <f>C139/(Properties!$E$15-Properties!$E$19)</f>
        <v>0</v>
      </c>
      <c r="E139" s="6">
        <f>D139*Properties!$C$7*(Properties!$D$24-Properties!$D$23)/1000</f>
        <v>0</v>
      </c>
      <c r="F139" s="6">
        <f>D139*Properties!$C$7*(Properties!$D$21-Properties!$D$20)/1000</f>
        <v>0</v>
      </c>
      <c r="G139" s="6">
        <f>D139*((Properties!$E$15-Properties!$E$19)-Properties!$C$7*(Properties!$E$20-Properties!$E$24)/1000)+Summer!C139*(1-Properties!$C$7/Properties!$D$8)</f>
        <v>0</v>
      </c>
      <c r="H139" s="6">
        <f t="shared" ref="H139:H202" si="10">SUM(E139:G139)</f>
        <v>0</v>
      </c>
      <c r="I139" s="3">
        <v>0</v>
      </c>
      <c r="J139" s="6">
        <f>I139/(Properties!$H$15-Properties!$H$19)</f>
        <v>0</v>
      </c>
      <c r="K139" s="6">
        <f>J139*Properties!$C$7*(Properties!$H$24-Properties!$H$23)/1000</f>
        <v>0</v>
      </c>
      <c r="L139" s="6">
        <f>J139*Properties!$C$7*(Properties!$H$21-Properties!$H$20)/1000</f>
        <v>0</v>
      </c>
      <c r="M139" s="6">
        <f>J139*((Properties!$H$15-Properties!$H$19)-Properties!$C$7*(Properties!$H$20-Properties!$H$24)/1000)+Summer!I139*(1-Properties!$C$7/Properties!$D$9)</f>
        <v>0</v>
      </c>
      <c r="N139" s="6">
        <f t="shared" ref="N139:N202" si="11">SUM(K139:M139)</f>
        <v>0</v>
      </c>
      <c r="O139" s="6">
        <f t="shared" ref="O139:O202" si="12">N139+H139</f>
        <v>0</v>
      </c>
    </row>
    <row r="140" spans="2:15" x14ac:dyDescent="0.2">
      <c r="B140" s="2">
        <v>131</v>
      </c>
      <c r="C140">
        <v>0</v>
      </c>
      <c r="D140" s="4">
        <f>C140/(Properties!$E$15-Properties!$E$19)</f>
        <v>0</v>
      </c>
      <c r="E140" s="6">
        <f>D140*Properties!$C$7*(Properties!$D$24-Properties!$D$23)/1000</f>
        <v>0</v>
      </c>
      <c r="F140" s="6">
        <f>D140*Properties!$C$7*(Properties!$D$21-Properties!$D$20)/1000</f>
        <v>0</v>
      </c>
      <c r="G140" s="6">
        <f>D140*((Properties!$E$15-Properties!$E$19)-Properties!$C$7*(Properties!$E$20-Properties!$E$24)/1000)+Summer!C140*(1-Properties!$C$7/Properties!$D$8)</f>
        <v>0</v>
      </c>
      <c r="H140" s="6">
        <f t="shared" si="10"/>
        <v>0</v>
      </c>
      <c r="I140" s="3">
        <v>0</v>
      </c>
      <c r="J140" s="6">
        <f>I140/(Properties!$H$15-Properties!$H$19)</f>
        <v>0</v>
      </c>
      <c r="K140" s="6">
        <f>J140*Properties!$C$7*(Properties!$H$24-Properties!$H$23)/1000</f>
        <v>0</v>
      </c>
      <c r="L140" s="6">
        <f>J140*Properties!$C$7*(Properties!$H$21-Properties!$H$20)/1000</f>
        <v>0</v>
      </c>
      <c r="M140" s="6">
        <f>J140*((Properties!$H$15-Properties!$H$19)-Properties!$C$7*(Properties!$H$20-Properties!$H$24)/1000)+Summer!I140*(1-Properties!$C$7/Properties!$D$9)</f>
        <v>0</v>
      </c>
      <c r="N140" s="6">
        <f t="shared" si="11"/>
        <v>0</v>
      </c>
      <c r="O140" s="6">
        <f t="shared" si="12"/>
        <v>0</v>
      </c>
    </row>
    <row r="141" spans="2:15" x14ac:dyDescent="0.2">
      <c r="B141" s="2">
        <v>132</v>
      </c>
      <c r="C141">
        <v>0</v>
      </c>
      <c r="D141" s="4">
        <f>C141/(Properties!$E$15-Properties!$E$19)</f>
        <v>0</v>
      </c>
      <c r="E141" s="6">
        <f>D141*Properties!$C$7*(Properties!$D$24-Properties!$D$23)/1000</f>
        <v>0</v>
      </c>
      <c r="F141" s="6">
        <f>D141*Properties!$C$7*(Properties!$D$21-Properties!$D$20)/1000</f>
        <v>0</v>
      </c>
      <c r="G141" s="6">
        <f>D141*((Properties!$E$15-Properties!$E$19)-Properties!$C$7*(Properties!$E$20-Properties!$E$24)/1000)+Summer!C141*(1-Properties!$C$7/Properties!$D$8)</f>
        <v>0</v>
      </c>
      <c r="H141" s="6">
        <f t="shared" si="10"/>
        <v>0</v>
      </c>
      <c r="I141" s="3">
        <v>0</v>
      </c>
      <c r="J141" s="6">
        <f>I141/(Properties!$H$15-Properties!$H$19)</f>
        <v>0</v>
      </c>
      <c r="K141" s="6">
        <f>J141*Properties!$C$7*(Properties!$H$24-Properties!$H$23)/1000</f>
        <v>0</v>
      </c>
      <c r="L141" s="6">
        <f>J141*Properties!$C$7*(Properties!$H$21-Properties!$H$20)/1000</f>
        <v>0</v>
      </c>
      <c r="M141" s="6">
        <f>J141*((Properties!$H$15-Properties!$H$19)-Properties!$C$7*(Properties!$H$20-Properties!$H$24)/1000)+Summer!I141*(1-Properties!$C$7/Properties!$D$9)</f>
        <v>0</v>
      </c>
      <c r="N141" s="6">
        <f t="shared" si="11"/>
        <v>0</v>
      </c>
      <c r="O141" s="6">
        <f t="shared" si="12"/>
        <v>0</v>
      </c>
    </row>
    <row r="142" spans="2:15" x14ac:dyDescent="0.2">
      <c r="B142" s="2">
        <v>133</v>
      </c>
      <c r="C142">
        <v>0</v>
      </c>
      <c r="D142" s="4">
        <f>C142/(Properties!$E$15-Properties!$E$19)</f>
        <v>0</v>
      </c>
      <c r="E142" s="6">
        <f>D142*Properties!$C$7*(Properties!$D$24-Properties!$D$23)/1000</f>
        <v>0</v>
      </c>
      <c r="F142" s="6">
        <f>D142*Properties!$C$7*(Properties!$D$21-Properties!$D$20)/1000</f>
        <v>0</v>
      </c>
      <c r="G142" s="6">
        <f>D142*((Properties!$E$15-Properties!$E$19)-Properties!$C$7*(Properties!$E$20-Properties!$E$24)/1000)+Summer!C142*(1-Properties!$C$7/Properties!$D$8)</f>
        <v>0</v>
      </c>
      <c r="H142" s="6">
        <f t="shared" si="10"/>
        <v>0</v>
      </c>
      <c r="I142" s="3">
        <v>0</v>
      </c>
      <c r="J142" s="6">
        <f>I142/(Properties!$H$15-Properties!$H$19)</f>
        <v>0</v>
      </c>
      <c r="K142" s="6">
        <f>J142*Properties!$C$7*(Properties!$H$24-Properties!$H$23)/1000</f>
        <v>0</v>
      </c>
      <c r="L142" s="6">
        <f>J142*Properties!$C$7*(Properties!$H$21-Properties!$H$20)/1000</f>
        <v>0</v>
      </c>
      <c r="M142" s="6">
        <f>J142*((Properties!$H$15-Properties!$H$19)-Properties!$C$7*(Properties!$H$20-Properties!$H$24)/1000)+Summer!I142*(1-Properties!$C$7/Properties!$D$9)</f>
        <v>0</v>
      </c>
      <c r="N142" s="6">
        <f t="shared" si="11"/>
        <v>0</v>
      </c>
      <c r="O142" s="6">
        <f t="shared" si="12"/>
        <v>0</v>
      </c>
    </row>
    <row r="143" spans="2:15" x14ac:dyDescent="0.2">
      <c r="B143" s="2">
        <v>134</v>
      </c>
      <c r="C143">
        <v>0</v>
      </c>
      <c r="D143" s="4">
        <f>C143/(Properties!$E$15-Properties!$E$19)</f>
        <v>0</v>
      </c>
      <c r="E143" s="6">
        <f>D143*Properties!$C$7*(Properties!$D$24-Properties!$D$23)/1000</f>
        <v>0</v>
      </c>
      <c r="F143" s="6">
        <f>D143*Properties!$C$7*(Properties!$D$21-Properties!$D$20)/1000</f>
        <v>0</v>
      </c>
      <c r="G143" s="6">
        <f>D143*((Properties!$E$15-Properties!$E$19)-Properties!$C$7*(Properties!$E$20-Properties!$E$24)/1000)+Summer!C143*(1-Properties!$C$7/Properties!$D$8)</f>
        <v>0</v>
      </c>
      <c r="H143" s="6">
        <f t="shared" si="10"/>
        <v>0</v>
      </c>
      <c r="I143" s="3">
        <v>0</v>
      </c>
      <c r="J143" s="6">
        <f>I143/(Properties!$H$15-Properties!$H$19)</f>
        <v>0</v>
      </c>
      <c r="K143" s="6">
        <f>J143*Properties!$C$7*(Properties!$H$24-Properties!$H$23)/1000</f>
        <v>0</v>
      </c>
      <c r="L143" s="6">
        <f>J143*Properties!$C$7*(Properties!$H$21-Properties!$H$20)/1000</f>
        <v>0</v>
      </c>
      <c r="M143" s="6">
        <f>J143*((Properties!$H$15-Properties!$H$19)-Properties!$C$7*(Properties!$H$20-Properties!$H$24)/1000)+Summer!I143*(1-Properties!$C$7/Properties!$D$9)</f>
        <v>0</v>
      </c>
      <c r="N143" s="6">
        <f t="shared" si="11"/>
        <v>0</v>
      </c>
      <c r="O143" s="6">
        <f t="shared" si="12"/>
        <v>0</v>
      </c>
    </row>
    <row r="144" spans="2:15" x14ac:dyDescent="0.2">
      <c r="B144" s="2">
        <v>135</v>
      </c>
      <c r="C144">
        <v>0</v>
      </c>
      <c r="D144" s="4">
        <f>C144/(Properties!$E$15-Properties!$E$19)</f>
        <v>0</v>
      </c>
      <c r="E144" s="6">
        <f>D144*Properties!$C$7*(Properties!$D$24-Properties!$D$23)/1000</f>
        <v>0</v>
      </c>
      <c r="F144" s="6">
        <f>D144*Properties!$C$7*(Properties!$D$21-Properties!$D$20)/1000</f>
        <v>0</v>
      </c>
      <c r="G144" s="6">
        <f>D144*((Properties!$E$15-Properties!$E$19)-Properties!$C$7*(Properties!$E$20-Properties!$E$24)/1000)+Summer!C144*(1-Properties!$C$7/Properties!$D$8)</f>
        <v>0</v>
      </c>
      <c r="H144" s="6">
        <f t="shared" si="10"/>
        <v>0</v>
      </c>
      <c r="I144" s="3">
        <v>0</v>
      </c>
      <c r="J144" s="6">
        <f>I144/(Properties!$H$15-Properties!$H$19)</f>
        <v>0</v>
      </c>
      <c r="K144" s="6">
        <f>J144*Properties!$C$7*(Properties!$H$24-Properties!$H$23)/1000</f>
        <v>0</v>
      </c>
      <c r="L144" s="6">
        <f>J144*Properties!$C$7*(Properties!$H$21-Properties!$H$20)/1000</f>
        <v>0</v>
      </c>
      <c r="M144" s="6">
        <f>J144*((Properties!$H$15-Properties!$H$19)-Properties!$C$7*(Properties!$H$20-Properties!$H$24)/1000)+Summer!I144*(1-Properties!$C$7/Properties!$D$9)</f>
        <v>0</v>
      </c>
      <c r="N144" s="6">
        <f t="shared" si="11"/>
        <v>0</v>
      </c>
      <c r="O144" s="6">
        <f t="shared" si="12"/>
        <v>0</v>
      </c>
    </row>
    <row r="145" spans="2:15" x14ac:dyDescent="0.2">
      <c r="B145" s="2">
        <v>136</v>
      </c>
      <c r="C145">
        <v>0</v>
      </c>
      <c r="D145" s="4">
        <f>C145/(Properties!$E$15-Properties!$E$19)</f>
        <v>0</v>
      </c>
      <c r="E145" s="6">
        <f>D145*Properties!$C$7*(Properties!$D$24-Properties!$D$23)/1000</f>
        <v>0</v>
      </c>
      <c r="F145" s="6">
        <f>D145*Properties!$C$7*(Properties!$D$21-Properties!$D$20)/1000</f>
        <v>0</v>
      </c>
      <c r="G145" s="6">
        <f>D145*((Properties!$E$15-Properties!$E$19)-Properties!$C$7*(Properties!$E$20-Properties!$E$24)/1000)+Summer!C145*(1-Properties!$C$7/Properties!$D$8)</f>
        <v>0</v>
      </c>
      <c r="H145" s="6">
        <f t="shared" si="10"/>
        <v>0</v>
      </c>
      <c r="I145" s="3">
        <v>680.37424334317575</v>
      </c>
      <c r="J145" s="6">
        <f>I145/(Properties!$H$15-Properties!$H$19)</f>
        <v>2.6279422299852291</v>
      </c>
      <c r="K145" s="6">
        <f>J145*Properties!$C$7*(Properties!$H$24-Properties!$H$23)/1000</f>
        <v>10.115738025882241</v>
      </c>
      <c r="L145" s="6">
        <f>J145*Properties!$C$7*(Properties!$H$21-Properties!$H$20)/1000</f>
        <v>32.356013118247397</v>
      </c>
      <c r="M145" s="6">
        <f>J145*((Properties!$H$15-Properties!$H$19)-Properties!$C$7*(Properties!$H$20-Properties!$H$24)/1000)+Summer!I145*(1-Properties!$C$7/Properties!$D$9)</f>
        <v>34.479916028521274</v>
      </c>
      <c r="N145" s="6">
        <f t="shared" si="11"/>
        <v>76.951667172650914</v>
      </c>
      <c r="O145" s="6">
        <f t="shared" si="12"/>
        <v>76.951667172650914</v>
      </c>
    </row>
    <row r="146" spans="2:15" x14ac:dyDescent="0.2">
      <c r="B146" s="2">
        <v>137</v>
      </c>
      <c r="C146">
        <v>0</v>
      </c>
      <c r="D146" s="4">
        <f>C146/(Properties!$E$15-Properties!$E$19)</f>
        <v>0</v>
      </c>
      <c r="E146" s="6">
        <f>D146*Properties!$C$7*(Properties!$D$24-Properties!$D$23)/1000</f>
        <v>0</v>
      </c>
      <c r="F146" s="6">
        <f>D146*Properties!$C$7*(Properties!$D$21-Properties!$D$20)/1000</f>
        <v>0</v>
      </c>
      <c r="G146" s="6">
        <f>D146*((Properties!$E$15-Properties!$E$19)-Properties!$C$7*(Properties!$E$20-Properties!$E$24)/1000)+Summer!C146*(1-Properties!$C$7/Properties!$D$8)</f>
        <v>0</v>
      </c>
      <c r="H146" s="6">
        <f t="shared" si="10"/>
        <v>0</v>
      </c>
      <c r="I146" s="3">
        <v>680.37424334317575</v>
      </c>
      <c r="J146" s="6">
        <f>I146/(Properties!$H$15-Properties!$H$19)</f>
        <v>2.6279422299852291</v>
      </c>
      <c r="K146" s="6">
        <f>J146*Properties!$C$7*(Properties!$H$24-Properties!$H$23)/1000</f>
        <v>10.115738025882241</v>
      </c>
      <c r="L146" s="6">
        <f>J146*Properties!$C$7*(Properties!$H$21-Properties!$H$20)/1000</f>
        <v>32.356013118247397</v>
      </c>
      <c r="M146" s="6">
        <f>J146*((Properties!$H$15-Properties!$H$19)-Properties!$C$7*(Properties!$H$20-Properties!$H$24)/1000)+Summer!I146*(1-Properties!$C$7/Properties!$D$9)</f>
        <v>34.479916028521274</v>
      </c>
      <c r="N146" s="6">
        <f t="shared" si="11"/>
        <v>76.951667172650914</v>
      </c>
      <c r="O146" s="6">
        <f t="shared" si="12"/>
        <v>76.951667172650914</v>
      </c>
    </row>
    <row r="147" spans="2:15" x14ac:dyDescent="0.2">
      <c r="B147" s="2">
        <v>138</v>
      </c>
      <c r="C147">
        <v>0</v>
      </c>
      <c r="D147" s="4">
        <f>C147/(Properties!$E$15-Properties!$E$19)</f>
        <v>0</v>
      </c>
      <c r="E147" s="6">
        <f>D147*Properties!$C$7*(Properties!$D$24-Properties!$D$23)/1000</f>
        <v>0</v>
      </c>
      <c r="F147" s="6">
        <f>D147*Properties!$C$7*(Properties!$D$21-Properties!$D$20)/1000</f>
        <v>0</v>
      </c>
      <c r="G147" s="6">
        <f>D147*((Properties!$E$15-Properties!$E$19)-Properties!$C$7*(Properties!$E$20-Properties!$E$24)/1000)+Summer!C147*(1-Properties!$C$7/Properties!$D$8)</f>
        <v>0</v>
      </c>
      <c r="H147" s="6">
        <f t="shared" si="10"/>
        <v>0</v>
      </c>
      <c r="I147" s="3">
        <v>680.37424334317575</v>
      </c>
      <c r="J147" s="6">
        <f>I147/(Properties!$H$15-Properties!$H$19)</f>
        <v>2.6279422299852291</v>
      </c>
      <c r="K147" s="6">
        <f>J147*Properties!$C$7*(Properties!$H$24-Properties!$H$23)/1000</f>
        <v>10.115738025882241</v>
      </c>
      <c r="L147" s="6">
        <f>J147*Properties!$C$7*(Properties!$H$21-Properties!$H$20)/1000</f>
        <v>32.356013118247397</v>
      </c>
      <c r="M147" s="6">
        <f>J147*((Properties!$H$15-Properties!$H$19)-Properties!$C$7*(Properties!$H$20-Properties!$H$24)/1000)+Summer!I147*(1-Properties!$C$7/Properties!$D$9)</f>
        <v>34.479916028521274</v>
      </c>
      <c r="N147" s="6">
        <f t="shared" si="11"/>
        <v>76.951667172650914</v>
      </c>
      <c r="O147" s="6">
        <f t="shared" si="12"/>
        <v>76.951667172650914</v>
      </c>
    </row>
    <row r="148" spans="2:15" x14ac:dyDescent="0.2">
      <c r="B148" s="2">
        <v>139</v>
      </c>
      <c r="C148">
        <v>0</v>
      </c>
      <c r="D148" s="4">
        <f>C148/(Properties!$E$15-Properties!$E$19)</f>
        <v>0</v>
      </c>
      <c r="E148" s="6">
        <f>D148*Properties!$C$7*(Properties!$D$24-Properties!$D$23)/1000</f>
        <v>0</v>
      </c>
      <c r="F148" s="6">
        <f>D148*Properties!$C$7*(Properties!$D$21-Properties!$D$20)/1000</f>
        <v>0</v>
      </c>
      <c r="G148" s="6">
        <f>D148*((Properties!$E$15-Properties!$E$19)-Properties!$C$7*(Properties!$E$20-Properties!$E$24)/1000)+Summer!C148*(1-Properties!$C$7/Properties!$D$8)</f>
        <v>0</v>
      </c>
      <c r="H148" s="6">
        <f t="shared" si="10"/>
        <v>0</v>
      </c>
      <c r="I148" s="3">
        <v>680.37424334317575</v>
      </c>
      <c r="J148" s="6">
        <f>I148/(Properties!$H$15-Properties!$H$19)</f>
        <v>2.6279422299852291</v>
      </c>
      <c r="K148" s="6">
        <f>J148*Properties!$C$7*(Properties!$H$24-Properties!$H$23)/1000</f>
        <v>10.115738025882241</v>
      </c>
      <c r="L148" s="6">
        <f>J148*Properties!$C$7*(Properties!$H$21-Properties!$H$20)/1000</f>
        <v>32.356013118247397</v>
      </c>
      <c r="M148" s="6">
        <f>J148*((Properties!$H$15-Properties!$H$19)-Properties!$C$7*(Properties!$H$20-Properties!$H$24)/1000)+Summer!I148*(1-Properties!$C$7/Properties!$D$9)</f>
        <v>34.479916028521274</v>
      </c>
      <c r="N148" s="6">
        <f t="shared" si="11"/>
        <v>76.951667172650914</v>
      </c>
      <c r="O148" s="6">
        <f t="shared" si="12"/>
        <v>76.951667172650914</v>
      </c>
    </row>
    <row r="149" spans="2:15" x14ac:dyDescent="0.2">
      <c r="B149" s="2">
        <v>140</v>
      </c>
      <c r="C149">
        <v>0</v>
      </c>
      <c r="D149" s="4">
        <f>C149/(Properties!$E$15-Properties!$E$19)</f>
        <v>0</v>
      </c>
      <c r="E149" s="6">
        <f>D149*Properties!$C$7*(Properties!$D$24-Properties!$D$23)/1000</f>
        <v>0</v>
      </c>
      <c r="F149" s="6">
        <f>D149*Properties!$C$7*(Properties!$D$21-Properties!$D$20)/1000</f>
        <v>0</v>
      </c>
      <c r="G149" s="6">
        <f>D149*((Properties!$E$15-Properties!$E$19)-Properties!$C$7*(Properties!$E$20-Properties!$E$24)/1000)+Summer!C149*(1-Properties!$C$7/Properties!$D$8)</f>
        <v>0</v>
      </c>
      <c r="H149" s="6">
        <f t="shared" si="10"/>
        <v>0</v>
      </c>
      <c r="I149" s="3">
        <v>680.37424334317575</v>
      </c>
      <c r="J149" s="6">
        <f>I149/(Properties!$H$15-Properties!$H$19)</f>
        <v>2.6279422299852291</v>
      </c>
      <c r="K149" s="6">
        <f>J149*Properties!$C$7*(Properties!$H$24-Properties!$H$23)/1000</f>
        <v>10.115738025882241</v>
      </c>
      <c r="L149" s="6">
        <f>J149*Properties!$C$7*(Properties!$H$21-Properties!$H$20)/1000</f>
        <v>32.356013118247397</v>
      </c>
      <c r="M149" s="6">
        <f>J149*((Properties!$H$15-Properties!$H$19)-Properties!$C$7*(Properties!$H$20-Properties!$H$24)/1000)+Summer!I149*(1-Properties!$C$7/Properties!$D$9)</f>
        <v>34.479916028521274</v>
      </c>
      <c r="N149" s="6">
        <f t="shared" si="11"/>
        <v>76.951667172650914</v>
      </c>
      <c r="O149" s="6">
        <f t="shared" si="12"/>
        <v>76.951667172650914</v>
      </c>
    </row>
    <row r="150" spans="2:15" x14ac:dyDescent="0.2">
      <c r="B150" s="2">
        <v>141</v>
      </c>
      <c r="C150">
        <v>0</v>
      </c>
      <c r="D150" s="4">
        <f>C150/(Properties!$E$15-Properties!$E$19)</f>
        <v>0</v>
      </c>
      <c r="E150" s="6">
        <f>D150*Properties!$C$7*(Properties!$D$24-Properties!$D$23)/1000</f>
        <v>0</v>
      </c>
      <c r="F150" s="6">
        <f>D150*Properties!$C$7*(Properties!$D$21-Properties!$D$20)/1000</f>
        <v>0</v>
      </c>
      <c r="G150" s="6">
        <f>D150*((Properties!$E$15-Properties!$E$19)-Properties!$C$7*(Properties!$E$20-Properties!$E$24)/1000)+Summer!C150*(1-Properties!$C$7/Properties!$D$8)</f>
        <v>0</v>
      </c>
      <c r="H150" s="6">
        <f t="shared" si="10"/>
        <v>0</v>
      </c>
      <c r="I150" s="3">
        <v>680.37424334317575</v>
      </c>
      <c r="J150" s="6">
        <f>I150/(Properties!$H$15-Properties!$H$19)</f>
        <v>2.6279422299852291</v>
      </c>
      <c r="K150" s="6">
        <f>J150*Properties!$C$7*(Properties!$H$24-Properties!$H$23)/1000</f>
        <v>10.115738025882241</v>
      </c>
      <c r="L150" s="6">
        <f>J150*Properties!$C$7*(Properties!$H$21-Properties!$H$20)/1000</f>
        <v>32.356013118247397</v>
      </c>
      <c r="M150" s="6">
        <f>J150*((Properties!$H$15-Properties!$H$19)-Properties!$C$7*(Properties!$H$20-Properties!$H$24)/1000)+Summer!I150*(1-Properties!$C$7/Properties!$D$9)</f>
        <v>34.479916028521274</v>
      </c>
      <c r="N150" s="6">
        <f t="shared" si="11"/>
        <v>76.951667172650914</v>
      </c>
      <c r="O150" s="6">
        <f t="shared" si="12"/>
        <v>76.951667172650914</v>
      </c>
    </row>
    <row r="151" spans="2:15" x14ac:dyDescent="0.2">
      <c r="B151" s="2">
        <v>142</v>
      </c>
      <c r="C151">
        <v>0</v>
      </c>
      <c r="D151" s="4">
        <f>C151/(Properties!$E$15-Properties!$E$19)</f>
        <v>0</v>
      </c>
      <c r="E151" s="6">
        <f>D151*Properties!$C$7*(Properties!$D$24-Properties!$D$23)/1000</f>
        <v>0</v>
      </c>
      <c r="F151" s="6">
        <f>D151*Properties!$C$7*(Properties!$D$21-Properties!$D$20)/1000</f>
        <v>0</v>
      </c>
      <c r="G151" s="6">
        <f>D151*((Properties!$E$15-Properties!$E$19)-Properties!$C$7*(Properties!$E$20-Properties!$E$24)/1000)+Summer!C151*(1-Properties!$C$7/Properties!$D$8)</f>
        <v>0</v>
      </c>
      <c r="H151" s="6">
        <f t="shared" si="10"/>
        <v>0</v>
      </c>
      <c r="I151" s="3">
        <v>680.37424334317575</v>
      </c>
      <c r="J151" s="6">
        <f>I151/(Properties!$H$15-Properties!$H$19)</f>
        <v>2.6279422299852291</v>
      </c>
      <c r="K151" s="6">
        <f>J151*Properties!$C$7*(Properties!$H$24-Properties!$H$23)/1000</f>
        <v>10.115738025882241</v>
      </c>
      <c r="L151" s="6">
        <f>J151*Properties!$C$7*(Properties!$H$21-Properties!$H$20)/1000</f>
        <v>32.356013118247397</v>
      </c>
      <c r="M151" s="6">
        <f>J151*((Properties!$H$15-Properties!$H$19)-Properties!$C$7*(Properties!$H$20-Properties!$H$24)/1000)+Summer!I151*(1-Properties!$C$7/Properties!$D$9)</f>
        <v>34.479916028521274</v>
      </c>
      <c r="N151" s="6">
        <f t="shared" si="11"/>
        <v>76.951667172650914</v>
      </c>
      <c r="O151" s="6">
        <f t="shared" si="12"/>
        <v>76.951667172650914</v>
      </c>
    </row>
    <row r="152" spans="2:15" x14ac:dyDescent="0.2">
      <c r="B152" s="2">
        <v>143</v>
      </c>
      <c r="C152">
        <v>0</v>
      </c>
      <c r="D152" s="4">
        <f>C152/(Properties!$E$15-Properties!$E$19)</f>
        <v>0</v>
      </c>
      <c r="E152" s="6">
        <f>D152*Properties!$C$7*(Properties!$D$24-Properties!$D$23)/1000</f>
        <v>0</v>
      </c>
      <c r="F152" s="6">
        <f>D152*Properties!$C$7*(Properties!$D$21-Properties!$D$20)/1000</f>
        <v>0</v>
      </c>
      <c r="G152" s="6">
        <f>D152*((Properties!$E$15-Properties!$E$19)-Properties!$C$7*(Properties!$E$20-Properties!$E$24)/1000)+Summer!C152*(1-Properties!$C$7/Properties!$D$8)</f>
        <v>0</v>
      </c>
      <c r="H152" s="6">
        <f t="shared" si="10"/>
        <v>0</v>
      </c>
      <c r="I152" s="3">
        <v>0</v>
      </c>
      <c r="J152" s="6">
        <f>I152/(Properties!$H$15-Properties!$H$19)</f>
        <v>0</v>
      </c>
      <c r="K152" s="6">
        <f>J152*Properties!$C$7*(Properties!$H$24-Properties!$H$23)/1000</f>
        <v>0</v>
      </c>
      <c r="L152" s="6">
        <f>J152*Properties!$C$7*(Properties!$H$21-Properties!$H$20)/1000</f>
        <v>0</v>
      </c>
      <c r="M152" s="6">
        <f>J152*((Properties!$H$15-Properties!$H$19)-Properties!$C$7*(Properties!$H$20-Properties!$H$24)/1000)+Summer!I152*(1-Properties!$C$7/Properties!$D$9)</f>
        <v>0</v>
      </c>
      <c r="N152" s="6">
        <f t="shared" si="11"/>
        <v>0</v>
      </c>
      <c r="O152" s="6">
        <f t="shared" si="12"/>
        <v>0</v>
      </c>
    </row>
    <row r="153" spans="2:15" x14ac:dyDescent="0.2">
      <c r="B153" s="2">
        <v>144</v>
      </c>
      <c r="C153">
        <v>0</v>
      </c>
      <c r="D153" s="4">
        <f>C153/(Properties!$E$15-Properties!$E$19)</f>
        <v>0</v>
      </c>
      <c r="E153" s="6">
        <f>D153*Properties!$C$7*(Properties!$D$24-Properties!$D$23)/1000</f>
        <v>0</v>
      </c>
      <c r="F153" s="6">
        <f>D153*Properties!$C$7*(Properties!$D$21-Properties!$D$20)/1000</f>
        <v>0</v>
      </c>
      <c r="G153" s="6">
        <f>D153*((Properties!$E$15-Properties!$E$19)-Properties!$C$7*(Properties!$E$20-Properties!$E$24)/1000)+Summer!C153*(1-Properties!$C$7/Properties!$D$8)</f>
        <v>0</v>
      </c>
      <c r="H153" s="6">
        <f t="shared" si="10"/>
        <v>0</v>
      </c>
      <c r="I153" s="3">
        <v>0</v>
      </c>
      <c r="J153" s="6">
        <f>I153/(Properties!$H$15-Properties!$H$19)</f>
        <v>0</v>
      </c>
      <c r="K153" s="6">
        <f>J153*Properties!$C$7*(Properties!$H$24-Properties!$H$23)/1000</f>
        <v>0</v>
      </c>
      <c r="L153" s="6">
        <f>J153*Properties!$C$7*(Properties!$H$21-Properties!$H$20)/1000</f>
        <v>0</v>
      </c>
      <c r="M153" s="6">
        <f>J153*((Properties!$H$15-Properties!$H$19)-Properties!$C$7*(Properties!$H$20-Properties!$H$24)/1000)+Summer!I153*(1-Properties!$C$7/Properties!$D$9)</f>
        <v>0</v>
      </c>
      <c r="N153" s="6">
        <f t="shared" si="11"/>
        <v>0</v>
      </c>
      <c r="O153" s="6">
        <f t="shared" si="12"/>
        <v>0</v>
      </c>
    </row>
    <row r="154" spans="2:15" x14ac:dyDescent="0.2">
      <c r="B154" s="2">
        <v>145</v>
      </c>
      <c r="C154">
        <v>0</v>
      </c>
      <c r="D154" s="4">
        <f>C154/(Properties!$E$15-Properties!$E$19)</f>
        <v>0</v>
      </c>
      <c r="E154" s="6">
        <f>D154*Properties!$C$7*(Properties!$D$24-Properties!$D$23)/1000</f>
        <v>0</v>
      </c>
      <c r="F154" s="6">
        <f>D154*Properties!$C$7*(Properties!$D$21-Properties!$D$20)/1000</f>
        <v>0</v>
      </c>
      <c r="G154" s="6">
        <f>D154*((Properties!$E$15-Properties!$E$19)-Properties!$C$7*(Properties!$E$20-Properties!$E$24)/1000)+Summer!C154*(1-Properties!$C$7/Properties!$D$8)</f>
        <v>0</v>
      </c>
      <c r="H154" s="6">
        <f t="shared" si="10"/>
        <v>0</v>
      </c>
      <c r="I154" s="3">
        <v>0</v>
      </c>
      <c r="J154" s="6">
        <f>I154/(Properties!$H$15-Properties!$H$19)</f>
        <v>0</v>
      </c>
      <c r="K154" s="6">
        <f>J154*Properties!$C$7*(Properties!$H$24-Properties!$H$23)/1000</f>
        <v>0</v>
      </c>
      <c r="L154" s="6">
        <f>J154*Properties!$C$7*(Properties!$H$21-Properties!$H$20)/1000</f>
        <v>0</v>
      </c>
      <c r="M154" s="6">
        <f>J154*((Properties!$H$15-Properties!$H$19)-Properties!$C$7*(Properties!$H$20-Properties!$H$24)/1000)+Summer!I154*(1-Properties!$C$7/Properties!$D$9)</f>
        <v>0</v>
      </c>
      <c r="N154" s="6">
        <f t="shared" si="11"/>
        <v>0</v>
      </c>
      <c r="O154" s="6">
        <f t="shared" si="12"/>
        <v>0</v>
      </c>
    </row>
    <row r="155" spans="2:15" x14ac:dyDescent="0.2">
      <c r="B155" s="2">
        <v>146</v>
      </c>
      <c r="C155">
        <v>0</v>
      </c>
      <c r="D155" s="4">
        <f>C155/(Properties!$E$15-Properties!$E$19)</f>
        <v>0</v>
      </c>
      <c r="E155" s="6">
        <f>D155*Properties!$C$7*(Properties!$D$24-Properties!$D$23)/1000</f>
        <v>0</v>
      </c>
      <c r="F155" s="6">
        <f>D155*Properties!$C$7*(Properties!$D$21-Properties!$D$20)/1000</f>
        <v>0</v>
      </c>
      <c r="G155" s="6">
        <f>D155*((Properties!$E$15-Properties!$E$19)-Properties!$C$7*(Properties!$E$20-Properties!$E$24)/1000)+Summer!C155*(1-Properties!$C$7/Properties!$D$8)</f>
        <v>0</v>
      </c>
      <c r="H155" s="6">
        <f t="shared" si="10"/>
        <v>0</v>
      </c>
      <c r="I155" s="3">
        <v>0</v>
      </c>
      <c r="J155" s="6">
        <f>I155/(Properties!$H$15-Properties!$H$19)</f>
        <v>0</v>
      </c>
      <c r="K155" s="6">
        <f>J155*Properties!$C$7*(Properties!$H$24-Properties!$H$23)/1000</f>
        <v>0</v>
      </c>
      <c r="L155" s="6">
        <f>J155*Properties!$C$7*(Properties!$H$21-Properties!$H$20)/1000</f>
        <v>0</v>
      </c>
      <c r="M155" s="6">
        <f>J155*((Properties!$H$15-Properties!$H$19)-Properties!$C$7*(Properties!$H$20-Properties!$H$24)/1000)+Summer!I155*(1-Properties!$C$7/Properties!$D$9)</f>
        <v>0</v>
      </c>
      <c r="N155" s="6">
        <f t="shared" si="11"/>
        <v>0</v>
      </c>
      <c r="O155" s="6">
        <f t="shared" si="12"/>
        <v>0</v>
      </c>
    </row>
    <row r="156" spans="2:15" x14ac:dyDescent="0.2">
      <c r="B156" s="2">
        <v>147</v>
      </c>
      <c r="C156">
        <v>0</v>
      </c>
      <c r="D156" s="4">
        <f>C156/(Properties!$E$15-Properties!$E$19)</f>
        <v>0</v>
      </c>
      <c r="E156" s="6">
        <f>D156*Properties!$C$7*(Properties!$D$24-Properties!$D$23)/1000</f>
        <v>0</v>
      </c>
      <c r="F156" s="6">
        <f>D156*Properties!$C$7*(Properties!$D$21-Properties!$D$20)/1000</f>
        <v>0</v>
      </c>
      <c r="G156" s="6">
        <f>D156*((Properties!$E$15-Properties!$E$19)-Properties!$C$7*(Properties!$E$20-Properties!$E$24)/1000)+Summer!C156*(1-Properties!$C$7/Properties!$D$8)</f>
        <v>0</v>
      </c>
      <c r="H156" s="6">
        <f t="shared" si="10"/>
        <v>0</v>
      </c>
      <c r="I156" s="3">
        <v>0</v>
      </c>
      <c r="J156" s="6">
        <f>I156/(Properties!$H$15-Properties!$H$19)</f>
        <v>0</v>
      </c>
      <c r="K156" s="6">
        <f>J156*Properties!$C$7*(Properties!$H$24-Properties!$H$23)/1000</f>
        <v>0</v>
      </c>
      <c r="L156" s="6">
        <f>J156*Properties!$C$7*(Properties!$H$21-Properties!$H$20)/1000</f>
        <v>0</v>
      </c>
      <c r="M156" s="6">
        <f>J156*((Properties!$H$15-Properties!$H$19)-Properties!$C$7*(Properties!$H$20-Properties!$H$24)/1000)+Summer!I156*(1-Properties!$C$7/Properties!$D$9)</f>
        <v>0</v>
      </c>
      <c r="N156" s="6">
        <f t="shared" si="11"/>
        <v>0</v>
      </c>
      <c r="O156" s="6">
        <f t="shared" si="12"/>
        <v>0</v>
      </c>
    </row>
    <row r="157" spans="2:15" x14ac:dyDescent="0.2">
      <c r="B157" s="2">
        <v>148</v>
      </c>
      <c r="C157">
        <v>0</v>
      </c>
      <c r="D157" s="4">
        <f>C157/(Properties!$E$15-Properties!$E$19)</f>
        <v>0</v>
      </c>
      <c r="E157" s="6">
        <f>D157*Properties!$C$7*(Properties!$D$24-Properties!$D$23)/1000</f>
        <v>0</v>
      </c>
      <c r="F157" s="6">
        <f>D157*Properties!$C$7*(Properties!$D$21-Properties!$D$20)/1000</f>
        <v>0</v>
      </c>
      <c r="G157" s="6">
        <f>D157*((Properties!$E$15-Properties!$E$19)-Properties!$C$7*(Properties!$E$20-Properties!$E$24)/1000)+Summer!C157*(1-Properties!$C$7/Properties!$D$8)</f>
        <v>0</v>
      </c>
      <c r="H157" s="6">
        <f t="shared" si="10"/>
        <v>0</v>
      </c>
      <c r="I157" s="3">
        <v>0</v>
      </c>
      <c r="J157" s="6">
        <f>I157/(Properties!$H$15-Properties!$H$19)</f>
        <v>0</v>
      </c>
      <c r="K157" s="6">
        <f>J157*Properties!$C$7*(Properties!$H$24-Properties!$H$23)/1000</f>
        <v>0</v>
      </c>
      <c r="L157" s="6">
        <f>J157*Properties!$C$7*(Properties!$H$21-Properties!$H$20)/1000</f>
        <v>0</v>
      </c>
      <c r="M157" s="6">
        <f>J157*((Properties!$H$15-Properties!$H$19)-Properties!$C$7*(Properties!$H$20-Properties!$H$24)/1000)+Summer!I157*(1-Properties!$C$7/Properties!$D$9)</f>
        <v>0</v>
      </c>
      <c r="N157" s="6">
        <f t="shared" si="11"/>
        <v>0</v>
      </c>
      <c r="O157" s="6">
        <f t="shared" si="12"/>
        <v>0</v>
      </c>
    </row>
    <row r="158" spans="2:15" x14ac:dyDescent="0.2">
      <c r="B158" s="2">
        <v>149</v>
      </c>
      <c r="C158">
        <v>0</v>
      </c>
      <c r="D158" s="4">
        <f>C158/(Properties!$E$15-Properties!$E$19)</f>
        <v>0</v>
      </c>
      <c r="E158" s="6">
        <f>D158*Properties!$C$7*(Properties!$D$24-Properties!$D$23)/1000</f>
        <v>0</v>
      </c>
      <c r="F158" s="6">
        <f>D158*Properties!$C$7*(Properties!$D$21-Properties!$D$20)/1000</f>
        <v>0</v>
      </c>
      <c r="G158" s="6">
        <f>D158*((Properties!$E$15-Properties!$E$19)-Properties!$C$7*(Properties!$E$20-Properties!$E$24)/1000)+Summer!C158*(1-Properties!$C$7/Properties!$D$8)</f>
        <v>0</v>
      </c>
      <c r="H158" s="6">
        <f t="shared" si="10"/>
        <v>0</v>
      </c>
      <c r="I158" s="3">
        <v>0</v>
      </c>
      <c r="J158" s="6">
        <f>I158/(Properties!$H$15-Properties!$H$19)</f>
        <v>0</v>
      </c>
      <c r="K158" s="6">
        <f>J158*Properties!$C$7*(Properties!$H$24-Properties!$H$23)/1000</f>
        <v>0</v>
      </c>
      <c r="L158" s="6">
        <f>J158*Properties!$C$7*(Properties!$H$21-Properties!$H$20)/1000</f>
        <v>0</v>
      </c>
      <c r="M158" s="6">
        <f>J158*((Properties!$H$15-Properties!$H$19)-Properties!$C$7*(Properties!$H$20-Properties!$H$24)/1000)+Summer!I158*(1-Properties!$C$7/Properties!$D$9)</f>
        <v>0</v>
      </c>
      <c r="N158" s="6">
        <f t="shared" si="11"/>
        <v>0</v>
      </c>
      <c r="O158" s="6">
        <f t="shared" si="12"/>
        <v>0</v>
      </c>
    </row>
    <row r="159" spans="2:15" x14ac:dyDescent="0.2">
      <c r="B159" s="2">
        <v>150</v>
      </c>
      <c r="C159">
        <v>0</v>
      </c>
      <c r="D159" s="4">
        <f>C159/(Properties!$E$15-Properties!$E$19)</f>
        <v>0</v>
      </c>
      <c r="E159" s="6">
        <f>D159*Properties!$C$7*(Properties!$D$24-Properties!$D$23)/1000</f>
        <v>0</v>
      </c>
      <c r="F159" s="6">
        <f>D159*Properties!$C$7*(Properties!$D$21-Properties!$D$20)/1000</f>
        <v>0</v>
      </c>
      <c r="G159" s="6">
        <f>D159*((Properties!$E$15-Properties!$E$19)-Properties!$C$7*(Properties!$E$20-Properties!$E$24)/1000)+Summer!C159*(1-Properties!$C$7/Properties!$D$8)</f>
        <v>0</v>
      </c>
      <c r="H159" s="6">
        <f t="shared" si="10"/>
        <v>0</v>
      </c>
      <c r="I159" s="3">
        <v>0</v>
      </c>
      <c r="J159" s="6">
        <f>I159/(Properties!$H$15-Properties!$H$19)</f>
        <v>0</v>
      </c>
      <c r="K159" s="6">
        <f>J159*Properties!$C$7*(Properties!$H$24-Properties!$H$23)/1000</f>
        <v>0</v>
      </c>
      <c r="L159" s="6">
        <f>J159*Properties!$C$7*(Properties!$H$21-Properties!$H$20)/1000</f>
        <v>0</v>
      </c>
      <c r="M159" s="6">
        <f>J159*((Properties!$H$15-Properties!$H$19)-Properties!$C$7*(Properties!$H$20-Properties!$H$24)/1000)+Summer!I159*(1-Properties!$C$7/Properties!$D$9)</f>
        <v>0</v>
      </c>
      <c r="N159" s="6">
        <f t="shared" si="11"/>
        <v>0</v>
      </c>
      <c r="O159" s="6">
        <f t="shared" si="12"/>
        <v>0</v>
      </c>
    </row>
    <row r="160" spans="2:15" x14ac:dyDescent="0.2">
      <c r="B160" s="2">
        <v>151</v>
      </c>
      <c r="C160">
        <v>0</v>
      </c>
      <c r="D160" s="4">
        <f>C160/(Properties!$E$15-Properties!$E$19)</f>
        <v>0</v>
      </c>
      <c r="E160" s="6">
        <f>D160*Properties!$C$7*(Properties!$D$24-Properties!$D$23)/1000</f>
        <v>0</v>
      </c>
      <c r="F160" s="6">
        <f>D160*Properties!$C$7*(Properties!$D$21-Properties!$D$20)/1000</f>
        <v>0</v>
      </c>
      <c r="G160" s="6">
        <f>D160*((Properties!$E$15-Properties!$E$19)-Properties!$C$7*(Properties!$E$20-Properties!$E$24)/1000)+Summer!C160*(1-Properties!$C$7/Properties!$D$8)</f>
        <v>0</v>
      </c>
      <c r="H160" s="6">
        <f t="shared" si="10"/>
        <v>0</v>
      </c>
      <c r="I160" s="3">
        <v>680.37424334317575</v>
      </c>
      <c r="J160" s="6">
        <f>I160/(Properties!$H$15-Properties!$H$19)</f>
        <v>2.6279422299852291</v>
      </c>
      <c r="K160" s="6">
        <f>J160*Properties!$C$7*(Properties!$H$24-Properties!$H$23)/1000</f>
        <v>10.115738025882241</v>
      </c>
      <c r="L160" s="6">
        <f>J160*Properties!$C$7*(Properties!$H$21-Properties!$H$20)/1000</f>
        <v>32.356013118247397</v>
      </c>
      <c r="M160" s="6">
        <f>J160*((Properties!$H$15-Properties!$H$19)-Properties!$C$7*(Properties!$H$20-Properties!$H$24)/1000)+Summer!I160*(1-Properties!$C$7/Properties!$D$9)</f>
        <v>34.479916028521274</v>
      </c>
      <c r="N160" s="6">
        <f t="shared" si="11"/>
        <v>76.951667172650914</v>
      </c>
      <c r="O160" s="6">
        <f t="shared" si="12"/>
        <v>76.951667172650914</v>
      </c>
    </row>
    <row r="161" spans="2:15" x14ac:dyDescent="0.2">
      <c r="B161" s="2">
        <v>152</v>
      </c>
      <c r="C161">
        <v>0</v>
      </c>
      <c r="D161" s="4">
        <f>C161/(Properties!$E$15-Properties!$E$19)</f>
        <v>0</v>
      </c>
      <c r="E161" s="6">
        <f>D161*Properties!$C$7*(Properties!$D$24-Properties!$D$23)/1000</f>
        <v>0</v>
      </c>
      <c r="F161" s="6">
        <f>D161*Properties!$C$7*(Properties!$D$21-Properties!$D$20)/1000</f>
        <v>0</v>
      </c>
      <c r="G161" s="6">
        <f>D161*((Properties!$E$15-Properties!$E$19)-Properties!$C$7*(Properties!$E$20-Properties!$E$24)/1000)+Summer!C161*(1-Properties!$C$7/Properties!$D$8)</f>
        <v>0</v>
      </c>
      <c r="H161" s="6">
        <f t="shared" si="10"/>
        <v>0</v>
      </c>
      <c r="I161" s="3">
        <v>680.37424334317575</v>
      </c>
      <c r="J161" s="6">
        <f>I161/(Properties!$H$15-Properties!$H$19)</f>
        <v>2.6279422299852291</v>
      </c>
      <c r="K161" s="6">
        <f>J161*Properties!$C$7*(Properties!$H$24-Properties!$H$23)/1000</f>
        <v>10.115738025882241</v>
      </c>
      <c r="L161" s="6">
        <f>J161*Properties!$C$7*(Properties!$H$21-Properties!$H$20)/1000</f>
        <v>32.356013118247397</v>
      </c>
      <c r="M161" s="6">
        <f>J161*((Properties!$H$15-Properties!$H$19)-Properties!$C$7*(Properties!$H$20-Properties!$H$24)/1000)+Summer!I161*(1-Properties!$C$7/Properties!$D$9)</f>
        <v>34.479916028521274</v>
      </c>
      <c r="N161" s="6">
        <f t="shared" si="11"/>
        <v>76.951667172650914</v>
      </c>
      <c r="O161" s="6">
        <f t="shared" si="12"/>
        <v>76.951667172650914</v>
      </c>
    </row>
    <row r="162" spans="2:15" x14ac:dyDescent="0.2">
      <c r="B162" s="2">
        <v>153</v>
      </c>
      <c r="C162">
        <v>0</v>
      </c>
      <c r="D162" s="4">
        <f>C162/(Properties!$E$15-Properties!$E$19)</f>
        <v>0</v>
      </c>
      <c r="E162" s="6">
        <f>D162*Properties!$C$7*(Properties!$D$24-Properties!$D$23)/1000</f>
        <v>0</v>
      </c>
      <c r="F162" s="6">
        <f>D162*Properties!$C$7*(Properties!$D$21-Properties!$D$20)/1000</f>
        <v>0</v>
      </c>
      <c r="G162" s="6">
        <f>D162*((Properties!$E$15-Properties!$E$19)-Properties!$C$7*(Properties!$E$20-Properties!$E$24)/1000)+Summer!C162*(1-Properties!$C$7/Properties!$D$8)</f>
        <v>0</v>
      </c>
      <c r="H162" s="6">
        <f t="shared" si="10"/>
        <v>0</v>
      </c>
      <c r="I162" s="3">
        <v>0</v>
      </c>
      <c r="J162" s="6">
        <f>I162/(Properties!$H$15-Properties!$H$19)</f>
        <v>0</v>
      </c>
      <c r="K162" s="6">
        <f>J162*Properties!$C$7*(Properties!$H$24-Properties!$H$23)/1000</f>
        <v>0</v>
      </c>
      <c r="L162" s="6">
        <f>J162*Properties!$C$7*(Properties!$H$21-Properties!$H$20)/1000</f>
        <v>0</v>
      </c>
      <c r="M162" s="6">
        <f>J162*((Properties!$H$15-Properties!$H$19)-Properties!$C$7*(Properties!$H$20-Properties!$H$24)/1000)+Summer!I162*(1-Properties!$C$7/Properties!$D$9)</f>
        <v>0</v>
      </c>
      <c r="N162" s="6">
        <f t="shared" si="11"/>
        <v>0</v>
      </c>
      <c r="O162" s="6">
        <f t="shared" si="12"/>
        <v>0</v>
      </c>
    </row>
    <row r="163" spans="2:15" x14ac:dyDescent="0.2">
      <c r="B163" s="2">
        <v>154</v>
      </c>
      <c r="C163">
        <v>0</v>
      </c>
      <c r="D163" s="4">
        <f>C163/(Properties!$E$15-Properties!$E$19)</f>
        <v>0</v>
      </c>
      <c r="E163" s="6">
        <f>D163*Properties!$C$7*(Properties!$D$24-Properties!$D$23)/1000</f>
        <v>0</v>
      </c>
      <c r="F163" s="6">
        <f>D163*Properties!$C$7*(Properties!$D$21-Properties!$D$20)/1000</f>
        <v>0</v>
      </c>
      <c r="G163" s="6">
        <f>D163*((Properties!$E$15-Properties!$E$19)-Properties!$C$7*(Properties!$E$20-Properties!$E$24)/1000)+Summer!C163*(1-Properties!$C$7/Properties!$D$8)</f>
        <v>0</v>
      </c>
      <c r="H163" s="6">
        <f t="shared" si="10"/>
        <v>0</v>
      </c>
      <c r="I163" s="3">
        <v>0</v>
      </c>
      <c r="J163" s="6">
        <f>I163/(Properties!$H$15-Properties!$H$19)</f>
        <v>0</v>
      </c>
      <c r="K163" s="6">
        <f>J163*Properties!$C$7*(Properties!$H$24-Properties!$H$23)/1000</f>
        <v>0</v>
      </c>
      <c r="L163" s="6">
        <f>J163*Properties!$C$7*(Properties!$H$21-Properties!$H$20)/1000</f>
        <v>0</v>
      </c>
      <c r="M163" s="6">
        <f>J163*((Properties!$H$15-Properties!$H$19)-Properties!$C$7*(Properties!$H$20-Properties!$H$24)/1000)+Summer!I163*(1-Properties!$C$7/Properties!$D$9)</f>
        <v>0</v>
      </c>
      <c r="N163" s="6">
        <f t="shared" si="11"/>
        <v>0</v>
      </c>
      <c r="O163" s="6">
        <f t="shared" si="12"/>
        <v>0</v>
      </c>
    </row>
    <row r="164" spans="2:15" x14ac:dyDescent="0.2">
      <c r="B164" s="2">
        <v>155</v>
      </c>
      <c r="C164">
        <v>0</v>
      </c>
      <c r="D164" s="4">
        <f>C164/(Properties!$E$15-Properties!$E$19)</f>
        <v>0</v>
      </c>
      <c r="E164" s="6">
        <f>D164*Properties!$C$7*(Properties!$D$24-Properties!$D$23)/1000</f>
        <v>0</v>
      </c>
      <c r="F164" s="6">
        <f>D164*Properties!$C$7*(Properties!$D$21-Properties!$D$20)/1000</f>
        <v>0</v>
      </c>
      <c r="G164" s="6">
        <f>D164*((Properties!$E$15-Properties!$E$19)-Properties!$C$7*(Properties!$E$20-Properties!$E$24)/1000)+Summer!C164*(1-Properties!$C$7/Properties!$D$8)</f>
        <v>0</v>
      </c>
      <c r="H164" s="6">
        <f t="shared" si="10"/>
        <v>0</v>
      </c>
      <c r="I164" s="3">
        <v>0</v>
      </c>
      <c r="J164" s="6">
        <f>I164/(Properties!$H$15-Properties!$H$19)</f>
        <v>0</v>
      </c>
      <c r="K164" s="6">
        <f>J164*Properties!$C$7*(Properties!$H$24-Properties!$H$23)/1000</f>
        <v>0</v>
      </c>
      <c r="L164" s="6">
        <f>J164*Properties!$C$7*(Properties!$H$21-Properties!$H$20)/1000</f>
        <v>0</v>
      </c>
      <c r="M164" s="6">
        <f>J164*((Properties!$H$15-Properties!$H$19)-Properties!$C$7*(Properties!$H$20-Properties!$H$24)/1000)+Summer!I164*(1-Properties!$C$7/Properties!$D$9)</f>
        <v>0</v>
      </c>
      <c r="N164" s="6">
        <f t="shared" si="11"/>
        <v>0</v>
      </c>
      <c r="O164" s="6">
        <f t="shared" si="12"/>
        <v>0</v>
      </c>
    </row>
    <row r="165" spans="2:15" x14ac:dyDescent="0.2">
      <c r="B165" s="2">
        <v>156</v>
      </c>
      <c r="C165">
        <v>0</v>
      </c>
      <c r="D165" s="4">
        <f>C165/(Properties!$E$15-Properties!$E$19)</f>
        <v>0</v>
      </c>
      <c r="E165" s="6">
        <f>D165*Properties!$C$7*(Properties!$D$24-Properties!$D$23)/1000</f>
        <v>0</v>
      </c>
      <c r="F165" s="6">
        <f>D165*Properties!$C$7*(Properties!$D$21-Properties!$D$20)/1000</f>
        <v>0</v>
      </c>
      <c r="G165" s="6">
        <f>D165*((Properties!$E$15-Properties!$E$19)-Properties!$C$7*(Properties!$E$20-Properties!$E$24)/1000)+Summer!C165*(1-Properties!$C$7/Properties!$D$8)</f>
        <v>0</v>
      </c>
      <c r="H165" s="6">
        <f t="shared" si="10"/>
        <v>0</v>
      </c>
      <c r="I165" s="3">
        <v>0</v>
      </c>
      <c r="J165" s="6">
        <f>I165/(Properties!$H$15-Properties!$H$19)</f>
        <v>0</v>
      </c>
      <c r="K165" s="6">
        <f>J165*Properties!$C$7*(Properties!$H$24-Properties!$H$23)/1000</f>
        <v>0</v>
      </c>
      <c r="L165" s="6">
        <f>J165*Properties!$C$7*(Properties!$H$21-Properties!$H$20)/1000</f>
        <v>0</v>
      </c>
      <c r="M165" s="6">
        <f>J165*((Properties!$H$15-Properties!$H$19)-Properties!$C$7*(Properties!$H$20-Properties!$H$24)/1000)+Summer!I165*(1-Properties!$C$7/Properties!$D$9)</f>
        <v>0</v>
      </c>
      <c r="N165" s="6">
        <f t="shared" si="11"/>
        <v>0</v>
      </c>
      <c r="O165" s="6">
        <f t="shared" si="12"/>
        <v>0</v>
      </c>
    </row>
    <row r="166" spans="2:15" x14ac:dyDescent="0.2">
      <c r="B166" s="2">
        <v>157</v>
      </c>
      <c r="C166">
        <v>0</v>
      </c>
      <c r="D166" s="4">
        <f>C166/(Properties!$E$15-Properties!$E$19)</f>
        <v>0</v>
      </c>
      <c r="E166" s="6">
        <f>D166*Properties!$C$7*(Properties!$D$24-Properties!$D$23)/1000</f>
        <v>0</v>
      </c>
      <c r="F166" s="6">
        <f>D166*Properties!$C$7*(Properties!$D$21-Properties!$D$20)/1000</f>
        <v>0</v>
      </c>
      <c r="G166" s="6">
        <f>D166*((Properties!$E$15-Properties!$E$19)-Properties!$C$7*(Properties!$E$20-Properties!$E$24)/1000)+Summer!C166*(1-Properties!$C$7/Properties!$D$8)</f>
        <v>0</v>
      </c>
      <c r="H166" s="6">
        <f t="shared" si="10"/>
        <v>0</v>
      </c>
      <c r="I166" s="3">
        <v>0</v>
      </c>
      <c r="J166" s="6">
        <f>I166/(Properties!$H$15-Properties!$H$19)</f>
        <v>0</v>
      </c>
      <c r="K166" s="6">
        <f>J166*Properties!$C$7*(Properties!$H$24-Properties!$H$23)/1000</f>
        <v>0</v>
      </c>
      <c r="L166" s="6">
        <f>J166*Properties!$C$7*(Properties!$H$21-Properties!$H$20)/1000</f>
        <v>0</v>
      </c>
      <c r="M166" s="6">
        <f>J166*((Properties!$H$15-Properties!$H$19)-Properties!$C$7*(Properties!$H$20-Properties!$H$24)/1000)+Summer!I166*(1-Properties!$C$7/Properties!$D$9)</f>
        <v>0</v>
      </c>
      <c r="N166" s="6">
        <f t="shared" si="11"/>
        <v>0</v>
      </c>
      <c r="O166" s="6">
        <f t="shared" si="12"/>
        <v>0</v>
      </c>
    </row>
    <row r="167" spans="2:15" x14ac:dyDescent="0.2">
      <c r="B167" s="2">
        <v>158</v>
      </c>
      <c r="C167">
        <v>0</v>
      </c>
      <c r="D167" s="4">
        <f>C167/(Properties!$E$15-Properties!$E$19)</f>
        <v>0</v>
      </c>
      <c r="E167" s="6">
        <f>D167*Properties!$C$7*(Properties!$D$24-Properties!$D$23)/1000</f>
        <v>0</v>
      </c>
      <c r="F167" s="6">
        <f>D167*Properties!$C$7*(Properties!$D$21-Properties!$D$20)/1000</f>
        <v>0</v>
      </c>
      <c r="G167" s="6">
        <f>D167*((Properties!$E$15-Properties!$E$19)-Properties!$C$7*(Properties!$E$20-Properties!$E$24)/1000)+Summer!C167*(1-Properties!$C$7/Properties!$D$8)</f>
        <v>0</v>
      </c>
      <c r="H167" s="6">
        <f t="shared" si="10"/>
        <v>0</v>
      </c>
      <c r="I167" s="3">
        <v>0</v>
      </c>
      <c r="J167" s="6">
        <f>I167/(Properties!$H$15-Properties!$H$19)</f>
        <v>0</v>
      </c>
      <c r="K167" s="6">
        <f>J167*Properties!$C$7*(Properties!$H$24-Properties!$H$23)/1000</f>
        <v>0</v>
      </c>
      <c r="L167" s="6">
        <f>J167*Properties!$C$7*(Properties!$H$21-Properties!$H$20)/1000</f>
        <v>0</v>
      </c>
      <c r="M167" s="6">
        <f>J167*((Properties!$H$15-Properties!$H$19)-Properties!$C$7*(Properties!$H$20-Properties!$H$24)/1000)+Summer!I167*(1-Properties!$C$7/Properties!$D$9)</f>
        <v>0</v>
      </c>
      <c r="N167" s="6">
        <f t="shared" si="11"/>
        <v>0</v>
      </c>
      <c r="O167" s="6">
        <f t="shared" si="12"/>
        <v>0</v>
      </c>
    </row>
    <row r="168" spans="2:15" x14ac:dyDescent="0.2">
      <c r="B168" s="2">
        <v>159</v>
      </c>
      <c r="C168">
        <v>0</v>
      </c>
      <c r="D168" s="4">
        <f>C168/(Properties!$E$15-Properties!$E$19)</f>
        <v>0</v>
      </c>
      <c r="E168" s="6">
        <f>D168*Properties!$C$7*(Properties!$D$24-Properties!$D$23)/1000</f>
        <v>0</v>
      </c>
      <c r="F168" s="6">
        <f>D168*Properties!$C$7*(Properties!$D$21-Properties!$D$20)/1000</f>
        <v>0</v>
      </c>
      <c r="G168" s="6">
        <f>D168*((Properties!$E$15-Properties!$E$19)-Properties!$C$7*(Properties!$E$20-Properties!$E$24)/1000)+Summer!C168*(1-Properties!$C$7/Properties!$D$8)</f>
        <v>0</v>
      </c>
      <c r="H168" s="6">
        <f t="shared" si="10"/>
        <v>0</v>
      </c>
      <c r="I168" s="3">
        <v>0</v>
      </c>
      <c r="J168" s="6">
        <f>I168/(Properties!$H$15-Properties!$H$19)</f>
        <v>0</v>
      </c>
      <c r="K168" s="6">
        <f>J168*Properties!$C$7*(Properties!$H$24-Properties!$H$23)/1000</f>
        <v>0</v>
      </c>
      <c r="L168" s="6">
        <f>J168*Properties!$C$7*(Properties!$H$21-Properties!$H$20)/1000</f>
        <v>0</v>
      </c>
      <c r="M168" s="6">
        <f>J168*((Properties!$H$15-Properties!$H$19)-Properties!$C$7*(Properties!$H$20-Properties!$H$24)/1000)+Summer!I168*(1-Properties!$C$7/Properties!$D$9)</f>
        <v>0</v>
      </c>
      <c r="N168" s="6">
        <f t="shared" si="11"/>
        <v>0</v>
      </c>
      <c r="O168" s="6">
        <f t="shared" si="12"/>
        <v>0</v>
      </c>
    </row>
    <row r="169" spans="2:15" x14ac:dyDescent="0.2">
      <c r="B169" s="2">
        <v>160</v>
      </c>
      <c r="C169">
        <v>0</v>
      </c>
      <c r="D169" s="4">
        <f>C169/(Properties!$E$15-Properties!$E$19)</f>
        <v>0</v>
      </c>
      <c r="E169" s="6">
        <f>D169*Properties!$C$7*(Properties!$D$24-Properties!$D$23)/1000</f>
        <v>0</v>
      </c>
      <c r="F169" s="6">
        <f>D169*Properties!$C$7*(Properties!$D$21-Properties!$D$20)/1000</f>
        <v>0</v>
      </c>
      <c r="G169" s="6">
        <f>D169*((Properties!$E$15-Properties!$E$19)-Properties!$C$7*(Properties!$E$20-Properties!$E$24)/1000)+Summer!C169*(1-Properties!$C$7/Properties!$D$8)</f>
        <v>0</v>
      </c>
      <c r="H169" s="6">
        <f t="shared" si="10"/>
        <v>0</v>
      </c>
      <c r="I169" s="3">
        <v>680.37424334317575</v>
      </c>
      <c r="J169" s="6">
        <f>I169/(Properties!$H$15-Properties!$H$19)</f>
        <v>2.6279422299852291</v>
      </c>
      <c r="K169" s="6">
        <f>J169*Properties!$C$7*(Properties!$H$24-Properties!$H$23)/1000</f>
        <v>10.115738025882241</v>
      </c>
      <c r="L169" s="6">
        <f>J169*Properties!$C$7*(Properties!$H$21-Properties!$H$20)/1000</f>
        <v>32.356013118247397</v>
      </c>
      <c r="M169" s="6">
        <f>J169*((Properties!$H$15-Properties!$H$19)-Properties!$C$7*(Properties!$H$20-Properties!$H$24)/1000)+Summer!I169*(1-Properties!$C$7/Properties!$D$9)</f>
        <v>34.479916028521274</v>
      </c>
      <c r="N169" s="6">
        <f t="shared" si="11"/>
        <v>76.951667172650914</v>
      </c>
      <c r="O169" s="6">
        <f t="shared" si="12"/>
        <v>76.951667172650914</v>
      </c>
    </row>
    <row r="170" spans="2:15" x14ac:dyDescent="0.2">
      <c r="B170" s="2">
        <v>161</v>
      </c>
      <c r="C170">
        <v>0</v>
      </c>
      <c r="D170" s="4">
        <f>C170/(Properties!$E$15-Properties!$E$19)</f>
        <v>0</v>
      </c>
      <c r="E170" s="6">
        <f>D170*Properties!$C$7*(Properties!$D$24-Properties!$D$23)/1000</f>
        <v>0</v>
      </c>
      <c r="F170" s="6">
        <f>D170*Properties!$C$7*(Properties!$D$21-Properties!$D$20)/1000</f>
        <v>0</v>
      </c>
      <c r="G170" s="6">
        <f>D170*((Properties!$E$15-Properties!$E$19)-Properties!$C$7*(Properties!$E$20-Properties!$E$24)/1000)+Summer!C170*(1-Properties!$C$7/Properties!$D$8)</f>
        <v>0</v>
      </c>
      <c r="H170" s="6">
        <f t="shared" si="10"/>
        <v>0</v>
      </c>
      <c r="I170" s="3">
        <v>680.37424334317575</v>
      </c>
      <c r="J170" s="6">
        <f>I170/(Properties!$H$15-Properties!$H$19)</f>
        <v>2.6279422299852291</v>
      </c>
      <c r="K170" s="6">
        <f>J170*Properties!$C$7*(Properties!$H$24-Properties!$H$23)/1000</f>
        <v>10.115738025882241</v>
      </c>
      <c r="L170" s="6">
        <f>J170*Properties!$C$7*(Properties!$H$21-Properties!$H$20)/1000</f>
        <v>32.356013118247397</v>
      </c>
      <c r="M170" s="6">
        <f>J170*((Properties!$H$15-Properties!$H$19)-Properties!$C$7*(Properties!$H$20-Properties!$H$24)/1000)+Summer!I170*(1-Properties!$C$7/Properties!$D$9)</f>
        <v>34.479916028521274</v>
      </c>
      <c r="N170" s="6">
        <f t="shared" si="11"/>
        <v>76.951667172650914</v>
      </c>
      <c r="O170" s="6">
        <f t="shared" si="12"/>
        <v>76.951667172650914</v>
      </c>
    </row>
    <row r="171" spans="2:15" x14ac:dyDescent="0.2">
      <c r="B171" s="2">
        <v>162</v>
      </c>
      <c r="C171">
        <v>0</v>
      </c>
      <c r="D171" s="4">
        <f>C171/(Properties!$E$15-Properties!$E$19)</f>
        <v>0</v>
      </c>
      <c r="E171" s="6">
        <f>D171*Properties!$C$7*(Properties!$D$24-Properties!$D$23)/1000</f>
        <v>0</v>
      </c>
      <c r="F171" s="6">
        <f>D171*Properties!$C$7*(Properties!$D$21-Properties!$D$20)/1000</f>
        <v>0</v>
      </c>
      <c r="G171" s="6">
        <f>D171*((Properties!$E$15-Properties!$E$19)-Properties!$C$7*(Properties!$E$20-Properties!$E$24)/1000)+Summer!C171*(1-Properties!$C$7/Properties!$D$8)</f>
        <v>0</v>
      </c>
      <c r="H171" s="6">
        <f t="shared" si="10"/>
        <v>0</v>
      </c>
      <c r="I171" s="3">
        <v>680.37424334317575</v>
      </c>
      <c r="J171" s="6">
        <f>I171/(Properties!$H$15-Properties!$H$19)</f>
        <v>2.6279422299852291</v>
      </c>
      <c r="K171" s="6">
        <f>J171*Properties!$C$7*(Properties!$H$24-Properties!$H$23)/1000</f>
        <v>10.115738025882241</v>
      </c>
      <c r="L171" s="6">
        <f>J171*Properties!$C$7*(Properties!$H$21-Properties!$H$20)/1000</f>
        <v>32.356013118247397</v>
      </c>
      <c r="M171" s="6">
        <f>J171*((Properties!$H$15-Properties!$H$19)-Properties!$C$7*(Properties!$H$20-Properties!$H$24)/1000)+Summer!I171*(1-Properties!$C$7/Properties!$D$9)</f>
        <v>34.479916028521274</v>
      </c>
      <c r="N171" s="6">
        <f t="shared" si="11"/>
        <v>76.951667172650914</v>
      </c>
      <c r="O171" s="6">
        <f t="shared" si="12"/>
        <v>76.951667172650914</v>
      </c>
    </row>
    <row r="172" spans="2:15" x14ac:dyDescent="0.2">
      <c r="B172" s="2">
        <v>163</v>
      </c>
      <c r="C172">
        <v>0</v>
      </c>
      <c r="D172" s="4">
        <f>C172/(Properties!$E$15-Properties!$E$19)</f>
        <v>0</v>
      </c>
      <c r="E172" s="6">
        <f>D172*Properties!$C$7*(Properties!$D$24-Properties!$D$23)/1000</f>
        <v>0</v>
      </c>
      <c r="F172" s="6">
        <f>D172*Properties!$C$7*(Properties!$D$21-Properties!$D$20)/1000</f>
        <v>0</v>
      </c>
      <c r="G172" s="6">
        <f>D172*((Properties!$E$15-Properties!$E$19)-Properties!$C$7*(Properties!$E$20-Properties!$E$24)/1000)+Summer!C172*(1-Properties!$C$7/Properties!$D$8)</f>
        <v>0</v>
      </c>
      <c r="H172" s="6">
        <f t="shared" si="10"/>
        <v>0</v>
      </c>
      <c r="I172" s="3">
        <v>680.37424334317575</v>
      </c>
      <c r="J172" s="6">
        <f>I172/(Properties!$H$15-Properties!$H$19)</f>
        <v>2.6279422299852291</v>
      </c>
      <c r="K172" s="6">
        <f>J172*Properties!$C$7*(Properties!$H$24-Properties!$H$23)/1000</f>
        <v>10.115738025882241</v>
      </c>
      <c r="L172" s="6">
        <f>J172*Properties!$C$7*(Properties!$H$21-Properties!$H$20)/1000</f>
        <v>32.356013118247397</v>
      </c>
      <c r="M172" s="6">
        <f>J172*((Properties!$H$15-Properties!$H$19)-Properties!$C$7*(Properties!$H$20-Properties!$H$24)/1000)+Summer!I172*(1-Properties!$C$7/Properties!$D$9)</f>
        <v>34.479916028521274</v>
      </c>
      <c r="N172" s="6">
        <f t="shared" si="11"/>
        <v>76.951667172650914</v>
      </c>
      <c r="O172" s="6">
        <f t="shared" si="12"/>
        <v>76.951667172650914</v>
      </c>
    </row>
    <row r="173" spans="2:15" x14ac:dyDescent="0.2">
      <c r="B173" s="2">
        <v>164</v>
      </c>
      <c r="C173">
        <v>0</v>
      </c>
      <c r="D173" s="4">
        <f>C173/(Properties!$E$15-Properties!$E$19)</f>
        <v>0</v>
      </c>
      <c r="E173" s="6">
        <f>D173*Properties!$C$7*(Properties!$D$24-Properties!$D$23)/1000</f>
        <v>0</v>
      </c>
      <c r="F173" s="6">
        <f>D173*Properties!$C$7*(Properties!$D$21-Properties!$D$20)/1000</f>
        <v>0</v>
      </c>
      <c r="G173" s="6">
        <f>D173*((Properties!$E$15-Properties!$E$19)-Properties!$C$7*(Properties!$E$20-Properties!$E$24)/1000)+Summer!C173*(1-Properties!$C$7/Properties!$D$8)</f>
        <v>0</v>
      </c>
      <c r="H173" s="6">
        <f t="shared" si="10"/>
        <v>0</v>
      </c>
      <c r="I173" s="3">
        <v>680.37424334317575</v>
      </c>
      <c r="J173" s="6">
        <f>I173/(Properties!$H$15-Properties!$H$19)</f>
        <v>2.6279422299852291</v>
      </c>
      <c r="K173" s="6">
        <f>J173*Properties!$C$7*(Properties!$H$24-Properties!$H$23)/1000</f>
        <v>10.115738025882241</v>
      </c>
      <c r="L173" s="6">
        <f>J173*Properties!$C$7*(Properties!$H$21-Properties!$H$20)/1000</f>
        <v>32.356013118247397</v>
      </c>
      <c r="M173" s="6">
        <f>J173*((Properties!$H$15-Properties!$H$19)-Properties!$C$7*(Properties!$H$20-Properties!$H$24)/1000)+Summer!I173*(1-Properties!$C$7/Properties!$D$9)</f>
        <v>34.479916028521274</v>
      </c>
      <c r="N173" s="6">
        <f t="shared" si="11"/>
        <v>76.951667172650914</v>
      </c>
      <c r="O173" s="6">
        <f t="shared" si="12"/>
        <v>76.951667172650914</v>
      </c>
    </row>
    <row r="174" spans="2:15" x14ac:dyDescent="0.2">
      <c r="B174" s="2">
        <v>165</v>
      </c>
      <c r="C174">
        <v>0</v>
      </c>
      <c r="D174" s="4">
        <f>C174/(Properties!$E$15-Properties!$E$19)</f>
        <v>0</v>
      </c>
      <c r="E174" s="6">
        <f>D174*Properties!$C$7*(Properties!$D$24-Properties!$D$23)/1000</f>
        <v>0</v>
      </c>
      <c r="F174" s="6">
        <f>D174*Properties!$C$7*(Properties!$D$21-Properties!$D$20)/1000</f>
        <v>0</v>
      </c>
      <c r="G174" s="6">
        <f>D174*((Properties!$E$15-Properties!$E$19)-Properties!$C$7*(Properties!$E$20-Properties!$E$24)/1000)+Summer!C174*(1-Properties!$C$7/Properties!$D$8)</f>
        <v>0</v>
      </c>
      <c r="H174" s="6">
        <f t="shared" si="10"/>
        <v>0</v>
      </c>
      <c r="I174" s="3">
        <v>680.37424334317575</v>
      </c>
      <c r="J174" s="6">
        <f>I174/(Properties!$H$15-Properties!$H$19)</f>
        <v>2.6279422299852291</v>
      </c>
      <c r="K174" s="6">
        <f>J174*Properties!$C$7*(Properties!$H$24-Properties!$H$23)/1000</f>
        <v>10.115738025882241</v>
      </c>
      <c r="L174" s="6">
        <f>J174*Properties!$C$7*(Properties!$H$21-Properties!$H$20)/1000</f>
        <v>32.356013118247397</v>
      </c>
      <c r="M174" s="6">
        <f>J174*((Properties!$H$15-Properties!$H$19)-Properties!$C$7*(Properties!$H$20-Properties!$H$24)/1000)+Summer!I174*(1-Properties!$C$7/Properties!$D$9)</f>
        <v>34.479916028521274</v>
      </c>
      <c r="N174" s="6">
        <f t="shared" si="11"/>
        <v>76.951667172650914</v>
      </c>
      <c r="O174" s="6">
        <f t="shared" si="12"/>
        <v>76.951667172650914</v>
      </c>
    </row>
    <row r="175" spans="2:15" x14ac:dyDescent="0.2">
      <c r="B175" s="2">
        <v>166</v>
      </c>
      <c r="C175">
        <v>0</v>
      </c>
      <c r="D175" s="4">
        <f>C175/(Properties!$E$15-Properties!$E$19)</f>
        <v>0</v>
      </c>
      <c r="E175" s="6">
        <f>D175*Properties!$C$7*(Properties!$D$24-Properties!$D$23)/1000</f>
        <v>0</v>
      </c>
      <c r="F175" s="6">
        <f>D175*Properties!$C$7*(Properties!$D$21-Properties!$D$20)/1000</f>
        <v>0</v>
      </c>
      <c r="G175" s="6">
        <f>D175*((Properties!$E$15-Properties!$E$19)-Properties!$C$7*(Properties!$E$20-Properties!$E$24)/1000)+Summer!C175*(1-Properties!$C$7/Properties!$D$8)</f>
        <v>0</v>
      </c>
      <c r="H175" s="6">
        <f t="shared" si="10"/>
        <v>0</v>
      </c>
      <c r="I175" s="3">
        <v>680.37424334317575</v>
      </c>
      <c r="J175" s="6">
        <f>I175/(Properties!$H$15-Properties!$H$19)</f>
        <v>2.6279422299852291</v>
      </c>
      <c r="K175" s="6">
        <f>J175*Properties!$C$7*(Properties!$H$24-Properties!$H$23)/1000</f>
        <v>10.115738025882241</v>
      </c>
      <c r="L175" s="6">
        <f>J175*Properties!$C$7*(Properties!$H$21-Properties!$H$20)/1000</f>
        <v>32.356013118247397</v>
      </c>
      <c r="M175" s="6">
        <f>J175*((Properties!$H$15-Properties!$H$19)-Properties!$C$7*(Properties!$H$20-Properties!$H$24)/1000)+Summer!I175*(1-Properties!$C$7/Properties!$D$9)</f>
        <v>34.479916028521274</v>
      </c>
      <c r="N175" s="6">
        <f t="shared" si="11"/>
        <v>76.951667172650914</v>
      </c>
      <c r="O175" s="6">
        <f t="shared" si="12"/>
        <v>76.951667172650914</v>
      </c>
    </row>
    <row r="176" spans="2:15" x14ac:dyDescent="0.2">
      <c r="B176" s="2">
        <v>167</v>
      </c>
      <c r="C176">
        <v>0</v>
      </c>
      <c r="D176" s="4">
        <f>C176/(Properties!$E$15-Properties!$E$19)</f>
        <v>0</v>
      </c>
      <c r="E176" s="6">
        <f>D176*Properties!$C$7*(Properties!$D$24-Properties!$D$23)/1000</f>
        <v>0</v>
      </c>
      <c r="F176" s="6">
        <f>D176*Properties!$C$7*(Properties!$D$21-Properties!$D$20)/1000</f>
        <v>0</v>
      </c>
      <c r="G176" s="6">
        <f>D176*((Properties!$E$15-Properties!$E$19)-Properties!$C$7*(Properties!$E$20-Properties!$E$24)/1000)+Summer!C176*(1-Properties!$C$7/Properties!$D$8)</f>
        <v>0</v>
      </c>
      <c r="H176" s="6">
        <f t="shared" si="10"/>
        <v>0</v>
      </c>
      <c r="I176" s="3">
        <v>0</v>
      </c>
      <c r="J176" s="6">
        <f>I176/(Properties!$H$15-Properties!$H$19)</f>
        <v>0</v>
      </c>
      <c r="K176" s="6">
        <f>J176*Properties!$C$7*(Properties!$H$24-Properties!$H$23)/1000</f>
        <v>0</v>
      </c>
      <c r="L176" s="6">
        <f>J176*Properties!$C$7*(Properties!$H$21-Properties!$H$20)/1000</f>
        <v>0</v>
      </c>
      <c r="M176" s="6">
        <f>J176*((Properties!$H$15-Properties!$H$19)-Properties!$C$7*(Properties!$H$20-Properties!$H$24)/1000)+Summer!I176*(1-Properties!$C$7/Properties!$D$9)</f>
        <v>0</v>
      </c>
      <c r="N176" s="6">
        <f t="shared" si="11"/>
        <v>0</v>
      </c>
      <c r="O176" s="6">
        <f t="shared" si="12"/>
        <v>0</v>
      </c>
    </row>
    <row r="177" spans="2:15" x14ac:dyDescent="0.2">
      <c r="B177" s="2">
        <v>168</v>
      </c>
      <c r="C177">
        <v>0</v>
      </c>
      <c r="D177" s="4">
        <f>C177/(Properties!$E$15-Properties!$E$19)</f>
        <v>0</v>
      </c>
      <c r="E177" s="6">
        <f>D177*Properties!$C$7*(Properties!$D$24-Properties!$D$23)/1000</f>
        <v>0</v>
      </c>
      <c r="F177" s="6">
        <f>D177*Properties!$C$7*(Properties!$D$21-Properties!$D$20)/1000</f>
        <v>0</v>
      </c>
      <c r="G177" s="6">
        <f>D177*((Properties!$E$15-Properties!$E$19)-Properties!$C$7*(Properties!$E$20-Properties!$E$24)/1000)+Summer!C177*(1-Properties!$C$7/Properties!$D$8)</f>
        <v>0</v>
      </c>
      <c r="H177" s="6">
        <f t="shared" si="10"/>
        <v>0</v>
      </c>
      <c r="I177" s="3">
        <v>0</v>
      </c>
      <c r="J177" s="6">
        <f>I177/(Properties!$H$15-Properties!$H$19)</f>
        <v>0</v>
      </c>
      <c r="K177" s="6">
        <f>J177*Properties!$C$7*(Properties!$H$24-Properties!$H$23)/1000</f>
        <v>0</v>
      </c>
      <c r="L177" s="6">
        <f>J177*Properties!$C$7*(Properties!$H$21-Properties!$H$20)/1000</f>
        <v>0</v>
      </c>
      <c r="M177" s="6">
        <f>J177*((Properties!$H$15-Properties!$H$19)-Properties!$C$7*(Properties!$H$20-Properties!$H$24)/1000)+Summer!I177*(1-Properties!$C$7/Properties!$D$9)</f>
        <v>0</v>
      </c>
      <c r="N177" s="6">
        <f t="shared" si="11"/>
        <v>0</v>
      </c>
      <c r="O177" s="6">
        <f t="shared" si="12"/>
        <v>0</v>
      </c>
    </row>
    <row r="178" spans="2:15" x14ac:dyDescent="0.2">
      <c r="B178" s="2">
        <v>169</v>
      </c>
      <c r="C178">
        <v>0</v>
      </c>
      <c r="D178" s="4">
        <f>C178/(Properties!$E$15-Properties!$E$19)</f>
        <v>0</v>
      </c>
      <c r="E178" s="6">
        <f>D178*Properties!$C$7*(Properties!$D$24-Properties!$D$23)/1000</f>
        <v>0</v>
      </c>
      <c r="F178" s="6">
        <f>D178*Properties!$C$7*(Properties!$D$21-Properties!$D$20)/1000</f>
        <v>0</v>
      </c>
      <c r="G178" s="6">
        <f>D178*((Properties!$E$15-Properties!$E$19)-Properties!$C$7*(Properties!$E$20-Properties!$E$24)/1000)+Summer!C178*(1-Properties!$C$7/Properties!$D$8)</f>
        <v>0</v>
      </c>
      <c r="H178" s="6">
        <f t="shared" si="10"/>
        <v>0</v>
      </c>
      <c r="I178" s="3">
        <v>0</v>
      </c>
      <c r="J178" s="6">
        <f>I178/(Properties!$H$15-Properties!$H$19)</f>
        <v>0</v>
      </c>
      <c r="K178" s="6">
        <f>J178*Properties!$C$7*(Properties!$H$24-Properties!$H$23)/1000</f>
        <v>0</v>
      </c>
      <c r="L178" s="6">
        <f>J178*Properties!$C$7*(Properties!$H$21-Properties!$H$20)/1000</f>
        <v>0</v>
      </c>
      <c r="M178" s="6">
        <f>J178*((Properties!$H$15-Properties!$H$19)-Properties!$C$7*(Properties!$H$20-Properties!$H$24)/1000)+Summer!I178*(1-Properties!$C$7/Properties!$D$9)</f>
        <v>0</v>
      </c>
      <c r="N178" s="6">
        <f t="shared" si="11"/>
        <v>0</v>
      </c>
      <c r="O178" s="6">
        <f t="shared" si="12"/>
        <v>0</v>
      </c>
    </row>
    <row r="179" spans="2:15" x14ac:dyDescent="0.2">
      <c r="B179" s="2">
        <v>170</v>
      </c>
      <c r="C179">
        <v>0</v>
      </c>
      <c r="D179" s="4">
        <f>C179/(Properties!$E$15-Properties!$E$19)</f>
        <v>0</v>
      </c>
      <c r="E179" s="6">
        <f>D179*Properties!$C$7*(Properties!$D$24-Properties!$D$23)/1000</f>
        <v>0</v>
      </c>
      <c r="F179" s="6">
        <f>D179*Properties!$C$7*(Properties!$D$21-Properties!$D$20)/1000</f>
        <v>0</v>
      </c>
      <c r="G179" s="6">
        <f>D179*((Properties!$E$15-Properties!$E$19)-Properties!$C$7*(Properties!$E$20-Properties!$E$24)/1000)+Summer!C179*(1-Properties!$C$7/Properties!$D$8)</f>
        <v>0</v>
      </c>
      <c r="H179" s="6">
        <f t="shared" si="10"/>
        <v>0</v>
      </c>
      <c r="I179" s="3">
        <v>0</v>
      </c>
      <c r="J179" s="6">
        <f>I179/(Properties!$H$15-Properties!$H$19)</f>
        <v>0</v>
      </c>
      <c r="K179" s="6">
        <f>J179*Properties!$C$7*(Properties!$H$24-Properties!$H$23)/1000</f>
        <v>0</v>
      </c>
      <c r="L179" s="6">
        <f>J179*Properties!$C$7*(Properties!$H$21-Properties!$H$20)/1000</f>
        <v>0</v>
      </c>
      <c r="M179" s="6">
        <f>J179*((Properties!$H$15-Properties!$H$19)-Properties!$C$7*(Properties!$H$20-Properties!$H$24)/1000)+Summer!I179*(1-Properties!$C$7/Properties!$D$9)</f>
        <v>0</v>
      </c>
      <c r="N179" s="6">
        <f t="shared" si="11"/>
        <v>0</v>
      </c>
      <c r="O179" s="6">
        <f t="shared" si="12"/>
        <v>0</v>
      </c>
    </row>
    <row r="180" spans="2:15" x14ac:dyDescent="0.2">
      <c r="B180" s="2">
        <v>171</v>
      </c>
      <c r="C180">
        <v>0</v>
      </c>
      <c r="D180" s="4">
        <f>C180/(Properties!$E$15-Properties!$E$19)</f>
        <v>0</v>
      </c>
      <c r="E180" s="6">
        <f>D180*Properties!$C$7*(Properties!$D$24-Properties!$D$23)/1000</f>
        <v>0</v>
      </c>
      <c r="F180" s="6">
        <f>D180*Properties!$C$7*(Properties!$D$21-Properties!$D$20)/1000</f>
        <v>0</v>
      </c>
      <c r="G180" s="6">
        <f>D180*((Properties!$E$15-Properties!$E$19)-Properties!$C$7*(Properties!$E$20-Properties!$E$24)/1000)+Summer!C180*(1-Properties!$C$7/Properties!$D$8)</f>
        <v>0</v>
      </c>
      <c r="H180" s="6">
        <f t="shared" si="10"/>
        <v>0</v>
      </c>
      <c r="I180" s="3">
        <v>0</v>
      </c>
      <c r="J180" s="6">
        <f>I180/(Properties!$H$15-Properties!$H$19)</f>
        <v>0</v>
      </c>
      <c r="K180" s="6">
        <f>J180*Properties!$C$7*(Properties!$H$24-Properties!$H$23)/1000</f>
        <v>0</v>
      </c>
      <c r="L180" s="6">
        <f>J180*Properties!$C$7*(Properties!$H$21-Properties!$H$20)/1000</f>
        <v>0</v>
      </c>
      <c r="M180" s="6">
        <f>J180*((Properties!$H$15-Properties!$H$19)-Properties!$C$7*(Properties!$H$20-Properties!$H$24)/1000)+Summer!I180*(1-Properties!$C$7/Properties!$D$9)</f>
        <v>0</v>
      </c>
      <c r="N180" s="6">
        <f t="shared" si="11"/>
        <v>0</v>
      </c>
      <c r="O180" s="6">
        <f t="shared" si="12"/>
        <v>0</v>
      </c>
    </row>
    <row r="181" spans="2:15" x14ac:dyDescent="0.2">
      <c r="B181" s="2">
        <v>172</v>
      </c>
      <c r="C181">
        <v>0</v>
      </c>
      <c r="D181" s="4">
        <f>C181/(Properties!$E$15-Properties!$E$19)</f>
        <v>0</v>
      </c>
      <c r="E181" s="6">
        <f>D181*Properties!$C$7*(Properties!$D$24-Properties!$D$23)/1000</f>
        <v>0</v>
      </c>
      <c r="F181" s="6">
        <f>D181*Properties!$C$7*(Properties!$D$21-Properties!$D$20)/1000</f>
        <v>0</v>
      </c>
      <c r="G181" s="6">
        <f>D181*((Properties!$E$15-Properties!$E$19)-Properties!$C$7*(Properties!$E$20-Properties!$E$24)/1000)+Summer!C181*(1-Properties!$C$7/Properties!$D$8)</f>
        <v>0</v>
      </c>
      <c r="H181" s="6">
        <f t="shared" si="10"/>
        <v>0</v>
      </c>
      <c r="I181" s="3">
        <v>0</v>
      </c>
      <c r="J181" s="6">
        <f>I181/(Properties!$H$15-Properties!$H$19)</f>
        <v>0</v>
      </c>
      <c r="K181" s="6">
        <f>J181*Properties!$C$7*(Properties!$H$24-Properties!$H$23)/1000</f>
        <v>0</v>
      </c>
      <c r="L181" s="6">
        <f>J181*Properties!$C$7*(Properties!$H$21-Properties!$H$20)/1000</f>
        <v>0</v>
      </c>
      <c r="M181" s="6">
        <f>J181*((Properties!$H$15-Properties!$H$19)-Properties!$C$7*(Properties!$H$20-Properties!$H$24)/1000)+Summer!I181*(1-Properties!$C$7/Properties!$D$9)</f>
        <v>0</v>
      </c>
      <c r="N181" s="6">
        <f t="shared" si="11"/>
        <v>0</v>
      </c>
      <c r="O181" s="6">
        <f t="shared" si="12"/>
        <v>0</v>
      </c>
    </row>
    <row r="182" spans="2:15" x14ac:dyDescent="0.2">
      <c r="B182" s="2">
        <v>173</v>
      </c>
      <c r="C182">
        <v>0</v>
      </c>
      <c r="D182" s="4">
        <f>C182/(Properties!$E$15-Properties!$E$19)</f>
        <v>0</v>
      </c>
      <c r="E182" s="6">
        <f>D182*Properties!$C$7*(Properties!$D$24-Properties!$D$23)/1000</f>
        <v>0</v>
      </c>
      <c r="F182" s="6">
        <f>D182*Properties!$C$7*(Properties!$D$21-Properties!$D$20)/1000</f>
        <v>0</v>
      </c>
      <c r="G182" s="6">
        <f>D182*((Properties!$E$15-Properties!$E$19)-Properties!$C$7*(Properties!$E$20-Properties!$E$24)/1000)+Summer!C182*(1-Properties!$C$7/Properties!$D$8)</f>
        <v>0</v>
      </c>
      <c r="H182" s="6">
        <f t="shared" si="10"/>
        <v>0</v>
      </c>
      <c r="I182" s="3">
        <v>0</v>
      </c>
      <c r="J182" s="6">
        <f>I182/(Properties!$H$15-Properties!$H$19)</f>
        <v>0</v>
      </c>
      <c r="K182" s="6">
        <f>J182*Properties!$C$7*(Properties!$H$24-Properties!$H$23)/1000</f>
        <v>0</v>
      </c>
      <c r="L182" s="6">
        <f>J182*Properties!$C$7*(Properties!$H$21-Properties!$H$20)/1000</f>
        <v>0</v>
      </c>
      <c r="M182" s="6">
        <f>J182*((Properties!$H$15-Properties!$H$19)-Properties!$C$7*(Properties!$H$20-Properties!$H$24)/1000)+Summer!I182*(1-Properties!$C$7/Properties!$D$9)</f>
        <v>0</v>
      </c>
      <c r="N182" s="6">
        <f t="shared" si="11"/>
        <v>0</v>
      </c>
      <c r="O182" s="6">
        <f t="shared" si="12"/>
        <v>0</v>
      </c>
    </row>
    <row r="183" spans="2:15" x14ac:dyDescent="0.2">
      <c r="B183" s="2">
        <v>174</v>
      </c>
      <c r="C183">
        <v>0</v>
      </c>
      <c r="D183" s="4">
        <f>C183/(Properties!$E$15-Properties!$E$19)</f>
        <v>0</v>
      </c>
      <c r="E183" s="6">
        <f>D183*Properties!$C$7*(Properties!$D$24-Properties!$D$23)/1000</f>
        <v>0</v>
      </c>
      <c r="F183" s="6">
        <f>D183*Properties!$C$7*(Properties!$D$21-Properties!$D$20)/1000</f>
        <v>0</v>
      </c>
      <c r="G183" s="6">
        <f>D183*((Properties!$E$15-Properties!$E$19)-Properties!$C$7*(Properties!$E$20-Properties!$E$24)/1000)+Summer!C183*(1-Properties!$C$7/Properties!$D$8)</f>
        <v>0</v>
      </c>
      <c r="H183" s="6">
        <f t="shared" si="10"/>
        <v>0</v>
      </c>
      <c r="I183" s="3">
        <v>0</v>
      </c>
      <c r="J183" s="6">
        <f>I183/(Properties!$H$15-Properties!$H$19)</f>
        <v>0</v>
      </c>
      <c r="K183" s="6">
        <f>J183*Properties!$C$7*(Properties!$H$24-Properties!$H$23)/1000</f>
        <v>0</v>
      </c>
      <c r="L183" s="6">
        <f>J183*Properties!$C$7*(Properties!$H$21-Properties!$H$20)/1000</f>
        <v>0</v>
      </c>
      <c r="M183" s="6">
        <f>J183*((Properties!$H$15-Properties!$H$19)-Properties!$C$7*(Properties!$H$20-Properties!$H$24)/1000)+Summer!I183*(1-Properties!$C$7/Properties!$D$9)</f>
        <v>0</v>
      </c>
      <c r="N183" s="6">
        <f t="shared" si="11"/>
        <v>0</v>
      </c>
      <c r="O183" s="6">
        <f t="shared" si="12"/>
        <v>0</v>
      </c>
    </row>
    <row r="184" spans="2:15" x14ac:dyDescent="0.2">
      <c r="B184" s="2">
        <v>175</v>
      </c>
      <c r="C184">
        <v>0</v>
      </c>
      <c r="D184" s="4">
        <f>C184/(Properties!$E$15-Properties!$E$19)</f>
        <v>0</v>
      </c>
      <c r="E184" s="6">
        <f>D184*Properties!$C$7*(Properties!$D$24-Properties!$D$23)/1000</f>
        <v>0</v>
      </c>
      <c r="F184" s="6">
        <f>D184*Properties!$C$7*(Properties!$D$21-Properties!$D$20)/1000</f>
        <v>0</v>
      </c>
      <c r="G184" s="6">
        <f>D184*((Properties!$E$15-Properties!$E$19)-Properties!$C$7*(Properties!$E$20-Properties!$E$24)/1000)+Summer!C184*(1-Properties!$C$7/Properties!$D$8)</f>
        <v>0</v>
      </c>
      <c r="H184" s="6">
        <f t="shared" si="10"/>
        <v>0</v>
      </c>
      <c r="I184" s="3">
        <v>680.37424334317575</v>
      </c>
      <c r="J184" s="6">
        <f>I184/(Properties!$H$15-Properties!$H$19)</f>
        <v>2.6279422299852291</v>
      </c>
      <c r="K184" s="6">
        <f>J184*Properties!$C$7*(Properties!$H$24-Properties!$H$23)/1000</f>
        <v>10.115738025882241</v>
      </c>
      <c r="L184" s="6">
        <f>J184*Properties!$C$7*(Properties!$H$21-Properties!$H$20)/1000</f>
        <v>32.356013118247397</v>
      </c>
      <c r="M184" s="6">
        <f>J184*((Properties!$H$15-Properties!$H$19)-Properties!$C$7*(Properties!$H$20-Properties!$H$24)/1000)+Summer!I184*(1-Properties!$C$7/Properties!$D$9)</f>
        <v>34.479916028521274</v>
      </c>
      <c r="N184" s="6">
        <f t="shared" si="11"/>
        <v>76.951667172650914</v>
      </c>
      <c r="O184" s="6">
        <f t="shared" si="12"/>
        <v>76.951667172650914</v>
      </c>
    </row>
    <row r="185" spans="2:15" x14ac:dyDescent="0.2">
      <c r="B185" s="2">
        <v>176</v>
      </c>
      <c r="C185">
        <v>0</v>
      </c>
      <c r="D185" s="4">
        <f>C185/(Properties!$E$15-Properties!$E$19)</f>
        <v>0</v>
      </c>
      <c r="E185" s="6">
        <f>D185*Properties!$C$7*(Properties!$D$24-Properties!$D$23)/1000</f>
        <v>0</v>
      </c>
      <c r="F185" s="6">
        <f>D185*Properties!$C$7*(Properties!$D$21-Properties!$D$20)/1000</f>
        <v>0</v>
      </c>
      <c r="G185" s="6">
        <f>D185*((Properties!$E$15-Properties!$E$19)-Properties!$C$7*(Properties!$E$20-Properties!$E$24)/1000)+Summer!C185*(1-Properties!$C$7/Properties!$D$8)</f>
        <v>0</v>
      </c>
      <c r="H185" s="6">
        <f t="shared" si="10"/>
        <v>0</v>
      </c>
      <c r="I185" s="3">
        <v>680.37424334317575</v>
      </c>
      <c r="J185" s="6">
        <f>I185/(Properties!$H$15-Properties!$H$19)</f>
        <v>2.6279422299852291</v>
      </c>
      <c r="K185" s="6">
        <f>J185*Properties!$C$7*(Properties!$H$24-Properties!$H$23)/1000</f>
        <v>10.115738025882241</v>
      </c>
      <c r="L185" s="6">
        <f>J185*Properties!$C$7*(Properties!$H$21-Properties!$H$20)/1000</f>
        <v>32.356013118247397</v>
      </c>
      <c r="M185" s="6">
        <f>J185*((Properties!$H$15-Properties!$H$19)-Properties!$C$7*(Properties!$H$20-Properties!$H$24)/1000)+Summer!I185*(1-Properties!$C$7/Properties!$D$9)</f>
        <v>34.479916028521274</v>
      </c>
      <c r="N185" s="6">
        <f t="shared" si="11"/>
        <v>76.951667172650914</v>
      </c>
      <c r="O185" s="6">
        <f t="shared" si="12"/>
        <v>76.951667172650914</v>
      </c>
    </row>
    <row r="186" spans="2:15" x14ac:dyDescent="0.2">
      <c r="B186" s="2">
        <v>177</v>
      </c>
      <c r="C186">
        <v>0</v>
      </c>
      <c r="D186" s="4">
        <f>C186/(Properties!$E$15-Properties!$E$19)</f>
        <v>0</v>
      </c>
      <c r="E186" s="6">
        <f>D186*Properties!$C$7*(Properties!$D$24-Properties!$D$23)/1000</f>
        <v>0</v>
      </c>
      <c r="F186" s="6">
        <f>D186*Properties!$C$7*(Properties!$D$21-Properties!$D$20)/1000</f>
        <v>0</v>
      </c>
      <c r="G186" s="6">
        <f>D186*((Properties!$E$15-Properties!$E$19)-Properties!$C$7*(Properties!$E$20-Properties!$E$24)/1000)+Summer!C186*(1-Properties!$C$7/Properties!$D$8)</f>
        <v>0</v>
      </c>
      <c r="H186" s="6">
        <f t="shared" si="10"/>
        <v>0</v>
      </c>
      <c r="I186" s="3">
        <v>0</v>
      </c>
      <c r="J186" s="6">
        <f>I186/(Properties!$H$15-Properties!$H$19)</f>
        <v>0</v>
      </c>
      <c r="K186" s="6">
        <f>J186*Properties!$C$7*(Properties!$H$24-Properties!$H$23)/1000</f>
        <v>0</v>
      </c>
      <c r="L186" s="6">
        <f>J186*Properties!$C$7*(Properties!$H$21-Properties!$H$20)/1000</f>
        <v>0</v>
      </c>
      <c r="M186" s="6">
        <f>J186*((Properties!$H$15-Properties!$H$19)-Properties!$C$7*(Properties!$H$20-Properties!$H$24)/1000)+Summer!I186*(1-Properties!$C$7/Properties!$D$9)</f>
        <v>0</v>
      </c>
      <c r="N186" s="6">
        <f t="shared" si="11"/>
        <v>0</v>
      </c>
      <c r="O186" s="6">
        <f t="shared" si="12"/>
        <v>0</v>
      </c>
    </row>
    <row r="187" spans="2:15" x14ac:dyDescent="0.2">
      <c r="B187" s="2">
        <v>178</v>
      </c>
      <c r="C187">
        <v>0</v>
      </c>
      <c r="D187" s="4">
        <f>C187/(Properties!$E$15-Properties!$E$19)</f>
        <v>0</v>
      </c>
      <c r="E187" s="6">
        <f>D187*Properties!$C$7*(Properties!$D$24-Properties!$D$23)/1000</f>
        <v>0</v>
      </c>
      <c r="F187" s="6">
        <f>D187*Properties!$C$7*(Properties!$D$21-Properties!$D$20)/1000</f>
        <v>0</v>
      </c>
      <c r="G187" s="6">
        <f>D187*((Properties!$E$15-Properties!$E$19)-Properties!$C$7*(Properties!$E$20-Properties!$E$24)/1000)+Summer!C187*(1-Properties!$C$7/Properties!$D$8)</f>
        <v>0</v>
      </c>
      <c r="H187" s="6">
        <f t="shared" si="10"/>
        <v>0</v>
      </c>
      <c r="I187" s="3">
        <v>0</v>
      </c>
      <c r="J187" s="6">
        <f>I187/(Properties!$H$15-Properties!$H$19)</f>
        <v>0</v>
      </c>
      <c r="K187" s="6">
        <f>J187*Properties!$C$7*(Properties!$H$24-Properties!$H$23)/1000</f>
        <v>0</v>
      </c>
      <c r="L187" s="6">
        <f>J187*Properties!$C$7*(Properties!$H$21-Properties!$H$20)/1000</f>
        <v>0</v>
      </c>
      <c r="M187" s="6">
        <f>J187*((Properties!$H$15-Properties!$H$19)-Properties!$C$7*(Properties!$H$20-Properties!$H$24)/1000)+Summer!I187*(1-Properties!$C$7/Properties!$D$9)</f>
        <v>0</v>
      </c>
      <c r="N187" s="6">
        <f t="shared" si="11"/>
        <v>0</v>
      </c>
      <c r="O187" s="6">
        <f t="shared" si="12"/>
        <v>0</v>
      </c>
    </row>
    <row r="188" spans="2:15" x14ac:dyDescent="0.2">
      <c r="B188" s="2">
        <v>179</v>
      </c>
      <c r="C188">
        <v>0</v>
      </c>
      <c r="D188" s="4">
        <f>C188/(Properties!$E$15-Properties!$E$19)</f>
        <v>0</v>
      </c>
      <c r="E188" s="6">
        <f>D188*Properties!$C$7*(Properties!$D$24-Properties!$D$23)/1000</f>
        <v>0</v>
      </c>
      <c r="F188" s="6">
        <f>D188*Properties!$C$7*(Properties!$D$21-Properties!$D$20)/1000</f>
        <v>0</v>
      </c>
      <c r="G188" s="6">
        <f>D188*((Properties!$E$15-Properties!$E$19)-Properties!$C$7*(Properties!$E$20-Properties!$E$24)/1000)+Summer!C188*(1-Properties!$C$7/Properties!$D$8)</f>
        <v>0</v>
      </c>
      <c r="H188" s="6">
        <f t="shared" si="10"/>
        <v>0</v>
      </c>
      <c r="I188" s="3">
        <v>0</v>
      </c>
      <c r="J188" s="6">
        <f>I188/(Properties!$H$15-Properties!$H$19)</f>
        <v>0</v>
      </c>
      <c r="K188" s="6">
        <f>J188*Properties!$C$7*(Properties!$H$24-Properties!$H$23)/1000</f>
        <v>0</v>
      </c>
      <c r="L188" s="6">
        <f>J188*Properties!$C$7*(Properties!$H$21-Properties!$H$20)/1000</f>
        <v>0</v>
      </c>
      <c r="M188" s="6">
        <f>J188*((Properties!$H$15-Properties!$H$19)-Properties!$C$7*(Properties!$H$20-Properties!$H$24)/1000)+Summer!I188*(1-Properties!$C$7/Properties!$D$9)</f>
        <v>0</v>
      </c>
      <c r="N188" s="6">
        <f t="shared" si="11"/>
        <v>0</v>
      </c>
      <c r="O188" s="6">
        <f t="shared" si="12"/>
        <v>0</v>
      </c>
    </row>
    <row r="189" spans="2:15" x14ac:dyDescent="0.2">
      <c r="B189" s="2">
        <v>180</v>
      </c>
      <c r="C189">
        <v>0</v>
      </c>
      <c r="D189" s="4">
        <f>C189/(Properties!$E$15-Properties!$E$19)</f>
        <v>0</v>
      </c>
      <c r="E189" s="6">
        <f>D189*Properties!$C$7*(Properties!$D$24-Properties!$D$23)/1000</f>
        <v>0</v>
      </c>
      <c r="F189" s="6">
        <f>D189*Properties!$C$7*(Properties!$D$21-Properties!$D$20)/1000</f>
        <v>0</v>
      </c>
      <c r="G189" s="6">
        <f>D189*((Properties!$E$15-Properties!$E$19)-Properties!$C$7*(Properties!$E$20-Properties!$E$24)/1000)+Summer!C189*(1-Properties!$C$7/Properties!$D$8)</f>
        <v>0</v>
      </c>
      <c r="H189" s="6">
        <f t="shared" si="10"/>
        <v>0</v>
      </c>
      <c r="I189" s="3">
        <v>0</v>
      </c>
      <c r="J189" s="6">
        <f>I189/(Properties!$H$15-Properties!$H$19)</f>
        <v>0</v>
      </c>
      <c r="K189" s="6">
        <f>J189*Properties!$C$7*(Properties!$H$24-Properties!$H$23)/1000</f>
        <v>0</v>
      </c>
      <c r="L189" s="6">
        <f>J189*Properties!$C$7*(Properties!$H$21-Properties!$H$20)/1000</f>
        <v>0</v>
      </c>
      <c r="M189" s="6">
        <f>J189*((Properties!$H$15-Properties!$H$19)-Properties!$C$7*(Properties!$H$20-Properties!$H$24)/1000)+Summer!I189*(1-Properties!$C$7/Properties!$D$9)</f>
        <v>0</v>
      </c>
      <c r="N189" s="6">
        <f t="shared" si="11"/>
        <v>0</v>
      </c>
      <c r="O189" s="6">
        <f t="shared" si="12"/>
        <v>0</v>
      </c>
    </row>
    <row r="190" spans="2:15" x14ac:dyDescent="0.2">
      <c r="B190" s="2">
        <v>181</v>
      </c>
      <c r="C190">
        <v>0</v>
      </c>
      <c r="D190" s="4">
        <f>C190/(Properties!$E$15-Properties!$E$19)</f>
        <v>0</v>
      </c>
      <c r="E190" s="6">
        <f>D190*Properties!$C$7*(Properties!$D$24-Properties!$D$23)/1000</f>
        <v>0</v>
      </c>
      <c r="F190" s="6">
        <f>D190*Properties!$C$7*(Properties!$D$21-Properties!$D$20)/1000</f>
        <v>0</v>
      </c>
      <c r="G190" s="6">
        <f>D190*((Properties!$E$15-Properties!$E$19)-Properties!$C$7*(Properties!$E$20-Properties!$E$24)/1000)+Summer!C190*(1-Properties!$C$7/Properties!$D$8)</f>
        <v>0</v>
      </c>
      <c r="H190" s="6">
        <f t="shared" si="10"/>
        <v>0</v>
      </c>
      <c r="I190" s="3">
        <v>0</v>
      </c>
      <c r="J190" s="6">
        <f>I190/(Properties!$H$15-Properties!$H$19)</f>
        <v>0</v>
      </c>
      <c r="K190" s="6">
        <f>J190*Properties!$C$7*(Properties!$H$24-Properties!$H$23)/1000</f>
        <v>0</v>
      </c>
      <c r="L190" s="6">
        <f>J190*Properties!$C$7*(Properties!$H$21-Properties!$H$20)/1000</f>
        <v>0</v>
      </c>
      <c r="M190" s="6">
        <f>J190*((Properties!$H$15-Properties!$H$19)-Properties!$C$7*(Properties!$H$20-Properties!$H$24)/1000)+Summer!I190*(1-Properties!$C$7/Properties!$D$9)</f>
        <v>0</v>
      </c>
      <c r="N190" s="6">
        <f t="shared" si="11"/>
        <v>0</v>
      </c>
      <c r="O190" s="6">
        <f t="shared" si="12"/>
        <v>0</v>
      </c>
    </row>
    <row r="191" spans="2:15" x14ac:dyDescent="0.2">
      <c r="B191" s="2">
        <v>182</v>
      </c>
      <c r="C191">
        <v>0</v>
      </c>
      <c r="D191" s="4">
        <f>C191/(Properties!$E$15-Properties!$E$19)</f>
        <v>0</v>
      </c>
      <c r="E191" s="6">
        <f>D191*Properties!$C$7*(Properties!$D$24-Properties!$D$23)/1000</f>
        <v>0</v>
      </c>
      <c r="F191" s="6">
        <f>D191*Properties!$C$7*(Properties!$D$21-Properties!$D$20)/1000</f>
        <v>0</v>
      </c>
      <c r="G191" s="6">
        <f>D191*((Properties!$E$15-Properties!$E$19)-Properties!$C$7*(Properties!$E$20-Properties!$E$24)/1000)+Summer!C191*(1-Properties!$C$7/Properties!$D$8)</f>
        <v>0</v>
      </c>
      <c r="H191" s="6">
        <f t="shared" si="10"/>
        <v>0</v>
      </c>
      <c r="I191" s="3">
        <v>0</v>
      </c>
      <c r="J191" s="6">
        <f>I191/(Properties!$H$15-Properties!$H$19)</f>
        <v>0</v>
      </c>
      <c r="K191" s="6">
        <f>J191*Properties!$C$7*(Properties!$H$24-Properties!$H$23)/1000</f>
        <v>0</v>
      </c>
      <c r="L191" s="6">
        <f>J191*Properties!$C$7*(Properties!$H$21-Properties!$H$20)/1000</f>
        <v>0</v>
      </c>
      <c r="M191" s="6">
        <f>J191*((Properties!$H$15-Properties!$H$19)-Properties!$C$7*(Properties!$H$20-Properties!$H$24)/1000)+Summer!I191*(1-Properties!$C$7/Properties!$D$9)</f>
        <v>0</v>
      </c>
      <c r="N191" s="6">
        <f t="shared" si="11"/>
        <v>0</v>
      </c>
      <c r="O191" s="6">
        <f t="shared" si="12"/>
        <v>0</v>
      </c>
    </row>
    <row r="192" spans="2:15" x14ac:dyDescent="0.2">
      <c r="B192" s="2">
        <v>183</v>
      </c>
      <c r="C192">
        <v>0</v>
      </c>
      <c r="D192" s="4">
        <f>C192/(Properties!$E$15-Properties!$E$19)</f>
        <v>0</v>
      </c>
      <c r="E192" s="6">
        <f>D192*Properties!$C$7*(Properties!$D$24-Properties!$D$23)/1000</f>
        <v>0</v>
      </c>
      <c r="F192" s="6">
        <f>D192*Properties!$C$7*(Properties!$D$21-Properties!$D$20)/1000</f>
        <v>0</v>
      </c>
      <c r="G192" s="6">
        <f>D192*((Properties!$E$15-Properties!$E$19)-Properties!$C$7*(Properties!$E$20-Properties!$E$24)/1000)+Summer!C192*(1-Properties!$C$7/Properties!$D$8)</f>
        <v>0</v>
      </c>
      <c r="H192" s="6">
        <f t="shared" si="10"/>
        <v>0</v>
      </c>
      <c r="I192" s="3">
        <v>0</v>
      </c>
      <c r="J192" s="6">
        <f>I192/(Properties!$H$15-Properties!$H$19)</f>
        <v>0</v>
      </c>
      <c r="K192" s="6">
        <f>J192*Properties!$C$7*(Properties!$H$24-Properties!$H$23)/1000</f>
        <v>0</v>
      </c>
      <c r="L192" s="6">
        <f>J192*Properties!$C$7*(Properties!$H$21-Properties!$H$20)/1000</f>
        <v>0</v>
      </c>
      <c r="M192" s="6">
        <f>J192*((Properties!$H$15-Properties!$H$19)-Properties!$C$7*(Properties!$H$20-Properties!$H$24)/1000)+Summer!I192*(1-Properties!$C$7/Properties!$D$9)</f>
        <v>0</v>
      </c>
      <c r="N192" s="6">
        <f t="shared" si="11"/>
        <v>0</v>
      </c>
      <c r="O192" s="6">
        <f t="shared" si="12"/>
        <v>0</v>
      </c>
    </row>
    <row r="193" spans="2:15" x14ac:dyDescent="0.2">
      <c r="B193" s="2">
        <v>184</v>
      </c>
      <c r="C193">
        <v>0</v>
      </c>
      <c r="D193" s="4">
        <f>C193/(Properties!$E$15-Properties!$E$19)</f>
        <v>0</v>
      </c>
      <c r="E193" s="6">
        <f>D193*Properties!$C$7*(Properties!$D$24-Properties!$D$23)/1000</f>
        <v>0</v>
      </c>
      <c r="F193" s="6">
        <f>D193*Properties!$C$7*(Properties!$D$21-Properties!$D$20)/1000</f>
        <v>0</v>
      </c>
      <c r="G193" s="6">
        <f>D193*((Properties!$E$15-Properties!$E$19)-Properties!$C$7*(Properties!$E$20-Properties!$E$24)/1000)+Summer!C193*(1-Properties!$C$7/Properties!$D$8)</f>
        <v>0</v>
      </c>
      <c r="H193" s="6">
        <f t="shared" si="10"/>
        <v>0</v>
      </c>
      <c r="I193" s="3">
        <v>680.37424334317575</v>
      </c>
      <c r="J193" s="6">
        <f>I193/(Properties!$H$15-Properties!$H$19)</f>
        <v>2.6279422299852291</v>
      </c>
      <c r="K193" s="6">
        <f>J193*Properties!$C$7*(Properties!$H$24-Properties!$H$23)/1000</f>
        <v>10.115738025882241</v>
      </c>
      <c r="L193" s="6">
        <f>J193*Properties!$C$7*(Properties!$H$21-Properties!$H$20)/1000</f>
        <v>32.356013118247397</v>
      </c>
      <c r="M193" s="6">
        <f>J193*((Properties!$H$15-Properties!$H$19)-Properties!$C$7*(Properties!$H$20-Properties!$H$24)/1000)+Summer!I193*(1-Properties!$C$7/Properties!$D$9)</f>
        <v>34.479916028521274</v>
      </c>
      <c r="N193" s="6">
        <f t="shared" si="11"/>
        <v>76.951667172650914</v>
      </c>
      <c r="O193" s="6">
        <f t="shared" si="12"/>
        <v>76.951667172650914</v>
      </c>
    </row>
    <row r="194" spans="2:15" x14ac:dyDescent="0.2">
      <c r="B194" s="2">
        <v>185</v>
      </c>
      <c r="C194">
        <v>0</v>
      </c>
      <c r="D194" s="4">
        <f>C194/(Properties!$E$15-Properties!$E$19)</f>
        <v>0</v>
      </c>
      <c r="E194" s="6">
        <f>D194*Properties!$C$7*(Properties!$D$24-Properties!$D$23)/1000</f>
        <v>0</v>
      </c>
      <c r="F194" s="6">
        <f>D194*Properties!$C$7*(Properties!$D$21-Properties!$D$20)/1000</f>
        <v>0</v>
      </c>
      <c r="G194" s="6">
        <f>D194*((Properties!$E$15-Properties!$E$19)-Properties!$C$7*(Properties!$E$20-Properties!$E$24)/1000)+Summer!C194*(1-Properties!$C$7/Properties!$D$8)</f>
        <v>0</v>
      </c>
      <c r="H194" s="6">
        <f t="shared" si="10"/>
        <v>0</v>
      </c>
      <c r="I194" s="3">
        <v>680.37424334317575</v>
      </c>
      <c r="J194" s="6">
        <f>I194/(Properties!$H$15-Properties!$H$19)</f>
        <v>2.6279422299852291</v>
      </c>
      <c r="K194" s="6">
        <f>J194*Properties!$C$7*(Properties!$H$24-Properties!$H$23)/1000</f>
        <v>10.115738025882241</v>
      </c>
      <c r="L194" s="6">
        <f>J194*Properties!$C$7*(Properties!$H$21-Properties!$H$20)/1000</f>
        <v>32.356013118247397</v>
      </c>
      <c r="M194" s="6">
        <f>J194*((Properties!$H$15-Properties!$H$19)-Properties!$C$7*(Properties!$H$20-Properties!$H$24)/1000)+Summer!I194*(1-Properties!$C$7/Properties!$D$9)</f>
        <v>34.479916028521274</v>
      </c>
      <c r="N194" s="6">
        <f t="shared" si="11"/>
        <v>76.951667172650914</v>
      </c>
      <c r="O194" s="6">
        <f t="shared" si="12"/>
        <v>76.951667172650914</v>
      </c>
    </row>
    <row r="195" spans="2:15" x14ac:dyDescent="0.2">
      <c r="B195" s="2">
        <v>186</v>
      </c>
      <c r="C195">
        <v>0</v>
      </c>
      <c r="D195" s="4">
        <f>C195/(Properties!$E$15-Properties!$E$19)</f>
        <v>0</v>
      </c>
      <c r="E195" s="6">
        <f>D195*Properties!$C$7*(Properties!$D$24-Properties!$D$23)/1000</f>
        <v>0</v>
      </c>
      <c r="F195" s="6">
        <f>D195*Properties!$C$7*(Properties!$D$21-Properties!$D$20)/1000</f>
        <v>0</v>
      </c>
      <c r="G195" s="6">
        <f>D195*((Properties!$E$15-Properties!$E$19)-Properties!$C$7*(Properties!$E$20-Properties!$E$24)/1000)+Summer!C195*(1-Properties!$C$7/Properties!$D$8)</f>
        <v>0</v>
      </c>
      <c r="H195" s="6">
        <f t="shared" si="10"/>
        <v>0</v>
      </c>
      <c r="I195" s="3">
        <v>680.37424334317575</v>
      </c>
      <c r="J195" s="6">
        <f>I195/(Properties!$H$15-Properties!$H$19)</f>
        <v>2.6279422299852291</v>
      </c>
      <c r="K195" s="6">
        <f>J195*Properties!$C$7*(Properties!$H$24-Properties!$H$23)/1000</f>
        <v>10.115738025882241</v>
      </c>
      <c r="L195" s="6">
        <f>J195*Properties!$C$7*(Properties!$H$21-Properties!$H$20)/1000</f>
        <v>32.356013118247397</v>
      </c>
      <c r="M195" s="6">
        <f>J195*((Properties!$H$15-Properties!$H$19)-Properties!$C$7*(Properties!$H$20-Properties!$H$24)/1000)+Summer!I195*(1-Properties!$C$7/Properties!$D$9)</f>
        <v>34.479916028521274</v>
      </c>
      <c r="N195" s="6">
        <f t="shared" si="11"/>
        <v>76.951667172650914</v>
      </c>
      <c r="O195" s="6">
        <f t="shared" si="12"/>
        <v>76.951667172650914</v>
      </c>
    </row>
    <row r="196" spans="2:15" x14ac:dyDescent="0.2">
      <c r="B196" s="2">
        <v>187</v>
      </c>
      <c r="C196">
        <v>0</v>
      </c>
      <c r="D196" s="4">
        <f>C196/(Properties!$E$15-Properties!$E$19)</f>
        <v>0</v>
      </c>
      <c r="E196" s="6">
        <f>D196*Properties!$C$7*(Properties!$D$24-Properties!$D$23)/1000</f>
        <v>0</v>
      </c>
      <c r="F196" s="6">
        <f>D196*Properties!$C$7*(Properties!$D$21-Properties!$D$20)/1000</f>
        <v>0</v>
      </c>
      <c r="G196" s="6">
        <f>D196*((Properties!$E$15-Properties!$E$19)-Properties!$C$7*(Properties!$E$20-Properties!$E$24)/1000)+Summer!C196*(1-Properties!$C$7/Properties!$D$8)</f>
        <v>0</v>
      </c>
      <c r="H196" s="6">
        <f t="shared" si="10"/>
        <v>0</v>
      </c>
      <c r="I196" s="3">
        <v>680.37424334317575</v>
      </c>
      <c r="J196" s="6">
        <f>I196/(Properties!$H$15-Properties!$H$19)</f>
        <v>2.6279422299852291</v>
      </c>
      <c r="K196" s="6">
        <f>J196*Properties!$C$7*(Properties!$H$24-Properties!$H$23)/1000</f>
        <v>10.115738025882241</v>
      </c>
      <c r="L196" s="6">
        <f>J196*Properties!$C$7*(Properties!$H$21-Properties!$H$20)/1000</f>
        <v>32.356013118247397</v>
      </c>
      <c r="M196" s="6">
        <f>J196*((Properties!$H$15-Properties!$H$19)-Properties!$C$7*(Properties!$H$20-Properties!$H$24)/1000)+Summer!I196*(1-Properties!$C$7/Properties!$D$9)</f>
        <v>34.479916028521274</v>
      </c>
      <c r="N196" s="6">
        <f t="shared" si="11"/>
        <v>76.951667172650914</v>
      </c>
      <c r="O196" s="6">
        <f t="shared" si="12"/>
        <v>76.951667172650914</v>
      </c>
    </row>
    <row r="197" spans="2:15" x14ac:dyDescent="0.2">
      <c r="B197" s="2">
        <v>188</v>
      </c>
      <c r="C197">
        <v>0</v>
      </c>
      <c r="D197" s="4">
        <f>C197/(Properties!$E$15-Properties!$E$19)</f>
        <v>0</v>
      </c>
      <c r="E197" s="6">
        <f>D197*Properties!$C$7*(Properties!$D$24-Properties!$D$23)/1000</f>
        <v>0</v>
      </c>
      <c r="F197" s="6">
        <f>D197*Properties!$C$7*(Properties!$D$21-Properties!$D$20)/1000</f>
        <v>0</v>
      </c>
      <c r="G197" s="6">
        <f>D197*((Properties!$E$15-Properties!$E$19)-Properties!$C$7*(Properties!$E$20-Properties!$E$24)/1000)+Summer!C197*(1-Properties!$C$7/Properties!$D$8)</f>
        <v>0</v>
      </c>
      <c r="H197" s="6">
        <f t="shared" si="10"/>
        <v>0</v>
      </c>
      <c r="I197" s="3">
        <v>680.37424334317575</v>
      </c>
      <c r="J197" s="6">
        <f>I197/(Properties!$H$15-Properties!$H$19)</f>
        <v>2.6279422299852291</v>
      </c>
      <c r="K197" s="6">
        <f>J197*Properties!$C$7*(Properties!$H$24-Properties!$H$23)/1000</f>
        <v>10.115738025882241</v>
      </c>
      <c r="L197" s="6">
        <f>J197*Properties!$C$7*(Properties!$H$21-Properties!$H$20)/1000</f>
        <v>32.356013118247397</v>
      </c>
      <c r="M197" s="6">
        <f>J197*((Properties!$H$15-Properties!$H$19)-Properties!$C$7*(Properties!$H$20-Properties!$H$24)/1000)+Summer!I197*(1-Properties!$C$7/Properties!$D$9)</f>
        <v>34.479916028521274</v>
      </c>
      <c r="N197" s="6">
        <f t="shared" si="11"/>
        <v>76.951667172650914</v>
      </c>
      <c r="O197" s="6">
        <f t="shared" si="12"/>
        <v>76.951667172650914</v>
      </c>
    </row>
    <row r="198" spans="2:15" x14ac:dyDescent="0.2">
      <c r="B198" s="2">
        <v>189</v>
      </c>
      <c r="C198">
        <v>0</v>
      </c>
      <c r="D198" s="4">
        <f>C198/(Properties!$E$15-Properties!$E$19)</f>
        <v>0</v>
      </c>
      <c r="E198" s="6">
        <f>D198*Properties!$C$7*(Properties!$D$24-Properties!$D$23)/1000</f>
        <v>0</v>
      </c>
      <c r="F198" s="6">
        <f>D198*Properties!$C$7*(Properties!$D$21-Properties!$D$20)/1000</f>
        <v>0</v>
      </c>
      <c r="G198" s="6">
        <f>D198*((Properties!$E$15-Properties!$E$19)-Properties!$C$7*(Properties!$E$20-Properties!$E$24)/1000)+Summer!C198*(1-Properties!$C$7/Properties!$D$8)</f>
        <v>0</v>
      </c>
      <c r="H198" s="6">
        <f t="shared" si="10"/>
        <v>0</v>
      </c>
      <c r="I198" s="3">
        <v>680.37424334317575</v>
      </c>
      <c r="J198" s="6">
        <f>I198/(Properties!$H$15-Properties!$H$19)</f>
        <v>2.6279422299852291</v>
      </c>
      <c r="K198" s="6">
        <f>J198*Properties!$C$7*(Properties!$H$24-Properties!$H$23)/1000</f>
        <v>10.115738025882241</v>
      </c>
      <c r="L198" s="6">
        <f>J198*Properties!$C$7*(Properties!$H$21-Properties!$H$20)/1000</f>
        <v>32.356013118247397</v>
      </c>
      <c r="M198" s="6">
        <f>J198*((Properties!$H$15-Properties!$H$19)-Properties!$C$7*(Properties!$H$20-Properties!$H$24)/1000)+Summer!I198*(1-Properties!$C$7/Properties!$D$9)</f>
        <v>34.479916028521274</v>
      </c>
      <c r="N198" s="6">
        <f t="shared" si="11"/>
        <v>76.951667172650914</v>
      </c>
      <c r="O198" s="6">
        <f t="shared" si="12"/>
        <v>76.951667172650914</v>
      </c>
    </row>
    <row r="199" spans="2:15" x14ac:dyDescent="0.2">
      <c r="B199" s="2">
        <v>190</v>
      </c>
      <c r="C199">
        <v>0</v>
      </c>
      <c r="D199" s="4">
        <f>C199/(Properties!$E$15-Properties!$E$19)</f>
        <v>0</v>
      </c>
      <c r="E199" s="6">
        <f>D199*Properties!$C$7*(Properties!$D$24-Properties!$D$23)/1000</f>
        <v>0</v>
      </c>
      <c r="F199" s="6">
        <f>D199*Properties!$C$7*(Properties!$D$21-Properties!$D$20)/1000</f>
        <v>0</v>
      </c>
      <c r="G199" s="6">
        <f>D199*((Properties!$E$15-Properties!$E$19)-Properties!$C$7*(Properties!$E$20-Properties!$E$24)/1000)+Summer!C199*(1-Properties!$C$7/Properties!$D$8)</f>
        <v>0</v>
      </c>
      <c r="H199" s="6">
        <f t="shared" si="10"/>
        <v>0</v>
      </c>
      <c r="I199" s="3">
        <v>680.37424334317575</v>
      </c>
      <c r="J199" s="6">
        <f>I199/(Properties!$H$15-Properties!$H$19)</f>
        <v>2.6279422299852291</v>
      </c>
      <c r="K199" s="6">
        <f>J199*Properties!$C$7*(Properties!$H$24-Properties!$H$23)/1000</f>
        <v>10.115738025882241</v>
      </c>
      <c r="L199" s="6">
        <f>J199*Properties!$C$7*(Properties!$H$21-Properties!$H$20)/1000</f>
        <v>32.356013118247397</v>
      </c>
      <c r="M199" s="6">
        <f>J199*((Properties!$H$15-Properties!$H$19)-Properties!$C$7*(Properties!$H$20-Properties!$H$24)/1000)+Summer!I199*(1-Properties!$C$7/Properties!$D$9)</f>
        <v>34.479916028521274</v>
      </c>
      <c r="N199" s="6">
        <f t="shared" si="11"/>
        <v>76.951667172650914</v>
      </c>
      <c r="O199" s="6">
        <f t="shared" si="12"/>
        <v>76.951667172650914</v>
      </c>
    </row>
    <row r="200" spans="2:15" x14ac:dyDescent="0.2">
      <c r="B200" s="2">
        <v>191</v>
      </c>
      <c r="C200">
        <v>0</v>
      </c>
      <c r="D200" s="4">
        <f>C200/(Properties!$E$15-Properties!$E$19)</f>
        <v>0</v>
      </c>
      <c r="E200" s="6">
        <f>D200*Properties!$C$7*(Properties!$D$24-Properties!$D$23)/1000</f>
        <v>0</v>
      </c>
      <c r="F200" s="6">
        <f>D200*Properties!$C$7*(Properties!$D$21-Properties!$D$20)/1000</f>
        <v>0</v>
      </c>
      <c r="G200" s="6">
        <f>D200*((Properties!$E$15-Properties!$E$19)-Properties!$C$7*(Properties!$E$20-Properties!$E$24)/1000)+Summer!C200*(1-Properties!$C$7/Properties!$D$8)</f>
        <v>0</v>
      </c>
      <c r="H200" s="6">
        <f t="shared" si="10"/>
        <v>0</v>
      </c>
      <c r="I200" s="3">
        <v>0</v>
      </c>
      <c r="J200" s="6">
        <f>I200/(Properties!$H$15-Properties!$H$19)</f>
        <v>0</v>
      </c>
      <c r="K200" s="6">
        <f>J200*Properties!$C$7*(Properties!$H$24-Properties!$H$23)/1000</f>
        <v>0</v>
      </c>
      <c r="L200" s="6">
        <f>J200*Properties!$C$7*(Properties!$H$21-Properties!$H$20)/1000</f>
        <v>0</v>
      </c>
      <c r="M200" s="6">
        <f>J200*((Properties!$H$15-Properties!$H$19)-Properties!$C$7*(Properties!$H$20-Properties!$H$24)/1000)+Summer!I200*(1-Properties!$C$7/Properties!$D$9)</f>
        <v>0</v>
      </c>
      <c r="N200" s="6">
        <f t="shared" si="11"/>
        <v>0</v>
      </c>
      <c r="O200" s="6">
        <f t="shared" si="12"/>
        <v>0</v>
      </c>
    </row>
    <row r="201" spans="2:15" x14ac:dyDescent="0.2">
      <c r="B201" s="2">
        <v>192</v>
      </c>
      <c r="C201">
        <v>0</v>
      </c>
      <c r="D201" s="4">
        <f>C201/(Properties!$E$15-Properties!$E$19)</f>
        <v>0</v>
      </c>
      <c r="E201" s="6">
        <f>D201*Properties!$C$7*(Properties!$D$24-Properties!$D$23)/1000</f>
        <v>0</v>
      </c>
      <c r="F201" s="6">
        <f>D201*Properties!$C$7*(Properties!$D$21-Properties!$D$20)/1000</f>
        <v>0</v>
      </c>
      <c r="G201" s="6">
        <f>D201*((Properties!$E$15-Properties!$E$19)-Properties!$C$7*(Properties!$E$20-Properties!$E$24)/1000)+Summer!C201*(1-Properties!$C$7/Properties!$D$8)</f>
        <v>0</v>
      </c>
      <c r="H201" s="6">
        <f t="shared" si="10"/>
        <v>0</v>
      </c>
      <c r="I201" s="3">
        <v>0</v>
      </c>
      <c r="J201" s="6">
        <f>I201/(Properties!$H$15-Properties!$H$19)</f>
        <v>0</v>
      </c>
      <c r="K201" s="6">
        <f>J201*Properties!$C$7*(Properties!$H$24-Properties!$H$23)/1000</f>
        <v>0</v>
      </c>
      <c r="L201" s="6">
        <f>J201*Properties!$C$7*(Properties!$H$21-Properties!$H$20)/1000</f>
        <v>0</v>
      </c>
      <c r="M201" s="6">
        <f>J201*((Properties!$H$15-Properties!$H$19)-Properties!$C$7*(Properties!$H$20-Properties!$H$24)/1000)+Summer!I201*(1-Properties!$C$7/Properties!$D$9)</f>
        <v>0</v>
      </c>
      <c r="N201" s="6">
        <f t="shared" si="11"/>
        <v>0</v>
      </c>
      <c r="O201" s="6">
        <f t="shared" si="12"/>
        <v>0</v>
      </c>
    </row>
    <row r="202" spans="2:15" x14ac:dyDescent="0.2">
      <c r="B202" s="2">
        <v>193</v>
      </c>
      <c r="C202">
        <v>0</v>
      </c>
      <c r="D202" s="4">
        <f>C202/(Properties!$E$15-Properties!$E$19)</f>
        <v>0</v>
      </c>
      <c r="E202" s="6">
        <f>D202*Properties!$C$7*(Properties!$D$24-Properties!$D$23)/1000</f>
        <v>0</v>
      </c>
      <c r="F202" s="6">
        <f>D202*Properties!$C$7*(Properties!$D$21-Properties!$D$20)/1000</f>
        <v>0</v>
      </c>
      <c r="G202" s="6">
        <f>D202*((Properties!$E$15-Properties!$E$19)-Properties!$C$7*(Properties!$E$20-Properties!$E$24)/1000)+Summer!C202*(1-Properties!$C$7/Properties!$D$8)</f>
        <v>0</v>
      </c>
      <c r="H202" s="6">
        <f t="shared" si="10"/>
        <v>0</v>
      </c>
      <c r="I202" s="3">
        <v>0</v>
      </c>
      <c r="J202" s="6">
        <f>I202/(Properties!$H$15-Properties!$H$19)</f>
        <v>0</v>
      </c>
      <c r="K202" s="6">
        <f>J202*Properties!$C$7*(Properties!$H$24-Properties!$H$23)/1000</f>
        <v>0</v>
      </c>
      <c r="L202" s="6">
        <f>J202*Properties!$C$7*(Properties!$H$21-Properties!$H$20)/1000</f>
        <v>0</v>
      </c>
      <c r="M202" s="6">
        <f>J202*((Properties!$H$15-Properties!$H$19)-Properties!$C$7*(Properties!$H$20-Properties!$H$24)/1000)+Summer!I202*(1-Properties!$C$7/Properties!$D$9)</f>
        <v>0</v>
      </c>
      <c r="N202" s="6">
        <f t="shared" si="11"/>
        <v>0</v>
      </c>
      <c r="O202" s="6">
        <f t="shared" si="12"/>
        <v>0</v>
      </c>
    </row>
    <row r="203" spans="2:15" x14ac:dyDescent="0.2">
      <c r="B203" s="2">
        <v>194</v>
      </c>
      <c r="C203">
        <v>0</v>
      </c>
      <c r="D203" s="4">
        <f>C203/(Properties!$E$15-Properties!$E$19)</f>
        <v>0</v>
      </c>
      <c r="E203" s="6">
        <f>D203*Properties!$C$7*(Properties!$D$24-Properties!$D$23)/1000</f>
        <v>0</v>
      </c>
      <c r="F203" s="6">
        <f>D203*Properties!$C$7*(Properties!$D$21-Properties!$D$20)/1000</f>
        <v>0</v>
      </c>
      <c r="G203" s="6">
        <f>D203*((Properties!$E$15-Properties!$E$19)-Properties!$C$7*(Properties!$E$20-Properties!$E$24)/1000)+Summer!C203*(1-Properties!$C$7/Properties!$D$8)</f>
        <v>0</v>
      </c>
      <c r="H203" s="6">
        <f t="shared" ref="H203:H266" si="13">SUM(E203:G203)</f>
        <v>0</v>
      </c>
      <c r="I203" s="3">
        <v>0</v>
      </c>
      <c r="J203" s="6">
        <f>I203/(Properties!$H$15-Properties!$H$19)</f>
        <v>0</v>
      </c>
      <c r="K203" s="6">
        <f>J203*Properties!$C$7*(Properties!$H$24-Properties!$H$23)/1000</f>
        <v>0</v>
      </c>
      <c r="L203" s="6">
        <f>J203*Properties!$C$7*(Properties!$H$21-Properties!$H$20)/1000</f>
        <v>0</v>
      </c>
      <c r="M203" s="6">
        <f>J203*((Properties!$H$15-Properties!$H$19)-Properties!$C$7*(Properties!$H$20-Properties!$H$24)/1000)+Summer!I203*(1-Properties!$C$7/Properties!$D$9)</f>
        <v>0</v>
      </c>
      <c r="N203" s="6">
        <f t="shared" ref="N203:N266" si="14">SUM(K203:M203)</f>
        <v>0</v>
      </c>
      <c r="O203" s="6">
        <f t="shared" ref="O203:O266" si="15">N203+H203</f>
        <v>0</v>
      </c>
    </row>
    <row r="204" spans="2:15" x14ac:dyDescent="0.2">
      <c r="B204" s="2">
        <v>195</v>
      </c>
      <c r="C204">
        <v>0</v>
      </c>
      <c r="D204" s="4">
        <f>C204/(Properties!$E$15-Properties!$E$19)</f>
        <v>0</v>
      </c>
      <c r="E204" s="6">
        <f>D204*Properties!$C$7*(Properties!$D$24-Properties!$D$23)/1000</f>
        <v>0</v>
      </c>
      <c r="F204" s="6">
        <f>D204*Properties!$C$7*(Properties!$D$21-Properties!$D$20)/1000</f>
        <v>0</v>
      </c>
      <c r="G204" s="6">
        <f>D204*((Properties!$E$15-Properties!$E$19)-Properties!$C$7*(Properties!$E$20-Properties!$E$24)/1000)+Summer!C204*(1-Properties!$C$7/Properties!$D$8)</f>
        <v>0</v>
      </c>
      <c r="H204" s="6">
        <f t="shared" si="13"/>
        <v>0</v>
      </c>
      <c r="I204" s="3">
        <v>0</v>
      </c>
      <c r="J204" s="6">
        <f>I204/(Properties!$H$15-Properties!$H$19)</f>
        <v>0</v>
      </c>
      <c r="K204" s="6">
        <f>J204*Properties!$C$7*(Properties!$H$24-Properties!$H$23)/1000</f>
        <v>0</v>
      </c>
      <c r="L204" s="6">
        <f>J204*Properties!$C$7*(Properties!$H$21-Properties!$H$20)/1000</f>
        <v>0</v>
      </c>
      <c r="M204" s="6">
        <f>J204*((Properties!$H$15-Properties!$H$19)-Properties!$C$7*(Properties!$H$20-Properties!$H$24)/1000)+Summer!I204*(1-Properties!$C$7/Properties!$D$9)</f>
        <v>0</v>
      </c>
      <c r="N204" s="6">
        <f t="shared" si="14"/>
        <v>0</v>
      </c>
      <c r="O204" s="6">
        <f t="shared" si="15"/>
        <v>0</v>
      </c>
    </row>
    <row r="205" spans="2:15" x14ac:dyDescent="0.2">
      <c r="B205" s="2">
        <v>196</v>
      </c>
      <c r="C205">
        <v>0</v>
      </c>
      <c r="D205" s="4">
        <f>C205/(Properties!$E$15-Properties!$E$19)</f>
        <v>0</v>
      </c>
      <c r="E205" s="6">
        <f>D205*Properties!$C$7*(Properties!$D$24-Properties!$D$23)/1000</f>
        <v>0</v>
      </c>
      <c r="F205" s="6">
        <f>D205*Properties!$C$7*(Properties!$D$21-Properties!$D$20)/1000</f>
        <v>0</v>
      </c>
      <c r="G205" s="6">
        <f>D205*((Properties!$E$15-Properties!$E$19)-Properties!$C$7*(Properties!$E$20-Properties!$E$24)/1000)+Summer!C205*(1-Properties!$C$7/Properties!$D$8)</f>
        <v>0</v>
      </c>
      <c r="H205" s="6">
        <f t="shared" si="13"/>
        <v>0</v>
      </c>
      <c r="I205" s="3">
        <v>0</v>
      </c>
      <c r="J205" s="6">
        <f>I205/(Properties!$H$15-Properties!$H$19)</f>
        <v>0</v>
      </c>
      <c r="K205" s="6">
        <f>J205*Properties!$C$7*(Properties!$H$24-Properties!$H$23)/1000</f>
        <v>0</v>
      </c>
      <c r="L205" s="6">
        <f>J205*Properties!$C$7*(Properties!$H$21-Properties!$H$20)/1000</f>
        <v>0</v>
      </c>
      <c r="M205" s="6">
        <f>J205*((Properties!$H$15-Properties!$H$19)-Properties!$C$7*(Properties!$H$20-Properties!$H$24)/1000)+Summer!I205*(1-Properties!$C$7/Properties!$D$9)</f>
        <v>0</v>
      </c>
      <c r="N205" s="6">
        <f t="shared" si="14"/>
        <v>0</v>
      </c>
      <c r="O205" s="6">
        <f t="shared" si="15"/>
        <v>0</v>
      </c>
    </row>
    <row r="206" spans="2:15" x14ac:dyDescent="0.2">
      <c r="B206" s="2">
        <v>197</v>
      </c>
      <c r="C206">
        <v>0</v>
      </c>
      <c r="D206" s="4">
        <f>C206/(Properties!$E$15-Properties!$E$19)</f>
        <v>0</v>
      </c>
      <c r="E206" s="6">
        <f>D206*Properties!$C$7*(Properties!$D$24-Properties!$D$23)/1000</f>
        <v>0</v>
      </c>
      <c r="F206" s="6">
        <f>D206*Properties!$C$7*(Properties!$D$21-Properties!$D$20)/1000</f>
        <v>0</v>
      </c>
      <c r="G206" s="6">
        <f>D206*((Properties!$E$15-Properties!$E$19)-Properties!$C$7*(Properties!$E$20-Properties!$E$24)/1000)+Summer!C206*(1-Properties!$C$7/Properties!$D$8)</f>
        <v>0</v>
      </c>
      <c r="H206" s="6">
        <f t="shared" si="13"/>
        <v>0</v>
      </c>
      <c r="I206" s="3">
        <v>0</v>
      </c>
      <c r="J206" s="6">
        <f>I206/(Properties!$H$15-Properties!$H$19)</f>
        <v>0</v>
      </c>
      <c r="K206" s="6">
        <f>J206*Properties!$C$7*(Properties!$H$24-Properties!$H$23)/1000</f>
        <v>0</v>
      </c>
      <c r="L206" s="6">
        <f>J206*Properties!$C$7*(Properties!$H$21-Properties!$H$20)/1000</f>
        <v>0</v>
      </c>
      <c r="M206" s="6">
        <f>J206*((Properties!$H$15-Properties!$H$19)-Properties!$C$7*(Properties!$H$20-Properties!$H$24)/1000)+Summer!I206*(1-Properties!$C$7/Properties!$D$9)</f>
        <v>0</v>
      </c>
      <c r="N206" s="6">
        <f t="shared" si="14"/>
        <v>0</v>
      </c>
      <c r="O206" s="6">
        <f t="shared" si="15"/>
        <v>0</v>
      </c>
    </row>
    <row r="207" spans="2:15" x14ac:dyDescent="0.2">
      <c r="B207" s="2">
        <v>198</v>
      </c>
      <c r="C207">
        <v>0</v>
      </c>
      <c r="D207" s="4">
        <f>C207/(Properties!$E$15-Properties!$E$19)</f>
        <v>0</v>
      </c>
      <c r="E207" s="6">
        <f>D207*Properties!$C$7*(Properties!$D$24-Properties!$D$23)/1000</f>
        <v>0</v>
      </c>
      <c r="F207" s="6">
        <f>D207*Properties!$C$7*(Properties!$D$21-Properties!$D$20)/1000</f>
        <v>0</v>
      </c>
      <c r="G207" s="6">
        <f>D207*((Properties!$E$15-Properties!$E$19)-Properties!$C$7*(Properties!$E$20-Properties!$E$24)/1000)+Summer!C207*(1-Properties!$C$7/Properties!$D$8)</f>
        <v>0</v>
      </c>
      <c r="H207" s="6">
        <f t="shared" si="13"/>
        <v>0</v>
      </c>
      <c r="I207" s="3">
        <v>0</v>
      </c>
      <c r="J207" s="6">
        <f>I207/(Properties!$H$15-Properties!$H$19)</f>
        <v>0</v>
      </c>
      <c r="K207" s="6">
        <f>J207*Properties!$C$7*(Properties!$H$24-Properties!$H$23)/1000</f>
        <v>0</v>
      </c>
      <c r="L207" s="6">
        <f>J207*Properties!$C$7*(Properties!$H$21-Properties!$H$20)/1000</f>
        <v>0</v>
      </c>
      <c r="M207" s="6">
        <f>J207*((Properties!$H$15-Properties!$H$19)-Properties!$C$7*(Properties!$H$20-Properties!$H$24)/1000)+Summer!I207*(1-Properties!$C$7/Properties!$D$9)</f>
        <v>0</v>
      </c>
      <c r="N207" s="6">
        <f t="shared" si="14"/>
        <v>0</v>
      </c>
      <c r="O207" s="6">
        <f t="shared" si="15"/>
        <v>0</v>
      </c>
    </row>
    <row r="208" spans="2:15" x14ac:dyDescent="0.2">
      <c r="B208" s="2">
        <v>199</v>
      </c>
      <c r="C208">
        <v>0</v>
      </c>
      <c r="D208" s="4">
        <f>C208/(Properties!$E$15-Properties!$E$19)</f>
        <v>0</v>
      </c>
      <c r="E208" s="6">
        <f>D208*Properties!$C$7*(Properties!$D$24-Properties!$D$23)/1000</f>
        <v>0</v>
      </c>
      <c r="F208" s="6">
        <f>D208*Properties!$C$7*(Properties!$D$21-Properties!$D$20)/1000</f>
        <v>0</v>
      </c>
      <c r="G208" s="6">
        <f>D208*((Properties!$E$15-Properties!$E$19)-Properties!$C$7*(Properties!$E$20-Properties!$E$24)/1000)+Summer!C208*(1-Properties!$C$7/Properties!$D$8)</f>
        <v>0</v>
      </c>
      <c r="H208" s="6">
        <f t="shared" si="13"/>
        <v>0</v>
      </c>
      <c r="I208" s="3">
        <v>680.37424334317575</v>
      </c>
      <c r="J208" s="6">
        <f>I208/(Properties!$H$15-Properties!$H$19)</f>
        <v>2.6279422299852291</v>
      </c>
      <c r="K208" s="6">
        <f>J208*Properties!$C$7*(Properties!$H$24-Properties!$H$23)/1000</f>
        <v>10.115738025882241</v>
      </c>
      <c r="L208" s="6">
        <f>J208*Properties!$C$7*(Properties!$H$21-Properties!$H$20)/1000</f>
        <v>32.356013118247397</v>
      </c>
      <c r="M208" s="6">
        <f>J208*((Properties!$H$15-Properties!$H$19)-Properties!$C$7*(Properties!$H$20-Properties!$H$24)/1000)+Summer!I208*(1-Properties!$C$7/Properties!$D$9)</f>
        <v>34.479916028521274</v>
      </c>
      <c r="N208" s="6">
        <f t="shared" si="14"/>
        <v>76.951667172650914</v>
      </c>
      <c r="O208" s="6">
        <f t="shared" si="15"/>
        <v>76.951667172650914</v>
      </c>
    </row>
    <row r="209" spans="2:15" x14ac:dyDescent="0.2">
      <c r="B209" s="2">
        <v>200</v>
      </c>
      <c r="C209">
        <v>0</v>
      </c>
      <c r="D209" s="4">
        <f>C209/(Properties!$E$15-Properties!$E$19)</f>
        <v>0</v>
      </c>
      <c r="E209" s="6">
        <f>D209*Properties!$C$7*(Properties!$D$24-Properties!$D$23)/1000</f>
        <v>0</v>
      </c>
      <c r="F209" s="6">
        <f>D209*Properties!$C$7*(Properties!$D$21-Properties!$D$20)/1000</f>
        <v>0</v>
      </c>
      <c r="G209" s="6">
        <f>D209*((Properties!$E$15-Properties!$E$19)-Properties!$C$7*(Properties!$E$20-Properties!$E$24)/1000)+Summer!C209*(1-Properties!$C$7/Properties!$D$8)</f>
        <v>0</v>
      </c>
      <c r="H209" s="6">
        <f t="shared" si="13"/>
        <v>0</v>
      </c>
      <c r="I209" s="3">
        <v>680.37424334317575</v>
      </c>
      <c r="J209" s="6">
        <f>I209/(Properties!$H$15-Properties!$H$19)</f>
        <v>2.6279422299852291</v>
      </c>
      <c r="K209" s="6">
        <f>J209*Properties!$C$7*(Properties!$H$24-Properties!$H$23)/1000</f>
        <v>10.115738025882241</v>
      </c>
      <c r="L209" s="6">
        <f>J209*Properties!$C$7*(Properties!$H$21-Properties!$H$20)/1000</f>
        <v>32.356013118247397</v>
      </c>
      <c r="M209" s="6">
        <f>J209*((Properties!$H$15-Properties!$H$19)-Properties!$C$7*(Properties!$H$20-Properties!$H$24)/1000)+Summer!I209*(1-Properties!$C$7/Properties!$D$9)</f>
        <v>34.479916028521274</v>
      </c>
      <c r="N209" s="6">
        <f t="shared" si="14"/>
        <v>76.951667172650914</v>
      </c>
      <c r="O209" s="6">
        <f t="shared" si="15"/>
        <v>76.951667172650914</v>
      </c>
    </row>
    <row r="210" spans="2:15" x14ac:dyDescent="0.2">
      <c r="B210" s="2">
        <v>201</v>
      </c>
      <c r="C210">
        <v>0</v>
      </c>
      <c r="D210" s="4">
        <f>C210/(Properties!$E$15-Properties!$E$19)</f>
        <v>0</v>
      </c>
      <c r="E210" s="6">
        <f>D210*Properties!$C$7*(Properties!$D$24-Properties!$D$23)/1000</f>
        <v>0</v>
      </c>
      <c r="F210" s="6">
        <f>D210*Properties!$C$7*(Properties!$D$21-Properties!$D$20)/1000</f>
        <v>0</v>
      </c>
      <c r="G210" s="6">
        <f>D210*((Properties!$E$15-Properties!$E$19)-Properties!$C$7*(Properties!$E$20-Properties!$E$24)/1000)+Summer!C210*(1-Properties!$C$7/Properties!$D$8)</f>
        <v>0</v>
      </c>
      <c r="H210" s="6">
        <f t="shared" si="13"/>
        <v>0</v>
      </c>
      <c r="I210" s="3">
        <v>0</v>
      </c>
      <c r="J210" s="6">
        <f>I210/(Properties!$H$15-Properties!$H$19)</f>
        <v>0</v>
      </c>
      <c r="K210" s="6">
        <f>J210*Properties!$C$7*(Properties!$H$24-Properties!$H$23)/1000</f>
        <v>0</v>
      </c>
      <c r="L210" s="6">
        <f>J210*Properties!$C$7*(Properties!$H$21-Properties!$H$20)/1000</f>
        <v>0</v>
      </c>
      <c r="M210" s="6">
        <f>J210*((Properties!$H$15-Properties!$H$19)-Properties!$C$7*(Properties!$H$20-Properties!$H$24)/1000)+Summer!I210*(1-Properties!$C$7/Properties!$D$9)</f>
        <v>0</v>
      </c>
      <c r="N210" s="6">
        <f t="shared" si="14"/>
        <v>0</v>
      </c>
      <c r="O210" s="6">
        <f t="shared" si="15"/>
        <v>0</v>
      </c>
    </row>
    <row r="211" spans="2:15" x14ac:dyDescent="0.2">
      <c r="B211" s="2">
        <v>202</v>
      </c>
      <c r="C211">
        <v>0</v>
      </c>
      <c r="D211" s="4">
        <f>C211/(Properties!$E$15-Properties!$E$19)</f>
        <v>0</v>
      </c>
      <c r="E211" s="6">
        <f>D211*Properties!$C$7*(Properties!$D$24-Properties!$D$23)/1000</f>
        <v>0</v>
      </c>
      <c r="F211" s="6">
        <f>D211*Properties!$C$7*(Properties!$D$21-Properties!$D$20)/1000</f>
        <v>0</v>
      </c>
      <c r="G211" s="6">
        <f>D211*((Properties!$E$15-Properties!$E$19)-Properties!$C$7*(Properties!$E$20-Properties!$E$24)/1000)+Summer!C211*(1-Properties!$C$7/Properties!$D$8)</f>
        <v>0</v>
      </c>
      <c r="H211" s="6">
        <f t="shared" si="13"/>
        <v>0</v>
      </c>
      <c r="I211" s="3">
        <v>0</v>
      </c>
      <c r="J211" s="6">
        <f>I211/(Properties!$H$15-Properties!$H$19)</f>
        <v>0</v>
      </c>
      <c r="K211" s="6">
        <f>J211*Properties!$C$7*(Properties!$H$24-Properties!$H$23)/1000</f>
        <v>0</v>
      </c>
      <c r="L211" s="6">
        <f>J211*Properties!$C$7*(Properties!$H$21-Properties!$H$20)/1000</f>
        <v>0</v>
      </c>
      <c r="M211" s="6">
        <f>J211*((Properties!$H$15-Properties!$H$19)-Properties!$C$7*(Properties!$H$20-Properties!$H$24)/1000)+Summer!I211*(1-Properties!$C$7/Properties!$D$9)</f>
        <v>0</v>
      </c>
      <c r="N211" s="6">
        <f t="shared" si="14"/>
        <v>0</v>
      </c>
      <c r="O211" s="6">
        <f t="shared" si="15"/>
        <v>0</v>
      </c>
    </row>
    <row r="212" spans="2:15" x14ac:dyDescent="0.2">
      <c r="B212" s="2">
        <v>203</v>
      </c>
      <c r="C212">
        <v>0</v>
      </c>
      <c r="D212" s="4">
        <f>C212/(Properties!$E$15-Properties!$E$19)</f>
        <v>0</v>
      </c>
      <c r="E212" s="6">
        <f>D212*Properties!$C$7*(Properties!$D$24-Properties!$D$23)/1000</f>
        <v>0</v>
      </c>
      <c r="F212" s="6">
        <f>D212*Properties!$C$7*(Properties!$D$21-Properties!$D$20)/1000</f>
        <v>0</v>
      </c>
      <c r="G212" s="6">
        <f>D212*((Properties!$E$15-Properties!$E$19)-Properties!$C$7*(Properties!$E$20-Properties!$E$24)/1000)+Summer!C212*(1-Properties!$C$7/Properties!$D$8)</f>
        <v>0</v>
      </c>
      <c r="H212" s="6">
        <f t="shared" si="13"/>
        <v>0</v>
      </c>
      <c r="I212" s="3">
        <v>0</v>
      </c>
      <c r="J212" s="6">
        <f>I212/(Properties!$H$15-Properties!$H$19)</f>
        <v>0</v>
      </c>
      <c r="K212" s="6">
        <f>J212*Properties!$C$7*(Properties!$H$24-Properties!$H$23)/1000</f>
        <v>0</v>
      </c>
      <c r="L212" s="6">
        <f>J212*Properties!$C$7*(Properties!$H$21-Properties!$H$20)/1000</f>
        <v>0</v>
      </c>
      <c r="M212" s="6">
        <f>J212*((Properties!$H$15-Properties!$H$19)-Properties!$C$7*(Properties!$H$20-Properties!$H$24)/1000)+Summer!I212*(1-Properties!$C$7/Properties!$D$9)</f>
        <v>0</v>
      </c>
      <c r="N212" s="6">
        <f t="shared" si="14"/>
        <v>0</v>
      </c>
      <c r="O212" s="6">
        <f t="shared" si="15"/>
        <v>0</v>
      </c>
    </row>
    <row r="213" spans="2:15" x14ac:dyDescent="0.2">
      <c r="B213" s="2">
        <v>204</v>
      </c>
      <c r="C213">
        <v>0</v>
      </c>
      <c r="D213" s="4">
        <f>C213/(Properties!$E$15-Properties!$E$19)</f>
        <v>0</v>
      </c>
      <c r="E213" s="6">
        <f>D213*Properties!$C$7*(Properties!$D$24-Properties!$D$23)/1000</f>
        <v>0</v>
      </c>
      <c r="F213" s="6">
        <f>D213*Properties!$C$7*(Properties!$D$21-Properties!$D$20)/1000</f>
        <v>0</v>
      </c>
      <c r="G213" s="6">
        <f>D213*((Properties!$E$15-Properties!$E$19)-Properties!$C$7*(Properties!$E$20-Properties!$E$24)/1000)+Summer!C213*(1-Properties!$C$7/Properties!$D$8)</f>
        <v>0</v>
      </c>
      <c r="H213" s="6">
        <f t="shared" si="13"/>
        <v>0</v>
      </c>
      <c r="I213" s="3">
        <v>0</v>
      </c>
      <c r="J213" s="6">
        <f>I213/(Properties!$H$15-Properties!$H$19)</f>
        <v>0</v>
      </c>
      <c r="K213" s="6">
        <f>J213*Properties!$C$7*(Properties!$H$24-Properties!$H$23)/1000</f>
        <v>0</v>
      </c>
      <c r="L213" s="6">
        <f>J213*Properties!$C$7*(Properties!$H$21-Properties!$H$20)/1000</f>
        <v>0</v>
      </c>
      <c r="M213" s="6">
        <f>J213*((Properties!$H$15-Properties!$H$19)-Properties!$C$7*(Properties!$H$20-Properties!$H$24)/1000)+Summer!I213*(1-Properties!$C$7/Properties!$D$9)</f>
        <v>0</v>
      </c>
      <c r="N213" s="6">
        <f t="shared" si="14"/>
        <v>0</v>
      </c>
      <c r="O213" s="6">
        <f t="shared" si="15"/>
        <v>0</v>
      </c>
    </row>
    <row r="214" spans="2:15" x14ac:dyDescent="0.2">
      <c r="B214" s="2">
        <v>205</v>
      </c>
      <c r="C214">
        <v>0</v>
      </c>
      <c r="D214" s="4">
        <f>C214/(Properties!$E$15-Properties!$E$19)</f>
        <v>0</v>
      </c>
      <c r="E214" s="6">
        <f>D214*Properties!$C$7*(Properties!$D$24-Properties!$D$23)/1000</f>
        <v>0</v>
      </c>
      <c r="F214" s="6">
        <f>D214*Properties!$C$7*(Properties!$D$21-Properties!$D$20)/1000</f>
        <v>0</v>
      </c>
      <c r="G214" s="6">
        <f>D214*((Properties!$E$15-Properties!$E$19)-Properties!$C$7*(Properties!$E$20-Properties!$E$24)/1000)+Summer!C214*(1-Properties!$C$7/Properties!$D$8)</f>
        <v>0</v>
      </c>
      <c r="H214" s="6">
        <f t="shared" si="13"/>
        <v>0</v>
      </c>
      <c r="I214" s="3">
        <v>0</v>
      </c>
      <c r="J214" s="6">
        <f>I214/(Properties!$H$15-Properties!$H$19)</f>
        <v>0</v>
      </c>
      <c r="K214" s="6">
        <f>J214*Properties!$C$7*(Properties!$H$24-Properties!$H$23)/1000</f>
        <v>0</v>
      </c>
      <c r="L214" s="6">
        <f>J214*Properties!$C$7*(Properties!$H$21-Properties!$H$20)/1000</f>
        <v>0</v>
      </c>
      <c r="M214" s="6">
        <f>J214*((Properties!$H$15-Properties!$H$19)-Properties!$C$7*(Properties!$H$20-Properties!$H$24)/1000)+Summer!I214*(1-Properties!$C$7/Properties!$D$9)</f>
        <v>0</v>
      </c>
      <c r="N214" s="6">
        <f t="shared" si="14"/>
        <v>0</v>
      </c>
      <c r="O214" s="6">
        <f t="shared" si="15"/>
        <v>0</v>
      </c>
    </row>
    <row r="215" spans="2:15" x14ac:dyDescent="0.2">
      <c r="B215" s="2">
        <v>206</v>
      </c>
      <c r="C215">
        <v>0</v>
      </c>
      <c r="D215" s="4">
        <f>C215/(Properties!$E$15-Properties!$E$19)</f>
        <v>0</v>
      </c>
      <c r="E215" s="6">
        <f>D215*Properties!$C$7*(Properties!$D$24-Properties!$D$23)/1000</f>
        <v>0</v>
      </c>
      <c r="F215" s="6">
        <f>D215*Properties!$C$7*(Properties!$D$21-Properties!$D$20)/1000</f>
        <v>0</v>
      </c>
      <c r="G215" s="6">
        <f>D215*((Properties!$E$15-Properties!$E$19)-Properties!$C$7*(Properties!$E$20-Properties!$E$24)/1000)+Summer!C215*(1-Properties!$C$7/Properties!$D$8)</f>
        <v>0</v>
      </c>
      <c r="H215" s="6">
        <f t="shared" si="13"/>
        <v>0</v>
      </c>
      <c r="I215" s="3">
        <v>0</v>
      </c>
      <c r="J215" s="6">
        <f>I215/(Properties!$H$15-Properties!$H$19)</f>
        <v>0</v>
      </c>
      <c r="K215" s="6">
        <f>J215*Properties!$C$7*(Properties!$H$24-Properties!$H$23)/1000</f>
        <v>0</v>
      </c>
      <c r="L215" s="6">
        <f>J215*Properties!$C$7*(Properties!$H$21-Properties!$H$20)/1000</f>
        <v>0</v>
      </c>
      <c r="M215" s="6">
        <f>J215*((Properties!$H$15-Properties!$H$19)-Properties!$C$7*(Properties!$H$20-Properties!$H$24)/1000)+Summer!I215*(1-Properties!$C$7/Properties!$D$9)</f>
        <v>0</v>
      </c>
      <c r="N215" s="6">
        <f t="shared" si="14"/>
        <v>0</v>
      </c>
      <c r="O215" s="6">
        <f t="shared" si="15"/>
        <v>0</v>
      </c>
    </row>
    <row r="216" spans="2:15" x14ac:dyDescent="0.2">
      <c r="B216" s="2">
        <v>207</v>
      </c>
      <c r="C216">
        <v>0</v>
      </c>
      <c r="D216" s="4">
        <f>C216/(Properties!$E$15-Properties!$E$19)</f>
        <v>0</v>
      </c>
      <c r="E216" s="6">
        <f>D216*Properties!$C$7*(Properties!$D$24-Properties!$D$23)/1000</f>
        <v>0</v>
      </c>
      <c r="F216" s="6">
        <f>D216*Properties!$C$7*(Properties!$D$21-Properties!$D$20)/1000</f>
        <v>0</v>
      </c>
      <c r="G216" s="6">
        <f>D216*((Properties!$E$15-Properties!$E$19)-Properties!$C$7*(Properties!$E$20-Properties!$E$24)/1000)+Summer!C216*(1-Properties!$C$7/Properties!$D$8)</f>
        <v>0</v>
      </c>
      <c r="H216" s="6">
        <f t="shared" si="13"/>
        <v>0</v>
      </c>
      <c r="I216" s="3">
        <v>0</v>
      </c>
      <c r="J216" s="6">
        <f>I216/(Properties!$H$15-Properties!$H$19)</f>
        <v>0</v>
      </c>
      <c r="K216" s="6">
        <f>J216*Properties!$C$7*(Properties!$H$24-Properties!$H$23)/1000</f>
        <v>0</v>
      </c>
      <c r="L216" s="6">
        <f>J216*Properties!$C$7*(Properties!$H$21-Properties!$H$20)/1000</f>
        <v>0</v>
      </c>
      <c r="M216" s="6">
        <f>J216*((Properties!$H$15-Properties!$H$19)-Properties!$C$7*(Properties!$H$20-Properties!$H$24)/1000)+Summer!I216*(1-Properties!$C$7/Properties!$D$9)</f>
        <v>0</v>
      </c>
      <c r="N216" s="6">
        <f t="shared" si="14"/>
        <v>0</v>
      </c>
      <c r="O216" s="6">
        <f t="shared" si="15"/>
        <v>0</v>
      </c>
    </row>
    <row r="217" spans="2:15" x14ac:dyDescent="0.2">
      <c r="B217" s="2">
        <v>208</v>
      </c>
      <c r="C217">
        <v>0</v>
      </c>
      <c r="D217" s="4">
        <f>C217/(Properties!$E$15-Properties!$E$19)</f>
        <v>0</v>
      </c>
      <c r="E217" s="6">
        <f>D217*Properties!$C$7*(Properties!$D$24-Properties!$D$23)/1000</f>
        <v>0</v>
      </c>
      <c r="F217" s="6">
        <f>D217*Properties!$C$7*(Properties!$D$21-Properties!$D$20)/1000</f>
        <v>0</v>
      </c>
      <c r="G217" s="6">
        <f>D217*((Properties!$E$15-Properties!$E$19)-Properties!$C$7*(Properties!$E$20-Properties!$E$24)/1000)+Summer!C217*(1-Properties!$C$7/Properties!$D$8)</f>
        <v>0</v>
      </c>
      <c r="H217" s="6">
        <f t="shared" si="13"/>
        <v>0</v>
      </c>
      <c r="I217" s="3">
        <v>680.37424334317575</v>
      </c>
      <c r="J217" s="6">
        <f>I217/(Properties!$H$15-Properties!$H$19)</f>
        <v>2.6279422299852291</v>
      </c>
      <c r="K217" s="6">
        <f>J217*Properties!$C$7*(Properties!$H$24-Properties!$H$23)/1000</f>
        <v>10.115738025882241</v>
      </c>
      <c r="L217" s="6">
        <f>J217*Properties!$C$7*(Properties!$H$21-Properties!$H$20)/1000</f>
        <v>32.356013118247397</v>
      </c>
      <c r="M217" s="6">
        <f>J217*((Properties!$H$15-Properties!$H$19)-Properties!$C$7*(Properties!$H$20-Properties!$H$24)/1000)+Summer!I217*(1-Properties!$C$7/Properties!$D$9)</f>
        <v>34.479916028521274</v>
      </c>
      <c r="N217" s="6">
        <f t="shared" si="14"/>
        <v>76.951667172650914</v>
      </c>
      <c r="O217" s="6">
        <f t="shared" si="15"/>
        <v>76.951667172650914</v>
      </c>
    </row>
    <row r="218" spans="2:15" x14ac:dyDescent="0.2">
      <c r="B218" s="2">
        <v>209</v>
      </c>
      <c r="C218">
        <v>0</v>
      </c>
      <c r="D218" s="4">
        <f>C218/(Properties!$E$15-Properties!$E$19)</f>
        <v>0</v>
      </c>
      <c r="E218" s="6">
        <f>D218*Properties!$C$7*(Properties!$D$24-Properties!$D$23)/1000</f>
        <v>0</v>
      </c>
      <c r="F218" s="6">
        <f>D218*Properties!$C$7*(Properties!$D$21-Properties!$D$20)/1000</f>
        <v>0</v>
      </c>
      <c r="G218" s="6">
        <f>D218*((Properties!$E$15-Properties!$E$19)-Properties!$C$7*(Properties!$E$20-Properties!$E$24)/1000)+Summer!C218*(1-Properties!$C$7/Properties!$D$8)</f>
        <v>0</v>
      </c>
      <c r="H218" s="6">
        <f t="shared" si="13"/>
        <v>0</v>
      </c>
      <c r="I218" s="3">
        <v>680.37424334317575</v>
      </c>
      <c r="J218" s="6">
        <f>I218/(Properties!$H$15-Properties!$H$19)</f>
        <v>2.6279422299852291</v>
      </c>
      <c r="K218" s="6">
        <f>J218*Properties!$C$7*(Properties!$H$24-Properties!$H$23)/1000</f>
        <v>10.115738025882241</v>
      </c>
      <c r="L218" s="6">
        <f>J218*Properties!$C$7*(Properties!$H$21-Properties!$H$20)/1000</f>
        <v>32.356013118247397</v>
      </c>
      <c r="M218" s="6">
        <f>J218*((Properties!$H$15-Properties!$H$19)-Properties!$C$7*(Properties!$H$20-Properties!$H$24)/1000)+Summer!I218*(1-Properties!$C$7/Properties!$D$9)</f>
        <v>34.479916028521274</v>
      </c>
      <c r="N218" s="6">
        <f t="shared" si="14"/>
        <v>76.951667172650914</v>
      </c>
      <c r="O218" s="6">
        <f t="shared" si="15"/>
        <v>76.951667172650914</v>
      </c>
    </row>
    <row r="219" spans="2:15" x14ac:dyDescent="0.2">
      <c r="B219" s="2">
        <v>210</v>
      </c>
      <c r="C219">
        <v>0</v>
      </c>
      <c r="D219" s="4">
        <f>C219/(Properties!$E$15-Properties!$E$19)</f>
        <v>0</v>
      </c>
      <c r="E219" s="6">
        <f>D219*Properties!$C$7*(Properties!$D$24-Properties!$D$23)/1000</f>
        <v>0</v>
      </c>
      <c r="F219" s="6">
        <f>D219*Properties!$C$7*(Properties!$D$21-Properties!$D$20)/1000</f>
        <v>0</v>
      </c>
      <c r="G219" s="6">
        <f>D219*((Properties!$E$15-Properties!$E$19)-Properties!$C$7*(Properties!$E$20-Properties!$E$24)/1000)+Summer!C219*(1-Properties!$C$7/Properties!$D$8)</f>
        <v>0</v>
      </c>
      <c r="H219" s="6">
        <f t="shared" si="13"/>
        <v>0</v>
      </c>
      <c r="I219" s="3">
        <v>680.37424334317575</v>
      </c>
      <c r="J219" s="6">
        <f>I219/(Properties!$H$15-Properties!$H$19)</f>
        <v>2.6279422299852291</v>
      </c>
      <c r="K219" s="6">
        <f>J219*Properties!$C$7*(Properties!$H$24-Properties!$H$23)/1000</f>
        <v>10.115738025882241</v>
      </c>
      <c r="L219" s="6">
        <f>J219*Properties!$C$7*(Properties!$H$21-Properties!$H$20)/1000</f>
        <v>32.356013118247397</v>
      </c>
      <c r="M219" s="6">
        <f>J219*((Properties!$H$15-Properties!$H$19)-Properties!$C$7*(Properties!$H$20-Properties!$H$24)/1000)+Summer!I219*(1-Properties!$C$7/Properties!$D$9)</f>
        <v>34.479916028521274</v>
      </c>
      <c r="N219" s="6">
        <f t="shared" si="14"/>
        <v>76.951667172650914</v>
      </c>
      <c r="O219" s="6">
        <f t="shared" si="15"/>
        <v>76.951667172650914</v>
      </c>
    </row>
    <row r="220" spans="2:15" x14ac:dyDescent="0.2">
      <c r="B220" s="2">
        <v>211</v>
      </c>
      <c r="C220">
        <v>0</v>
      </c>
      <c r="D220" s="4">
        <f>C220/(Properties!$E$15-Properties!$E$19)</f>
        <v>0</v>
      </c>
      <c r="E220" s="6">
        <f>D220*Properties!$C$7*(Properties!$D$24-Properties!$D$23)/1000</f>
        <v>0</v>
      </c>
      <c r="F220" s="6">
        <f>D220*Properties!$C$7*(Properties!$D$21-Properties!$D$20)/1000</f>
        <v>0</v>
      </c>
      <c r="G220" s="6">
        <f>D220*((Properties!$E$15-Properties!$E$19)-Properties!$C$7*(Properties!$E$20-Properties!$E$24)/1000)+Summer!C220*(1-Properties!$C$7/Properties!$D$8)</f>
        <v>0</v>
      </c>
      <c r="H220" s="6">
        <f t="shared" si="13"/>
        <v>0</v>
      </c>
      <c r="I220" s="3">
        <v>680.37424334317575</v>
      </c>
      <c r="J220" s="6">
        <f>I220/(Properties!$H$15-Properties!$H$19)</f>
        <v>2.6279422299852291</v>
      </c>
      <c r="K220" s="6">
        <f>J220*Properties!$C$7*(Properties!$H$24-Properties!$H$23)/1000</f>
        <v>10.115738025882241</v>
      </c>
      <c r="L220" s="6">
        <f>J220*Properties!$C$7*(Properties!$H$21-Properties!$H$20)/1000</f>
        <v>32.356013118247397</v>
      </c>
      <c r="M220" s="6">
        <f>J220*((Properties!$H$15-Properties!$H$19)-Properties!$C$7*(Properties!$H$20-Properties!$H$24)/1000)+Summer!I220*(1-Properties!$C$7/Properties!$D$9)</f>
        <v>34.479916028521274</v>
      </c>
      <c r="N220" s="6">
        <f t="shared" si="14"/>
        <v>76.951667172650914</v>
      </c>
      <c r="O220" s="6">
        <f t="shared" si="15"/>
        <v>76.951667172650914</v>
      </c>
    </row>
    <row r="221" spans="2:15" x14ac:dyDescent="0.2">
      <c r="B221" s="2">
        <v>212</v>
      </c>
      <c r="C221">
        <v>0</v>
      </c>
      <c r="D221" s="4">
        <f>C221/(Properties!$E$15-Properties!$E$19)</f>
        <v>0</v>
      </c>
      <c r="E221" s="6">
        <f>D221*Properties!$C$7*(Properties!$D$24-Properties!$D$23)/1000</f>
        <v>0</v>
      </c>
      <c r="F221" s="6">
        <f>D221*Properties!$C$7*(Properties!$D$21-Properties!$D$20)/1000</f>
        <v>0</v>
      </c>
      <c r="G221" s="6">
        <f>D221*((Properties!$E$15-Properties!$E$19)-Properties!$C$7*(Properties!$E$20-Properties!$E$24)/1000)+Summer!C221*(1-Properties!$C$7/Properties!$D$8)</f>
        <v>0</v>
      </c>
      <c r="H221" s="6">
        <f t="shared" si="13"/>
        <v>0</v>
      </c>
      <c r="I221" s="3">
        <v>680.37424334317575</v>
      </c>
      <c r="J221" s="6">
        <f>I221/(Properties!$H$15-Properties!$H$19)</f>
        <v>2.6279422299852291</v>
      </c>
      <c r="K221" s="6">
        <f>J221*Properties!$C$7*(Properties!$H$24-Properties!$H$23)/1000</f>
        <v>10.115738025882241</v>
      </c>
      <c r="L221" s="6">
        <f>J221*Properties!$C$7*(Properties!$H$21-Properties!$H$20)/1000</f>
        <v>32.356013118247397</v>
      </c>
      <c r="M221" s="6">
        <f>J221*((Properties!$H$15-Properties!$H$19)-Properties!$C$7*(Properties!$H$20-Properties!$H$24)/1000)+Summer!I221*(1-Properties!$C$7/Properties!$D$9)</f>
        <v>34.479916028521274</v>
      </c>
      <c r="N221" s="6">
        <f t="shared" si="14"/>
        <v>76.951667172650914</v>
      </c>
      <c r="O221" s="6">
        <f t="shared" si="15"/>
        <v>76.951667172650914</v>
      </c>
    </row>
    <row r="222" spans="2:15" x14ac:dyDescent="0.2">
      <c r="B222" s="2">
        <v>213</v>
      </c>
      <c r="C222">
        <v>0</v>
      </c>
      <c r="D222" s="4">
        <f>C222/(Properties!$E$15-Properties!$E$19)</f>
        <v>0</v>
      </c>
      <c r="E222" s="6">
        <f>D222*Properties!$C$7*(Properties!$D$24-Properties!$D$23)/1000</f>
        <v>0</v>
      </c>
      <c r="F222" s="6">
        <f>D222*Properties!$C$7*(Properties!$D$21-Properties!$D$20)/1000</f>
        <v>0</v>
      </c>
      <c r="G222" s="6">
        <f>D222*((Properties!$E$15-Properties!$E$19)-Properties!$C$7*(Properties!$E$20-Properties!$E$24)/1000)+Summer!C222*(1-Properties!$C$7/Properties!$D$8)</f>
        <v>0</v>
      </c>
      <c r="H222" s="6">
        <f t="shared" si="13"/>
        <v>0</v>
      </c>
      <c r="I222" s="3">
        <v>680.37424334317575</v>
      </c>
      <c r="J222" s="6">
        <f>I222/(Properties!$H$15-Properties!$H$19)</f>
        <v>2.6279422299852291</v>
      </c>
      <c r="K222" s="6">
        <f>J222*Properties!$C$7*(Properties!$H$24-Properties!$H$23)/1000</f>
        <v>10.115738025882241</v>
      </c>
      <c r="L222" s="6">
        <f>J222*Properties!$C$7*(Properties!$H$21-Properties!$H$20)/1000</f>
        <v>32.356013118247397</v>
      </c>
      <c r="M222" s="6">
        <f>J222*((Properties!$H$15-Properties!$H$19)-Properties!$C$7*(Properties!$H$20-Properties!$H$24)/1000)+Summer!I222*(1-Properties!$C$7/Properties!$D$9)</f>
        <v>34.479916028521274</v>
      </c>
      <c r="N222" s="6">
        <f t="shared" si="14"/>
        <v>76.951667172650914</v>
      </c>
      <c r="O222" s="6">
        <f t="shared" si="15"/>
        <v>76.951667172650914</v>
      </c>
    </row>
    <row r="223" spans="2:15" x14ac:dyDescent="0.2">
      <c r="B223" s="2">
        <v>214</v>
      </c>
      <c r="C223">
        <v>0</v>
      </c>
      <c r="D223" s="4">
        <f>C223/(Properties!$E$15-Properties!$E$19)</f>
        <v>0</v>
      </c>
      <c r="E223" s="6">
        <f>D223*Properties!$C$7*(Properties!$D$24-Properties!$D$23)/1000</f>
        <v>0</v>
      </c>
      <c r="F223" s="6">
        <f>D223*Properties!$C$7*(Properties!$D$21-Properties!$D$20)/1000</f>
        <v>0</v>
      </c>
      <c r="G223" s="6">
        <f>D223*((Properties!$E$15-Properties!$E$19)-Properties!$C$7*(Properties!$E$20-Properties!$E$24)/1000)+Summer!C223*(1-Properties!$C$7/Properties!$D$8)</f>
        <v>0</v>
      </c>
      <c r="H223" s="6">
        <f t="shared" si="13"/>
        <v>0</v>
      </c>
      <c r="I223" s="3">
        <v>680.37424334317575</v>
      </c>
      <c r="J223" s="6">
        <f>I223/(Properties!$H$15-Properties!$H$19)</f>
        <v>2.6279422299852291</v>
      </c>
      <c r="K223" s="6">
        <f>J223*Properties!$C$7*(Properties!$H$24-Properties!$H$23)/1000</f>
        <v>10.115738025882241</v>
      </c>
      <c r="L223" s="6">
        <f>J223*Properties!$C$7*(Properties!$H$21-Properties!$H$20)/1000</f>
        <v>32.356013118247397</v>
      </c>
      <c r="M223" s="6">
        <f>J223*((Properties!$H$15-Properties!$H$19)-Properties!$C$7*(Properties!$H$20-Properties!$H$24)/1000)+Summer!I223*(1-Properties!$C$7/Properties!$D$9)</f>
        <v>34.479916028521274</v>
      </c>
      <c r="N223" s="6">
        <f t="shared" si="14"/>
        <v>76.951667172650914</v>
      </c>
      <c r="O223" s="6">
        <f t="shared" si="15"/>
        <v>76.951667172650914</v>
      </c>
    </row>
    <row r="224" spans="2:15" x14ac:dyDescent="0.2">
      <c r="B224" s="2">
        <v>215</v>
      </c>
      <c r="C224">
        <v>0</v>
      </c>
      <c r="D224" s="4">
        <f>C224/(Properties!$E$15-Properties!$E$19)</f>
        <v>0</v>
      </c>
      <c r="E224" s="6">
        <f>D224*Properties!$C$7*(Properties!$D$24-Properties!$D$23)/1000</f>
        <v>0</v>
      </c>
      <c r="F224" s="6">
        <f>D224*Properties!$C$7*(Properties!$D$21-Properties!$D$20)/1000</f>
        <v>0</v>
      </c>
      <c r="G224" s="6">
        <f>D224*((Properties!$E$15-Properties!$E$19)-Properties!$C$7*(Properties!$E$20-Properties!$E$24)/1000)+Summer!C224*(1-Properties!$C$7/Properties!$D$8)</f>
        <v>0</v>
      </c>
      <c r="H224" s="6">
        <f t="shared" si="13"/>
        <v>0</v>
      </c>
      <c r="I224" s="3">
        <v>0</v>
      </c>
      <c r="J224" s="6">
        <f>I224/(Properties!$H$15-Properties!$H$19)</f>
        <v>0</v>
      </c>
      <c r="K224" s="6">
        <f>J224*Properties!$C$7*(Properties!$H$24-Properties!$H$23)/1000</f>
        <v>0</v>
      </c>
      <c r="L224" s="6">
        <f>J224*Properties!$C$7*(Properties!$H$21-Properties!$H$20)/1000</f>
        <v>0</v>
      </c>
      <c r="M224" s="6">
        <f>J224*((Properties!$H$15-Properties!$H$19)-Properties!$C$7*(Properties!$H$20-Properties!$H$24)/1000)+Summer!I224*(1-Properties!$C$7/Properties!$D$9)</f>
        <v>0</v>
      </c>
      <c r="N224" s="6">
        <f t="shared" si="14"/>
        <v>0</v>
      </c>
      <c r="O224" s="6">
        <f t="shared" si="15"/>
        <v>0</v>
      </c>
    </row>
    <row r="225" spans="2:15" x14ac:dyDescent="0.2">
      <c r="B225" s="2">
        <v>216</v>
      </c>
      <c r="C225">
        <v>0</v>
      </c>
      <c r="D225" s="4">
        <f>C225/(Properties!$E$15-Properties!$E$19)</f>
        <v>0</v>
      </c>
      <c r="E225" s="6">
        <f>D225*Properties!$C$7*(Properties!$D$24-Properties!$D$23)/1000</f>
        <v>0</v>
      </c>
      <c r="F225" s="6">
        <f>D225*Properties!$C$7*(Properties!$D$21-Properties!$D$20)/1000</f>
        <v>0</v>
      </c>
      <c r="G225" s="6">
        <f>D225*((Properties!$E$15-Properties!$E$19)-Properties!$C$7*(Properties!$E$20-Properties!$E$24)/1000)+Summer!C225*(1-Properties!$C$7/Properties!$D$8)</f>
        <v>0</v>
      </c>
      <c r="H225" s="6">
        <f t="shared" si="13"/>
        <v>0</v>
      </c>
      <c r="I225" s="3">
        <v>0</v>
      </c>
      <c r="J225" s="6">
        <f>I225/(Properties!$H$15-Properties!$H$19)</f>
        <v>0</v>
      </c>
      <c r="K225" s="6">
        <f>J225*Properties!$C$7*(Properties!$H$24-Properties!$H$23)/1000</f>
        <v>0</v>
      </c>
      <c r="L225" s="6">
        <f>J225*Properties!$C$7*(Properties!$H$21-Properties!$H$20)/1000</f>
        <v>0</v>
      </c>
      <c r="M225" s="6">
        <f>J225*((Properties!$H$15-Properties!$H$19)-Properties!$C$7*(Properties!$H$20-Properties!$H$24)/1000)+Summer!I225*(1-Properties!$C$7/Properties!$D$9)</f>
        <v>0</v>
      </c>
      <c r="N225" s="6">
        <f t="shared" si="14"/>
        <v>0</v>
      </c>
      <c r="O225" s="6">
        <f t="shared" si="15"/>
        <v>0</v>
      </c>
    </row>
    <row r="226" spans="2:15" x14ac:dyDescent="0.2">
      <c r="B226" s="2">
        <v>217</v>
      </c>
      <c r="C226">
        <v>0</v>
      </c>
      <c r="D226" s="4">
        <f>C226/(Properties!$E$15-Properties!$E$19)</f>
        <v>0</v>
      </c>
      <c r="E226" s="6">
        <f>D226*Properties!$C$7*(Properties!$D$24-Properties!$D$23)/1000</f>
        <v>0</v>
      </c>
      <c r="F226" s="6">
        <f>D226*Properties!$C$7*(Properties!$D$21-Properties!$D$20)/1000</f>
        <v>0</v>
      </c>
      <c r="G226" s="6">
        <f>D226*((Properties!$E$15-Properties!$E$19)-Properties!$C$7*(Properties!$E$20-Properties!$E$24)/1000)+Summer!C226*(1-Properties!$C$7/Properties!$D$8)</f>
        <v>0</v>
      </c>
      <c r="H226" s="6">
        <f t="shared" si="13"/>
        <v>0</v>
      </c>
      <c r="I226" s="3">
        <v>0</v>
      </c>
      <c r="J226" s="6">
        <f>I226/(Properties!$H$15-Properties!$H$19)</f>
        <v>0</v>
      </c>
      <c r="K226" s="6">
        <f>J226*Properties!$C$7*(Properties!$H$24-Properties!$H$23)/1000</f>
        <v>0</v>
      </c>
      <c r="L226" s="6">
        <f>J226*Properties!$C$7*(Properties!$H$21-Properties!$H$20)/1000</f>
        <v>0</v>
      </c>
      <c r="M226" s="6">
        <f>J226*((Properties!$H$15-Properties!$H$19)-Properties!$C$7*(Properties!$H$20-Properties!$H$24)/1000)+Summer!I226*(1-Properties!$C$7/Properties!$D$9)</f>
        <v>0</v>
      </c>
      <c r="N226" s="6">
        <f t="shared" si="14"/>
        <v>0</v>
      </c>
      <c r="O226" s="6">
        <f t="shared" si="15"/>
        <v>0</v>
      </c>
    </row>
    <row r="227" spans="2:15" x14ac:dyDescent="0.2">
      <c r="B227" s="2">
        <v>218</v>
      </c>
      <c r="C227">
        <v>0</v>
      </c>
      <c r="D227" s="4">
        <f>C227/(Properties!$E$15-Properties!$E$19)</f>
        <v>0</v>
      </c>
      <c r="E227" s="6">
        <f>D227*Properties!$C$7*(Properties!$D$24-Properties!$D$23)/1000</f>
        <v>0</v>
      </c>
      <c r="F227" s="6">
        <f>D227*Properties!$C$7*(Properties!$D$21-Properties!$D$20)/1000</f>
        <v>0</v>
      </c>
      <c r="G227" s="6">
        <f>D227*((Properties!$E$15-Properties!$E$19)-Properties!$C$7*(Properties!$E$20-Properties!$E$24)/1000)+Summer!C227*(1-Properties!$C$7/Properties!$D$8)</f>
        <v>0</v>
      </c>
      <c r="H227" s="6">
        <f t="shared" si="13"/>
        <v>0</v>
      </c>
      <c r="I227" s="3">
        <v>0</v>
      </c>
      <c r="J227" s="6">
        <f>I227/(Properties!$H$15-Properties!$H$19)</f>
        <v>0</v>
      </c>
      <c r="K227" s="6">
        <f>J227*Properties!$C$7*(Properties!$H$24-Properties!$H$23)/1000</f>
        <v>0</v>
      </c>
      <c r="L227" s="6">
        <f>J227*Properties!$C$7*(Properties!$H$21-Properties!$H$20)/1000</f>
        <v>0</v>
      </c>
      <c r="M227" s="6">
        <f>J227*((Properties!$H$15-Properties!$H$19)-Properties!$C$7*(Properties!$H$20-Properties!$H$24)/1000)+Summer!I227*(1-Properties!$C$7/Properties!$D$9)</f>
        <v>0</v>
      </c>
      <c r="N227" s="6">
        <f t="shared" si="14"/>
        <v>0</v>
      </c>
      <c r="O227" s="6">
        <f t="shared" si="15"/>
        <v>0</v>
      </c>
    </row>
    <row r="228" spans="2:15" x14ac:dyDescent="0.2">
      <c r="B228" s="2">
        <v>219</v>
      </c>
      <c r="C228">
        <v>0</v>
      </c>
      <c r="D228" s="4">
        <f>C228/(Properties!$E$15-Properties!$E$19)</f>
        <v>0</v>
      </c>
      <c r="E228" s="6">
        <f>D228*Properties!$C$7*(Properties!$D$24-Properties!$D$23)/1000</f>
        <v>0</v>
      </c>
      <c r="F228" s="6">
        <f>D228*Properties!$C$7*(Properties!$D$21-Properties!$D$20)/1000</f>
        <v>0</v>
      </c>
      <c r="G228" s="6">
        <f>D228*((Properties!$E$15-Properties!$E$19)-Properties!$C$7*(Properties!$E$20-Properties!$E$24)/1000)+Summer!C228*(1-Properties!$C$7/Properties!$D$8)</f>
        <v>0</v>
      </c>
      <c r="H228" s="6">
        <f t="shared" si="13"/>
        <v>0</v>
      </c>
      <c r="I228" s="3">
        <v>0</v>
      </c>
      <c r="J228" s="6">
        <f>I228/(Properties!$H$15-Properties!$H$19)</f>
        <v>0</v>
      </c>
      <c r="K228" s="6">
        <f>J228*Properties!$C$7*(Properties!$H$24-Properties!$H$23)/1000</f>
        <v>0</v>
      </c>
      <c r="L228" s="6">
        <f>J228*Properties!$C$7*(Properties!$H$21-Properties!$H$20)/1000</f>
        <v>0</v>
      </c>
      <c r="M228" s="6">
        <f>J228*((Properties!$H$15-Properties!$H$19)-Properties!$C$7*(Properties!$H$20-Properties!$H$24)/1000)+Summer!I228*(1-Properties!$C$7/Properties!$D$9)</f>
        <v>0</v>
      </c>
      <c r="N228" s="6">
        <f t="shared" si="14"/>
        <v>0</v>
      </c>
      <c r="O228" s="6">
        <f t="shared" si="15"/>
        <v>0</v>
      </c>
    </row>
    <row r="229" spans="2:15" x14ac:dyDescent="0.2">
      <c r="B229" s="2">
        <v>220</v>
      </c>
      <c r="C229">
        <v>0</v>
      </c>
      <c r="D229" s="4">
        <f>C229/(Properties!$E$15-Properties!$E$19)</f>
        <v>0</v>
      </c>
      <c r="E229" s="6">
        <f>D229*Properties!$C$7*(Properties!$D$24-Properties!$D$23)/1000</f>
        <v>0</v>
      </c>
      <c r="F229" s="6">
        <f>D229*Properties!$C$7*(Properties!$D$21-Properties!$D$20)/1000</f>
        <v>0</v>
      </c>
      <c r="G229" s="6">
        <f>D229*((Properties!$E$15-Properties!$E$19)-Properties!$C$7*(Properties!$E$20-Properties!$E$24)/1000)+Summer!C229*(1-Properties!$C$7/Properties!$D$8)</f>
        <v>0</v>
      </c>
      <c r="H229" s="6">
        <f t="shared" si="13"/>
        <v>0</v>
      </c>
      <c r="I229" s="3">
        <v>0</v>
      </c>
      <c r="J229" s="6">
        <f>I229/(Properties!$H$15-Properties!$H$19)</f>
        <v>0</v>
      </c>
      <c r="K229" s="6">
        <f>J229*Properties!$C$7*(Properties!$H$24-Properties!$H$23)/1000</f>
        <v>0</v>
      </c>
      <c r="L229" s="6">
        <f>J229*Properties!$C$7*(Properties!$H$21-Properties!$H$20)/1000</f>
        <v>0</v>
      </c>
      <c r="M229" s="6">
        <f>J229*((Properties!$H$15-Properties!$H$19)-Properties!$C$7*(Properties!$H$20-Properties!$H$24)/1000)+Summer!I229*(1-Properties!$C$7/Properties!$D$9)</f>
        <v>0</v>
      </c>
      <c r="N229" s="6">
        <f t="shared" si="14"/>
        <v>0</v>
      </c>
      <c r="O229" s="6">
        <f t="shared" si="15"/>
        <v>0</v>
      </c>
    </row>
    <row r="230" spans="2:15" x14ac:dyDescent="0.2">
      <c r="B230" s="2">
        <v>221</v>
      </c>
      <c r="C230">
        <v>0</v>
      </c>
      <c r="D230" s="4">
        <f>C230/(Properties!$E$15-Properties!$E$19)</f>
        <v>0</v>
      </c>
      <c r="E230" s="6">
        <f>D230*Properties!$C$7*(Properties!$D$24-Properties!$D$23)/1000</f>
        <v>0</v>
      </c>
      <c r="F230" s="6">
        <f>D230*Properties!$C$7*(Properties!$D$21-Properties!$D$20)/1000</f>
        <v>0</v>
      </c>
      <c r="G230" s="6">
        <f>D230*((Properties!$E$15-Properties!$E$19)-Properties!$C$7*(Properties!$E$20-Properties!$E$24)/1000)+Summer!C230*(1-Properties!$C$7/Properties!$D$8)</f>
        <v>0</v>
      </c>
      <c r="H230" s="6">
        <f t="shared" si="13"/>
        <v>0</v>
      </c>
      <c r="I230" s="3">
        <v>0</v>
      </c>
      <c r="J230" s="6">
        <f>I230/(Properties!$H$15-Properties!$H$19)</f>
        <v>0</v>
      </c>
      <c r="K230" s="6">
        <f>J230*Properties!$C$7*(Properties!$H$24-Properties!$H$23)/1000</f>
        <v>0</v>
      </c>
      <c r="L230" s="6">
        <f>J230*Properties!$C$7*(Properties!$H$21-Properties!$H$20)/1000</f>
        <v>0</v>
      </c>
      <c r="M230" s="6">
        <f>J230*((Properties!$H$15-Properties!$H$19)-Properties!$C$7*(Properties!$H$20-Properties!$H$24)/1000)+Summer!I230*(1-Properties!$C$7/Properties!$D$9)</f>
        <v>0</v>
      </c>
      <c r="N230" s="6">
        <f t="shared" si="14"/>
        <v>0</v>
      </c>
      <c r="O230" s="6">
        <f t="shared" si="15"/>
        <v>0</v>
      </c>
    </row>
    <row r="231" spans="2:15" x14ac:dyDescent="0.2">
      <c r="B231" s="2">
        <v>222</v>
      </c>
      <c r="C231">
        <v>0</v>
      </c>
      <c r="D231" s="4">
        <f>C231/(Properties!$E$15-Properties!$E$19)</f>
        <v>0</v>
      </c>
      <c r="E231" s="6">
        <f>D231*Properties!$C$7*(Properties!$D$24-Properties!$D$23)/1000</f>
        <v>0</v>
      </c>
      <c r="F231" s="6">
        <f>D231*Properties!$C$7*(Properties!$D$21-Properties!$D$20)/1000</f>
        <v>0</v>
      </c>
      <c r="G231" s="6">
        <f>D231*((Properties!$E$15-Properties!$E$19)-Properties!$C$7*(Properties!$E$20-Properties!$E$24)/1000)+Summer!C231*(1-Properties!$C$7/Properties!$D$8)</f>
        <v>0</v>
      </c>
      <c r="H231" s="6">
        <f t="shared" si="13"/>
        <v>0</v>
      </c>
      <c r="I231" s="3">
        <v>0</v>
      </c>
      <c r="J231" s="6">
        <f>I231/(Properties!$H$15-Properties!$H$19)</f>
        <v>0</v>
      </c>
      <c r="K231" s="6">
        <f>J231*Properties!$C$7*(Properties!$H$24-Properties!$H$23)/1000</f>
        <v>0</v>
      </c>
      <c r="L231" s="6">
        <f>J231*Properties!$C$7*(Properties!$H$21-Properties!$H$20)/1000</f>
        <v>0</v>
      </c>
      <c r="M231" s="6">
        <f>J231*((Properties!$H$15-Properties!$H$19)-Properties!$C$7*(Properties!$H$20-Properties!$H$24)/1000)+Summer!I231*(1-Properties!$C$7/Properties!$D$9)</f>
        <v>0</v>
      </c>
      <c r="N231" s="6">
        <f t="shared" si="14"/>
        <v>0</v>
      </c>
      <c r="O231" s="6">
        <f t="shared" si="15"/>
        <v>0</v>
      </c>
    </row>
    <row r="232" spans="2:15" x14ac:dyDescent="0.2">
      <c r="B232" s="2">
        <v>223</v>
      </c>
      <c r="C232">
        <v>0</v>
      </c>
      <c r="D232" s="4">
        <f>C232/(Properties!$E$15-Properties!$E$19)</f>
        <v>0</v>
      </c>
      <c r="E232" s="6">
        <f>D232*Properties!$C$7*(Properties!$D$24-Properties!$D$23)/1000</f>
        <v>0</v>
      </c>
      <c r="F232" s="6">
        <f>D232*Properties!$C$7*(Properties!$D$21-Properties!$D$20)/1000</f>
        <v>0</v>
      </c>
      <c r="G232" s="6">
        <f>D232*((Properties!$E$15-Properties!$E$19)-Properties!$C$7*(Properties!$E$20-Properties!$E$24)/1000)+Summer!C232*(1-Properties!$C$7/Properties!$D$8)</f>
        <v>0</v>
      </c>
      <c r="H232" s="6">
        <f t="shared" si="13"/>
        <v>0</v>
      </c>
      <c r="I232" s="3">
        <v>680.37424334317575</v>
      </c>
      <c r="J232" s="6">
        <f>I232/(Properties!$H$15-Properties!$H$19)</f>
        <v>2.6279422299852291</v>
      </c>
      <c r="K232" s="6">
        <f>J232*Properties!$C$7*(Properties!$H$24-Properties!$H$23)/1000</f>
        <v>10.115738025882241</v>
      </c>
      <c r="L232" s="6">
        <f>J232*Properties!$C$7*(Properties!$H$21-Properties!$H$20)/1000</f>
        <v>32.356013118247397</v>
      </c>
      <c r="M232" s="6">
        <f>J232*((Properties!$H$15-Properties!$H$19)-Properties!$C$7*(Properties!$H$20-Properties!$H$24)/1000)+Summer!I232*(1-Properties!$C$7/Properties!$D$9)</f>
        <v>34.479916028521274</v>
      </c>
      <c r="N232" s="6">
        <f t="shared" si="14"/>
        <v>76.951667172650914</v>
      </c>
      <c r="O232" s="6">
        <f t="shared" si="15"/>
        <v>76.951667172650914</v>
      </c>
    </row>
    <row r="233" spans="2:15" x14ac:dyDescent="0.2">
      <c r="B233" s="2">
        <v>224</v>
      </c>
      <c r="C233">
        <v>0</v>
      </c>
      <c r="D233" s="4">
        <f>C233/(Properties!$E$15-Properties!$E$19)</f>
        <v>0</v>
      </c>
      <c r="E233" s="6">
        <f>D233*Properties!$C$7*(Properties!$D$24-Properties!$D$23)/1000</f>
        <v>0</v>
      </c>
      <c r="F233" s="6">
        <f>D233*Properties!$C$7*(Properties!$D$21-Properties!$D$20)/1000</f>
        <v>0</v>
      </c>
      <c r="G233" s="6">
        <f>D233*((Properties!$E$15-Properties!$E$19)-Properties!$C$7*(Properties!$E$20-Properties!$E$24)/1000)+Summer!C233*(1-Properties!$C$7/Properties!$D$8)</f>
        <v>0</v>
      </c>
      <c r="H233" s="6">
        <f t="shared" si="13"/>
        <v>0</v>
      </c>
      <c r="I233" s="3">
        <v>680.37424334317575</v>
      </c>
      <c r="J233" s="6">
        <f>I233/(Properties!$H$15-Properties!$H$19)</f>
        <v>2.6279422299852291</v>
      </c>
      <c r="K233" s="6">
        <f>J233*Properties!$C$7*(Properties!$H$24-Properties!$H$23)/1000</f>
        <v>10.115738025882241</v>
      </c>
      <c r="L233" s="6">
        <f>J233*Properties!$C$7*(Properties!$H$21-Properties!$H$20)/1000</f>
        <v>32.356013118247397</v>
      </c>
      <c r="M233" s="6">
        <f>J233*((Properties!$H$15-Properties!$H$19)-Properties!$C$7*(Properties!$H$20-Properties!$H$24)/1000)+Summer!I233*(1-Properties!$C$7/Properties!$D$9)</f>
        <v>34.479916028521274</v>
      </c>
      <c r="N233" s="6">
        <f t="shared" si="14"/>
        <v>76.951667172650914</v>
      </c>
      <c r="O233" s="6">
        <f t="shared" si="15"/>
        <v>76.951667172650914</v>
      </c>
    </row>
    <row r="234" spans="2:15" x14ac:dyDescent="0.2">
      <c r="B234" s="2">
        <v>225</v>
      </c>
      <c r="C234">
        <v>0</v>
      </c>
      <c r="D234" s="4">
        <f>C234/(Properties!$E$15-Properties!$E$19)</f>
        <v>0</v>
      </c>
      <c r="E234" s="6">
        <f>D234*Properties!$C$7*(Properties!$D$24-Properties!$D$23)/1000</f>
        <v>0</v>
      </c>
      <c r="F234" s="6">
        <f>D234*Properties!$C$7*(Properties!$D$21-Properties!$D$20)/1000</f>
        <v>0</v>
      </c>
      <c r="G234" s="6">
        <f>D234*((Properties!$E$15-Properties!$E$19)-Properties!$C$7*(Properties!$E$20-Properties!$E$24)/1000)+Summer!C234*(1-Properties!$C$7/Properties!$D$8)</f>
        <v>0</v>
      </c>
      <c r="H234" s="6">
        <f t="shared" si="13"/>
        <v>0</v>
      </c>
      <c r="I234" s="3">
        <v>0</v>
      </c>
      <c r="J234" s="6">
        <f>I234/(Properties!$H$15-Properties!$H$19)</f>
        <v>0</v>
      </c>
      <c r="K234" s="6">
        <f>J234*Properties!$C$7*(Properties!$H$24-Properties!$H$23)/1000</f>
        <v>0</v>
      </c>
      <c r="L234" s="6">
        <f>J234*Properties!$C$7*(Properties!$H$21-Properties!$H$20)/1000</f>
        <v>0</v>
      </c>
      <c r="M234" s="6">
        <f>J234*((Properties!$H$15-Properties!$H$19)-Properties!$C$7*(Properties!$H$20-Properties!$H$24)/1000)+Summer!I234*(1-Properties!$C$7/Properties!$D$9)</f>
        <v>0</v>
      </c>
      <c r="N234" s="6">
        <f t="shared" si="14"/>
        <v>0</v>
      </c>
      <c r="O234" s="6">
        <f t="shared" si="15"/>
        <v>0</v>
      </c>
    </row>
    <row r="235" spans="2:15" x14ac:dyDescent="0.2">
      <c r="B235" s="2">
        <v>226</v>
      </c>
      <c r="C235">
        <v>0</v>
      </c>
      <c r="D235" s="4">
        <f>C235/(Properties!$E$15-Properties!$E$19)</f>
        <v>0</v>
      </c>
      <c r="E235" s="6">
        <f>D235*Properties!$C$7*(Properties!$D$24-Properties!$D$23)/1000</f>
        <v>0</v>
      </c>
      <c r="F235" s="6">
        <f>D235*Properties!$C$7*(Properties!$D$21-Properties!$D$20)/1000</f>
        <v>0</v>
      </c>
      <c r="G235" s="6">
        <f>D235*((Properties!$E$15-Properties!$E$19)-Properties!$C$7*(Properties!$E$20-Properties!$E$24)/1000)+Summer!C235*(1-Properties!$C$7/Properties!$D$8)</f>
        <v>0</v>
      </c>
      <c r="H235" s="6">
        <f t="shared" si="13"/>
        <v>0</v>
      </c>
      <c r="I235" s="3">
        <v>0</v>
      </c>
      <c r="J235" s="6">
        <f>I235/(Properties!$H$15-Properties!$H$19)</f>
        <v>0</v>
      </c>
      <c r="K235" s="6">
        <f>J235*Properties!$C$7*(Properties!$H$24-Properties!$H$23)/1000</f>
        <v>0</v>
      </c>
      <c r="L235" s="6">
        <f>J235*Properties!$C$7*(Properties!$H$21-Properties!$H$20)/1000</f>
        <v>0</v>
      </c>
      <c r="M235" s="6">
        <f>J235*((Properties!$H$15-Properties!$H$19)-Properties!$C$7*(Properties!$H$20-Properties!$H$24)/1000)+Summer!I235*(1-Properties!$C$7/Properties!$D$9)</f>
        <v>0</v>
      </c>
      <c r="N235" s="6">
        <f t="shared" si="14"/>
        <v>0</v>
      </c>
      <c r="O235" s="6">
        <f t="shared" si="15"/>
        <v>0</v>
      </c>
    </row>
    <row r="236" spans="2:15" x14ac:dyDescent="0.2">
      <c r="B236" s="2">
        <v>227</v>
      </c>
      <c r="C236">
        <v>0</v>
      </c>
      <c r="D236" s="4">
        <f>C236/(Properties!$E$15-Properties!$E$19)</f>
        <v>0</v>
      </c>
      <c r="E236" s="6">
        <f>D236*Properties!$C$7*(Properties!$D$24-Properties!$D$23)/1000</f>
        <v>0</v>
      </c>
      <c r="F236" s="6">
        <f>D236*Properties!$C$7*(Properties!$D$21-Properties!$D$20)/1000</f>
        <v>0</v>
      </c>
      <c r="G236" s="6">
        <f>D236*((Properties!$E$15-Properties!$E$19)-Properties!$C$7*(Properties!$E$20-Properties!$E$24)/1000)+Summer!C236*(1-Properties!$C$7/Properties!$D$8)</f>
        <v>0</v>
      </c>
      <c r="H236" s="6">
        <f t="shared" si="13"/>
        <v>0</v>
      </c>
      <c r="I236" s="3">
        <v>0</v>
      </c>
      <c r="J236" s="6">
        <f>I236/(Properties!$H$15-Properties!$H$19)</f>
        <v>0</v>
      </c>
      <c r="K236" s="6">
        <f>J236*Properties!$C$7*(Properties!$H$24-Properties!$H$23)/1000</f>
        <v>0</v>
      </c>
      <c r="L236" s="6">
        <f>J236*Properties!$C$7*(Properties!$H$21-Properties!$H$20)/1000</f>
        <v>0</v>
      </c>
      <c r="M236" s="6">
        <f>J236*((Properties!$H$15-Properties!$H$19)-Properties!$C$7*(Properties!$H$20-Properties!$H$24)/1000)+Summer!I236*(1-Properties!$C$7/Properties!$D$9)</f>
        <v>0</v>
      </c>
      <c r="N236" s="6">
        <f t="shared" si="14"/>
        <v>0</v>
      </c>
      <c r="O236" s="6">
        <f t="shared" si="15"/>
        <v>0</v>
      </c>
    </row>
    <row r="237" spans="2:15" x14ac:dyDescent="0.2">
      <c r="B237" s="2">
        <v>228</v>
      </c>
      <c r="C237">
        <v>0</v>
      </c>
      <c r="D237" s="4">
        <f>C237/(Properties!$E$15-Properties!$E$19)</f>
        <v>0</v>
      </c>
      <c r="E237" s="6">
        <f>D237*Properties!$C$7*(Properties!$D$24-Properties!$D$23)/1000</f>
        <v>0</v>
      </c>
      <c r="F237" s="6">
        <f>D237*Properties!$C$7*(Properties!$D$21-Properties!$D$20)/1000</f>
        <v>0</v>
      </c>
      <c r="G237" s="6">
        <f>D237*((Properties!$E$15-Properties!$E$19)-Properties!$C$7*(Properties!$E$20-Properties!$E$24)/1000)+Summer!C237*(1-Properties!$C$7/Properties!$D$8)</f>
        <v>0</v>
      </c>
      <c r="H237" s="6">
        <f t="shared" si="13"/>
        <v>0</v>
      </c>
      <c r="I237" s="3">
        <v>0</v>
      </c>
      <c r="J237" s="6">
        <f>I237/(Properties!$H$15-Properties!$H$19)</f>
        <v>0</v>
      </c>
      <c r="K237" s="6">
        <f>J237*Properties!$C$7*(Properties!$H$24-Properties!$H$23)/1000</f>
        <v>0</v>
      </c>
      <c r="L237" s="6">
        <f>J237*Properties!$C$7*(Properties!$H$21-Properties!$H$20)/1000</f>
        <v>0</v>
      </c>
      <c r="M237" s="6">
        <f>J237*((Properties!$H$15-Properties!$H$19)-Properties!$C$7*(Properties!$H$20-Properties!$H$24)/1000)+Summer!I237*(1-Properties!$C$7/Properties!$D$9)</f>
        <v>0</v>
      </c>
      <c r="N237" s="6">
        <f t="shared" si="14"/>
        <v>0</v>
      </c>
      <c r="O237" s="6">
        <f t="shared" si="15"/>
        <v>0</v>
      </c>
    </row>
    <row r="238" spans="2:15" x14ac:dyDescent="0.2">
      <c r="B238" s="2">
        <v>229</v>
      </c>
      <c r="C238">
        <v>0</v>
      </c>
      <c r="D238" s="4">
        <f>C238/(Properties!$E$15-Properties!$E$19)</f>
        <v>0</v>
      </c>
      <c r="E238" s="6">
        <f>D238*Properties!$C$7*(Properties!$D$24-Properties!$D$23)/1000</f>
        <v>0</v>
      </c>
      <c r="F238" s="6">
        <f>D238*Properties!$C$7*(Properties!$D$21-Properties!$D$20)/1000</f>
        <v>0</v>
      </c>
      <c r="G238" s="6">
        <f>D238*((Properties!$E$15-Properties!$E$19)-Properties!$C$7*(Properties!$E$20-Properties!$E$24)/1000)+Summer!C238*(1-Properties!$C$7/Properties!$D$8)</f>
        <v>0</v>
      </c>
      <c r="H238" s="6">
        <f t="shared" si="13"/>
        <v>0</v>
      </c>
      <c r="I238" s="3">
        <v>0</v>
      </c>
      <c r="J238" s="6">
        <f>I238/(Properties!$H$15-Properties!$H$19)</f>
        <v>0</v>
      </c>
      <c r="K238" s="6">
        <f>J238*Properties!$C$7*(Properties!$H$24-Properties!$H$23)/1000</f>
        <v>0</v>
      </c>
      <c r="L238" s="6">
        <f>J238*Properties!$C$7*(Properties!$H$21-Properties!$H$20)/1000</f>
        <v>0</v>
      </c>
      <c r="M238" s="6">
        <f>J238*((Properties!$H$15-Properties!$H$19)-Properties!$C$7*(Properties!$H$20-Properties!$H$24)/1000)+Summer!I238*(1-Properties!$C$7/Properties!$D$9)</f>
        <v>0</v>
      </c>
      <c r="N238" s="6">
        <f t="shared" si="14"/>
        <v>0</v>
      </c>
      <c r="O238" s="6">
        <f t="shared" si="15"/>
        <v>0</v>
      </c>
    </row>
    <row r="239" spans="2:15" x14ac:dyDescent="0.2">
      <c r="B239" s="2">
        <v>230</v>
      </c>
      <c r="C239">
        <v>0</v>
      </c>
      <c r="D239" s="4">
        <f>C239/(Properties!$E$15-Properties!$E$19)</f>
        <v>0</v>
      </c>
      <c r="E239" s="6">
        <f>D239*Properties!$C$7*(Properties!$D$24-Properties!$D$23)/1000</f>
        <v>0</v>
      </c>
      <c r="F239" s="6">
        <f>D239*Properties!$C$7*(Properties!$D$21-Properties!$D$20)/1000</f>
        <v>0</v>
      </c>
      <c r="G239" s="6">
        <f>D239*((Properties!$E$15-Properties!$E$19)-Properties!$C$7*(Properties!$E$20-Properties!$E$24)/1000)+Summer!C239*(1-Properties!$C$7/Properties!$D$8)</f>
        <v>0</v>
      </c>
      <c r="H239" s="6">
        <f t="shared" si="13"/>
        <v>0</v>
      </c>
      <c r="I239" s="3">
        <v>0</v>
      </c>
      <c r="J239" s="6">
        <f>I239/(Properties!$H$15-Properties!$H$19)</f>
        <v>0</v>
      </c>
      <c r="K239" s="6">
        <f>J239*Properties!$C$7*(Properties!$H$24-Properties!$H$23)/1000</f>
        <v>0</v>
      </c>
      <c r="L239" s="6">
        <f>J239*Properties!$C$7*(Properties!$H$21-Properties!$H$20)/1000</f>
        <v>0</v>
      </c>
      <c r="M239" s="6">
        <f>J239*((Properties!$H$15-Properties!$H$19)-Properties!$C$7*(Properties!$H$20-Properties!$H$24)/1000)+Summer!I239*(1-Properties!$C$7/Properties!$D$9)</f>
        <v>0</v>
      </c>
      <c r="N239" s="6">
        <f t="shared" si="14"/>
        <v>0</v>
      </c>
      <c r="O239" s="6">
        <f t="shared" si="15"/>
        <v>0</v>
      </c>
    </row>
    <row r="240" spans="2:15" x14ac:dyDescent="0.2">
      <c r="B240" s="2">
        <v>231</v>
      </c>
      <c r="C240">
        <v>0</v>
      </c>
      <c r="D240" s="4">
        <f>C240/(Properties!$E$15-Properties!$E$19)</f>
        <v>0</v>
      </c>
      <c r="E240" s="6">
        <f>D240*Properties!$C$7*(Properties!$D$24-Properties!$D$23)/1000</f>
        <v>0</v>
      </c>
      <c r="F240" s="6">
        <f>D240*Properties!$C$7*(Properties!$D$21-Properties!$D$20)/1000</f>
        <v>0</v>
      </c>
      <c r="G240" s="6">
        <f>D240*((Properties!$E$15-Properties!$E$19)-Properties!$C$7*(Properties!$E$20-Properties!$E$24)/1000)+Summer!C240*(1-Properties!$C$7/Properties!$D$8)</f>
        <v>0</v>
      </c>
      <c r="H240" s="6">
        <f t="shared" si="13"/>
        <v>0</v>
      </c>
      <c r="I240" s="3">
        <v>0</v>
      </c>
      <c r="J240" s="6">
        <f>I240/(Properties!$H$15-Properties!$H$19)</f>
        <v>0</v>
      </c>
      <c r="K240" s="6">
        <f>J240*Properties!$C$7*(Properties!$H$24-Properties!$H$23)/1000</f>
        <v>0</v>
      </c>
      <c r="L240" s="6">
        <f>J240*Properties!$C$7*(Properties!$H$21-Properties!$H$20)/1000</f>
        <v>0</v>
      </c>
      <c r="M240" s="6">
        <f>J240*((Properties!$H$15-Properties!$H$19)-Properties!$C$7*(Properties!$H$20-Properties!$H$24)/1000)+Summer!I240*(1-Properties!$C$7/Properties!$D$9)</f>
        <v>0</v>
      </c>
      <c r="N240" s="6">
        <f t="shared" si="14"/>
        <v>0</v>
      </c>
      <c r="O240" s="6">
        <f t="shared" si="15"/>
        <v>0</v>
      </c>
    </row>
    <row r="241" spans="2:15" x14ac:dyDescent="0.2">
      <c r="B241" s="2">
        <v>232</v>
      </c>
      <c r="C241">
        <v>0</v>
      </c>
      <c r="D241" s="4">
        <f>C241/(Properties!$E$15-Properties!$E$19)</f>
        <v>0</v>
      </c>
      <c r="E241" s="6">
        <f>D241*Properties!$C$7*(Properties!$D$24-Properties!$D$23)/1000</f>
        <v>0</v>
      </c>
      <c r="F241" s="6">
        <f>D241*Properties!$C$7*(Properties!$D$21-Properties!$D$20)/1000</f>
        <v>0</v>
      </c>
      <c r="G241" s="6">
        <f>D241*((Properties!$E$15-Properties!$E$19)-Properties!$C$7*(Properties!$E$20-Properties!$E$24)/1000)+Summer!C241*(1-Properties!$C$7/Properties!$D$8)</f>
        <v>0</v>
      </c>
      <c r="H241" s="6">
        <f t="shared" si="13"/>
        <v>0</v>
      </c>
      <c r="I241" s="3">
        <v>680.37424334317575</v>
      </c>
      <c r="J241" s="6">
        <f>I241/(Properties!$H$15-Properties!$H$19)</f>
        <v>2.6279422299852291</v>
      </c>
      <c r="K241" s="6">
        <f>J241*Properties!$C$7*(Properties!$H$24-Properties!$H$23)/1000</f>
        <v>10.115738025882241</v>
      </c>
      <c r="L241" s="6">
        <f>J241*Properties!$C$7*(Properties!$H$21-Properties!$H$20)/1000</f>
        <v>32.356013118247397</v>
      </c>
      <c r="M241" s="6">
        <f>J241*((Properties!$H$15-Properties!$H$19)-Properties!$C$7*(Properties!$H$20-Properties!$H$24)/1000)+Summer!I241*(1-Properties!$C$7/Properties!$D$9)</f>
        <v>34.479916028521274</v>
      </c>
      <c r="N241" s="6">
        <f t="shared" si="14"/>
        <v>76.951667172650914</v>
      </c>
      <c r="O241" s="6">
        <f t="shared" si="15"/>
        <v>76.951667172650914</v>
      </c>
    </row>
    <row r="242" spans="2:15" x14ac:dyDescent="0.2">
      <c r="B242" s="2">
        <v>233</v>
      </c>
      <c r="C242">
        <v>0</v>
      </c>
      <c r="D242" s="4">
        <f>C242/(Properties!$E$15-Properties!$E$19)</f>
        <v>0</v>
      </c>
      <c r="E242" s="6">
        <f>D242*Properties!$C$7*(Properties!$D$24-Properties!$D$23)/1000</f>
        <v>0</v>
      </c>
      <c r="F242" s="6">
        <f>D242*Properties!$C$7*(Properties!$D$21-Properties!$D$20)/1000</f>
        <v>0</v>
      </c>
      <c r="G242" s="6">
        <f>D242*((Properties!$E$15-Properties!$E$19)-Properties!$C$7*(Properties!$E$20-Properties!$E$24)/1000)+Summer!C242*(1-Properties!$C$7/Properties!$D$8)</f>
        <v>0</v>
      </c>
      <c r="H242" s="6">
        <f t="shared" si="13"/>
        <v>0</v>
      </c>
      <c r="I242" s="3">
        <v>680.37424334317575</v>
      </c>
      <c r="J242" s="6">
        <f>I242/(Properties!$H$15-Properties!$H$19)</f>
        <v>2.6279422299852291</v>
      </c>
      <c r="K242" s="6">
        <f>J242*Properties!$C$7*(Properties!$H$24-Properties!$H$23)/1000</f>
        <v>10.115738025882241</v>
      </c>
      <c r="L242" s="6">
        <f>J242*Properties!$C$7*(Properties!$H$21-Properties!$H$20)/1000</f>
        <v>32.356013118247397</v>
      </c>
      <c r="M242" s="6">
        <f>J242*((Properties!$H$15-Properties!$H$19)-Properties!$C$7*(Properties!$H$20-Properties!$H$24)/1000)+Summer!I242*(1-Properties!$C$7/Properties!$D$9)</f>
        <v>34.479916028521274</v>
      </c>
      <c r="N242" s="6">
        <f t="shared" si="14"/>
        <v>76.951667172650914</v>
      </c>
      <c r="O242" s="6">
        <f t="shared" si="15"/>
        <v>76.951667172650914</v>
      </c>
    </row>
    <row r="243" spans="2:15" x14ac:dyDescent="0.2">
      <c r="B243" s="2">
        <v>234</v>
      </c>
      <c r="C243">
        <v>0</v>
      </c>
      <c r="D243" s="4">
        <f>C243/(Properties!$E$15-Properties!$E$19)</f>
        <v>0</v>
      </c>
      <c r="E243" s="6">
        <f>D243*Properties!$C$7*(Properties!$D$24-Properties!$D$23)/1000</f>
        <v>0</v>
      </c>
      <c r="F243" s="6">
        <f>D243*Properties!$C$7*(Properties!$D$21-Properties!$D$20)/1000</f>
        <v>0</v>
      </c>
      <c r="G243" s="6">
        <f>D243*((Properties!$E$15-Properties!$E$19)-Properties!$C$7*(Properties!$E$20-Properties!$E$24)/1000)+Summer!C243*(1-Properties!$C$7/Properties!$D$8)</f>
        <v>0</v>
      </c>
      <c r="H243" s="6">
        <f t="shared" si="13"/>
        <v>0</v>
      </c>
      <c r="I243" s="3">
        <v>680.37424334317575</v>
      </c>
      <c r="J243" s="6">
        <f>I243/(Properties!$H$15-Properties!$H$19)</f>
        <v>2.6279422299852291</v>
      </c>
      <c r="K243" s="6">
        <f>J243*Properties!$C$7*(Properties!$H$24-Properties!$H$23)/1000</f>
        <v>10.115738025882241</v>
      </c>
      <c r="L243" s="6">
        <f>J243*Properties!$C$7*(Properties!$H$21-Properties!$H$20)/1000</f>
        <v>32.356013118247397</v>
      </c>
      <c r="M243" s="6">
        <f>J243*((Properties!$H$15-Properties!$H$19)-Properties!$C$7*(Properties!$H$20-Properties!$H$24)/1000)+Summer!I243*(1-Properties!$C$7/Properties!$D$9)</f>
        <v>34.479916028521274</v>
      </c>
      <c r="N243" s="6">
        <f t="shared" si="14"/>
        <v>76.951667172650914</v>
      </c>
      <c r="O243" s="6">
        <f t="shared" si="15"/>
        <v>76.951667172650914</v>
      </c>
    </row>
    <row r="244" spans="2:15" x14ac:dyDescent="0.2">
      <c r="B244" s="2">
        <v>235</v>
      </c>
      <c r="C244">
        <v>0</v>
      </c>
      <c r="D244" s="4">
        <f>C244/(Properties!$E$15-Properties!$E$19)</f>
        <v>0</v>
      </c>
      <c r="E244" s="6">
        <f>D244*Properties!$C$7*(Properties!$D$24-Properties!$D$23)/1000</f>
        <v>0</v>
      </c>
      <c r="F244" s="6">
        <f>D244*Properties!$C$7*(Properties!$D$21-Properties!$D$20)/1000</f>
        <v>0</v>
      </c>
      <c r="G244" s="6">
        <f>D244*((Properties!$E$15-Properties!$E$19)-Properties!$C$7*(Properties!$E$20-Properties!$E$24)/1000)+Summer!C244*(1-Properties!$C$7/Properties!$D$8)</f>
        <v>0</v>
      </c>
      <c r="H244" s="6">
        <f t="shared" si="13"/>
        <v>0</v>
      </c>
      <c r="I244" s="3">
        <v>680.37424334317575</v>
      </c>
      <c r="J244" s="6">
        <f>I244/(Properties!$H$15-Properties!$H$19)</f>
        <v>2.6279422299852291</v>
      </c>
      <c r="K244" s="6">
        <f>J244*Properties!$C$7*(Properties!$H$24-Properties!$H$23)/1000</f>
        <v>10.115738025882241</v>
      </c>
      <c r="L244" s="6">
        <f>J244*Properties!$C$7*(Properties!$H$21-Properties!$H$20)/1000</f>
        <v>32.356013118247397</v>
      </c>
      <c r="M244" s="6">
        <f>J244*((Properties!$H$15-Properties!$H$19)-Properties!$C$7*(Properties!$H$20-Properties!$H$24)/1000)+Summer!I244*(1-Properties!$C$7/Properties!$D$9)</f>
        <v>34.479916028521274</v>
      </c>
      <c r="N244" s="6">
        <f t="shared" si="14"/>
        <v>76.951667172650914</v>
      </c>
      <c r="O244" s="6">
        <f t="shared" si="15"/>
        <v>76.951667172650914</v>
      </c>
    </row>
    <row r="245" spans="2:15" x14ac:dyDescent="0.2">
      <c r="B245" s="2">
        <v>236</v>
      </c>
      <c r="C245">
        <v>0</v>
      </c>
      <c r="D245" s="4">
        <f>C245/(Properties!$E$15-Properties!$E$19)</f>
        <v>0</v>
      </c>
      <c r="E245" s="6">
        <f>D245*Properties!$C$7*(Properties!$D$24-Properties!$D$23)/1000</f>
        <v>0</v>
      </c>
      <c r="F245" s="6">
        <f>D245*Properties!$C$7*(Properties!$D$21-Properties!$D$20)/1000</f>
        <v>0</v>
      </c>
      <c r="G245" s="6">
        <f>D245*((Properties!$E$15-Properties!$E$19)-Properties!$C$7*(Properties!$E$20-Properties!$E$24)/1000)+Summer!C245*(1-Properties!$C$7/Properties!$D$8)</f>
        <v>0</v>
      </c>
      <c r="H245" s="6">
        <f t="shared" si="13"/>
        <v>0</v>
      </c>
      <c r="I245" s="3">
        <v>680.37424334317575</v>
      </c>
      <c r="J245" s="6">
        <f>I245/(Properties!$H$15-Properties!$H$19)</f>
        <v>2.6279422299852291</v>
      </c>
      <c r="K245" s="6">
        <f>J245*Properties!$C$7*(Properties!$H$24-Properties!$H$23)/1000</f>
        <v>10.115738025882241</v>
      </c>
      <c r="L245" s="6">
        <f>J245*Properties!$C$7*(Properties!$H$21-Properties!$H$20)/1000</f>
        <v>32.356013118247397</v>
      </c>
      <c r="M245" s="6">
        <f>J245*((Properties!$H$15-Properties!$H$19)-Properties!$C$7*(Properties!$H$20-Properties!$H$24)/1000)+Summer!I245*(1-Properties!$C$7/Properties!$D$9)</f>
        <v>34.479916028521274</v>
      </c>
      <c r="N245" s="6">
        <f t="shared" si="14"/>
        <v>76.951667172650914</v>
      </c>
      <c r="O245" s="6">
        <f t="shared" si="15"/>
        <v>76.951667172650914</v>
      </c>
    </row>
    <row r="246" spans="2:15" x14ac:dyDescent="0.2">
      <c r="B246" s="2">
        <v>237</v>
      </c>
      <c r="C246">
        <v>0</v>
      </c>
      <c r="D246" s="4">
        <f>C246/(Properties!$E$15-Properties!$E$19)</f>
        <v>0</v>
      </c>
      <c r="E246" s="6">
        <f>D246*Properties!$C$7*(Properties!$D$24-Properties!$D$23)/1000</f>
        <v>0</v>
      </c>
      <c r="F246" s="6">
        <f>D246*Properties!$C$7*(Properties!$D$21-Properties!$D$20)/1000</f>
        <v>0</v>
      </c>
      <c r="G246" s="6">
        <f>D246*((Properties!$E$15-Properties!$E$19)-Properties!$C$7*(Properties!$E$20-Properties!$E$24)/1000)+Summer!C246*(1-Properties!$C$7/Properties!$D$8)</f>
        <v>0</v>
      </c>
      <c r="H246" s="6">
        <f t="shared" si="13"/>
        <v>0</v>
      </c>
      <c r="I246" s="3">
        <v>680.37424334317575</v>
      </c>
      <c r="J246" s="6">
        <f>I246/(Properties!$H$15-Properties!$H$19)</f>
        <v>2.6279422299852291</v>
      </c>
      <c r="K246" s="6">
        <f>J246*Properties!$C$7*(Properties!$H$24-Properties!$H$23)/1000</f>
        <v>10.115738025882241</v>
      </c>
      <c r="L246" s="6">
        <f>J246*Properties!$C$7*(Properties!$H$21-Properties!$H$20)/1000</f>
        <v>32.356013118247397</v>
      </c>
      <c r="M246" s="6">
        <f>J246*((Properties!$H$15-Properties!$H$19)-Properties!$C$7*(Properties!$H$20-Properties!$H$24)/1000)+Summer!I246*(1-Properties!$C$7/Properties!$D$9)</f>
        <v>34.479916028521274</v>
      </c>
      <c r="N246" s="6">
        <f t="shared" si="14"/>
        <v>76.951667172650914</v>
      </c>
      <c r="O246" s="6">
        <f t="shared" si="15"/>
        <v>76.951667172650914</v>
      </c>
    </row>
    <row r="247" spans="2:15" x14ac:dyDescent="0.2">
      <c r="B247" s="2">
        <v>238</v>
      </c>
      <c r="C247">
        <v>0</v>
      </c>
      <c r="D247" s="4">
        <f>C247/(Properties!$E$15-Properties!$E$19)</f>
        <v>0</v>
      </c>
      <c r="E247" s="6">
        <f>D247*Properties!$C$7*(Properties!$D$24-Properties!$D$23)/1000</f>
        <v>0</v>
      </c>
      <c r="F247" s="6">
        <f>D247*Properties!$C$7*(Properties!$D$21-Properties!$D$20)/1000</f>
        <v>0</v>
      </c>
      <c r="G247" s="6">
        <f>D247*((Properties!$E$15-Properties!$E$19)-Properties!$C$7*(Properties!$E$20-Properties!$E$24)/1000)+Summer!C247*(1-Properties!$C$7/Properties!$D$8)</f>
        <v>0</v>
      </c>
      <c r="H247" s="6">
        <f t="shared" si="13"/>
        <v>0</v>
      </c>
      <c r="I247" s="3">
        <v>680.37424334317575</v>
      </c>
      <c r="J247" s="6">
        <f>I247/(Properties!$H$15-Properties!$H$19)</f>
        <v>2.6279422299852291</v>
      </c>
      <c r="K247" s="6">
        <f>J247*Properties!$C$7*(Properties!$H$24-Properties!$H$23)/1000</f>
        <v>10.115738025882241</v>
      </c>
      <c r="L247" s="6">
        <f>J247*Properties!$C$7*(Properties!$H$21-Properties!$H$20)/1000</f>
        <v>32.356013118247397</v>
      </c>
      <c r="M247" s="6">
        <f>J247*((Properties!$H$15-Properties!$H$19)-Properties!$C$7*(Properties!$H$20-Properties!$H$24)/1000)+Summer!I247*(1-Properties!$C$7/Properties!$D$9)</f>
        <v>34.479916028521274</v>
      </c>
      <c r="N247" s="6">
        <f t="shared" si="14"/>
        <v>76.951667172650914</v>
      </c>
      <c r="O247" s="6">
        <f t="shared" si="15"/>
        <v>76.951667172650914</v>
      </c>
    </row>
    <row r="248" spans="2:15" x14ac:dyDescent="0.2">
      <c r="B248" s="2">
        <v>239</v>
      </c>
      <c r="C248">
        <v>0</v>
      </c>
      <c r="D248" s="4">
        <f>C248/(Properties!$E$15-Properties!$E$19)</f>
        <v>0</v>
      </c>
      <c r="E248" s="6">
        <f>D248*Properties!$C$7*(Properties!$D$24-Properties!$D$23)/1000</f>
        <v>0</v>
      </c>
      <c r="F248" s="6">
        <f>D248*Properties!$C$7*(Properties!$D$21-Properties!$D$20)/1000</f>
        <v>0</v>
      </c>
      <c r="G248" s="6">
        <f>D248*((Properties!$E$15-Properties!$E$19)-Properties!$C$7*(Properties!$E$20-Properties!$E$24)/1000)+Summer!C248*(1-Properties!$C$7/Properties!$D$8)</f>
        <v>0</v>
      </c>
      <c r="H248" s="6">
        <f t="shared" si="13"/>
        <v>0</v>
      </c>
      <c r="I248" s="3">
        <v>0</v>
      </c>
      <c r="J248" s="6">
        <f>I248/(Properties!$H$15-Properties!$H$19)</f>
        <v>0</v>
      </c>
      <c r="K248" s="6">
        <f>J248*Properties!$C$7*(Properties!$H$24-Properties!$H$23)/1000</f>
        <v>0</v>
      </c>
      <c r="L248" s="6">
        <f>J248*Properties!$C$7*(Properties!$H$21-Properties!$H$20)/1000</f>
        <v>0</v>
      </c>
      <c r="M248" s="6">
        <f>J248*((Properties!$H$15-Properties!$H$19)-Properties!$C$7*(Properties!$H$20-Properties!$H$24)/1000)+Summer!I248*(1-Properties!$C$7/Properties!$D$9)</f>
        <v>0</v>
      </c>
      <c r="N248" s="6">
        <f t="shared" si="14"/>
        <v>0</v>
      </c>
      <c r="O248" s="6">
        <f t="shared" si="15"/>
        <v>0</v>
      </c>
    </row>
    <row r="249" spans="2:15" x14ac:dyDescent="0.2">
      <c r="B249" s="2">
        <v>240</v>
      </c>
      <c r="C249">
        <v>0</v>
      </c>
      <c r="D249" s="4">
        <f>C249/(Properties!$E$15-Properties!$E$19)</f>
        <v>0</v>
      </c>
      <c r="E249" s="6">
        <f>D249*Properties!$C$7*(Properties!$D$24-Properties!$D$23)/1000</f>
        <v>0</v>
      </c>
      <c r="F249" s="6">
        <f>D249*Properties!$C$7*(Properties!$D$21-Properties!$D$20)/1000</f>
        <v>0</v>
      </c>
      <c r="G249" s="6">
        <f>D249*((Properties!$E$15-Properties!$E$19)-Properties!$C$7*(Properties!$E$20-Properties!$E$24)/1000)+Summer!C249*(1-Properties!$C$7/Properties!$D$8)</f>
        <v>0</v>
      </c>
      <c r="H249" s="6">
        <f t="shared" si="13"/>
        <v>0</v>
      </c>
      <c r="I249" s="3">
        <v>0</v>
      </c>
      <c r="J249" s="6">
        <f>I249/(Properties!$H$15-Properties!$H$19)</f>
        <v>0</v>
      </c>
      <c r="K249" s="6">
        <f>J249*Properties!$C$7*(Properties!$H$24-Properties!$H$23)/1000</f>
        <v>0</v>
      </c>
      <c r="L249" s="6">
        <f>J249*Properties!$C$7*(Properties!$H$21-Properties!$H$20)/1000</f>
        <v>0</v>
      </c>
      <c r="M249" s="6">
        <f>J249*((Properties!$H$15-Properties!$H$19)-Properties!$C$7*(Properties!$H$20-Properties!$H$24)/1000)+Summer!I249*(1-Properties!$C$7/Properties!$D$9)</f>
        <v>0</v>
      </c>
      <c r="N249" s="6">
        <f t="shared" si="14"/>
        <v>0</v>
      </c>
      <c r="O249" s="6">
        <f t="shared" si="15"/>
        <v>0</v>
      </c>
    </row>
    <row r="250" spans="2:15" x14ac:dyDescent="0.2">
      <c r="B250" s="2">
        <v>241</v>
      </c>
      <c r="C250">
        <v>0</v>
      </c>
      <c r="D250" s="4">
        <f>C250/(Properties!$E$15-Properties!$E$19)</f>
        <v>0</v>
      </c>
      <c r="E250" s="6">
        <f>D250*Properties!$C$7*(Properties!$D$24-Properties!$D$23)/1000</f>
        <v>0</v>
      </c>
      <c r="F250" s="6">
        <f>D250*Properties!$C$7*(Properties!$D$21-Properties!$D$20)/1000</f>
        <v>0</v>
      </c>
      <c r="G250" s="6">
        <f>D250*((Properties!$E$15-Properties!$E$19)-Properties!$C$7*(Properties!$E$20-Properties!$E$24)/1000)+Summer!C250*(1-Properties!$C$7/Properties!$D$8)</f>
        <v>0</v>
      </c>
      <c r="H250" s="6">
        <f t="shared" si="13"/>
        <v>0</v>
      </c>
      <c r="I250" s="3">
        <v>0</v>
      </c>
      <c r="J250" s="6">
        <f>I250/(Properties!$H$15-Properties!$H$19)</f>
        <v>0</v>
      </c>
      <c r="K250" s="6">
        <f>J250*Properties!$C$7*(Properties!$H$24-Properties!$H$23)/1000</f>
        <v>0</v>
      </c>
      <c r="L250" s="6">
        <f>J250*Properties!$C$7*(Properties!$H$21-Properties!$H$20)/1000</f>
        <v>0</v>
      </c>
      <c r="M250" s="6">
        <f>J250*((Properties!$H$15-Properties!$H$19)-Properties!$C$7*(Properties!$H$20-Properties!$H$24)/1000)+Summer!I250*(1-Properties!$C$7/Properties!$D$9)</f>
        <v>0</v>
      </c>
      <c r="N250" s="6">
        <f t="shared" si="14"/>
        <v>0</v>
      </c>
      <c r="O250" s="6">
        <f t="shared" si="15"/>
        <v>0</v>
      </c>
    </row>
    <row r="251" spans="2:15" x14ac:dyDescent="0.2">
      <c r="B251" s="2">
        <v>242</v>
      </c>
      <c r="C251">
        <v>0</v>
      </c>
      <c r="D251" s="4">
        <f>C251/(Properties!$E$15-Properties!$E$19)</f>
        <v>0</v>
      </c>
      <c r="E251" s="6">
        <f>D251*Properties!$C$7*(Properties!$D$24-Properties!$D$23)/1000</f>
        <v>0</v>
      </c>
      <c r="F251" s="6">
        <f>D251*Properties!$C$7*(Properties!$D$21-Properties!$D$20)/1000</f>
        <v>0</v>
      </c>
      <c r="G251" s="6">
        <f>D251*((Properties!$E$15-Properties!$E$19)-Properties!$C$7*(Properties!$E$20-Properties!$E$24)/1000)+Summer!C251*(1-Properties!$C$7/Properties!$D$8)</f>
        <v>0</v>
      </c>
      <c r="H251" s="6">
        <f t="shared" si="13"/>
        <v>0</v>
      </c>
      <c r="I251" s="3">
        <v>0</v>
      </c>
      <c r="J251" s="6">
        <f>I251/(Properties!$H$15-Properties!$H$19)</f>
        <v>0</v>
      </c>
      <c r="K251" s="6">
        <f>J251*Properties!$C$7*(Properties!$H$24-Properties!$H$23)/1000</f>
        <v>0</v>
      </c>
      <c r="L251" s="6">
        <f>J251*Properties!$C$7*(Properties!$H$21-Properties!$H$20)/1000</f>
        <v>0</v>
      </c>
      <c r="M251" s="6">
        <f>J251*((Properties!$H$15-Properties!$H$19)-Properties!$C$7*(Properties!$H$20-Properties!$H$24)/1000)+Summer!I251*(1-Properties!$C$7/Properties!$D$9)</f>
        <v>0</v>
      </c>
      <c r="N251" s="6">
        <f t="shared" si="14"/>
        <v>0</v>
      </c>
      <c r="O251" s="6">
        <f t="shared" si="15"/>
        <v>0</v>
      </c>
    </row>
    <row r="252" spans="2:15" x14ac:dyDescent="0.2">
      <c r="B252" s="2">
        <v>243</v>
      </c>
      <c r="C252">
        <v>0</v>
      </c>
      <c r="D252" s="4">
        <f>C252/(Properties!$E$15-Properties!$E$19)</f>
        <v>0</v>
      </c>
      <c r="E252" s="6">
        <f>D252*Properties!$C$7*(Properties!$D$24-Properties!$D$23)/1000</f>
        <v>0</v>
      </c>
      <c r="F252" s="6">
        <f>D252*Properties!$C$7*(Properties!$D$21-Properties!$D$20)/1000</f>
        <v>0</v>
      </c>
      <c r="G252" s="6">
        <f>D252*((Properties!$E$15-Properties!$E$19)-Properties!$C$7*(Properties!$E$20-Properties!$E$24)/1000)+Summer!C252*(1-Properties!$C$7/Properties!$D$8)</f>
        <v>0</v>
      </c>
      <c r="H252" s="6">
        <f t="shared" si="13"/>
        <v>0</v>
      </c>
      <c r="I252" s="3">
        <v>0</v>
      </c>
      <c r="J252" s="6">
        <f>I252/(Properties!$H$15-Properties!$H$19)</f>
        <v>0</v>
      </c>
      <c r="K252" s="6">
        <f>J252*Properties!$C$7*(Properties!$H$24-Properties!$H$23)/1000</f>
        <v>0</v>
      </c>
      <c r="L252" s="6">
        <f>J252*Properties!$C$7*(Properties!$H$21-Properties!$H$20)/1000</f>
        <v>0</v>
      </c>
      <c r="M252" s="6">
        <f>J252*((Properties!$H$15-Properties!$H$19)-Properties!$C$7*(Properties!$H$20-Properties!$H$24)/1000)+Summer!I252*(1-Properties!$C$7/Properties!$D$9)</f>
        <v>0</v>
      </c>
      <c r="N252" s="6">
        <f t="shared" si="14"/>
        <v>0</v>
      </c>
      <c r="O252" s="6">
        <f t="shared" si="15"/>
        <v>0</v>
      </c>
    </row>
    <row r="253" spans="2:15" x14ac:dyDescent="0.2">
      <c r="B253" s="2">
        <v>244</v>
      </c>
      <c r="C253">
        <v>0</v>
      </c>
      <c r="D253" s="4">
        <f>C253/(Properties!$E$15-Properties!$E$19)</f>
        <v>0</v>
      </c>
      <c r="E253" s="6">
        <f>D253*Properties!$C$7*(Properties!$D$24-Properties!$D$23)/1000</f>
        <v>0</v>
      </c>
      <c r="F253" s="6">
        <f>D253*Properties!$C$7*(Properties!$D$21-Properties!$D$20)/1000</f>
        <v>0</v>
      </c>
      <c r="G253" s="6">
        <f>D253*((Properties!$E$15-Properties!$E$19)-Properties!$C$7*(Properties!$E$20-Properties!$E$24)/1000)+Summer!C253*(1-Properties!$C$7/Properties!$D$8)</f>
        <v>0</v>
      </c>
      <c r="H253" s="6">
        <f t="shared" si="13"/>
        <v>0</v>
      </c>
      <c r="I253" s="3">
        <v>0</v>
      </c>
      <c r="J253" s="6">
        <f>I253/(Properties!$H$15-Properties!$H$19)</f>
        <v>0</v>
      </c>
      <c r="K253" s="6">
        <f>J253*Properties!$C$7*(Properties!$H$24-Properties!$H$23)/1000</f>
        <v>0</v>
      </c>
      <c r="L253" s="6">
        <f>J253*Properties!$C$7*(Properties!$H$21-Properties!$H$20)/1000</f>
        <v>0</v>
      </c>
      <c r="M253" s="6">
        <f>J253*((Properties!$H$15-Properties!$H$19)-Properties!$C$7*(Properties!$H$20-Properties!$H$24)/1000)+Summer!I253*(1-Properties!$C$7/Properties!$D$9)</f>
        <v>0</v>
      </c>
      <c r="N253" s="6">
        <f t="shared" si="14"/>
        <v>0</v>
      </c>
      <c r="O253" s="6">
        <f t="shared" si="15"/>
        <v>0</v>
      </c>
    </row>
    <row r="254" spans="2:15" x14ac:dyDescent="0.2">
      <c r="B254" s="2">
        <v>245</v>
      </c>
      <c r="C254">
        <v>0</v>
      </c>
      <c r="D254" s="4">
        <f>C254/(Properties!$E$15-Properties!$E$19)</f>
        <v>0</v>
      </c>
      <c r="E254" s="6">
        <f>D254*Properties!$C$7*(Properties!$D$24-Properties!$D$23)/1000</f>
        <v>0</v>
      </c>
      <c r="F254" s="6">
        <f>D254*Properties!$C$7*(Properties!$D$21-Properties!$D$20)/1000</f>
        <v>0</v>
      </c>
      <c r="G254" s="6">
        <f>D254*((Properties!$E$15-Properties!$E$19)-Properties!$C$7*(Properties!$E$20-Properties!$E$24)/1000)+Summer!C254*(1-Properties!$C$7/Properties!$D$8)</f>
        <v>0</v>
      </c>
      <c r="H254" s="6">
        <f t="shared" si="13"/>
        <v>0</v>
      </c>
      <c r="I254" s="3">
        <v>0</v>
      </c>
      <c r="J254" s="6">
        <f>I254/(Properties!$H$15-Properties!$H$19)</f>
        <v>0</v>
      </c>
      <c r="K254" s="6">
        <f>J254*Properties!$C$7*(Properties!$H$24-Properties!$H$23)/1000</f>
        <v>0</v>
      </c>
      <c r="L254" s="6">
        <f>J254*Properties!$C$7*(Properties!$H$21-Properties!$H$20)/1000</f>
        <v>0</v>
      </c>
      <c r="M254" s="6">
        <f>J254*((Properties!$H$15-Properties!$H$19)-Properties!$C$7*(Properties!$H$20-Properties!$H$24)/1000)+Summer!I254*(1-Properties!$C$7/Properties!$D$9)</f>
        <v>0</v>
      </c>
      <c r="N254" s="6">
        <f t="shared" si="14"/>
        <v>0</v>
      </c>
      <c r="O254" s="6">
        <f t="shared" si="15"/>
        <v>0</v>
      </c>
    </row>
    <row r="255" spans="2:15" x14ac:dyDescent="0.2">
      <c r="B255" s="2">
        <v>246</v>
      </c>
      <c r="C255">
        <v>0</v>
      </c>
      <c r="D255" s="4">
        <f>C255/(Properties!$E$15-Properties!$E$19)</f>
        <v>0</v>
      </c>
      <c r="E255" s="6">
        <f>D255*Properties!$C$7*(Properties!$D$24-Properties!$D$23)/1000</f>
        <v>0</v>
      </c>
      <c r="F255" s="6">
        <f>D255*Properties!$C$7*(Properties!$D$21-Properties!$D$20)/1000</f>
        <v>0</v>
      </c>
      <c r="G255" s="6">
        <f>D255*((Properties!$E$15-Properties!$E$19)-Properties!$C$7*(Properties!$E$20-Properties!$E$24)/1000)+Summer!C255*(1-Properties!$C$7/Properties!$D$8)</f>
        <v>0</v>
      </c>
      <c r="H255" s="6">
        <f t="shared" si="13"/>
        <v>0</v>
      </c>
      <c r="I255" s="3">
        <v>0</v>
      </c>
      <c r="J255" s="6">
        <f>I255/(Properties!$H$15-Properties!$H$19)</f>
        <v>0</v>
      </c>
      <c r="K255" s="6">
        <f>J255*Properties!$C$7*(Properties!$H$24-Properties!$H$23)/1000</f>
        <v>0</v>
      </c>
      <c r="L255" s="6">
        <f>J255*Properties!$C$7*(Properties!$H$21-Properties!$H$20)/1000</f>
        <v>0</v>
      </c>
      <c r="M255" s="6">
        <f>J255*((Properties!$H$15-Properties!$H$19)-Properties!$C$7*(Properties!$H$20-Properties!$H$24)/1000)+Summer!I255*(1-Properties!$C$7/Properties!$D$9)</f>
        <v>0</v>
      </c>
      <c r="N255" s="6">
        <f t="shared" si="14"/>
        <v>0</v>
      </c>
      <c r="O255" s="6">
        <f t="shared" si="15"/>
        <v>0</v>
      </c>
    </row>
    <row r="256" spans="2:15" x14ac:dyDescent="0.2">
      <c r="B256" s="2">
        <v>247</v>
      </c>
      <c r="C256">
        <v>0</v>
      </c>
      <c r="D256" s="4">
        <f>C256/(Properties!$E$15-Properties!$E$19)</f>
        <v>0</v>
      </c>
      <c r="E256" s="6">
        <f>D256*Properties!$C$7*(Properties!$D$24-Properties!$D$23)/1000</f>
        <v>0</v>
      </c>
      <c r="F256" s="6">
        <f>D256*Properties!$C$7*(Properties!$D$21-Properties!$D$20)/1000</f>
        <v>0</v>
      </c>
      <c r="G256" s="6">
        <f>D256*((Properties!$E$15-Properties!$E$19)-Properties!$C$7*(Properties!$E$20-Properties!$E$24)/1000)+Summer!C256*(1-Properties!$C$7/Properties!$D$8)</f>
        <v>0</v>
      </c>
      <c r="H256" s="6">
        <f t="shared" si="13"/>
        <v>0</v>
      </c>
      <c r="I256" s="3">
        <v>680.37424334317575</v>
      </c>
      <c r="J256" s="6">
        <f>I256/(Properties!$H$15-Properties!$H$19)</f>
        <v>2.6279422299852291</v>
      </c>
      <c r="K256" s="6">
        <f>J256*Properties!$C$7*(Properties!$H$24-Properties!$H$23)/1000</f>
        <v>10.115738025882241</v>
      </c>
      <c r="L256" s="6">
        <f>J256*Properties!$C$7*(Properties!$H$21-Properties!$H$20)/1000</f>
        <v>32.356013118247397</v>
      </c>
      <c r="M256" s="6">
        <f>J256*((Properties!$H$15-Properties!$H$19)-Properties!$C$7*(Properties!$H$20-Properties!$H$24)/1000)+Summer!I256*(1-Properties!$C$7/Properties!$D$9)</f>
        <v>34.479916028521274</v>
      </c>
      <c r="N256" s="6">
        <f t="shared" si="14"/>
        <v>76.951667172650914</v>
      </c>
      <c r="O256" s="6">
        <f t="shared" si="15"/>
        <v>76.951667172650914</v>
      </c>
    </row>
    <row r="257" spans="2:15" x14ac:dyDescent="0.2">
      <c r="B257" s="2">
        <v>248</v>
      </c>
      <c r="C257">
        <v>0</v>
      </c>
      <c r="D257" s="4">
        <f>C257/(Properties!$E$15-Properties!$E$19)</f>
        <v>0</v>
      </c>
      <c r="E257" s="6">
        <f>D257*Properties!$C$7*(Properties!$D$24-Properties!$D$23)/1000</f>
        <v>0</v>
      </c>
      <c r="F257" s="6">
        <f>D257*Properties!$C$7*(Properties!$D$21-Properties!$D$20)/1000</f>
        <v>0</v>
      </c>
      <c r="G257" s="6">
        <f>D257*((Properties!$E$15-Properties!$E$19)-Properties!$C$7*(Properties!$E$20-Properties!$E$24)/1000)+Summer!C257*(1-Properties!$C$7/Properties!$D$8)</f>
        <v>0</v>
      </c>
      <c r="H257" s="6">
        <f t="shared" si="13"/>
        <v>0</v>
      </c>
      <c r="I257" s="3">
        <v>680.37424334317575</v>
      </c>
      <c r="J257" s="6">
        <f>I257/(Properties!$H$15-Properties!$H$19)</f>
        <v>2.6279422299852291</v>
      </c>
      <c r="K257" s="6">
        <f>J257*Properties!$C$7*(Properties!$H$24-Properties!$H$23)/1000</f>
        <v>10.115738025882241</v>
      </c>
      <c r="L257" s="6">
        <f>J257*Properties!$C$7*(Properties!$H$21-Properties!$H$20)/1000</f>
        <v>32.356013118247397</v>
      </c>
      <c r="M257" s="6">
        <f>J257*((Properties!$H$15-Properties!$H$19)-Properties!$C$7*(Properties!$H$20-Properties!$H$24)/1000)+Summer!I257*(1-Properties!$C$7/Properties!$D$9)</f>
        <v>34.479916028521274</v>
      </c>
      <c r="N257" s="6">
        <f t="shared" si="14"/>
        <v>76.951667172650914</v>
      </c>
      <c r="O257" s="6">
        <f t="shared" si="15"/>
        <v>76.951667172650914</v>
      </c>
    </row>
    <row r="258" spans="2:15" x14ac:dyDescent="0.2">
      <c r="B258" s="2">
        <v>249</v>
      </c>
      <c r="C258">
        <v>0</v>
      </c>
      <c r="D258" s="4">
        <f>C258/(Properties!$E$15-Properties!$E$19)</f>
        <v>0</v>
      </c>
      <c r="E258" s="6">
        <f>D258*Properties!$C$7*(Properties!$D$24-Properties!$D$23)/1000</f>
        <v>0</v>
      </c>
      <c r="F258" s="6">
        <f>D258*Properties!$C$7*(Properties!$D$21-Properties!$D$20)/1000</f>
        <v>0</v>
      </c>
      <c r="G258" s="6">
        <f>D258*((Properties!$E$15-Properties!$E$19)-Properties!$C$7*(Properties!$E$20-Properties!$E$24)/1000)+Summer!C258*(1-Properties!$C$7/Properties!$D$8)</f>
        <v>0</v>
      </c>
      <c r="H258" s="6">
        <f t="shared" si="13"/>
        <v>0</v>
      </c>
      <c r="I258" s="3">
        <v>680.37424334317575</v>
      </c>
      <c r="J258" s="6">
        <f>I258/(Properties!$H$15-Properties!$H$19)</f>
        <v>2.6279422299852291</v>
      </c>
      <c r="K258" s="6">
        <f>J258*Properties!$C$7*(Properties!$H$24-Properties!$H$23)/1000</f>
        <v>10.115738025882241</v>
      </c>
      <c r="L258" s="6">
        <f>J258*Properties!$C$7*(Properties!$H$21-Properties!$H$20)/1000</f>
        <v>32.356013118247397</v>
      </c>
      <c r="M258" s="6">
        <f>J258*((Properties!$H$15-Properties!$H$19)-Properties!$C$7*(Properties!$H$20-Properties!$H$24)/1000)+Summer!I258*(1-Properties!$C$7/Properties!$D$9)</f>
        <v>34.479916028521274</v>
      </c>
      <c r="N258" s="6">
        <f t="shared" si="14"/>
        <v>76.951667172650914</v>
      </c>
      <c r="O258" s="6">
        <f t="shared" si="15"/>
        <v>76.951667172650914</v>
      </c>
    </row>
    <row r="259" spans="2:15" x14ac:dyDescent="0.2">
      <c r="B259" s="2">
        <v>250</v>
      </c>
      <c r="C259">
        <v>0</v>
      </c>
      <c r="D259" s="4">
        <f>C259/(Properties!$E$15-Properties!$E$19)</f>
        <v>0</v>
      </c>
      <c r="E259" s="6">
        <f>D259*Properties!$C$7*(Properties!$D$24-Properties!$D$23)/1000</f>
        <v>0</v>
      </c>
      <c r="F259" s="6">
        <f>D259*Properties!$C$7*(Properties!$D$21-Properties!$D$20)/1000</f>
        <v>0</v>
      </c>
      <c r="G259" s="6">
        <f>D259*((Properties!$E$15-Properties!$E$19)-Properties!$C$7*(Properties!$E$20-Properties!$E$24)/1000)+Summer!C259*(1-Properties!$C$7/Properties!$D$8)</f>
        <v>0</v>
      </c>
      <c r="H259" s="6">
        <f t="shared" si="13"/>
        <v>0</v>
      </c>
      <c r="I259" s="3">
        <v>680.37424334317575</v>
      </c>
      <c r="J259" s="6">
        <f>I259/(Properties!$H$15-Properties!$H$19)</f>
        <v>2.6279422299852291</v>
      </c>
      <c r="K259" s="6">
        <f>J259*Properties!$C$7*(Properties!$H$24-Properties!$H$23)/1000</f>
        <v>10.115738025882241</v>
      </c>
      <c r="L259" s="6">
        <f>J259*Properties!$C$7*(Properties!$H$21-Properties!$H$20)/1000</f>
        <v>32.356013118247397</v>
      </c>
      <c r="M259" s="6">
        <f>J259*((Properties!$H$15-Properties!$H$19)-Properties!$C$7*(Properties!$H$20-Properties!$H$24)/1000)+Summer!I259*(1-Properties!$C$7/Properties!$D$9)</f>
        <v>34.479916028521274</v>
      </c>
      <c r="N259" s="6">
        <f t="shared" si="14"/>
        <v>76.951667172650914</v>
      </c>
      <c r="O259" s="6">
        <f t="shared" si="15"/>
        <v>76.951667172650914</v>
      </c>
    </row>
    <row r="260" spans="2:15" x14ac:dyDescent="0.2">
      <c r="B260" s="2">
        <v>251</v>
      </c>
      <c r="C260">
        <v>0</v>
      </c>
      <c r="D260" s="4">
        <f>C260/(Properties!$E$15-Properties!$E$19)</f>
        <v>0</v>
      </c>
      <c r="E260" s="6">
        <f>D260*Properties!$C$7*(Properties!$D$24-Properties!$D$23)/1000</f>
        <v>0</v>
      </c>
      <c r="F260" s="6">
        <f>D260*Properties!$C$7*(Properties!$D$21-Properties!$D$20)/1000</f>
        <v>0</v>
      </c>
      <c r="G260" s="6">
        <f>D260*((Properties!$E$15-Properties!$E$19)-Properties!$C$7*(Properties!$E$20-Properties!$E$24)/1000)+Summer!C260*(1-Properties!$C$7/Properties!$D$8)</f>
        <v>0</v>
      </c>
      <c r="H260" s="6">
        <f t="shared" si="13"/>
        <v>0</v>
      </c>
      <c r="I260" s="3">
        <v>680.37424334317575</v>
      </c>
      <c r="J260" s="6">
        <f>I260/(Properties!$H$15-Properties!$H$19)</f>
        <v>2.6279422299852291</v>
      </c>
      <c r="K260" s="6">
        <f>J260*Properties!$C$7*(Properties!$H$24-Properties!$H$23)/1000</f>
        <v>10.115738025882241</v>
      </c>
      <c r="L260" s="6">
        <f>J260*Properties!$C$7*(Properties!$H$21-Properties!$H$20)/1000</f>
        <v>32.356013118247397</v>
      </c>
      <c r="M260" s="6">
        <f>J260*((Properties!$H$15-Properties!$H$19)-Properties!$C$7*(Properties!$H$20-Properties!$H$24)/1000)+Summer!I260*(1-Properties!$C$7/Properties!$D$9)</f>
        <v>34.479916028521274</v>
      </c>
      <c r="N260" s="6">
        <f t="shared" si="14"/>
        <v>76.951667172650914</v>
      </c>
      <c r="O260" s="6">
        <f t="shared" si="15"/>
        <v>76.951667172650914</v>
      </c>
    </row>
    <row r="261" spans="2:15" x14ac:dyDescent="0.2">
      <c r="B261" s="2">
        <v>252</v>
      </c>
      <c r="C261">
        <v>0</v>
      </c>
      <c r="D261" s="4">
        <f>C261/(Properties!$E$15-Properties!$E$19)</f>
        <v>0</v>
      </c>
      <c r="E261" s="6">
        <f>D261*Properties!$C$7*(Properties!$D$24-Properties!$D$23)/1000</f>
        <v>0</v>
      </c>
      <c r="F261" s="6">
        <f>D261*Properties!$C$7*(Properties!$D$21-Properties!$D$20)/1000</f>
        <v>0</v>
      </c>
      <c r="G261" s="6">
        <f>D261*((Properties!$E$15-Properties!$E$19)-Properties!$C$7*(Properties!$E$20-Properties!$E$24)/1000)+Summer!C261*(1-Properties!$C$7/Properties!$D$8)</f>
        <v>0</v>
      </c>
      <c r="H261" s="6">
        <f t="shared" si="13"/>
        <v>0</v>
      </c>
      <c r="I261" s="3">
        <v>680.37424334317575</v>
      </c>
      <c r="J261" s="6">
        <f>I261/(Properties!$H$15-Properties!$H$19)</f>
        <v>2.6279422299852291</v>
      </c>
      <c r="K261" s="6">
        <f>J261*Properties!$C$7*(Properties!$H$24-Properties!$H$23)/1000</f>
        <v>10.115738025882241</v>
      </c>
      <c r="L261" s="6">
        <f>J261*Properties!$C$7*(Properties!$H$21-Properties!$H$20)/1000</f>
        <v>32.356013118247397</v>
      </c>
      <c r="M261" s="6">
        <f>J261*((Properties!$H$15-Properties!$H$19)-Properties!$C$7*(Properties!$H$20-Properties!$H$24)/1000)+Summer!I261*(1-Properties!$C$7/Properties!$D$9)</f>
        <v>34.479916028521274</v>
      </c>
      <c r="N261" s="6">
        <f t="shared" si="14"/>
        <v>76.951667172650914</v>
      </c>
      <c r="O261" s="6">
        <f t="shared" si="15"/>
        <v>76.951667172650914</v>
      </c>
    </row>
    <row r="262" spans="2:15" x14ac:dyDescent="0.2">
      <c r="B262" s="2">
        <v>253</v>
      </c>
      <c r="C262">
        <v>0</v>
      </c>
      <c r="D262" s="4">
        <f>C262/(Properties!$E$15-Properties!$E$19)</f>
        <v>0</v>
      </c>
      <c r="E262" s="6">
        <f>D262*Properties!$C$7*(Properties!$D$24-Properties!$D$23)/1000</f>
        <v>0</v>
      </c>
      <c r="F262" s="6">
        <f>D262*Properties!$C$7*(Properties!$D$21-Properties!$D$20)/1000</f>
        <v>0</v>
      </c>
      <c r="G262" s="6">
        <f>D262*((Properties!$E$15-Properties!$E$19)-Properties!$C$7*(Properties!$E$20-Properties!$E$24)/1000)+Summer!C262*(1-Properties!$C$7/Properties!$D$8)</f>
        <v>0</v>
      </c>
      <c r="H262" s="6">
        <f t="shared" si="13"/>
        <v>0</v>
      </c>
      <c r="I262" s="3">
        <v>680.37424334317575</v>
      </c>
      <c r="J262" s="6">
        <f>I262/(Properties!$H$15-Properties!$H$19)</f>
        <v>2.6279422299852291</v>
      </c>
      <c r="K262" s="6">
        <f>J262*Properties!$C$7*(Properties!$H$24-Properties!$H$23)/1000</f>
        <v>10.115738025882241</v>
      </c>
      <c r="L262" s="6">
        <f>J262*Properties!$C$7*(Properties!$H$21-Properties!$H$20)/1000</f>
        <v>32.356013118247397</v>
      </c>
      <c r="M262" s="6">
        <f>J262*((Properties!$H$15-Properties!$H$19)-Properties!$C$7*(Properties!$H$20-Properties!$H$24)/1000)+Summer!I262*(1-Properties!$C$7/Properties!$D$9)</f>
        <v>34.479916028521274</v>
      </c>
      <c r="N262" s="6">
        <f t="shared" si="14"/>
        <v>76.951667172650914</v>
      </c>
      <c r="O262" s="6">
        <f t="shared" si="15"/>
        <v>76.951667172650914</v>
      </c>
    </row>
    <row r="263" spans="2:15" x14ac:dyDescent="0.2">
      <c r="B263" s="2">
        <v>254</v>
      </c>
      <c r="C263">
        <v>0</v>
      </c>
      <c r="D263" s="4">
        <f>C263/(Properties!$E$15-Properties!$E$19)</f>
        <v>0</v>
      </c>
      <c r="E263" s="6">
        <f>D263*Properties!$C$7*(Properties!$D$24-Properties!$D$23)/1000</f>
        <v>0</v>
      </c>
      <c r="F263" s="6">
        <f>D263*Properties!$C$7*(Properties!$D$21-Properties!$D$20)/1000</f>
        <v>0</v>
      </c>
      <c r="G263" s="6">
        <f>D263*((Properties!$E$15-Properties!$E$19)-Properties!$C$7*(Properties!$E$20-Properties!$E$24)/1000)+Summer!C263*(1-Properties!$C$7/Properties!$D$8)</f>
        <v>0</v>
      </c>
      <c r="H263" s="6">
        <f t="shared" si="13"/>
        <v>0</v>
      </c>
      <c r="I263" s="3">
        <v>680.37424334317575</v>
      </c>
      <c r="J263" s="6">
        <f>I263/(Properties!$H$15-Properties!$H$19)</f>
        <v>2.6279422299852291</v>
      </c>
      <c r="K263" s="6">
        <f>J263*Properties!$C$7*(Properties!$H$24-Properties!$H$23)/1000</f>
        <v>10.115738025882241</v>
      </c>
      <c r="L263" s="6">
        <f>J263*Properties!$C$7*(Properties!$H$21-Properties!$H$20)/1000</f>
        <v>32.356013118247397</v>
      </c>
      <c r="M263" s="6">
        <f>J263*((Properties!$H$15-Properties!$H$19)-Properties!$C$7*(Properties!$H$20-Properties!$H$24)/1000)+Summer!I263*(1-Properties!$C$7/Properties!$D$9)</f>
        <v>34.479916028521274</v>
      </c>
      <c r="N263" s="6">
        <f t="shared" si="14"/>
        <v>76.951667172650914</v>
      </c>
      <c r="O263" s="6">
        <f t="shared" si="15"/>
        <v>76.951667172650914</v>
      </c>
    </row>
    <row r="264" spans="2:15" x14ac:dyDescent="0.2">
      <c r="B264" s="2">
        <v>255</v>
      </c>
      <c r="C264">
        <v>0</v>
      </c>
      <c r="D264" s="4">
        <f>C264/(Properties!$E$15-Properties!$E$19)</f>
        <v>0</v>
      </c>
      <c r="E264" s="6">
        <f>D264*Properties!$C$7*(Properties!$D$24-Properties!$D$23)/1000</f>
        <v>0</v>
      </c>
      <c r="F264" s="6">
        <f>D264*Properties!$C$7*(Properties!$D$21-Properties!$D$20)/1000</f>
        <v>0</v>
      </c>
      <c r="G264" s="6">
        <f>D264*((Properties!$E$15-Properties!$E$19)-Properties!$C$7*(Properties!$E$20-Properties!$E$24)/1000)+Summer!C264*(1-Properties!$C$7/Properties!$D$8)</f>
        <v>0</v>
      </c>
      <c r="H264" s="6">
        <f t="shared" si="13"/>
        <v>0</v>
      </c>
      <c r="I264" s="3">
        <v>680.37424334317575</v>
      </c>
      <c r="J264" s="6">
        <f>I264/(Properties!$H$15-Properties!$H$19)</f>
        <v>2.6279422299852291</v>
      </c>
      <c r="K264" s="6">
        <f>J264*Properties!$C$7*(Properties!$H$24-Properties!$H$23)/1000</f>
        <v>10.115738025882241</v>
      </c>
      <c r="L264" s="6">
        <f>J264*Properties!$C$7*(Properties!$H$21-Properties!$H$20)/1000</f>
        <v>32.356013118247397</v>
      </c>
      <c r="M264" s="6">
        <f>J264*((Properties!$H$15-Properties!$H$19)-Properties!$C$7*(Properties!$H$20-Properties!$H$24)/1000)+Summer!I264*(1-Properties!$C$7/Properties!$D$9)</f>
        <v>34.479916028521274</v>
      </c>
      <c r="N264" s="6">
        <f t="shared" si="14"/>
        <v>76.951667172650914</v>
      </c>
      <c r="O264" s="6">
        <f t="shared" si="15"/>
        <v>76.951667172650914</v>
      </c>
    </row>
    <row r="265" spans="2:15" x14ac:dyDescent="0.2">
      <c r="B265" s="2">
        <v>256</v>
      </c>
      <c r="C265">
        <v>0</v>
      </c>
      <c r="D265" s="4">
        <f>C265/(Properties!$E$15-Properties!$E$19)</f>
        <v>0</v>
      </c>
      <c r="E265" s="6">
        <f>D265*Properties!$C$7*(Properties!$D$24-Properties!$D$23)/1000</f>
        <v>0</v>
      </c>
      <c r="F265" s="6">
        <f>D265*Properties!$C$7*(Properties!$D$21-Properties!$D$20)/1000</f>
        <v>0</v>
      </c>
      <c r="G265" s="6">
        <f>D265*((Properties!$E$15-Properties!$E$19)-Properties!$C$7*(Properties!$E$20-Properties!$E$24)/1000)+Summer!C265*(1-Properties!$C$7/Properties!$D$8)</f>
        <v>0</v>
      </c>
      <c r="H265" s="6">
        <f t="shared" si="13"/>
        <v>0</v>
      </c>
      <c r="I265" s="3">
        <v>680.37424334317575</v>
      </c>
      <c r="J265" s="6">
        <f>I265/(Properties!$H$15-Properties!$H$19)</f>
        <v>2.6279422299852291</v>
      </c>
      <c r="K265" s="6">
        <f>J265*Properties!$C$7*(Properties!$H$24-Properties!$H$23)/1000</f>
        <v>10.115738025882241</v>
      </c>
      <c r="L265" s="6">
        <f>J265*Properties!$C$7*(Properties!$H$21-Properties!$H$20)/1000</f>
        <v>32.356013118247397</v>
      </c>
      <c r="M265" s="6">
        <f>J265*((Properties!$H$15-Properties!$H$19)-Properties!$C$7*(Properties!$H$20-Properties!$H$24)/1000)+Summer!I265*(1-Properties!$C$7/Properties!$D$9)</f>
        <v>34.479916028521274</v>
      </c>
      <c r="N265" s="6">
        <f t="shared" si="14"/>
        <v>76.951667172650914</v>
      </c>
      <c r="O265" s="6">
        <f t="shared" si="15"/>
        <v>76.951667172650914</v>
      </c>
    </row>
    <row r="266" spans="2:15" x14ac:dyDescent="0.2">
      <c r="B266" s="2">
        <v>257</v>
      </c>
      <c r="C266">
        <v>0</v>
      </c>
      <c r="D266" s="4">
        <f>C266/(Properties!$E$15-Properties!$E$19)</f>
        <v>0</v>
      </c>
      <c r="E266" s="6">
        <f>D266*Properties!$C$7*(Properties!$D$24-Properties!$D$23)/1000</f>
        <v>0</v>
      </c>
      <c r="F266" s="6">
        <f>D266*Properties!$C$7*(Properties!$D$21-Properties!$D$20)/1000</f>
        <v>0</v>
      </c>
      <c r="G266" s="6">
        <f>D266*((Properties!$E$15-Properties!$E$19)-Properties!$C$7*(Properties!$E$20-Properties!$E$24)/1000)+Summer!C266*(1-Properties!$C$7/Properties!$D$8)</f>
        <v>0</v>
      </c>
      <c r="H266" s="6">
        <f t="shared" si="13"/>
        <v>0</v>
      </c>
      <c r="I266" s="3">
        <v>680.37424334317575</v>
      </c>
      <c r="J266" s="6">
        <f>I266/(Properties!$H$15-Properties!$H$19)</f>
        <v>2.6279422299852291</v>
      </c>
      <c r="K266" s="6">
        <f>J266*Properties!$C$7*(Properties!$H$24-Properties!$H$23)/1000</f>
        <v>10.115738025882241</v>
      </c>
      <c r="L266" s="6">
        <f>J266*Properties!$C$7*(Properties!$H$21-Properties!$H$20)/1000</f>
        <v>32.356013118247397</v>
      </c>
      <c r="M266" s="6">
        <f>J266*((Properties!$H$15-Properties!$H$19)-Properties!$C$7*(Properties!$H$20-Properties!$H$24)/1000)+Summer!I266*(1-Properties!$C$7/Properties!$D$9)</f>
        <v>34.479916028521274</v>
      </c>
      <c r="N266" s="6">
        <f t="shared" si="14"/>
        <v>76.951667172650914</v>
      </c>
      <c r="O266" s="6">
        <f t="shared" si="15"/>
        <v>76.951667172650914</v>
      </c>
    </row>
    <row r="267" spans="2:15" x14ac:dyDescent="0.2">
      <c r="B267" s="2">
        <v>258</v>
      </c>
      <c r="C267">
        <v>0</v>
      </c>
      <c r="D267" s="4">
        <f>C267/(Properties!$E$15-Properties!$E$19)</f>
        <v>0</v>
      </c>
      <c r="E267" s="6">
        <f>D267*Properties!$C$7*(Properties!$D$24-Properties!$D$23)/1000</f>
        <v>0</v>
      </c>
      <c r="F267" s="6">
        <f>D267*Properties!$C$7*(Properties!$D$21-Properties!$D$20)/1000</f>
        <v>0</v>
      </c>
      <c r="G267" s="6">
        <f>D267*((Properties!$E$15-Properties!$E$19)-Properties!$C$7*(Properties!$E$20-Properties!$E$24)/1000)+Summer!C267*(1-Properties!$C$7/Properties!$D$8)</f>
        <v>0</v>
      </c>
      <c r="H267" s="6">
        <f t="shared" ref="H267:H330" si="16">SUM(E267:G267)</f>
        <v>0</v>
      </c>
      <c r="I267" s="3">
        <v>680.37424334317575</v>
      </c>
      <c r="J267" s="6">
        <f>I267/(Properties!$H$15-Properties!$H$19)</f>
        <v>2.6279422299852291</v>
      </c>
      <c r="K267" s="6">
        <f>J267*Properties!$C$7*(Properties!$H$24-Properties!$H$23)/1000</f>
        <v>10.115738025882241</v>
      </c>
      <c r="L267" s="6">
        <f>J267*Properties!$C$7*(Properties!$H$21-Properties!$H$20)/1000</f>
        <v>32.356013118247397</v>
      </c>
      <c r="M267" s="6">
        <f>J267*((Properties!$H$15-Properties!$H$19)-Properties!$C$7*(Properties!$H$20-Properties!$H$24)/1000)+Summer!I267*(1-Properties!$C$7/Properties!$D$9)</f>
        <v>34.479916028521274</v>
      </c>
      <c r="N267" s="6">
        <f t="shared" ref="N267:N330" si="17">SUM(K267:M267)</f>
        <v>76.951667172650914</v>
      </c>
      <c r="O267" s="6">
        <f t="shared" ref="O267:O330" si="18">N267+H267</f>
        <v>76.951667172650914</v>
      </c>
    </row>
    <row r="268" spans="2:15" x14ac:dyDescent="0.2">
      <c r="B268" s="2">
        <v>259</v>
      </c>
      <c r="C268">
        <v>0</v>
      </c>
      <c r="D268" s="4">
        <f>C268/(Properties!$E$15-Properties!$E$19)</f>
        <v>0</v>
      </c>
      <c r="E268" s="6">
        <f>D268*Properties!$C$7*(Properties!$D$24-Properties!$D$23)/1000</f>
        <v>0</v>
      </c>
      <c r="F268" s="6">
        <f>D268*Properties!$C$7*(Properties!$D$21-Properties!$D$20)/1000</f>
        <v>0</v>
      </c>
      <c r="G268" s="6">
        <f>D268*((Properties!$E$15-Properties!$E$19)-Properties!$C$7*(Properties!$E$20-Properties!$E$24)/1000)+Summer!C268*(1-Properties!$C$7/Properties!$D$8)</f>
        <v>0</v>
      </c>
      <c r="H268" s="6">
        <f t="shared" si="16"/>
        <v>0</v>
      </c>
      <c r="I268" s="3">
        <v>680.37424334317575</v>
      </c>
      <c r="J268" s="6">
        <f>I268/(Properties!$H$15-Properties!$H$19)</f>
        <v>2.6279422299852291</v>
      </c>
      <c r="K268" s="6">
        <f>J268*Properties!$C$7*(Properties!$H$24-Properties!$H$23)/1000</f>
        <v>10.115738025882241</v>
      </c>
      <c r="L268" s="6">
        <f>J268*Properties!$C$7*(Properties!$H$21-Properties!$H$20)/1000</f>
        <v>32.356013118247397</v>
      </c>
      <c r="M268" s="6">
        <f>J268*((Properties!$H$15-Properties!$H$19)-Properties!$C$7*(Properties!$H$20-Properties!$H$24)/1000)+Summer!I268*(1-Properties!$C$7/Properties!$D$9)</f>
        <v>34.479916028521274</v>
      </c>
      <c r="N268" s="6">
        <f t="shared" si="17"/>
        <v>76.951667172650914</v>
      </c>
      <c r="O268" s="6">
        <f t="shared" si="18"/>
        <v>76.951667172650914</v>
      </c>
    </row>
    <row r="269" spans="2:15" x14ac:dyDescent="0.2">
      <c r="B269" s="2">
        <v>260</v>
      </c>
      <c r="C269">
        <v>0</v>
      </c>
      <c r="D269" s="4">
        <f>C269/(Properties!$E$15-Properties!$E$19)</f>
        <v>0</v>
      </c>
      <c r="E269" s="6">
        <f>D269*Properties!$C$7*(Properties!$D$24-Properties!$D$23)/1000</f>
        <v>0</v>
      </c>
      <c r="F269" s="6">
        <f>D269*Properties!$C$7*(Properties!$D$21-Properties!$D$20)/1000</f>
        <v>0</v>
      </c>
      <c r="G269" s="6">
        <f>D269*((Properties!$E$15-Properties!$E$19)-Properties!$C$7*(Properties!$E$20-Properties!$E$24)/1000)+Summer!C269*(1-Properties!$C$7/Properties!$D$8)</f>
        <v>0</v>
      </c>
      <c r="H269" s="6">
        <f t="shared" si="16"/>
        <v>0</v>
      </c>
      <c r="I269" s="3">
        <v>680.37424334317575</v>
      </c>
      <c r="J269" s="6">
        <f>I269/(Properties!$H$15-Properties!$H$19)</f>
        <v>2.6279422299852291</v>
      </c>
      <c r="K269" s="6">
        <f>J269*Properties!$C$7*(Properties!$H$24-Properties!$H$23)/1000</f>
        <v>10.115738025882241</v>
      </c>
      <c r="L269" s="6">
        <f>J269*Properties!$C$7*(Properties!$H$21-Properties!$H$20)/1000</f>
        <v>32.356013118247397</v>
      </c>
      <c r="M269" s="6">
        <f>J269*((Properties!$H$15-Properties!$H$19)-Properties!$C$7*(Properties!$H$20-Properties!$H$24)/1000)+Summer!I269*(1-Properties!$C$7/Properties!$D$9)</f>
        <v>34.479916028521274</v>
      </c>
      <c r="N269" s="6">
        <f t="shared" si="17"/>
        <v>76.951667172650914</v>
      </c>
      <c r="O269" s="6">
        <f t="shared" si="18"/>
        <v>76.951667172650914</v>
      </c>
    </row>
    <row r="270" spans="2:15" x14ac:dyDescent="0.2">
      <c r="B270" s="2">
        <v>261</v>
      </c>
      <c r="C270">
        <v>0</v>
      </c>
      <c r="D270" s="4">
        <f>C270/(Properties!$E$15-Properties!$E$19)</f>
        <v>0</v>
      </c>
      <c r="E270" s="6">
        <f>D270*Properties!$C$7*(Properties!$D$24-Properties!$D$23)/1000</f>
        <v>0</v>
      </c>
      <c r="F270" s="6">
        <f>D270*Properties!$C$7*(Properties!$D$21-Properties!$D$20)/1000</f>
        <v>0</v>
      </c>
      <c r="G270" s="6">
        <f>D270*((Properties!$E$15-Properties!$E$19)-Properties!$C$7*(Properties!$E$20-Properties!$E$24)/1000)+Summer!C270*(1-Properties!$C$7/Properties!$D$8)</f>
        <v>0</v>
      </c>
      <c r="H270" s="6">
        <f t="shared" si="16"/>
        <v>0</v>
      </c>
      <c r="I270" s="3">
        <v>680.37424334317575</v>
      </c>
      <c r="J270" s="6">
        <f>I270/(Properties!$H$15-Properties!$H$19)</f>
        <v>2.6279422299852291</v>
      </c>
      <c r="K270" s="6">
        <f>J270*Properties!$C$7*(Properties!$H$24-Properties!$H$23)/1000</f>
        <v>10.115738025882241</v>
      </c>
      <c r="L270" s="6">
        <f>J270*Properties!$C$7*(Properties!$H$21-Properties!$H$20)/1000</f>
        <v>32.356013118247397</v>
      </c>
      <c r="M270" s="6">
        <f>J270*((Properties!$H$15-Properties!$H$19)-Properties!$C$7*(Properties!$H$20-Properties!$H$24)/1000)+Summer!I270*(1-Properties!$C$7/Properties!$D$9)</f>
        <v>34.479916028521274</v>
      </c>
      <c r="N270" s="6">
        <f t="shared" si="17"/>
        <v>76.951667172650914</v>
      </c>
      <c r="O270" s="6">
        <f t="shared" si="18"/>
        <v>76.951667172650914</v>
      </c>
    </row>
    <row r="271" spans="2:15" x14ac:dyDescent="0.2">
      <c r="B271" s="2">
        <v>262</v>
      </c>
      <c r="C271">
        <v>0</v>
      </c>
      <c r="D271" s="4">
        <f>C271/(Properties!$E$15-Properties!$E$19)</f>
        <v>0</v>
      </c>
      <c r="E271" s="6">
        <f>D271*Properties!$C$7*(Properties!$D$24-Properties!$D$23)/1000</f>
        <v>0</v>
      </c>
      <c r="F271" s="6">
        <f>D271*Properties!$C$7*(Properties!$D$21-Properties!$D$20)/1000</f>
        <v>0</v>
      </c>
      <c r="G271" s="6">
        <f>D271*((Properties!$E$15-Properties!$E$19)-Properties!$C$7*(Properties!$E$20-Properties!$E$24)/1000)+Summer!C271*(1-Properties!$C$7/Properties!$D$8)</f>
        <v>0</v>
      </c>
      <c r="H271" s="6">
        <f t="shared" si="16"/>
        <v>0</v>
      </c>
      <c r="I271" s="3">
        <v>680.37424334317575</v>
      </c>
      <c r="J271" s="6">
        <f>I271/(Properties!$H$15-Properties!$H$19)</f>
        <v>2.6279422299852291</v>
      </c>
      <c r="K271" s="6">
        <f>J271*Properties!$C$7*(Properties!$H$24-Properties!$H$23)/1000</f>
        <v>10.115738025882241</v>
      </c>
      <c r="L271" s="6">
        <f>J271*Properties!$C$7*(Properties!$H$21-Properties!$H$20)/1000</f>
        <v>32.356013118247397</v>
      </c>
      <c r="M271" s="6">
        <f>J271*((Properties!$H$15-Properties!$H$19)-Properties!$C$7*(Properties!$H$20-Properties!$H$24)/1000)+Summer!I271*(1-Properties!$C$7/Properties!$D$9)</f>
        <v>34.479916028521274</v>
      </c>
      <c r="N271" s="6">
        <f t="shared" si="17"/>
        <v>76.951667172650914</v>
      </c>
      <c r="O271" s="6">
        <f t="shared" si="18"/>
        <v>76.951667172650914</v>
      </c>
    </row>
    <row r="272" spans="2:15" x14ac:dyDescent="0.2">
      <c r="B272" s="2">
        <v>263</v>
      </c>
      <c r="C272">
        <v>0</v>
      </c>
      <c r="D272" s="4">
        <f>C272/(Properties!$E$15-Properties!$E$19)</f>
        <v>0</v>
      </c>
      <c r="E272" s="6">
        <f>D272*Properties!$C$7*(Properties!$D$24-Properties!$D$23)/1000</f>
        <v>0</v>
      </c>
      <c r="F272" s="6">
        <f>D272*Properties!$C$7*(Properties!$D$21-Properties!$D$20)/1000</f>
        <v>0</v>
      </c>
      <c r="G272" s="6">
        <f>D272*((Properties!$E$15-Properties!$E$19)-Properties!$C$7*(Properties!$E$20-Properties!$E$24)/1000)+Summer!C272*(1-Properties!$C$7/Properties!$D$8)</f>
        <v>0</v>
      </c>
      <c r="H272" s="6">
        <f t="shared" si="16"/>
        <v>0</v>
      </c>
      <c r="I272" s="3">
        <v>0</v>
      </c>
      <c r="J272" s="6">
        <f>I272/(Properties!$H$15-Properties!$H$19)</f>
        <v>0</v>
      </c>
      <c r="K272" s="6">
        <f>J272*Properties!$C$7*(Properties!$H$24-Properties!$H$23)/1000</f>
        <v>0</v>
      </c>
      <c r="L272" s="6">
        <f>J272*Properties!$C$7*(Properties!$H$21-Properties!$H$20)/1000</f>
        <v>0</v>
      </c>
      <c r="M272" s="6">
        <f>J272*((Properties!$H$15-Properties!$H$19)-Properties!$C$7*(Properties!$H$20-Properties!$H$24)/1000)+Summer!I272*(1-Properties!$C$7/Properties!$D$9)</f>
        <v>0</v>
      </c>
      <c r="N272" s="6">
        <f t="shared" si="17"/>
        <v>0</v>
      </c>
      <c r="O272" s="6">
        <f t="shared" si="18"/>
        <v>0</v>
      </c>
    </row>
    <row r="273" spans="2:15" x14ac:dyDescent="0.2">
      <c r="B273" s="2">
        <v>264</v>
      </c>
      <c r="C273">
        <v>0</v>
      </c>
      <c r="D273" s="4">
        <f>C273/(Properties!$E$15-Properties!$E$19)</f>
        <v>0</v>
      </c>
      <c r="E273" s="6">
        <f>D273*Properties!$C$7*(Properties!$D$24-Properties!$D$23)/1000</f>
        <v>0</v>
      </c>
      <c r="F273" s="6">
        <f>D273*Properties!$C$7*(Properties!$D$21-Properties!$D$20)/1000</f>
        <v>0</v>
      </c>
      <c r="G273" s="6">
        <f>D273*((Properties!$E$15-Properties!$E$19)-Properties!$C$7*(Properties!$E$20-Properties!$E$24)/1000)+Summer!C273*(1-Properties!$C$7/Properties!$D$8)</f>
        <v>0</v>
      </c>
      <c r="H273" s="6">
        <f t="shared" si="16"/>
        <v>0</v>
      </c>
      <c r="I273" s="3">
        <v>0</v>
      </c>
      <c r="J273" s="6">
        <f>I273/(Properties!$H$15-Properties!$H$19)</f>
        <v>0</v>
      </c>
      <c r="K273" s="6">
        <f>J273*Properties!$C$7*(Properties!$H$24-Properties!$H$23)/1000</f>
        <v>0</v>
      </c>
      <c r="L273" s="6">
        <f>J273*Properties!$C$7*(Properties!$H$21-Properties!$H$20)/1000</f>
        <v>0</v>
      </c>
      <c r="M273" s="6">
        <f>J273*((Properties!$H$15-Properties!$H$19)-Properties!$C$7*(Properties!$H$20-Properties!$H$24)/1000)+Summer!I273*(1-Properties!$C$7/Properties!$D$9)</f>
        <v>0</v>
      </c>
      <c r="N273" s="6">
        <f t="shared" si="17"/>
        <v>0</v>
      </c>
      <c r="O273" s="6">
        <f t="shared" si="18"/>
        <v>0</v>
      </c>
    </row>
    <row r="274" spans="2:15" x14ac:dyDescent="0.2">
      <c r="B274" s="2">
        <v>265</v>
      </c>
      <c r="C274">
        <v>0</v>
      </c>
      <c r="D274" s="4">
        <f>C274/(Properties!$E$15-Properties!$E$19)</f>
        <v>0</v>
      </c>
      <c r="E274" s="6">
        <f>D274*Properties!$C$7*(Properties!$D$24-Properties!$D$23)/1000</f>
        <v>0</v>
      </c>
      <c r="F274" s="6">
        <f>D274*Properties!$C$7*(Properties!$D$21-Properties!$D$20)/1000</f>
        <v>0</v>
      </c>
      <c r="G274" s="6">
        <f>D274*((Properties!$E$15-Properties!$E$19)-Properties!$C$7*(Properties!$E$20-Properties!$E$24)/1000)+Summer!C274*(1-Properties!$C$7/Properties!$D$8)</f>
        <v>0</v>
      </c>
      <c r="H274" s="6">
        <f t="shared" si="16"/>
        <v>0</v>
      </c>
      <c r="I274" s="3">
        <v>0</v>
      </c>
      <c r="J274" s="6">
        <f>I274/(Properties!$H$15-Properties!$H$19)</f>
        <v>0</v>
      </c>
      <c r="K274" s="6">
        <f>J274*Properties!$C$7*(Properties!$H$24-Properties!$H$23)/1000</f>
        <v>0</v>
      </c>
      <c r="L274" s="6">
        <f>J274*Properties!$C$7*(Properties!$H$21-Properties!$H$20)/1000</f>
        <v>0</v>
      </c>
      <c r="M274" s="6">
        <f>J274*((Properties!$H$15-Properties!$H$19)-Properties!$C$7*(Properties!$H$20-Properties!$H$24)/1000)+Summer!I274*(1-Properties!$C$7/Properties!$D$9)</f>
        <v>0</v>
      </c>
      <c r="N274" s="6">
        <f t="shared" si="17"/>
        <v>0</v>
      </c>
      <c r="O274" s="6">
        <f t="shared" si="18"/>
        <v>0</v>
      </c>
    </row>
    <row r="275" spans="2:15" x14ac:dyDescent="0.2">
      <c r="B275" s="2">
        <v>266</v>
      </c>
      <c r="C275">
        <v>0</v>
      </c>
      <c r="D275" s="4">
        <f>C275/(Properties!$E$15-Properties!$E$19)</f>
        <v>0</v>
      </c>
      <c r="E275" s="6">
        <f>D275*Properties!$C$7*(Properties!$D$24-Properties!$D$23)/1000</f>
        <v>0</v>
      </c>
      <c r="F275" s="6">
        <f>D275*Properties!$C$7*(Properties!$D$21-Properties!$D$20)/1000</f>
        <v>0</v>
      </c>
      <c r="G275" s="6">
        <f>D275*((Properties!$E$15-Properties!$E$19)-Properties!$C$7*(Properties!$E$20-Properties!$E$24)/1000)+Summer!C275*(1-Properties!$C$7/Properties!$D$8)</f>
        <v>0</v>
      </c>
      <c r="H275" s="6">
        <f t="shared" si="16"/>
        <v>0</v>
      </c>
      <c r="I275" s="3">
        <v>0</v>
      </c>
      <c r="J275" s="6">
        <f>I275/(Properties!$H$15-Properties!$H$19)</f>
        <v>0</v>
      </c>
      <c r="K275" s="6">
        <f>J275*Properties!$C$7*(Properties!$H$24-Properties!$H$23)/1000</f>
        <v>0</v>
      </c>
      <c r="L275" s="6">
        <f>J275*Properties!$C$7*(Properties!$H$21-Properties!$H$20)/1000</f>
        <v>0</v>
      </c>
      <c r="M275" s="6">
        <f>J275*((Properties!$H$15-Properties!$H$19)-Properties!$C$7*(Properties!$H$20-Properties!$H$24)/1000)+Summer!I275*(1-Properties!$C$7/Properties!$D$9)</f>
        <v>0</v>
      </c>
      <c r="N275" s="6">
        <f t="shared" si="17"/>
        <v>0</v>
      </c>
      <c r="O275" s="6">
        <f t="shared" si="18"/>
        <v>0</v>
      </c>
    </row>
    <row r="276" spans="2:15" x14ac:dyDescent="0.2">
      <c r="B276" s="2">
        <v>267</v>
      </c>
      <c r="C276">
        <v>0</v>
      </c>
      <c r="D276" s="4">
        <f>C276/(Properties!$E$15-Properties!$E$19)</f>
        <v>0</v>
      </c>
      <c r="E276" s="6">
        <f>D276*Properties!$C$7*(Properties!$D$24-Properties!$D$23)/1000</f>
        <v>0</v>
      </c>
      <c r="F276" s="6">
        <f>D276*Properties!$C$7*(Properties!$D$21-Properties!$D$20)/1000</f>
        <v>0</v>
      </c>
      <c r="G276" s="6">
        <f>D276*((Properties!$E$15-Properties!$E$19)-Properties!$C$7*(Properties!$E$20-Properties!$E$24)/1000)+Summer!C276*(1-Properties!$C$7/Properties!$D$8)</f>
        <v>0</v>
      </c>
      <c r="H276" s="6">
        <f t="shared" si="16"/>
        <v>0</v>
      </c>
      <c r="I276" s="3">
        <v>0</v>
      </c>
      <c r="J276" s="6">
        <f>I276/(Properties!$H$15-Properties!$H$19)</f>
        <v>0</v>
      </c>
      <c r="K276" s="6">
        <f>J276*Properties!$C$7*(Properties!$H$24-Properties!$H$23)/1000</f>
        <v>0</v>
      </c>
      <c r="L276" s="6">
        <f>J276*Properties!$C$7*(Properties!$H$21-Properties!$H$20)/1000</f>
        <v>0</v>
      </c>
      <c r="M276" s="6">
        <f>J276*((Properties!$H$15-Properties!$H$19)-Properties!$C$7*(Properties!$H$20-Properties!$H$24)/1000)+Summer!I276*(1-Properties!$C$7/Properties!$D$9)</f>
        <v>0</v>
      </c>
      <c r="N276" s="6">
        <f t="shared" si="17"/>
        <v>0</v>
      </c>
      <c r="O276" s="6">
        <f t="shared" si="18"/>
        <v>0</v>
      </c>
    </row>
    <row r="277" spans="2:15" x14ac:dyDescent="0.2">
      <c r="B277" s="2">
        <v>268</v>
      </c>
      <c r="C277">
        <v>0</v>
      </c>
      <c r="D277" s="4">
        <f>C277/(Properties!$E$15-Properties!$E$19)</f>
        <v>0</v>
      </c>
      <c r="E277" s="6">
        <f>D277*Properties!$C$7*(Properties!$D$24-Properties!$D$23)/1000</f>
        <v>0</v>
      </c>
      <c r="F277" s="6">
        <f>D277*Properties!$C$7*(Properties!$D$21-Properties!$D$20)/1000</f>
        <v>0</v>
      </c>
      <c r="G277" s="6">
        <f>D277*((Properties!$E$15-Properties!$E$19)-Properties!$C$7*(Properties!$E$20-Properties!$E$24)/1000)+Summer!C277*(1-Properties!$C$7/Properties!$D$8)</f>
        <v>0</v>
      </c>
      <c r="H277" s="6">
        <f t="shared" si="16"/>
        <v>0</v>
      </c>
      <c r="I277" s="3">
        <v>0</v>
      </c>
      <c r="J277" s="6">
        <f>I277/(Properties!$H$15-Properties!$H$19)</f>
        <v>0</v>
      </c>
      <c r="K277" s="6">
        <f>J277*Properties!$C$7*(Properties!$H$24-Properties!$H$23)/1000</f>
        <v>0</v>
      </c>
      <c r="L277" s="6">
        <f>J277*Properties!$C$7*(Properties!$H$21-Properties!$H$20)/1000</f>
        <v>0</v>
      </c>
      <c r="M277" s="6">
        <f>J277*((Properties!$H$15-Properties!$H$19)-Properties!$C$7*(Properties!$H$20-Properties!$H$24)/1000)+Summer!I277*(1-Properties!$C$7/Properties!$D$9)</f>
        <v>0</v>
      </c>
      <c r="N277" s="6">
        <f t="shared" si="17"/>
        <v>0</v>
      </c>
      <c r="O277" s="6">
        <f t="shared" si="18"/>
        <v>0</v>
      </c>
    </row>
    <row r="278" spans="2:15" x14ac:dyDescent="0.2">
      <c r="B278" s="2">
        <v>269</v>
      </c>
      <c r="C278">
        <v>0</v>
      </c>
      <c r="D278" s="4">
        <f>C278/(Properties!$E$15-Properties!$E$19)</f>
        <v>0</v>
      </c>
      <c r="E278" s="6">
        <f>D278*Properties!$C$7*(Properties!$D$24-Properties!$D$23)/1000</f>
        <v>0</v>
      </c>
      <c r="F278" s="6">
        <f>D278*Properties!$C$7*(Properties!$D$21-Properties!$D$20)/1000</f>
        <v>0</v>
      </c>
      <c r="G278" s="6">
        <f>D278*((Properties!$E$15-Properties!$E$19)-Properties!$C$7*(Properties!$E$20-Properties!$E$24)/1000)+Summer!C278*(1-Properties!$C$7/Properties!$D$8)</f>
        <v>0</v>
      </c>
      <c r="H278" s="6">
        <f t="shared" si="16"/>
        <v>0</v>
      </c>
      <c r="I278" s="3">
        <v>0</v>
      </c>
      <c r="J278" s="6">
        <f>I278/(Properties!$H$15-Properties!$H$19)</f>
        <v>0</v>
      </c>
      <c r="K278" s="6">
        <f>J278*Properties!$C$7*(Properties!$H$24-Properties!$H$23)/1000</f>
        <v>0</v>
      </c>
      <c r="L278" s="6">
        <f>J278*Properties!$C$7*(Properties!$H$21-Properties!$H$20)/1000</f>
        <v>0</v>
      </c>
      <c r="M278" s="6">
        <f>J278*((Properties!$H$15-Properties!$H$19)-Properties!$C$7*(Properties!$H$20-Properties!$H$24)/1000)+Summer!I278*(1-Properties!$C$7/Properties!$D$9)</f>
        <v>0</v>
      </c>
      <c r="N278" s="6">
        <f t="shared" si="17"/>
        <v>0</v>
      </c>
      <c r="O278" s="6">
        <f t="shared" si="18"/>
        <v>0</v>
      </c>
    </row>
    <row r="279" spans="2:15" x14ac:dyDescent="0.2">
      <c r="B279" s="2">
        <v>270</v>
      </c>
      <c r="C279">
        <v>0</v>
      </c>
      <c r="D279" s="4">
        <f>C279/(Properties!$E$15-Properties!$E$19)</f>
        <v>0</v>
      </c>
      <c r="E279" s="6">
        <f>D279*Properties!$C$7*(Properties!$D$24-Properties!$D$23)/1000</f>
        <v>0</v>
      </c>
      <c r="F279" s="6">
        <f>D279*Properties!$C$7*(Properties!$D$21-Properties!$D$20)/1000</f>
        <v>0</v>
      </c>
      <c r="G279" s="6">
        <f>D279*((Properties!$E$15-Properties!$E$19)-Properties!$C$7*(Properties!$E$20-Properties!$E$24)/1000)+Summer!C279*(1-Properties!$C$7/Properties!$D$8)</f>
        <v>0</v>
      </c>
      <c r="H279" s="6">
        <f t="shared" si="16"/>
        <v>0</v>
      </c>
      <c r="I279" s="3">
        <v>0</v>
      </c>
      <c r="J279" s="6">
        <f>I279/(Properties!$H$15-Properties!$H$19)</f>
        <v>0</v>
      </c>
      <c r="K279" s="6">
        <f>J279*Properties!$C$7*(Properties!$H$24-Properties!$H$23)/1000</f>
        <v>0</v>
      </c>
      <c r="L279" s="6">
        <f>J279*Properties!$C$7*(Properties!$H$21-Properties!$H$20)/1000</f>
        <v>0</v>
      </c>
      <c r="M279" s="6">
        <f>J279*((Properties!$H$15-Properties!$H$19)-Properties!$C$7*(Properties!$H$20-Properties!$H$24)/1000)+Summer!I279*(1-Properties!$C$7/Properties!$D$9)</f>
        <v>0</v>
      </c>
      <c r="N279" s="6">
        <f t="shared" si="17"/>
        <v>0</v>
      </c>
      <c r="O279" s="6">
        <f t="shared" si="18"/>
        <v>0</v>
      </c>
    </row>
    <row r="280" spans="2:15" x14ac:dyDescent="0.2">
      <c r="B280" s="2">
        <v>271</v>
      </c>
      <c r="C280">
        <v>0</v>
      </c>
      <c r="D280" s="4">
        <f>C280/(Properties!$E$15-Properties!$E$19)</f>
        <v>0</v>
      </c>
      <c r="E280" s="6">
        <f>D280*Properties!$C$7*(Properties!$D$24-Properties!$D$23)/1000</f>
        <v>0</v>
      </c>
      <c r="F280" s="6">
        <f>D280*Properties!$C$7*(Properties!$D$21-Properties!$D$20)/1000</f>
        <v>0</v>
      </c>
      <c r="G280" s="6">
        <f>D280*((Properties!$E$15-Properties!$E$19)-Properties!$C$7*(Properties!$E$20-Properties!$E$24)/1000)+Summer!C280*(1-Properties!$C$7/Properties!$D$8)</f>
        <v>0</v>
      </c>
      <c r="H280" s="6">
        <f t="shared" si="16"/>
        <v>0</v>
      </c>
      <c r="I280" s="3">
        <v>680.37424334317575</v>
      </c>
      <c r="J280" s="6">
        <f>I280/(Properties!$H$15-Properties!$H$19)</f>
        <v>2.6279422299852291</v>
      </c>
      <c r="K280" s="6">
        <f>J280*Properties!$C$7*(Properties!$H$24-Properties!$H$23)/1000</f>
        <v>10.115738025882241</v>
      </c>
      <c r="L280" s="6">
        <f>J280*Properties!$C$7*(Properties!$H$21-Properties!$H$20)/1000</f>
        <v>32.356013118247397</v>
      </c>
      <c r="M280" s="6">
        <f>J280*((Properties!$H$15-Properties!$H$19)-Properties!$C$7*(Properties!$H$20-Properties!$H$24)/1000)+Summer!I280*(1-Properties!$C$7/Properties!$D$9)</f>
        <v>34.479916028521274</v>
      </c>
      <c r="N280" s="6">
        <f t="shared" si="17"/>
        <v>76.951667172650914</v>
      </c>
      <c r="O280" s="6">
        <f t="shared" si="18"/>
        <v>76.951667172650914</v>
      </c>
    </row>
    <row r="281" spans="2:15" x14ac:dyDescent="0.2">
      <c r="B281" s="2">
        <v>272</v>
      </c>
      <c r="C281">
        <v>0</v>
      </c>
      <c r="D281" s="4">
        <f>C281/(Properties!$E$15-Properties!$E$19)</f>
        <v>0</v>
      </c>
      <c r="E281" s="6">
        <f>D281*Properties!$C$7*(Properties!$D$24-Properties!$D$23)/1000</f>
        <v>0</v>
      </c>
      <c r="F281" s="6">
        <f>D281*Properties!$C$7*(Properties!$D$21-Properties!$D$20)/1000</f>
        <v>0</v>
      </c>
      <c r="G281" s="6">
        <f>D281*((Properties!$E$15-Properties!$E$19)-Properties!$C$7*(Properties!$E$20-Properties!$E$24)/1000)+Summer!C281*(1-Properties!$C$7/Properties!$D$8)</f>
        <v>0</v>
      </c>
      <c r="H281" s="6">
        <f t="shared" si="16"/>
        <v>0</v>
      </c>
      <c r="I281" s="3">
        <v>680.37424334317575</v>
      </c>
      <c r="J281" s="6">
        <f>I281/(Properties!$H$15-Properties!$H$19)</f>
        <v>2.6279422299852291</v>
      </c>
      <c r="K281" s="6">
        <f>J281*Properties!$C$7*(Properties!$H$24-Properties!$H$23)/1000</f>
        <v>10.115738025882241</v>
      </c>
      <c r="L281" s="6">
        <f>J281*Properties!$C$7*(Properties!$H$21-Properties!$H$20)/1000</f>
        <v>32.356013118247397</v>
      </c>
      <c r="M281" s="6">
        <f>J281*((Properties!$H$15-Properties!$H$19)-Properties!$C$7*(Properties!$H$20-Properties!$H$24)/1000)+Summer!I281*(1-Properties!$C$7/Properties!$D$9)</f>
        <v>34.479916028521274</v>
      </c>
      <c r="N281" s="6">
        <f t="shared" si="17"/>
        <v>76.951667172650914</v>
      </c>
      <c r="O281" s="6">
        <f t="shared" si="18"/>
        <v>76.951667172650914</v>
      </c>
    </row>
    <row r="282" spans="2:15" x14ac:dyDescent="0.2">
      <c r="B282" s="2">
        <v>273</v>
      </c>
      <c r="C282">
        <v>0</v>
      </c>
      <c r="D282" s="4">
        <f>C282/(Properties!$E$15-Properties!$E$19)</f>
        <v>0</v>
      </c>
      <c r="E282" s="6">
        <f>D282*Properties!$C$7*(Properties!$D$24-Properties!$D$23)/1000</f>
        <v>0</v>
      </c>
      <c r="F282" s="6">
        <f>D282*Properties!$C$7*(Properties!$D$21-Properties!$D$20)/1000</f>
        <v>0</v>
      </c>
      <c r="G282" s="6">
        <f>D282*((Properties!$E$15-Properties!$E$19)-Properties!$C$7*(Properties!$E$20-Properties!$E$24)/1000)+Summer!C282*(1-Properties!$C$7/Properties!$D$8)</f>
        <v>0</v>
      </c>
      <c r="H282" s="6">
        <f t="shared" si="16"/>
        <v>0</v>
      </c>
      <c r="I282" s="3">
        <v>680.37424334317575</v>
      </c>
      <c r="J282" s="6">
        <f>I282/(Properties!$H$15-Properties!$H$19)</f>
        <v>2.6279422299852291</v>
      </c>
      <c r="K282" s="6">
        <f>J282*Properties!$C$7*(Properties!$H$24-Properties!$H$23)/1000</f>
        <v>10.115738025882241</v>
      </c>
      <c r="L282" s="6">
        <f>J282*Properties!$C$7*(Properties!$H$21-Properties!$H$20)/1000</f>
        <v>32.356013118247397</v>
      </c>
      <c r="M282" s="6">
        <f>J282*((Properties!$H$15-Properties!$H$19)-Properties!$C$7*(Properties!$H$20-Properties!$H$24)/1000)+Summer!I282*(1-Properties!$C$7/Properties!$D$9)</f>
        <v>34.479916028521274</v>
      </c>
      <c r="N282" s="6">
        <f t="shared" si="17"/>
        <v>76.951667172650914</v>
      </c>
      <c r="O282" s="6">
        <f t="shared" si="18"/>
        <v>76.951667172650914</v>
      </c>
    </row>
    <row r="283" spans="2:15" x14ac:dyDescent="0.2">
      <c r="B283" s="2">
        <v>274</v>
      </c>
      <c r="C283">
        <v>0</v>
      </c>
      <c r="D283" s="4">
        <f>C283/(Properties!$E$15-Properties!$E$19)</f>
        <v>0</v>
      </c>
      <c r="E283" s="6">
        <f>D283*Properties!$C$7*(Properties!$D$24-Properties!$D$23)/1000</f>
        <v>0</v>
      </c>
      <c r="F283" s="6">
        <f>D283*Properties!$C$7*(Properties!$D$21-Properties!$D$20)/1000</f>
        <v>0</v>
      </c>
      <c r="G283" s="6">
        <f>D283*((Properties!$E$15-Properties!$E$19)-Properties!$C$7*(Properties!$E$20-Properties!$E$24)/1000)+Summer!C283*(1-Properties!$C$7/Properties!$D$8)</f>
        <v>0</v>
      </c>
      <c r="H283" s="6">
        <f t="shared" si="16"/>
        <v>0</v>
      </c>
      <c r="I283" s="3">
        <v>680.37424334317575</v>
      </c>
      <c r="J283" s="6">
        <f>I283/(Properties!$H$15-Properties!$H$19)</f>
        <v>2.6279422299852291</v>
      </c>
      <c r="K283" s="6">
        <f>J283*Properties!$C$7*(Properties!$H$24-Properties!$H$23)/1000</f>
        <v>10.115738025882241</v>
      </c>
      <c r="L283" s="6">
        <f>J283*Properties!$C$7*(Properties!$H$21-Properties!$H$20)/1000</f>
        <v>32.356013118247397</v>
      </c>
      <c r="M283" s="6">
        <f>J283*((Properties!$H$15-Properties!$H$19)-Properties!$C$7*(Properties!$H$20-Properties!$H$24)/1000)+Summer!I283*(1-Properties!$C$7/Properties!$D$9)</f>
        <v>34.479916028521274</v>
      </c>
      <c r="N283" s="6">
        <f t="shared" si="17"/>
        <v>76.951667172650914</v>
      </c>
      <c r="O283" s="6">
        <f t="shared" si="18"/>
        <v>76.951667172650914</v>
      </c>
    </row>
    <row r="284" spans="2:15" x14ac:dyDescent="0.2">
      <c r="B284" s="2">
        <v>275</v>
      </c>
      <c r="C284">
        <v>0</v>
      </c>
      <c r="D284" s="4">
        <f>C284/(Properties!$E$15-Properties!$E$19)</f>
        <v>0</v>
      </c>
      <c r="E284" s="6">
        <f>D284*Properties!$C$7*(Properties!$D$24-Properties!$D$23)/1000</f>
        <v>0</v>
      </c>
      <c r="F284" s="6">
        <f>D284*Properties!$C$7*(Properties!$D$21-Properties!$D$20)/1000</f>
        <v>0</v>
      </c>
      <c r="G284" s="6">
        <f>D284*((Properties!$E$15-Properties!$E$19)-Properties!$C$7*(Properties!$E$20-Properties!$E$24)/1000)+Summer!C284*(1-Properties!$C$7/Properties!$D$8)</f>
        <v>0</v>
      </c>
      <c r="H284" s="6">
        <f t="shared" si="16"/>
        <v>0</v>
      </c>
      <c r="I284" s="3">
        <v>680.37424334317575</v>
      </c>
      <c r="J284" s="6">
        <f>I284/(Properties!$H$15-Properties!$H$19)</f>
        <v>2.6279422299852291</v>
      </c>
      <c r="K284" s="6">
        <f>J284*Properties!$C$7*(Properties!$H$24-Properties!$H$23)/1000</f>
        <v>10.115738025882241</v>
      </c>
      <c r="L284" s="6">
        <f>J284*Properties!$C$7*(Properties!$H$21-Properties!$H$20)/1000</f>
        <v>32.356013118247397</v>
      </c>
      <c r="M284" s="6">
        <f>J284*((Properties!$H$15-Properties!$H$19)-Properties!$C$7*(Properties!$H$20-Properties!$H$24)/1000)+Summer!I284*(1-Properties!$C$7/Properties!$D$9)</f>
        <v>34.479916028521274</v>
      </c>
      <c r="N284" s="6">
        <f t="shared" si="17"/>
        <v>76.951667172650914</v>
      </c>
      <c r="O284" s="6">
        <f t="shared" si="18"/>
        <v>76.951667172650914</v>
      </c>
    </row>
    <row r="285" spans="2:15" x14ac:dyDescent="0.2">
      <c r="B285" s="2">
        <v>276</v>
      </c>
      <c r="C285">
        <v>0</v>
      </c>
      <c r="D285" s="4">
        <f>C285/(Properties!$E$15-Properties!$E$19)</f>
        <v>0</v>
      </c>
      <c r="E285" s="6">
        <f>D285*Properties!$C$7*(Properties!$D$24-Properties!$D$23)/1000</f>
        <v>0</v>
      </c>
      <c r="F285" s="6">
        <f>D285*Properties!$C$7*(Properties!$D$21-Properties!$D$20)/1000</f>
        <v>0</v>
      </c>
      <c r="G285" s="6">
        <f>D285*((Properties!$E$15-Properties!$E$19)-Properties!$C$7*(Properties!$E$20-Properties!$E$24)/1000)+Summer!C285*(1-Properties!$C$7/Properties!$D$8)</f>
        <v>0</v>
      </c>
      <c r="H285" s="6">
        <f t="shared" si="16"/>
        <v>0</v>
      </c>
      <c r="I285" s="3">
        <v>680.37424334317575</v>
      </c>
      <c r="J285" s="6">
        <f>I285/(Properties!$H$15-Properties!$H$19)</f>
        <v>2.6279422299852291</v>
      </c>
      <c r="K285" s="6">
        <f>J285*Properties!$C$7*(Properties!$H$24-Properties!$H$23)/1000</f>
        <v>10.115738025882241</v>
      </c>
      <c r="L285" s="6">
        <f>J285*Properties!$C$7*(Properties!$H$21-Properties!$H$20)/1000</f>
        <v>32.356013118247397</v>
      </c>
      <c r="M285" s="6">
        <f>J285*((Properties!$H$15-Properties!$H$19)-Properties!$C$7*(Properties!$H$20-Properties!$H$24)/1000)+Summer!I285*(1-Properties!$C$7/Properties!$D$9)</f>
        <v>34.479916028521274</v>
      </c>
      <c r="N285" s="6">
        <f t="shared" si="17"/>
        <v>76.951667172650914</v>
      </c>
      <c r="O285" s="6">
        <f t="shared" si="18"/>
        <v>76.951667172650914</v>
      </c>
    </row>
    <row r="286" spans="2:15" x14ac:dyDescent="0.2">
      <c r="B286" s="2">
        <v>277</v>
      </c>
      <c r="C286">
        <v>0</v>
      </c>
      <c r="D286" s="4">
        <f>C286/(Properties!$E$15-Properties!$E$19)</f>
        <v>0</v>
      </c>
      <c r="E286" s="6">
        <f>D286*Properties!$C$7*(Properties!$D$24-Properties!$D$23)/1000</f>
        <v>0</v>
      </c>
      <c r="F286" s="6">
        <f>D286*Properties!$C$7*(Properties!$D$21-Properties!$D$20)/1000</f>
        <v>0</v>
      </c>
      <c r="G286" s="6">
        <f>D286*((Properties!$E$15-Properties!$E$19)-Properties!$C$7*(Properties!$E$20-Properties!$E$24)/1000)+Summer!C286*(1-Properties!$C$7/Properties!$D$8)</f>
        <v>0</v>
      </c>
      <c r="H286" s="6">
        <f t="shared" si="16"/>
        <v>0</v>
      </c>
      <c r="I286" s="3">
        <v>680.37424334317575</v>
      </c>
      <c r="J286" s="6">
        <f>I286/(Properties!$H$15-Properties!$H$19)</f>
        <v>2.6279422299852291</v>
      </c>
      <c r="K286" s="6">
        <f>J286*Properties!$C$7*(Properties!$H$24-Properties!$H$23)/1000</f>
        <v>10.115738025882241</v>
      </c>
      <c r="L286" s="6">
        <f>J286*Properties!$C$7*(Properties!$H$21-Properties!$H$20)/1000</f>
        <v>32.356013118247397</v>
      </c>
      <c r="M286" s="6">
        <f>J286*((Properties!$H$15-Properties!$H$19)-Properties!$C$7*(Properties!$H$20-Properties!$H$24)/1000)+Summer!I286*(1-Properties!$C$7/Properties!$D$9)</f>
        <v>34.479916028521274</v>
      </c>
      <c r="N286" s="6">
        <f t="shared" si="17"/>
        <v>76.951667172650914</v>
      </c>
      <c r="O286" s="6">
        <f t="shared" si="18"/>
        <v>76.951667172650914</v>
      </c>
    </row>
    <row r="287" spans="2:15" x14ac:dyDescent="0.2">
      <c r="B287" s="2">
        <v>278</v>
      </c>
      <c r="C287">
        <v>0</v>
      </c>
      <c r="D287" s="4">
        <f>C287/(Properties!$E$15-Properties!$E$19)</f>
        <v>0</v>
      </c>
      <c r="E287" s="6">
        <f>D287*Properties!$C$7*(Properties!$D$24-Properties!$D$23)/1000</f>
        <v>0</v>
      </c>
      <c r="F287" s="6">
        <f>D287*Properties!$C$7*(Properties!$D$21-Properties!$D$20)/1000</f>
        <v>0</v>
      </c>
      <c r="G287" s="6">
        <f>D287*((Properties!$E$15-Properties!$E$19)-Properties!$C$7*(Properties!$E$20-Properties!$E$24)/1000)+Summer!C287*(1-Properties!$C$7/Properties!$D$8)</f>
        <v>0</v>
      </c>
      <c r="H287" s="6">
        <f t="shared" si="16"/>
        <v>0</v>
      </c>
      <c r="I287" s="3">
        <v>680.37424334317575</v>
      </c>
      <c r="J287" s="6">
        <f>I287/(Properties!$H$15-Properties!$H$19)</f>
        <v>2.6279422299852291</v>
      </c>
      <c r="K287" s="6">
        <f>J287*Properties!$C$7*(Properties!$H$24-Properties!$H$23)/1000</f>
        <v>10.115738025882241</v>
      </c>
      <c r="L287" s="6">
        <f>J287*Properties!$C$7*(Properties!$H$21-Properties!$H$20)/1000</f>
        <v>32.356013118247397</v>
      </c>
      <c r="M287" s="6">
        <f>J287*((Properties!$H$15-Properties!$H$19)-Properties!$C$7*(Properties!$H$20-Properties!$H$24)/1000)+Summer!I287*(1-Properties!$C$7/Properties!$D$9)</f>
        <v>34.479916028521274</v>
      </c>
      <c r="N287" s="6">
        <f t="shared" si="17"/>
        <v>76.951667172650914</v>
      </c>
      <c r="O287" s="6">
        <f t="shared" si="18"/>
        <v>76.951667172650914</v>
      </c>
    </row>
    <row r="288" spans="2:15" x14ac:dyDescent="0.2">
      <c r="B288" s="2">
        <v>279</v>
      </c>
      <c r="C288">
        <v>0</v>
      </c>
      <c r="D288" s="4">
        <f>C288/(Properties!$E$15-Properties!$E$19)</f>
        <v>0</v>
      </c>
      <c r="E288" s="6">
        <f>D288*Properties!$C$7*(Properties!$D$24-Properties!$D$23)/1000</f>
        <v>0</v>
      </c>
      <c r="F288" s="6">
        <f>D288*Properties!$C$7*(Properties!$D$21-Properties!$D$20)/1000</f>
        <v>0</v>
      </c>
      <c r="G288" s="6">
        <f>D288*((Properties!$E$15-Properties!$E$19)-Properties!$C$7*(Properties!$E$20-Properties!$E$24)/1000)+Summer!C288*(1-Properties!$C$7/Properties!$D$8)</f>
        <v>0</v>
      </c>
      <c r="H288" s="6">
        <f t="shared" si="16"/>
        <v>0</v>
      </c>
      <c r="I288" s="3">
        <v>680.37424334317575</v>
      </c>
      <c r="J288" s="6">
        <f>I288/(Properties!$H$15-Properties!$H$19)</f>
        <v>2.6279422299852291</v>
      </c>
      <c r="K288" s="6">
        <f>J288*Properties!$C$7*(Properties!$H$24-Properties!$H$23)/1000</f>
        <v>10.115738025882241</v>
      </c>
      <c r="L288" s="6">
        <f>J288*Properties!$C$7*(Properties!$H$21-Properties!$H$20)/1000</f>
        <v>32.356013118247397</v>
      </c>
      <c r="M288" s="6">
        <f>J288*((Properties!$H$15-Properties!$H$19)-Properties!$C$7*(Properties!$H$20-Properties!$H$24)/1000)+Summer!I288*(1-Properties!$C$7/Properties!$D$9)</f>
        <v>34.479916028521274</v>
      </c>
      <c r="N288" s="6">
        <f t="shared" si="17"/>
        <v>76.951667172650914</v>
      </c>
      <c r="O288" s="6">
        <f t="shared" si="18"/>
        <v>76.951667172650914</v>
      </c>
    </row>
    <row r="289" spans="2:15" x14ac:dyDescent="0.2">
      <c r="B289" s="2">
        <v>280</v>
      </c>
      <c r="C289">
        <v>0</v>
      </c>
      <c r="D289" s="4">
        <f>C289/(Properties!$E$15-Properties!$E$19)</f>
        <v>0</v>
      </c>
      <c r="E289" s="6">
        <f>D289*Properties!$C$7*(Properties!$D$24-Properties!$D$23)/1000</f>
        <v>0</v>
      </c>
      <c r="F289" s="6">
        <f>D289*Properties!$C$7*(Properties!$D$21-Properties!$D$20)/1000</f>
        <v>0</v>
      </c>
      <c r="G289" s="6">
        <f>D289*((Properties!$E$15-Properties!$E$19)-Properties!$C$7*(Properties!$E$20-Properties!$E$24)/1000)+Summer!C289*(1-Properties!$C$7/Properties!$D$8)</f>
        <v>0</v>
      </c>
      <c r="H289" s="6">
        <f t="shared" si="16"/>
        <v>0</v>
      </c>
      <c r="I289" s="3">
        <v>680.37424334317575</v>
      </c>
      <c r="J289" s="6">
        <f>I289/(Properties!$H$15-Properties!$H$19)</f>
        <v>2.6279422299852291</v>
      </c>
      <c r="K289" s="6">
        <f>J289*Properties!$C$7*(Properties!$H$24-Properties!$H$23)/1000</f>
        <v>10.115738025882241</v>
      </c>
      <c r="L289" s="6">
        <f>J289*Properties!$C$7*(Properties!$H$21-Properties!$H$20)/1000</f>
        <v>32.356013118247397</v>
      </c>
      <c r="M289" s="6">
        <f>J289*((Properties!$H$15-Properties!$H$19)-Properties!$C$7*(Properties!$H$20-Properties!$H$24)/1000)+Summer!I289*(1-Properties!$C$7/Properties!$D$9)</f>
        <v>34.479916028521274</v>
      </c>
      <c r="N289" s="6">
        <f t="shared" si="17"/>
        <v>76.951667172650914</v>
      </c>
      <c r="O289" s="6">
        <f t="shared" si="18"/>
        <v>76.951667172650914</v>
      </c>
    </row>
    <row r="290" spans="2:15" x14ac:dyDescent="0.2">
      <c r="B290" s="2">
        <v>281</v>
      </c>
      <c r="C290">
        <v>0</v>
      </c>
      <c r="D290" s="4">
        <f>C290/(Properties!$E$15-Properties!$E$19)</f>
        <v>0</v>
      </c>
      <c r="E290" s="6">
        <f>D290*Properties!$C$7*(Properties!$D$24-Properties!$D$23)/1000</f>
        <v>0</v>
      </c>
      <c r="F290" s="6">
        <f>D290*Properties!$C$7*(Properties!$D$21-Properties!$D$20)/1000</f>
        <v>0</v>
      </c>
      <c r="G290" s="6">
        <f>D290*((Properties!$E$15-Properties!$E$19)-Properties!$C$7*(Properties!$E$20-Properties!$E$24)/1000)+Summer!C290*(1-Properties!$C$7/Properties!$D$8)</f>
        <v>0</v>
      </c>
      <c r="H290" s="6">
        <f t="shared" si="16"/>
        <v>0</v>
      </c>
      <c r="I290" s="3">
        <v>680.37424334317575</v>
      </c>
      <c r="J290" s="6">
        <f>I290/(Properties!$H$15-Properties!$H$19)</f>
        <v>2.6279422299852291</v>
      </c>
      <c r="K290" s="6">
        <f>J290*Properties!$C$7*(Properties!$H$24-Properties!$H$23)/1000</f>
        <v>10.115738025882241</v>
      </c>
      <c r="L290" s="6">
        <f>J290*Properties!$C$7*(Properties!$H$21-Properties!$H$20)/1000</f>
        <v>32.356013118247397</v>
      </c>
      <c r="M290" s="6">
        <f>J290*((Properties!$H$15-Properties!$H$19)-Properties!$C$7*(Properties!$H$20-Properties!$H$24)/1000)+Summer!I290*(1-Properties!$C$7/Properties!$D$9)</f>
        <v>34.479916028521274</v>
      </c>
      <c r="N290" s="6">
        <f t="shared" si="17"/>
        <v>76.951667172650914</v>
      </c>
      <c r="O290" s="6">
        <f t="shared" si="18"/>
        <v>76.951667172650914</v>
      </c>
    </row>
    <row r="291" spans="2:15" x14ac:dyDescent="0.2">
      <c r="B291" s="2">
        <v>282</v>
      </c>
      <c r="C291">
        <v>0</v>
      </c>
      <c r="D291" s="4">
        <f>C291/(Properties!$E$15-Properties!$E$19)</f>
        <v>0</v>
      </c>
      <c r="E291" s="6">
        <f>D291*Properties!$C$7*(Properties!$D$24-Properties!$D$23)/1000</f>
        <v>0</v>
      </c>
      <c r="F291" s="6">
        <f>D291*Properties!$C$7*(Properties!$D$21-Properties!$D$20)/1000</f>
        <v>0</v>
      </c>
      <c r="G291" s="6">
        <f>D291*((Properties!$E$15-Properties!$E$19)-Properties!$C$7*(Properties!$E$20-Properties!$E$24)/1000)+Summer!C291*(1-Properties!$C$7/Properties!$D$8)</f>
        <v>0</v>
      </c>
      <c r="H291" s="6">
        <f t="shared" si="16"/>
        <v>0</v>
      </c>
      <c r="I291" s="3">
        <v>680.37424334317575</v>
      </c>
      <c r="J291" s="6">
        <f>I291/(Properties!$H$15-Properties!$H$19)</f>
        <v>2.6279422299852291</v>
      </c>
      <c r="K291" s="6">
        <f>J291*Properties!$C$7*(Properties!$H$24-Properties!$H$23)/1000</f>
        <v>10.115738025882241</v>
      </c>
      <c r="L291" s="6">
        <f>J291*Properties!$C$7*(Properties!$H$21-Properties!$H$20)/1000</f>
        <v>32.356013118247397</v>
      </c>
      <c r="M291" s="6">
        <f>J291*((Properties!$H$15-Properties!$H$19)-Properties!$C$7*(Properties!$H$20-Properties!$H$24)/1000)+Summer!I291*(1-Properties!$C$7/Properties!$D$9)</f>
        <v>34.479916028521274</v>
      </c>
      <c r="N291" s="6">
        <f t="shared" si="17"/>
        <v>76.951667172650914</v>
      </c>
      <c r="O291" s="6">
        <f t="shared" si="18"/>
        <v>76.951667172650914</v>
      </c>
    </row>
    <row r="292" spans="2:15" x14ac:dyDescent="0.2">
      <c r="B292" s="2">
        <v>283</v>
      </c>
      <c r="C292">
        <v>0</v>
      </c>
      <c r="D292" s="4">
        <f>C292/(Properties!$E$15-Properties!$E$19)</f>
        <v>0</v>
      </c>
      <c r="E292" s="6">
        <f>D292*Properties!$C$7*(Properties!$D$24-Properties!$D$23)/1000</f>
        <v>0</v>
      </c>
      <c r="F292" s="6">
        <f>D292*Properties!$C$7*(Properties!$D$21-Properties!$D$20)/1000</f>
        <v>0</v>
      </c>
      <c r="G292" s="6">
        <f>D292*((Properties!$E$15-Properties!$E$19)-Properties!$C$7*(Properties!$E$20-Properties!$E$24)/1000)+Summer!C292*(1-Properties!$C$7/Properties!$D$8)</f>
        <v>0</v>
      </c>
      <c r="H292" s="6">
        <f t="shared" si="16"/>
        <v>0</v>
      </c>
      <c r="I292" s="3">
        <v>680.37424334317575</v>
      </c>
      <c r="J292" s="6">
        <f>I292/(Properties!$H$15-Properties!$H$19)</f>
        <v>2.6279422299852291</v>
      </c>
      <c r="K292" s="6">
        <f>J292*Properties!$C$7*(Properties!$H$24-Properties!$H$23)/1000</f>
        <v>10.115738025882241</v>
      </c>
      <c r="L292" s="6">
        <f>J292*Properties!$C$7*(Properties!$H$21-Properties!$H$20)/1000</f>
        <v>32.356013118247397</v>
      </c>
      <c r="M292" s="6">
        <f>J292*((Properties!$H$15-Properties!$H$19)-Properties!$C$7*(Properties!$H$20-Properties!$H$24)/1000)+Summer!I292*(1-Properties!$C$7/Properties!$D$9)</f>
        <v>34.479916028521274</v>
      </c>
      <c r="N292" s="6">
        <f t="shared" si="17"/>
        <v>76.951667172650914</v>
      </c>
      <c r="O292" s="6">
        <f t="shared" si="18"/>
        <v>76.951667172650914</v>
      </c>
    </row>
    <row r="293" spans="2:15" x14ac:dyDescent="0.2">
      <c r="B293" s="2">
        <v>284</v>
      </c>
      <c r="C293">
        <v>0</v>
      </c>
      <c r="D293" s="4">
        <f>C293/(Properties!$E$15-Properties!$E$19)</f>
        <v>0</v>
      </c>
      <c r="E293" s="6">
        <f>D293*Properties!$C$7*(Properties!$D$24-Properties!$D$23)/1000</f>
        <v>0</v>
      </c>
      <c r="F293" s="6">
        <f>D293*Properties!$C$7*(Properties!$D$21-Properties!$D$20)/1000</f>
        <v>0</v>
      </c>
      <c r="G293" s="6">
        <f>D293*((Properties!$E$15-Properties!$E$19)-Properties!$C$7*(Properties!$E$20-Properties!$E$24)/1000)+Summer!C293*(1-Properties!$C$7/Properties!$D$8)</f>
        <v>0</v>
      </c>
      <c r="H293" s="6">
        <f t="shared" si="16"/>
        <v>0</v>
      </c>
      <c r="I293" s="3">
        <v>680.37424334317575</v>
      </c>
      <c r="J293" s="6">
        <f>I293/(Properties!$H$15-Properties!$H$19)</f>
        <v>2.6279422299852291</v>
      </c>
      <c r="K293" s="6">
        <f>J293*Properties!$C$7*(Properties!$H$24-Properties!$H$23)/1000</f>
        <v>10.115738025882241</v>
      </c>
      <c r="L293" s="6">
        <f>J293*Properties!$C$7*(Properties!$H$21-Properties!$H$20)/1000</f>
        <v>32.356013118247397</v>
      </c>
      <c r="M293" s="6">
        <f>J293*((Properties!$H$15-Properties!$H$19)-Properties!$C$7*(Properties!$H$20-Properties!$H$24)/1000)+Summer!I293*(1-Properties!$C$7/Properties!$D$9)</f>
        <v>34.479916028521274</v>
      </c>
      <c r="N293" s="6">
        <f t="shared" si="17"/>
        <v>76.951667172650914</v>
      </c>
      <c r="O293" s="6">
        <f t="shared" si="18"/>
        <v>76.951667172650914</v>
      </c>
    </row>
    <row r="294" spans="2:15" x14ac:dyDescent="0.2">
      <c r="B294" s="2">
        <v>285</v>
      </c>
      <c r="C294">
        <v>0</v>
      </c>
      <c r="D294" s="4">
        <f>C294/(Properties!$E$15-Properties!$E$19)</f>
        <v>0</v>
      </c>
      <c r="E294" s="6">
        <f>D294*Properties!$C$7*(Properties!$D$24-Properties!$D$23)/1000</f>
        <v>0</v>
      </c>
      <c r="F294" s="6">
        <f>D294*Properties!$C$7*(Properties!$D$21-Properties!$D$20)/1000</f>
        <v>0</v>
      </c>
      <c r="G294" s="6">
        <f>D294*((Properties!$E$15-Properties!$E$19)-Properties!$C$7*(Properties!$E$20-Properties!$E$24)/1000)+Summer!C294*(1-Properties!$C$7/Properties!$D$8)</f>
        <v>0</v>
      </c>
      <c r="H294" s="6">
        <f t="shared" si="16"/>
        <v>0</v>
      </c>
      <c r="I294" s="3">
        <v>680.37424334317575</v>
      </c>
      <c r="J294" s="6">
        <f>I294/(Properties!$H$15-Properties!$H$19)</f>
        <v>2.6279422299852291</v>
      </c>
      <c r="K294" s="6">
        <f>J294*Properties!$C$7*(Properties!$H$24-Properties!$H$23)/1000</f>
        <v>10.115738025882241</v>
      </c>
      <c r="L294" s="6">
        <f>J294*Properties!$C$7*(Properties!$H$21-Properties!$H$20)/1000</f>
        <v>32.356013118247397</v>
      </c>
      <c r="M294" s="6">
        <f>J294*((Properties!$H$15-Properties!$H$19)-Properties!$C$7*(Properties!$H$20-Properties!$H$24)/1000)+Summer!I294*(1-Properties!$C$7/Properties!$D$9)</f>
        <v>34.479916028521274</v>
      </c>
      <c r="N294" s="6">
        <f t="shared" si="17"/>
        <v>76.951667172650914</v>
      </c>
      <c r="O294" s="6">
        <f t="shared" si="18"/>
        <v>76.951667172650914</v>
      </c>
    </row>
    <row r="295" spans="2:15" x14ac:dyDescent="0.2">
      <c r="B295" s="2">
        <v>286</v>
      </c>
      <c r="C295">
        <v>0</v>
      </c>
      <c r="D295" s="4">
        <f>C295/(Properties!$E$15-Properties!$E$19)</f>
        <v>0</v>
      </c>
      <c r="E295" s="6">
        <f>D295*Properties!$C$7*(Properties!$D$24-Properties!$D$23)/1000</f>
        <v>0</v>
      </c>
      <c r="F295" s="6">
        <f>D295*Properties!$C$7*(Properties!$D$21-Properties!$D$20)/1000</f>
        <v>0</v>
      </c>
      <c r="G295" s="6">
        <f>D295*((Properties!$E$15-Properties!$E$19)-Properties!$C$7*(Properties!$E$20-Properties!$E$24)/1000)+Summer!C295*(1-Properties!$C$7/Properties!$D$8)</f>
        <v>0</v>
      </c>
      <c r="H295" s="6">
        <f t="shared" si="16"/>
        <v>0</v>
      </c>
      <c r="I295" s="3">
        <v>680.37424334317575</v>
      </c>
      <c r="J295" s="6">
        <f>I295/(Properties!$H$15-Properties!$H$19)</f>
        <v>2.6279422299852291</v>
      </c>
      <c r="K295" s="6">
        <f>J295*Properties!$C$7*(Properties!$H$24-Properties!$H$23)/1000</f>
        <v>10.115738025882241</v>
      </c>
      <c r="L295" s="6">
        <f>J295*Properties!$C$7*(Properties!$H$21-Properties!$H$20)/1000</f>
        <v>32.356013118247397</v>
      </c>
      <c r="M295" s="6">
        <f>J295*((Properties!$H$15-Properties!$H$19)-Properties!$C$7*(Properties!$H$20-Properties!$H$24)/1000)+Summer!I295*(1-Properties!$C$7/Properties!$D$9)</f>
        <v>34.479916028521274</v>
      </c>
      <c r="N295" s="6">
        <f t="shared" si="17"/>
        <v>76.951667172650914</v>
      </c>
      <c r="O295" s="6">
        <f t="shared" si="18"/>
        <v>76.951667172650914</v>
      </c>
    </row>
    <row r="296" spans="2:15" x14ac:dyDescent="0.2">
      <c r="B296" s="2">
        <v>287</v>
      </c>
      <c r="C296">
        <v>0</v>
      </c>
      <c r="D296" s="4">
        <f>C296/(Properties!$E$15-Properties!$E$19)</f>
        <v>0</v>
      </c>
      <c r="E296" s="6">
        <f>D296*Properties!$C$7*(Properties!$D$24-Properties!$D$23)/1000</f>
        <v>0</v>
      </c>
      <c r="F296" s="6">
        <f>D296*Properties!$C$7*(Properties!$D$21-Properties!$D$20)/1000</f>
        <v>0</v>
      </c>
      <c r="G296" s="6">
        <f>D296*((Properties!$E$15-Properties!$E$19)-Properties!$C$7*(Properties!$E$20-Properties!$E$24)/1000)+Summer!C296*(1-Properties!$C$7/Properties!$D$8)</f>
        <v>0</v>
      </c>
      <c r="H296" s="6">
        <f t="shared" si="16"/>
        <v>0</v>
      </c>
      <c r="I296" s="3">
        <v>0</v>
      </c>
      <c r="J296" s="6">
        <f>I296/(Properties!$H$15-Properties!$H$19)</f>
        <v>0</v>
      </c>
      <c r="K296" s="6">
        <f>J296*Properties!$C$7*(Properties!$H$24-Properties!$H$23)/1000</f>
        <v>0</v>
      </c>
      <c r="L296" s="6">
        <f>J296*Properties!$C$7*(Properties!$H$21-Properties!$H$20)/1000</f>
        <v>0</v>
      </c>
      <c r="M296" s="6">
        <f>J296*((Properties!$H$15-Properties!$H$19)-Properties!$C$7*(Properties!$H$20-Properties!$H$24)/1000)+Summer!I296*(1-Properties!$C$7/Properties!$D$9)</f>
        <v>0</v>
      </c>
      <c r="N296" s="6">
        <f t="shared" si="17"/>
        <v>0</v>
      </c>
      <c r="O296" s="6">
        <f t="shared" si="18"/>
        <v>0</v>
      </c>
    </row>
    <row r="297" spans="2:15" x14ac:dyDescent="0.2">
      <c r="B297" s="2">
        <v>288</v>
      </c>
      <c r="C297">
        <v>0</v>
      </c>
      <c r="D297" s="4">
        <f>C297/(Properties!$E$15-Properties!$E$19)</f>
        <v>0</v>
      </c>
      <c r="E297" s="6">
        <f>D297*Properties!$C$7*(Properties!$D$24-Properties!$D$23)/1000</f>
        <v>0</v>
      </c>
      <c r="F297" s="6">
        <f>D297*Properties!$C$7*(Properties!$D$21-Properties!$D$20)/1000</f>
        <v>0</v>
      </c>
      <c r="G297" s="6">
        <f>D297*((Properties!$E$15-Properties!$E$19)-Properties!$C$7*(Properties!$E$20-Properties!$E$24)/1000)+Summer!C297*(1-Properties!$C$7/Properties!$D$8)</f>
        <v>0</v>
      </c>
      <c r="H297" s="6">
        <f t="shared" si="16"/>
        <v>0</v>
      </c>
      <c r="I297" s="3">
        <v>0</v>
      </c>
      <c r="J297" s="6">
        <f>I297/(Properties!$H$15-Properties!$H$19)</f>
        <v>0</v>
      </c>
      <c r="K297" s="6">
        <f>J297*Properties!$C$7*(Properties!$H$24-Properties!$H$23)/1000</f>
        <v>0</v>
      </c>
      <c r="L297" s="6">
        <f>J297*Properties!$C$7*(Properties!$H$21-Properties!$H$20)/1000</f>
        <v>0</v>
      </c>
      <c r="M297" s="6">
        <f>J297*((Properties!$H$15-Properties!$H$19)-Properties!$C$7*(Properties!$H$20-Properties!$H$24)/1000)+Summer!I297*(1-Properties!$C$7/Properties!$D$9)</f>
        <v>0</v>
      </c>
      <c r="N297" s="6">
        <f t="shared" si="17"/>
        <v>0</v>
      </c>
      <c r="O297" s="6">
        <f t="shared" si="18"/>
        <v>0</v>
      </c>
    </row>
    <row r="298" spans="2:15" x14ac:dyDescent="0.2">
      <c r="B298" s="2">
        <v>289</v>
      </c>
      <c r="C298">
        <v>0</v>
      </c>
      <c r="D298" s="4">
        <f>C298/(Properties!$E$15-Properties!$E$19)</f>
        <v>0</v>
      </c>
      <c r="E298" s="6">
        <f>D298*Properties!$C$7*(Properties!$D$24-Properties!$D$23)/1000</f>
        <v>0</v>
      </c>
      <c r="F298" s="6">
        <f>D298*Properties!$C$7*(Properties!$D$21-Properties!$D$20)/1000</f>
        <v>0</v>
      </c>
      <c r="G298" s="6">
        <f>D298*((Properties!$E$15-Properties!$E$19)-Properties!$C$7*(Properties!$E$20-Properties!$E$24)/1000)+Summer!C298*(1-Properties!$C$7/Properties!$D$8)</f>
        <v>0</v>
      </c>
      <c r="H298" s="6">
        <f t="shared" si="16"/>
        <v>0</v>
      </c>
      <c r="I298" s="3">
        <v>0</v>
      </c>
      <c r="J298" s="6">
        <f>I298/(Properties!$H$15-Properties!$H$19)</f>
        <v>0</v>
      </c>
      <c r="K298" s="6">
        <f>J298*Properties!$C$7*(Properties!$H$24-Properties!$H$23)/1000</f>
        <v>0</v>
      </c>
      <c r="L298" s="6">
        <f>J298*Properties!$C$7*(Properties!$H$21-Properties!$H$20)/1000</f>
        <v>0</v>
      </c>
      <c r="M298" s="6">
        <f>J298*((Properties!$H$15-Properties!$H$19)-Properties!$C$7*(Properties!$H$20-Properties!$H$24)/1000)+Summer!I298*(1-Properties!$C$7/Properties!$D$9)</f>
        <v>0</v>
      </c>
      <c r="N298" s="6">
        <f t="shared" si="17"/>
        <v>0</v>
      </c>
      <c r="O298" s="6">
        <f t="shared" si="18"/>
        <v>0</v>
      </c>
    </row>
    <row r="299" spans="2:15" x14ac:dyDescent="0.2">
      <c r="B299" s="2">
        <v>290</v>
      </c>
      <c r="C299">
        <v>0</v>
      </c>
      <c r="D299" s="4">
        <f>C299/(Properties!$E$15-Properties!$E$19)</f>
        <v>0</v>
      </c>
      <c r="E299" s="6">
        <f>D299*Properties!$C$7*(Properties!$D$24-Properties!$D$23)/1000</f>
        <v>0</v>
      </c>
      <c r="F299" s="6">
        <f>D299*Properties!$C$7*(Properties!$D$21-Properties!$D$20)/1000</f>
        <v>0</v>
      </c>
      <c r="G299" s="6">
        <f>D299*((Properties!$E$15-Properties!$E$19)-Properties!$C$7*(Properties!$E$20-Properties!$E$24)/1000)+Summer!C299*(1-Properties!$C$7/Properties!$D$8)</f>
        <v>0</v>
      </c>
      <c r="H299" s="6">
        <f t="shared" si="16"/>
        <v>0</v>
      </c>
      <c r="I299" s="3">
        <v>0</v>
      </c>
      <c r="J299" s="6">
        <f>I299/(Properties!$H$15-Properties!$H$19)</f>
        <v>0</v>
      </c>
      <c r="K299" s="6">
        <f>J299*Properties!$C$7*(Properties!$H$24-Properties!$H$23)/1000</f>
        <v>0</v>
      </c>
      <c r="L299" s="6">
        <f>J299*Properties!$C$7*(Properties!$H$21-Properties!$H$20)/1000</f>
        <v>0</v>
      </c>
      <c r="M299" s="6">
        <f>J299*((Properties!$H$15-Properties!$H$19)-Properties!$C$7*(Properties!$H$20-Properties!$H$24)/1000)+Summer!I299*(1-Properties!$C$7/Properties!$D$9)</f>
        <v>0</v>
      </c>
      <c r="N299" s="6">
        <f t="shared" si="17"/>
        <v>0</v>
      </c>
      <c r="O299" s="6">
        <f t="shared" si="18"/>
        <v>0</v>
      </c>
    </row>
    <row r="300" spans="2:15" x14ac:dyDescent="0.2">
      <c r="B300" s="2">
        <v>291</v>
      </c>
      <c r="C300">
        <v>0</v>
      </c>
      <c r="D300" s="4">
        <f>C300/(Properties!$E$15-Properties!$E$19)</f>
        <v>0</v>
      </c>
      <c r="E300" s="6">
        <f>D300*Properties!$C$7*(Properties!$D$24-Properties!$D$23)/1000</f>
        <v>0</v>
      </c>
      <c r="F300" s="6">
        <f>D300*Properties!$C$7*(Properties!$D$21-Properties!$D$20)/1000</f>
        <v>0</v>
      </c>
      <c r="G300" s="6">
        <f>D300*((Properties!$E$15-Properties!$E$19)-Properties!$C$7*(Properties!$E$20-Properties!$E$24)/1000)+Summer!C300*(1-Properties!$C$7/Properties!$D$8)</f>
        <v>0</v>
      </c>
      <c r="H300" s="6">
        <f t="shared" si="16"/>
        <v>0</v>
      </c>
      <c r="I300" s="3">
        <v>0</v>
      </c>
      <c r="J300" s="6">
        <f>I300/(Properties!$H$15-Properties!$H$19)</f>
        <v>0</v>
      </c>
      <c r="K300" s="6">
        <f>J300*Properties!$C$7*(Properties!$H$24-Properties!$H$23)/1000</f>
        <v>0</v>
      </c>
      <c r="L300" s="6">
        <f>J300*Properties!$C$7*(Properties!$H$21-Properties!$H$20)/1000</f>
        <v>0</v>
      </c>
      <c r="M300" s="6">
        <f>J300*((Properties!$H$15-Properties!$H$19)-Properties!$C$7*(Properties!$H$20-Properties!$H$24)/1000)+Summer!I300*(1-Properties!$C$7/Properties!$D$9)</f>
        <v>0</v>
      </c>
      <c r="N300" s="6">
        <f t="shared" si="17"/>
        <v>0</v>
      </c>
      <c r="O300" s="6">
        <f t="shared" si="18"/>
        <v>0</v>
      </c>
    </row>
    <row r="301" spans="2:15" x14ac:dyDescent="0.2">
      <c r="B301" s="2">
        <v>292</v>
      </c>
      <c r="C301">
        <v>0</v>
      </c>
      <c r="D301" s="4">
        <f>C301/(Properties!$E$15-Properties!$E$19)</f>
        <v>0</v>
      </c>
      <c r="E301" s="6">
        <f>D301*Properties!$C$7*(Properties!$D$24-Properties!$D$23)/1000</f>
        <v>0</v>
      </c>
      <c r="F301" s="6">
        <f>D301*Properties!$C$7*(Properties!$D$21-Properties!$D$20)/1000</f>
        <v>0</v>
      </c>
      <c r="G301" s="6">
        <f>D301*((Properties!$E$15-Properties!$E$19)-Properties!$C$7*(Properties!$E$20-Properties!$E$24)/1000)+Summer!C301*(1-Properties!$C$7/Properties!$D$8)</f>
        <v>0</v>
      </c>
      <c r="H301" s="6">
        <f t="shared" si="16"/>
        <v>0</v>
      </c>
      <c r="I301" s="3">
        <v>0</v>
      </c>
      <c r="J301" s="6">
        <f>I301/(Properties!$H$15-Properties!$H$19)</f>
        <v>0</v>
      </c>
      <c r="K301" s="6">
        <f>J301*Properties!$C$7*(Properties!$H$24-Properties!$H$23)/1000</f>
        <v>0</v>
      </c>
      <c r="L301" s="6">
        <f>J301*Properties!$C$7*(Properties!$H$21-Properties!$H$20)/1000</f>
        <v>0</v>
      </c>
      <c r="M301" s="6">
        <f>J301*((Properties!$H$15-Properties!$H$19)-Properties!$C$7*(Properties!$H$20-Properties!$H$24)/1000)+Summer!I301*(1-Properties!$C$7/Properties!$D$9)</f>
        <v>0</v>
      </c>
      <c r="N301" s="6">
        <f t="shared" si="17"/>
        <v>0</v>
      </c>
      <c r="O301" s="6">
        <f t="shared" si="18"/>
        <v>0</v>
      </c>
    </row>
    <row r="302" spans="2:15" x14ac:dyDescent="0.2">
      <c r="B302" s="2">
        <v>293</v>
      </c>
      <c r="C302">
        <v>0</v>
      </c>
      <c r="D302" s="4">
        <f>C302/(Properties!$E$15-Properties!$E$19)</f>
        <v>0</v>
      </c>
      <c r="E302" s="6">
        <f>D302*Properties!$C$7*(Properties!$D$24-Properties!$D$23)/1000</f>
        <v>0</v>
      </c>
      <c r="F302" s="6">
        <f>D302*Properties!$C$7*(Properties!$D$21-Properties!$D$20)/1000</f>
        <v>0</v>
      </c>
      <c r="G302" s="6">
        <f>D302*((Properties!$E$15-Properties!$E$19)-Properties!$C$7*(Properties!$E$20-Properties!$E$24)/1000)+Summer!C302*(1-Properties!$C$7/Properties!$D$8)</f>
        <v>0</v>
      </c>
      <c r="H302" s="6">
        <f t="shared" si="16"/>
        <v>0</v>
      </c>
      <c r="I302" s="3">
        <v>0</v>
      </c>
      <c r="J302" s="6">
        <f>I302/(Properties!$H$15-Properties!$H$19)</f>
        <v>0</v>
      </c>
      <c r="K302" s="6">
        <f>J302*Properties!$C$7*(Properties!$H$24-Properties!$H$23)/1000</f>
        <v>0</v>
      </c>
      <c r="L302" s="6">
        <f>J302*Properties!$C$7*(Properties!$H$21-Properties!$H$20)/1000</f>
        <v>0</v>
      </c>
      <c r="M302" s="6">
        <f>J302*((Properties!$H$15-Properties!$H$19)-Properties!$C$7*(Properties!$H$20-Properties!$H$24)/1000)+Summer!I302*(1-Properties!$C$7/Properties!$D$9)</f>
        <v>0</v>
      </c>
      <c r="N302" s="6">
        <f t="shared" si="17"/>
        <v>0</v>
      </c>
      <c r="O302" s="6">
        <f t="shared" si="18"/>
        <v>0</v>
      </c>
    </row>
    <row r="303" spans="2:15" x14ac:dyDescent="0.2">
      <c r="B303" s="2">
        <v>294</v>
      </c>
      <c r="C303">
        <v>0</v>
      </c>
      <c r="D303" s="4">
        <f>C303/(Properties!$E$15-Properties!$E$19)</f>
        <v>0</v>
      </c>
      <c r="E303" s="6">
        <f>D303*Properties!$C$7*(Properties!$D$24-Properties!$D$23)/1000</f>
        <v>0</v>
      </c>
      <c r="F303" s="6">
        <f>D303*Properties!$C$7*(Properties!$D$21-Properties!$D$20)/1000</f>
        <v>0</v>
      </c>
      <c r="G303" s="6">
        <f>D303*((Properties!$E$15-Properties!$E$19)-Properties!$C$7*(Properties!$E$20-Properties!$E$24)/1000)+Summer!C303*(1-Properties!$C$7/Properties!$D$8)</f>
        <v>0</v>
      </c>
      <c r="H303" s="6">
        <f t="shared" si="16"/>
        <v>0</v>
      </c>
      <c r="I303" s="3">
        <v>0</v>
      </c>
      <c r="J303" s="6">
        <f>I303/(Properties!$H$15-Properties!$H$19)</f>
        <v>0</v>
      </c>
      <c r="K303" s="6">
        <f>J303*Properties!$C$7*(Properties!$H$24-Properties!$H$23)/1000</f>
        <v>0</v>
      </c>
      <c r="L303" s="6">
        <f>J303*Properties!$C$7*(Properties!$H$21-Properties!$H$20)/1000</f>
        <v>0</v>
      </c>
      <c r="M303" s="6">
        <f>J303*((Properties!$H$15-Properties!$H$19)-Properties!$C$7*(Properties!$H$20-Properties!$H$24)/1000)+Summer!I303*(1-Properties!$C$7/Properties!$D$9)</f>
        <v>0</v>
      </c>
      <c r="N303" s="6">
        <f t="shared" si="17"/>
        <v>0</v>
      </c>
      <c r="O303" s="6">
        <f t="shared" si="18"/>
        <v>0</v>
      </c>
    </row>
    <row r="304" spans="2:15" x14ac:dyDescent="0.2">
      <c r="B304" s="2">
        <v>295</v>
      </c>
      <c r="C304">
        <v>0</v>
      </c>
      <c r="D304" s="4">
        <f>C304/(Properties!$E$15-Properties!$E$19)</f>
        <v>0</v>
      </c>
      <c r="E304" s="6">
        <f>D304*Properties!$C$7*(Properties!$D$24-Properties!$D$23)/1000</f>
        <v>0</v>
      </c>
      <c r="F304" s="6">
        <f>D304*Properties!$C$7*(Properties!$D$21-Properties!$D$20)/1000</f>
        <v>0</v>
      </c>
      <c r="G304" s="6">
        <f>D304*((Properties!$E$15-Properties!$E$19)-Properties!$C$7*(Properties!$E$20-Properties!$E$24)/1000)+Summer!C304*(1-Properties!$C$7/Properties!$D$8)</f>
        <v>0</v>
      </c>
      <c r="H304" s="6">
        <f t="shared" si="16"/>
        <v>0</v>
      </c>
      <c r="I304" s="3">
        <v>680.37424334317575</v>
      </c>
      <c r="J304" s="6">
        <f>I304/(Properties!$H$15-Properties!$H$19)</f>
        <v>2.6279422299852291</v>
      </c>
      <c r="K304" s="6">
        <f>J304*Properties!$C$7*(Properties!$H$24-Properties!$H$23)/1000</f>
        <v>10.115738025882241</v>
      </c>
      <c r="L304" s="6">
        <f>J304*Properties!$C$7*(Properties!$H$21-Properties!$H$20)/1000</f>
        <v>32.356013118247397</v>
      </c>
      <c r="M304" s="6">
        <f>J304*((Properties!$H$15-Properties!$H$19)-Properties!$C$7*(Properties!$H$20-Properties!$H$24)/1000)+Summer!I304*(1-Properties!$C$7/Properties!$D$9)</f>
        <v>34.479916028521274</v>
      </c>
      <c r="N304" s="6">
        <f t="shared" si="17"/>
        <v>76.951667172650914</v>
      </c>
      <c r="O304" s="6">
        <f t="shared" si="18"/>
        <v>76.951667172650914</v>
      </c>
    </row>
    <row r="305" spans="2:15" x14ac:dyDescent="0.2">
      <c r="B305" s="2">
        <v>296</v>
      </c>
      <c r="C305">
        <v>0</v>
      </c>
      <c r="D305" s="4">
        <f>C305/(Properties!$E$15-Properties!$E$19)</f>
        <v>0</v>
      </c>
      <c r="E305" s="6">
        <f>D305*Properties!$C$7*(Properties!$D$24-Properties!$D$23)/1000</f>
        <v>0</v>
      </c>
      <c r="F305" s="6">
        <f>D305*Properties!$C$7*(Properties!$D$21-Properties!$D$20)/1000</f>
        <v>0</v>
      </c>
      <c r="G305" s="6">
        <f>D305*((Properties!$E$15-Properties!$E$19)-Properties!$C$7*(Properties!$E$20-Properties!$E$24)/1000)+Summer!C305*(1-Properties!$C$7/Properties!$D$8)</f>
        <v>0</v>
      </c>
      <c r="H305" s="6">
        <f t="shared" si="16"/>
        <v>0</v>
      </c>
      <c r="I305" s="3">
        <v>680.37424334317575</v>
      </c>
      <c r="J305" s="6">
        <f>I305/(Properties!$H$15-Properties!$H$19)</f>
        <v>2.6279422299852291</v>
      </c>
      <c r="K305" s="6">
        <f>J305*Properties!$C$7*(Properties!$H$24-Properties!$H$23)/1000</f>
        <v>10.115738025882241</v>
      </c>
      <c r="L305" s="6">
        <f>J305*Properties!$C$7*(Properties!$H$21-Properties!$H$20)/1000</f>
        <v>32.356013118247397</v>
      </c>
      <c r="M305" s="6">
        <f>J305*((Properties!$H$15-Properties!$H$19)-Properties!$C$7*(Properties!$H$20-Properties!$H$24)/1000)+Summer!I305*(1-Properties!$C$7/Properties!$D$9)</f>
        <v>34.479916028521274</v>
      </c>
      <c r="N305" s="6">
        <f t="shared" si="17"/>
        <v>76.951667172650914</v>
      </c>
      <c r="O305" s="6">
        <f t="shared" si="18"/>
        <v>76.951667172650914</v>
      </c>
    </row>
    <row r="306" spans="2:15" x14ac:dyDescent="0.2">
      <c r="B306" s="2">
        <v>297</v>
      </c>
      <c r="C306">
        <v>0</v>
      </c>
      <c r="D306" s="4">
        <f>C306/(Properties!$E$15-Properties!$E$19)</f>
        <v>0</v>
      </c>
      <c r="E306" s="6">
        <f>D306*Properties!$C$7*(Properties!$D$24-Properties!$D$23)/1000</f>
        <v>0</v>
      </c>
      <c r="F306" s="6">
        <f>D306*Properties!$C$7*(Properties!$D$21-Properties!$D$20)/1000</f>
        <v>0</v>
      </c>
      <c r="G306" s="6">
        <f>D306*((Properties!$E$15-Properties!$E$19)-Properties!$C$7*(Properties!$E$20-Properties!$E$24)/1000)+Summer!C306*(1-Properties!$C$7/Properties!$D$8)</f>
        <v>0</v>
      </c>
      <c r="H306" s="6">
        <f t="shared" si="16"/>
        <v>0</v>
      </c>
      <c r="I306" s="3">
        <v>0</v>
      </c>
      <c r="J306" s="6">
        <f>I306/(Properties!$H$15-Properties!$H$19)</f>
        <v>0</v>
      </c>
      <c r="K306" s="6">
        <f>J306*Properties!$C$7*(Properties!$H$24-Properties!$H$23)/1000</f>
        <v>0</v>
      </c>
      <c r="L306" s="6">
        <f>J306*Properties!$C$7*(Properties!$H$21-Properties!$H$20)/1000</f>
        <v>0</v>
      </c>
      <c r="M306" s="6">
        <f>J306*((Properties!$H$15-Properties!$H$19)-Properties!$C$7*(Properties!$H$20-Properties!$H$24)/1000)+Summer!I306*(1-Properties!$C$7/Properties!$D$9)</f>
        <v>0</v>
      </c>
      <c r="N306" s="6">
        <f t="shared" si="17"/>
        <v>0</v>
      </c>
      <c r="O306" s="6">
        <f t="shared" si="18"/>
        <v>0</v>
      </c>
    </row>
    <row r="307" spans="2:15" x14ac:dyDescent="0.2">
      <c r="B307" s="2">
        <v>298</v>
      </c>
      <c r="C307">
        <v>0</v>
      </c>
      <c r="D307" s="4">
        <f>C307/(Properties!$E$15-Properties!$E$19)</f>
        <v>0</v>
      </c>
      <c r="E307" s="6">
        <f>D307*Properties!$C$7*(Properties!$D$24-Properties!$D$23)/1000</f>
        <v>0</v>
      </c>
      <c r="F307" s="6">
        <f>D307*Properties!$C$7*(Properties!$D$21-Properties!$D$20)/1000</f>
        <v>0</v>
      </c>
      <c r="G307" s="6">
        <f>D307*((Properties!$E$15-Properties!$E$19)-Properties!$C$7*(Properties!$E$20-Properties!$E$24)/1000)+Summer!C307*(1-Properties!$C$7/Properties!$D$8)</f>
        <v>0</v>
      </c>
      <c r="H307" s="6">
        <f t="shared" si="16"/>
        <v>0</v>
      </c>
      <c r="I307" s="3">
        <v>0</v>
      </c>
      <c r="J307" s="6">
        <f>I307/(Properties!$H$15-Properties!$H$19)</f>
        <v>0</v>
      </c>
      <c r="K307" s="6">
        <f>J307*Properties!$C$7*(Properties!$H$24-Properties!$H$23)/1000</f>
        <v>0</v>
      </c>
      <c r="L307" s="6">
        <f>J307*Properties!$C$7*(Properties!$H$21-Properties!$H$20)/1000</f>
        <v>0</v>
      </c>
      <c r="M307" s="6">
        <f>J307*((Properties!$H$15-Properties!$H$19)-Properties!$C$7*(Properties!$H$20-Properties!$H$24)/1000)+Summer!I307*(1-Properties!$C$7/Properties!$D$9)</f>
        <v>0</v>
      </c>
      <c r="N307" s="6">
        <f t="shared" si="17"/>
        <v>0</v>
      </c>
      <c r="O307" s="6">
        <f t="shared" si="18"/>
        <v>0</v>
      </c>
    </row>
    <row r="308" spans="2:15" x14ac:dyDescent="0.2">
      <c r="B308" s="2">
        <v>299</v>
      </c>
      <c r="C308">
        <v>0</v>
      </c>
      <c r="D308" s="4">
        <f>C308/(Properties!$E$15-Properties!$E$19)</f>
        <v>0</v>
      </c>
      <c r="E308" s="6">
        <f>D308*Properties!$C$7*(Properties!$D$24-Properties!$D$23)/1000</f>
        <v>0</v>
      </c>
      <c r="F308" s="6">
        <f>D308*Properties!$C$7*(Properties!$D$21-Properties!$D$20)/1000</f>
        <v>0</v>
      </c>
      <c r="G308" s="6">
        <f>D308*((Properties!$E$15-Properties!$E$19)-Properties!$C$7*(Properties!$E$20-Properties!$E$24)/1000)+Summer!C308*(1-Properties!$C$7/Properties!$D$8)</f>
        <v>0</v>
      </c>
      <c r="H308" s="6">
        <f t="shared" si="16"/>
        <v>0</v>
      </c>
      <c r="I308" s="3">
        <v>0</v>
      </c>
      <c r="J308" s="6">
        <f>I308/(Properties!$H$15-Properties!$H$19)</f>
        <v>0</v>
      </c>
      <c r="K308" s="6">
        <f>J308*Properties!$C$7*(Properties!$H$24-Properties!$H$23)/1000</f>
        <v>0</v>
      </c>
      <c r="L308" s="6">
        <f>J308*Properties!$C$7*(Properties!$H$21-Properties!$H$20)/1000</f>
        <v>0</v>
      </c>
      <c r="M308" s="6">
        <f>J308*((Properties!$H$15-Properties!$H$19)-Properties!$C$7*(Properties!$H$20-Properties!$H$24)/1000)+Summer!I308*(1-Properties!$C$7/Properties!$D$9)</f>
        <v>0</v>
      </c>
      <c r="N308" s="6">
        <f t="shared" si="17"/>
        <v>0</v>
      </c>
      <c r="O308" s="6">
        <f t="shared" si="18"/>
        <v>0</v>
      </c>
    </row>
    <row r="309" spans="2:15" x14ac:dyDescent="0.2">
      <c r="B309" s="2">
        <v>300</v>
      </c>
      <c r="C309">
        <v>0</v>
      </c>
      <c r="D309" s="4">
        <f>C309/(Properties!$E$15-Properties!$E$19)</f>
        <v>0</v>
      </c>
      <c r="E309" s="6">
        <f>D309*Properties!$C$7*(Properties!$D$24-Properties!$D$23)/1000</f>
        <v>0</v>
      </c>
      <c r="F309" s="6">
        <f>D309*Properties!$C$7*(Properties!$D$21-Properties!$D$20)/1000</f>
        <v>0</v>
      </c>
      <c r="G309" s="6">
        <f>D309*((Properties!$E$15-Properties!$E$19)-Properties!$C$7*(Properties!$E$20-Properties!$E$24)/1000)+Summer!C309*(1-Properties!$C$7/Properties!$D$8)</f>
        <v>0</v>
      </c>
      <c r="H309" s="6">
        <f t="shared" si="16"/>
        <v>0</v>
      </c>
      <c r="I309" s="3">
        <v>0</v>
      </c>
      <c r="J309" s="6">
        <f>I309/(Properties!$H$15-Properties!$H$19)</f>
        <v>0</v>
      </c>
      <c r="K309" s="6">
        <f>J309*Properties!$C$7*(Properties!$H$24-Properties!$H$23)/1000</f>
        <v>0</v>
      </c>
      <c r="L309" s="6">
        <f>J309*Properties!$C$7*(Properties!$H$21-Properties!$H$20)/1000</f>
        <v>0</v>
      </c>
      <c r="M309" s="6">
        <f>J309*((Properties!$H$15-Properties!$H$19)-Properties!$C$7*(Properties!$H$20-Properties!$H$24)/1000)+Summer!I309*(1-Properties!$C$7/Properties!$D$9)</f>
        <v>0</v>
      </c>
      <c r="N309" s="6">
        <f t="shared" si="17"/>
        <v>0</v>
      </c>
      <c r="O309" s="6">
        <f t="shared" si="18"/>
        <v>0</v>
      </c>
    </row>
    <row r="310" spans="2:15" x14ac:dyDescent="0.2">
      <c r="B310" s="2">
        <v>301</v>
      </c>
      <c r="C310">
        <v>0</v>
      </c>
      <c r="D310" s="4">
        <f>C310/(Properties!$E$15-Properties!$E$19)</f>
        <v>0</v>
      </c>
      <c r="E310" s="6">
        <f>D310*Properties!$C$7*(Properties!$D$24-Properties!$D$23)/1000</f>
        <v>0</v>
      </c>
      <c r="F310" s="6">
        <f>D310*Properties!$C$7*(Properties!$D$21-Properties!$D$20)/1000</f>
        <v>0</v>
      </c>
      <c r="G310" s="6">
        <f>D310*((Properties!$E$15-Properties!$E$19)-Properties!$C$7*(Properties!$E$20-Properties!$E$24)/1000)+Summer!C310*(1-Properties!$C$7/Properties!$D$8)</f>
        <v>0</v>
      </c>
      <c r="H310" s="6">
        <f t="shared" si="16"/>
        <v>0</v>
      </c>
      <c r="I310" s="3">
        <v>0</v>
      </c>
      <c r="J310" s="6">
        <f>I310/(Properties!$H$15-Properties!$H$19)</f>
        <v>0</v>
      </c>
      <c r="K310" s="6">
        <f>J310*Properties!$C$7*(Properties!$H$24-Properties!$H$23)/1000</f>
        <v>0</v>
      </c>
      <c r="L310" s="6">
        <f>J310*Properties!$C$7*(Properties!$H$21-Properties!$H$20)/1000</f>
        <v>0</v>
      </c>
      <c r="M310" s="6">
        <f>J310*((Properties!$H$15-Properties!$H$19)-Properties!$C$7*(Properties!$H$20-Properties!$H$24)/1000)+Summer!I310*(1-Properties!$C$7/Properties!$D$9)</f>
        <v>0</v>
      </c>
      <c r="N310" s="6">
        <f t="shared" si="17"/>
        <v>0</v>
      </c>
      <c r="O310" s="6">
        <f t="shared" si="18"/>
        <v>0</v>
      </c>
    </row>
    <row r="311" spans="2:15" x14ac:dyDescent="0.2">
      <c r="B311" s="2">
        <v>302</v>
      </c>
      <c r="C311">
        <v>0</v>
      </c>
      <c r="D311" s="4">
        <f>C311/(Properties!$E$15-Properties!$E$19)</f>
        <v>0</v>
      </c>
      <c r="E311" s="6">
        <f>D311*Properties!$C$7*(Properties!$D$24-Properties!$D$23)/1000</f>
        <v>0</v>
      </c>
      <c r="F311" s="6">
        <f>D311*Properties!$C$7*(Properties!$D$21-Properties!$D$20)/1000</f>
        <v>0</v>
      </c>
      <c r="G311" s="6">
        <f>D311*((Properties!$E$15-Properties!$E$19)-Properties!$C$7*(Properties!$E$20-Properties!$E$24)/1000)+Summer!C311*(1-Properties!$C$7/Properties!$D$8)</f>
        <v>0</v>
      </c>
      <c r="H311" s="6">
        <f t="shared" si="16"/>
        <v>0</v>
      </c>
      <c r="I311" s="3">
        <v>0</v>
      </c>
      <c r="J311" s="6">
        <f>I311/(Properties!$H$15-Properties!$H$19)</f>
        <v>0</v>
      </c>
      <c r="K311" s="6">
        <f>J311*Properties!$C$7*(Properties!$H$24-Properties!$H$23)/1000</f>
        <v>0</v>
      </c>
      <c r="L311" s="6">
        <f>J311*Properties!$C$7*(Properties!$H$21-Properties!$H$20)/1000</f>
        <v>0</v>
      </c>
      <c r="M311" s="6">
        <f>J311*((Properties!$H$15-Properties!$H$19)-Properties!$C$7*(Properties!$H$20-Properties!$H$24)/1000)+Summer!I311*(1-Properties!$C$7/Properties!$D$9)</f>
        <v>0</v>
      </c>
      <c r="N311" s="6">
        <f t="shared" si="17"/>
        <v>0</v>
      </c>
      <c r="O311" s="6">
        <f t="shared" si="18"/>
        <v>0</v>
      </c>
    </row>
    <row r="312" spans="2:15" x14ac:dyDescent="0.2">
      <c r="B312" s="2">
        <v>303</v>
      </c>
      <c r="C312">
        <v>0</v>
      </c>
      <c r="D312" s="4">
        <f>C312/(Properties!$E$15-Properties!$E$19)</f>
        <v>0</v>
      </c>
      <c r="E312" s="6">
        <f>D312*Properties!$C$7*(Properties!$D$24-Properties!$D$23)/1000</f>
        <v>0</v>
      </c>
      <c r="F312" s="6">
        <f>D312*Properties!$C$7*(Properties!$D$21-Properties!$D$20)/1000</f>
        <v>0</v>
      </c>
      <c r="G312" s="6">
        <f>D312*((Properties!$E$15-Properties!$E$19)-Properties!$C$7*(Properties!$E$20-Properties!$E$24)/1000)+Summer!C312*(1-Properties!$C$7/Properties!$D$8)</f>
        <v>0</v>
      </c>
      <c r="H312" s="6">
        <f t="shared" si="16"/>
        <v>0</v>
      </c>
      <c r="I312" s="3">
        <v>0</v>
      </c>
      <c r="J312" s="6">
        <f>I312/(Properties!$H$15-Properties!$H$19)</f>
        <v>0</v>
      </c>
      <c r="K312" s="6">
        <f>J312*Properties!$C$7*(Properties!$H$24-Properties!$H$23)/1000</f>
        <v>0</v>
      </c>
      <c r="L312" s="6">
        <f>J312*Properties!$C$7*(Properties!$H$21-Properties!$H$20)/1000</f>
        <v>0</v>
      </c>
      <c r="M312" s="6">
        <f>J312*((Properties!$H$15-Properties!$H$19)-Properties!$C$7*(Properties!$H$20-Properties!$H$24)/1000)+Summer!I312*(1-Properties!$C$7/Properties!$D$9)</f>
        <v>0</v>
      </c>
      <c r="N312" s="6">
        <f t="shared" si="17"/>
        <v>0</v>
      </c>
      <c r="O312" s="6">
        <f t="shared" si="18"/>
        <v>0</v>
      </c>
    </row>
    <row r="313" spans="2:15" x14ac:dyDescent="0.2">
      <c r="B313" s="2">
        <v>304</v>
      </c>
      <c r="C313">
        <v>0</v>
      </c>
      <c r="D313" s="4">
        <f>C313/(Properties!$E$15-Properties!$E$19)</f>
        <v>0</v>
      </c>
      <c r="E313" s="6">
        <f>D313*Properties!$C$7*(Properties!$D$24-Properties!$D$23)/1000</f>
        <v>0</v>
      </c>
      <c r="F313" s="6">
        <f>D313*Properties!$C$7*(Properties!$D$21-Properties!$D$20)/1000</f>
        <v>0</v>
      </c>
      <c r="G313" s="6">
        <f>D313*((Properties!$E$15-Properties!$E$19)-Properties!$C$7*(Properties!$E$20-Properties!$E$24)/1000)+Summer!C313*(1-Properties!$C$7/Properties!$D$8)</f>
        <v>0</v>
      </c>
      <c r="H313" s="6">
        <f t="shared" si="16"/>
        <v>0</v>
      </c>
      <c r="I313" s="3">
        <v>680.37424334317575</v>
      </c>
      <c r="J313" s="6">
        <f>I313/(Properties!$H$15-Properties!$H$19)</f>
        <v>2.6279422299852291</v>
      </c>
      <c r="K313" s="6">
        <f>J313*Properties!$C$7*(Properties!$H$24-Properties!$H$23)/1000</f>
        <v>10.115738025882241</v>
      </c>
      <c r="L313" s="6">
        <f>J313*Properties!$C$7*(Properties!$H$21-Properties!$H$20)/1000</f>
        <v>32.356013118247397</v>
      </c>
      <c r="M313" s="6">
        <f>J313*((Properties!$H$15-Properties!$H$19)-Properties!$C$7*(Properties!$H$20-Properties!$H$24)/1000)+Summer!I313*(1-Properties!$C$7/Properties!$D$9)</f>
        <v>34.479916028521274</v>
      </c>
      <c r="N313" s="6">
        <f t="shared" si="17"/>
        <v>76.951667172650914</v>
      </c>
      <c r="O313" s="6">
        <f t="shared" si="18"/>
        <v>76.951667172650914</v>
      </c>
    </row>
    <row r="314" spans="2:15" x14ac:dyDescent="0.2">
      <c r="B314" s="2">
        <v>305</v>
      </c>
      <c r="C314">
        <v>0</v>
      </c>
      <c r="D314" s="4">
        <f>C314/(Properties!$E$15-Properties!$E$19)</f>
        <v>0</v>
      </c>
      <c r="E314" s="6">
        <f>D314*Properties!$C$7*(Properties!$D$24-Properties!$D$23)/1000</f>
        <v>0</v>
      </c>
      <c r="F314" s="6">
        <f>D314*Properties!$C$7*(Properties!$D$21-Properties!$D$20)/1000</f>
        <v>0</v>
      </c>
      <c r="G314" s="6">
        <f>D314*((Properties!$E$15-Properties!$E$19)-Properties!$C$7*(Properties!$E$20-Properties!$E$24)/1000)+Summer!C314*(1-Properties!$C$7/Properties!$D$8)</f>
        <v>0</v>
      </c>
      <c r="H314" s="6">
        <f t="shared" si="16"/>
        <v>0</v>
      </c>
      <c r="I314" s="3">
        <v>680.37424334317575</v>
      </c>
      <c r="J314" s="6">
        <f>I314/(Properties!$H$15-Properties!$H$19)</f>
        <v>2.6279422299852291</v>
      </c>
      <c r="K314" s="6">
        <f>J314*Properties!$C$7*(Properties!$H$24-Properties!$H$23)/1000</f>
        <v>10.115738025882241</v>
      </c>
      <c r="L314" s="6">
        <f>J314*Properties!$C$7*(Properties!$H$21-Properties!$H$20)/1000</f>
        <v>32.356013118247397</v>
      </c>
      <c r="M314" s="6">
        <f>J314*((Properties!$H$15-Properties!$H$19)-Properties!$C$7*(Properties!$H$20-Properties!$H$24)/1000)+Summer!I314*(1-Properties!$C$7/Properties!$D$9)</f>
        <v>34.479916028521274</v>
      </c>
      <c r="N314" s="6">
        <f t="shared" si="17"/>
        <v>76.951667172650914</v>
      </c>
      <c r="O314" s="6">
        <f t="shared" si="18"/>
        <v>76.951667172650914</v>
      </c>
    </row>
    <row r="315" spans="2:15" x14ac:dyDescent="0.2">
      <c r="B315" s="2">
        <v>306</v>
      </c>
      <c r="C315">
        <v>0</v>
      </c>
      <c r="D315" s="4">
        <f>C315/(Properties!$E$15-Properties!$E$19)</f>
        <v>0</v>
      </c>
      <c r="E315" s="6">
        <f>D315*Properties!$C$7*(Properties!$D$24-Properties!$D$23)/1000</f>
        <v>0</v>
      </c>
      <c r="F315" s="6">
        <f>D315*Properties!$C$7*(Properties!$D$21-Properties!$D$20)/1000</f>
        <v>0</v>
      </c>
      <c r="G315" s="6">
        <f>D315*((Properties!$E$15-Properties!$E$19)-Properties!$C$7*(Properties!$E$20-Properties!$E$24)/1000)+Summer!C315*(1-Properties!$C$7/Properties!$D$8)</f>
        <v>0</v>
      </c>
      <c r="H315" s="6">
        <f t="shared" si="16"/>
        <v>0</v>
      </c>
      <c r="I315" s="3">
        <v>680.37424334317575</v>
      </c>
      <c r="J315" s="6">
        <f>I315/(Properties!$H$15-Properties!$H$19)</f>
        <v>2.6279422299852291</v>
      </c>
      <c r="K315" s="6">
        <f>J315*Properties!$C$7*(Properties!$H$24-Properties!$H$23)/1000</f>
        <v>10.115738025882241</v>
      </c>
      <c r="L315" s="6">
        <f>J315*Properties!$C$7*(Properties!$H$21-Properties!$H$20)/1000</f>
        <v>32.356013118247397</v>
      </c>
      <c r="M315" s="6">
        <f>J315*((Properties!$H$15-Properties!$H$19)-Properties!$C$7*(Properties!$H$20-Properties!$H$24)/1000)+Summer!I315*(1-Properties!$C$7/Properties!$D$9)</f>
        <v>34.479916028521274</v>
      </c>
      <c r="N315" s="6">
        <f t="shared" si="17"/>
        <v>76.951667172650914</v>
      </c>
      <c r="O315" s="6">
        <f t="shared" si="18"/>
        <v>76.951667172650914</v>
      </c>
    </row>
    <row r="316" spans="2:15" x14ac:dyDescent="0.2">
      <c r="B316" s="2">
        <v>307</v>
      </c>
      <c r="C316">
        <v>0</v>
      </c>
      <c r="D316" s="4">
        <f>C316/(Properties!$E$15-Properties!$E$19)</f>
        <v>0</v>
      </c>
      <c r="E316" s="6">
        <f>D316*Properties!$C$7*(Properties!$D$24-Properties!$D$23)/1000</f>
        <v>0</v>
      </c>
      <c r="F316" s="6">
        <f>D316*Properties!$C$7*(Properties!$D$21-Properties!$D$20)/1000</f>
        <v>0</v>
      </c>
      <c r="G316" s="6">
        <f>D316*((Properties!$E$15-Properties!$E$19)-Properties!$C$7*(Properties!$E$20-Properties!$E$24)/1000)+Summer!C316*(1-Properties!$C$7/Properties!$D$8)</f>
        <v>0</v>
      </c>
      <c r="H316" s="6">
        <f t="shared" si="16"/>
        <v>0</v>
      </c>
      <c r="I316" s="3">
        <v>680.37424334317575</v>
      </c>
      <c r="J316" s="6">
        <f>I316/(Properties!$H$15-Properties!$H$19)</f>
        <v>2.6279422299852291</v>
      </c>
      <c r="K316" s="6">
        <f>J316*Properties!$C$7*(Properties!$H$24-Properties!$H$23)/1000</f>
        <v>10.115738025882241</v>
      </c>
      <c r="L316" s="6">
        <f>J316*Properties!$C$7*(Properties!$H$21-Properties!$H$20)/1000</f>
        <v>32.356013118247397</v>
      </c>
      <c r="M316" s="6">
        <f>J316*((Properties!$H$15-Properties!$H$19)-Properties!$C$7*(Properties!$H$20-Properties!$H$24)/1000)+Summer!I316*(1-Properties!$C$7/Properties!$D$9)</f>
        <v>34.479916028521274</v>
      </c>
      <c r="N316" s="6">
        <f t="shared" si="17"/>
        <v>76.951667172650914</v>
      </c>
      <c r="O316" s="6">
        <f t="shared" si="18"/>
        <v>76.951667172650914</v>
      </c>
    </row>
    <row r="317" spans="2:15" x14ac:dyDescent="0.2">
      <c r="B317" s="2">
        <v>308</v>
      </c>
      <c r="C317">
        <v>0</v>
      </c>
      <c r="D317" s="4">
        <f>C317/(Properties!$E$15-Properties!$E$19)</f>
        <v>0</v>
      </c>
      <c r="E317" s="6">
        <f>D317*Properties!$C$7*(Properties!$D$24-Properties!$D$23)/1000</f>
        <v>0</v>
      </c>
      <c r="F317" s="6">
        <f>D317*Properties!$C$7*(Properties!$D$21-Properties!$D$20)/1000</f>
        <v>0</v>
      </c>
      <c r="G317" s="6">
        <f>D317*((Properties!$E$15-Properties!$E$19)-Properties!$C$7*(Properties!$E$20-Properties!$E$24)/1000)+Summer!C317*(1-Properties!$C$7/Properties!$D$8)</f>
        <v>0</v>
      </c>
      <c r="H317" s="6">
        <f t="shared" si="16"/>
        <v>0</v>
      </c>
      <c r="I317" s="3">
        <v>680.37424334317575</v>
      </c>
      <c r="J317" s="6">
        <f>I317/(Properties!$H$15-Properties!$H$19)</f>
        <v>2.6279422299852291</v>
      </c>
      <c r="K317" s="6">
        <f>J317*Properties!$C$7*(Properties!$H$24-Properties!$H$23)/1000</f>
        <v>10.115738025882241</v>
      </c>
      <c r="L317" s="6">
        <f>J317*Properties!$C$7*(Properties!$H$21-Properties!$H$20)/1000</f>
        <v>32.356013118247397</v>
      </c>
      <c r="M317" s="6">
        <f>J317*((Properties!$H$15-Properties!$H$19)-Properties!$C$7*(Properties!$H$20-Properties!$H$24)/1000)+Summer!I317*(1-Properties!$C$7/Properties!$D$9)</f>
        <v>34.479916028521274</v>
      </c>
      <c r="N317" s="6">
        <f t="shared" si="17"/>
        <v>76.951667172650914</v>
      </c>
      <c r="O317" s="6">
        <f t="shared" si="18"/>
        <v>76.951667172650914</v>
      </c>
    </row>
    <row r="318" spans="2:15" x14ac:dyDescent="0.2">
      <c r="B318" s="2">
        <v>309</v>
      </c>
      <c r="C318">
        <v>0</v>
      </c>
      <c r="D318" s="4">
        <f>C318/(Properties!$E$15-Properties!$E$19)</f>
        <v>0</v>
      </c>
      <c r="E318" s="6">
        <f>D318*Properties!$C$7*(Properties!$D$24-Properties!$D$23)/1000</f>
        <v>0</v>
      </c>
      <c r="F318" s="6">
        <f>D318*Properties!$C$7*(Properties!$D$21-Properties!$D$20)/1000</f>
        <v>0</v>
      </c>
      <c r="G318" s="6">
        <f>D318*((Properties!$E$15-Properties!$E$19)-Properties!$C$7*(Properties!$E$20-Properties!$E$24)/1000)+Summer!C318*(1-Properties!$C$7/Properties!$D$8)</f>
        <v>0</v>
      </c>
      <c r="H318" s="6">
        <f t="shared" si="16"/>
        <v>0</v>
      </c>
      <c r="I318" s="3">
        <v>680.37424334317575</v>
      </c>
      <c r="J318" s="6">
        <f>I318/(Properties!$H$15-Properties!$H$19)</f>
        <v>2.6279422299852291</v>
      </c>
      <c r="K318" s="6">
        <f>J318*Properties!$C$7*(Properties!$H$24-Properties!$H$23)/1000</f>
        <v>10.115738025882241</v>
      </c>
      <c r="L318" s="6">
        <f>J318*Properties!$C$7*(Properties!$H$21-Properties!$H$20)/1000</f>
        <v>32.356013118247397</v>
      </c>
      <c r="M318" s="6">
        <f>J318*((Properties!$H$15-Properties!$H$19)-Properties!$C$7*(Properties!$H$20-Properties!$H$24)/1000)+Summer!I318*(1-Properties!$C$7/Properties!$D$9)</f>
        <v>34.479916028521274</v>
      </c>
      <c r="N318" s="6">
        <f t="shared" si="17"/>
        <v>76.951667172650914</v>
      </c>
      <c r="O318" s="6">
        <f t="shared" si="18"/>
        <v>76.951667172650914</v>
      </c>
    </row>
    <row r="319" spans="2:15" x14ac:dyDescent="0.2">
      <c r="B319" s="2">
        <v>310</v>
      </c>
      <c r="C319">
        <v>0</v>
      </c>
      <c r="D319" s="4">
        <f>C319/(Properties!$E$15-Properties!$E$19)</f>
        <v>0</v>
      </c>
      <c r="E319" s="6">
        <f>D319*Properties!$C$7*(Properties!$D$24-Properties!$D$23)/1000</f>
        <v>0</v>
      </c>
      <c r="F319" s="6">
        <f>D319*Properties!$C$7*(Properties!$D$21-Properties!$D$20)/1000</f>
        <v>0</v>
      </c>
      <c r="G319" s="6">
        <f>D319*((Properties!$E$15-Properties!$E$19)-Properties!$C$7*(Properties!$E$20-Properties!$E$24)/1000)+Summer!C319*(1-Properties!$C$7/Properties!$D$8)</f>
        <v>0</v>
      </c>
      <c r="H319" s="6">
        <f t="shared" si="16"/>
        <v>0</v>
      </c>
      <c r="I319" s="3">
        <v>680.37424334317575</v>
      </c>
      <c r="J319" s="6">
        <f>I319/(Properties!$H$15-Properties!$H$19)</f>
        <v>2.6279422299852291</v>
      </c>
      <c r="K319" s="6">
        <f>J319*Properties!$C$7*(Properties!$H$24-Properties!$H$23)/1000</f>
        <v>10.115738025882241</v>
      </c>
      <c r="L319" s="6">
        <f>J319*Properties!$C$7*(Properties!$H$21-Properties!$H$20)/1000</f>
        <v>32.356013118247397</v>
      </c>
      <c r="M319" s="6">
        <f>J319*((Properties!$H$15-Properties!$H$19)-Properties!$C$7*(Properties!$H$20-Properties!$H$24)/1000)+Summer!I319*(1-Properties!$C$7/Properties!$D$9)</f>
        <v>34.479916028521274</v>
      </c>
      <c r="N319" s="6">
        <f t="shared" si="17"/>
        <v>76.951667172650914</v>
      </c>
      <c r="O319" s="6">
        <f t="shared" si="18"/>
        <v>76.951667172650914</v>
      </c>
    </row>
    <row r="320" spans="2:15" x14ac:dyDescent="0.2">
      <c r="B320" s="2">
        <v>311</v>
      </c>
      <c r="C320">
        <v>0</v>
      </c>
      <c r="D320" s="4">
        <f>C320/(Properties!$E$15-Properties!$E$19)</f>
        <v>0</v>
      </c>
      <c r="E320" s="6">
        <f>D320*Properties!$C$7*(Properties!$D$24-Properties!$D$23)/1000</f>
        <v>0</v>
      </c>
      <c r="F320" s="6">
        <f>D320*Properties!$C$7*(Properties!$D$21-Properties!$D$20)/1000</f>
        <v>0</v>
      </c>
      <c r="G320" s="6">
        <f>D320*((Properties!$E$15-Properties!$E$19)-Properties!$C$7*(Properties!$E$20-Properties!$E$24)/1000)+Summer!C320*(1-Properties!$C$7/Properties!$D$8)</f>
        <v>0</v>
      </c>
      <c r="H320" s="6">
        <f t="shared" si="16"/>
        <v>0</v>
      </c>
      <c r="I320" s="3">
        <v>0</v>
      </c>
      <c r="J320" s="6">
        <f>I320/(Properties!$H$15-Properties!$H$19)</f>
        <v>0</v>
      </c>
      <c r="K320" s="6">
        <f>J320*Properties!$C$7*(Properties!$H$24-Properties!$H$23)/1000</f>
        <v>0</v>
      </c>
      <c r="L320" s="6">
        <f>J320*Properties!$C$7*(Properties!$H$21-Properties!$H$20)/1000</f>
        <v>0</v>
      </c>
      <c r="M320" s="6">
        <f>J320*((Properties!$H$15-Properties!$H$19)-Properties!$C$7*(Properties!$H$20-Properties!$H$24)/1000)+Summer!I320*(1-Properties!$C$7/Properties!$D$9)</f>
        <v>0</v>
      </c>
      <c r="N320" s="6">
        <f t="shared" si="17"/>
        <v>0</v>
      </c>
      <c r="O320" s="6">
        <f t="shared" si="18"/>
        <v>0</v>
      </c>
    </row>
    <row r="321" spans="2:15" x14ac:dyDescent="0.2">
      <c r="B321" s="2">
        <v>312</v>
      </c>
      <c r="C321">
        <v>0</v>
      </c>
      <c r="D321" s="4">
        <f>C321/(Properties!$E$15-Properties!$E$19)</f>
        <v>0</v>
      </c>
      <c r="E321" s="6">
        <f>D321*Properties!$C$7*(Properties!$D$24-Properties!$D$23)/1000</f>
        <v>0</v>
      </c>
      <c r="F321" s="6">
        <f>D321*Properties!$C$7*(Properties!$D$21-Properties!$D$20)/1000</f>
        <v>0</v>
      </c>
      <c r="G321" s="6">
        <f>D321*((Properties!$E$15-Properties!$E$19)-Properties!$C$7*(Properties!$E$20-Properties!$E$24)/1000)+Summer!C321*(1-Properties!$C$7/Properties!$D$8)</f>
        <v>0</v>
      </c>
      <c r="H321" s="6">
        <f t="shared" si="16"/>
        <v>0</v>
      </c>
      <c r="I321" s="3">
        <v>0</v>
      </c>
      <c r="J321" s="6">
        <f>I321/(Properties!$H$15-Properties!$H$19)</f>
        <v>0</v>
      </c>
      <c r="K321" s="6">
        <f>J321*Properties!$C$7*(Properties!$H$24-Properties!$H$23)/1000</f>
        <v>0</v>
      </c>
      <c r="L321" s="6">
        <f>J321*Properties!$C$7*(Properties!$H$21-Properties!$H$20)/1000</f>
        <v>0</v>
      </c>
      <c r="M321" s="6">
        <f>J321*((Properties!$H$15-Properties!$H$19)-Properties!$C$7*(Properties!$H$20-Properties!$H$24)/1000)+Summer!I321*(1-Properties!$C$7/Properties!$D$9)</f>
        <v>0</v>
      </c>
      <c r="N321" s="6">
        <f t="shared" si="17"/>
        <v>0</v>
      </c>
      <c r="O321" s="6">
        <f t="shared" si="18"/>
        <v>0</v>
      </c>
    </row>
    <row r="322" spans="2:15" x14ac:dyDescent="0.2">
      <c r="B322" s="2">
        <v>313</v>
      </c>
      <c r="C322">
        <v>0</v>
      </c>
      <c r="D322" s="4">
        <f>C322/(Properties!$E$15-Properties!$E$19)</f>
        <v>0</v>
      </c>
      <c r="E322" s="6">
        <f>D322*Properties!$C$7*(Properties!$D$24-Properties!$D$23)/1000</f>
        <v>0</v>
      </c>
      <c r="F322" s="6">
        <f>D322*Properties!$C$7*(Properties!$D$21-Properties!$D$20)/1000</f>
        <v>0</v>
      </c>
      <c r="G322" s="6">
        <f>D322*((Properties!$E$15-Properties!$E$19)-Properties!$C$7*(Properties!$E$20-Properties!$E$24)/1000)+Summer!C322*(1-Properties!$C$7/Properties!$D$8)</f>
        <v>0</v>
      </c>
      <c r="H322" s="6">
        <f t="shared" si="16"/>
        <v>0</v>
      </c>
      <c r="I322" s="3">
        <v>0</v>
      </c>
      <c r="J322" s="6">
        <f>I322/(Properties!$H$15-Properties!$H$19)</f>
        <v>0</v>
      </c>
      <c r="K322" s="6">
        <f>J322*Properties!$C$7*(Properties!$H$24-Properties!$H$23)/1000</f>
        <v>0</v>
      </c>
      <c r="L322" s="6">
        <f>J322*Properties!$C$7*(Properties!$H$21-Properties!$H$20)/1000</f>
        <v>0</v>
      </c>
      <c r="M322" s="6">
        <f>J322*((Properties!$H$15-Properties!$H$19)-Properties!$C$7*(Properties!$H$20-Properties!$H$24)/1000)+Summer!I322*(1-Properties!$C$7/Properties!$D$9)</f>
        <v>0</v>
      </c>
      <c r="N322" s="6">
        <f t="shared" si="17"/>
        <v>0</v>
      </c>
      <c r="O322" s="6">
        <f t="shared" si="18"/>
        <v>0</v>
      </c>
    </row>
    <row r="323" spans="2:15" x14ac:dyDescent="0.2">
      <c r="B323" s="2">
        <v>314</v>
      </c>
      <c r="C323">
        <v>0</v>
      </c>
      <c r="D323" s="4">
        <f>C323/(Properties!$E$15-Properties!$E$19)</f>
        <v>0</v>
      </c>
      <c r="E323" s="6">
        <f>D323*Properties!$C$7*(Properties!$D$24-Properties!$D$23)/1000</f>
        <v>0</v>
      </c>
      <c r="F323" s="6">
        <f>D323*Properties!$C$7*(Properties!$D$21-Properties!$D$20)/1000</f>
        <v>0</v>
      </c>
      <c r="G323" s="6">
        <f>D323*((Properties!$E$15-Properties!$E$19)-Properties!$C$7*(Properties!$E$20-Properties!$E$24)/1000)+Summer!C323*(1-Properties!$C$7/Properties!$D$8)</f>
        <v>0</v>
      </c>
      <c r="H323" s="6">
        <f t="shared" si="16"/>
        <v>0</v>
      </c>
      <c r="I323" s="3">
        <v>0</v>
      </c>
      <c r="J323" s="6">
        <f>I323/(Properties!$H$15-Properties!$H$19)</f>
        <v>0</v>
      </c>
      <c r="K323" s="6">
        <f>J323*Properties!$C$7*(Properties!$H$24-Properties!$H$23)/1000</f>
        <v>0</v>
      </c>
      <c r="L323" s="6">
        <f>J323*Properties!$C$7*(Properties!$H$21-Properties!$H$20)/1000</f>
        <v>0</v>
      </c>
      <c r="M323" s="6">
        <f>J323*((Properties!$H$15-Properties!$H$19)-Properties!$C$7*(Properties!$H$20-Properties!$H$24)/1000)+Summer!I323*(1-Properties!$C$7/Properties!$D$9)</f>
        <v>0</v>
      </c>
      <c r="N323" s="6">
        <f t="shared" si="17"/>
        <v>0</v>
      </c>
      <c r="O323" s="6">
        <f t="shared" si="18"/>
        <v>0</v>
      </c>
    </row>
    <row r="324" spans="2:15" x14ac:dyDescent="0.2">
      <c r="B324" s="2">
        <v>315</v>
      </c>
      <c r="C324">
        <v>0</v>
      </c>
      <c r="D324" s="4">
        <f>C324/(Properties!$E$15-Properties!$E$19)</f>
        <v>0</v>
      </c>
      <c r="E324" s="6">
        <f>D324*Properties!$C$7*(Properties!$D$24-Properties!$D$23)/1000</f>
        <v>0</v>
      </c>
      <c r="F324" s="6">
        <f>D324*Properties!$C$7*(Properties!$D$21-Properties!$D$20)/1000</f>
        <v>0</v>
      </c>
      <c r="G324" s="6">
        <f>D324*((Properties!$E$15-Properties!$E$19)-Properties!$C$7*(Properties!$E$20-Properties!$E$24)/1000)+Summer!C324*(1-Properties!$C$7/Properties!$D$8)</f>
        <v>0</v>
      </c>
      <c r="H324" s="6">
        <f t="shared" si="16"/>
        <v>0</v>
      </c>
      <c r="I324" s="3">
        <v>0</v>
      </c>
      <c r="J324" s="6">
        <f>I324/(Properties!$H$15-Properties!$H$19)</f>
        <v>0</v>
      </c>
      <c r="K324" s="6">
        <f>J324*Properties!$C$7*(Properties!$H$24-Properties!$H$23)/1000</f>
        <v>0</v>
      </c>
      <c r="L324" s="6">
        <f>J324*Properties!$C$7*(Properties!$H$21-Properties!$H$20)/1000</f>
        <v>0</v>
      </c>
      <c r="M324" s="6">
        <f>J324*((Properties!$H$15-Properties!$H$19)-Properties!$C$7*(Properties!$H$20-Properties!$H$24)/1000)+Summer!I324*(1-Properties!$C$7/Properties!$D$9)</f>
        <v>0</v>
      </c>
      <c r="N324" s="6">
        <f t="shared" si="17"/>
        <v>0</v>
      </c>
      <c r="O324" s="6">
        <f t="shared" si="18"/>
        <v>0</v>
      </c>
    </row>
    <row r="325" spans="2:15" x14ac:dyDescent="0.2">
      <c r="B325" s="2">
        <v>316</v>
      </c>
      <c r="C325">
        <v>0</v>
      </c>
      <c r="D325" s="4">
        <f>C325/(Properties!$E$15-Properties!$E$19)</f>
        <v>0</v>
      </c>
      <c r="E325" s="6">
        <f>D325*Properties!$C$7*(Properties!$D$24-Properties!$D$23)/1000</f>
        <v>0</v>
      </c>
      <c r="F325" s="6">
        <f>D325*Properties!$C$7*(Properties!$D$21-Properties!$D$20)/1000</f>
        <v>0</v>
      </c>
      <c r="G325" s="6">
        <f>D325*((Properties!$E$15-Properties!$E$19)-Properties!$C$7*(Properties!$E$20-Properties!$E$24)/1000)+Summer!C325*(1-Properties!$C$7/Properties!$D$8)</f>
        <v>0</v>
      </c>
      <c r="H325" s="6">
        <f t="shared" si="16"/>
        <v>0</v>
      </c>
      <c r="I325" s="3">
        <v>0</v>
      </c>
      <c r="J325" s="6">
        <f>I325/(Properties!$H$15-Properties!$H$19)</f>
        <v>0</v>
      </c>
      <c r="K325" s="6">
        <f>J325*Properties!$C$7*(Properties!$H$24-Properties!$H$23)/1000</f>
        <v>0</v>
      </c>
      <c r="L325" s="6">
        <f>J325*Properties!$C$7*(Properties!$H$21-Properties!$H$20)/1000</f>
        <v>0</v>
      </c>
      <c r="M325" s="6">
        <f>J325*((Properties!$H$15-Properties!$H$19)-Properties!$C$7*(Properties!$H$20-Properties!$H$24)/1000)+Summer!I325*(1-Properties!$C$7/Properties!$D$9)</f>
        <v>0</v>
      </c>
      <c r="N325" s="6">
        <f t="shared" si="17"/>
        <v>0</v>
      </c>
      <c r="O325" s="6">
        <f t="shared" si="18"/>
        <v>0</v>
      </c>
    </row>
    <row r="326" spans="2:15" x14ac:dyDescent="0.2">
      <c r="B326" s="2">
        <v>317</v>
      </c>
      <c r="C326">
        <v>0</v>
      </c>
      <c r="D326" s="4">
        <f>C326/(Properties!$E$15-Properties!$E$19)</f>
        <v>0</v>
      </c>
      <c r="E326" s="6">
        <f>D326*Properties!$C$7*(Properties!$D$24-Properties!$D$23)/1000</f>
        <v>0</v>
      </c>
      <c r="F326" s="6">
        <f>D326*Properties!$C$7*(Properties!$D$21-Properties!$D$20)/1000</f>
        <v>0</v>
      </c>
      <c r="G326" s="6">
        <f>D326*((Properties!$E$15-Properties!$E$19)-Properties!$C$7*(Properties!$E$20-Properties!$E$24)/1000)+Summer!C326*(1-Properties!$C$7/Properties!$D$8)</f>
        <v>0</v>
      </c>
      <c r="H326" s="6">
        <f t="shared" si="16"/>
        <v>0</v>
      </c>
      <c r="I326" s="3">
        <v>0</v>
      </c>
      <c r="J326" s="6">
        <f>I326/(Properties!$H$15-Properties!$H$19)</f>
        <v>0</v>
      </c>
      <c r="K326" s="6">
        <f>J326*Properties!$C$7*(Properties!$H$24-Properties!$H$23)/1000</f>
        <v>0</v>
      </c>
      <c r="L326" s="6">
        <f>J326*Properties!$C$7*(Properties!$H$21-Properties!$H$20)/1000</f>
        <v>0</v>
      </c>
      <c r="M326" s="6">
        <f>J326*((Properties!$H$15-Properties!$H$19)-Properties!$C$7*(Properties!$H$20-Properties!$H$24)/1000)+Summer!I326*(1-Properties!$C$7/Properties!$D$9)</f>
        <v>0</v>
      </c>
      <c r="N326" s="6">
        <f t="shared" si="17"/>
        <v>0</v>
      </c>
      <c r="O326" s="6">
        <f t="shared" si="18"/>
        <v>0</v>
      </c>
    </row>
    <row r="327" spans="2:15" x14ac:dyDescent="0.2">
      <c r="B327" s="2">
        <v>318</v>
      </c>
      <c r="C327">
        <v>0</v>
      </c>
      <c r="D327" s="4">
        <f>C327/(Properties!$E$15-Properties!$E$19)</f>
        <v>0</v>
      </c>
      <c r="E327" s="6">
        <f>D327*Properties!$C$7*(Properties!$D$24-Properties!$D$23)/1000</f>
        <v>0</v>
      </c>
      <c r="F327" s="6">
        <f>D327*Properties!$C$7*(Properties!$D$21-Properties!$D$20)/1000</f>
        <v>0</v>
      </c>
      <c r="G327" s="6">
        <f>D327*((Properties!$E$15-Properties!$E$19)-Properties!$C$7*(Properties!$E$20-Properties!$E$24)/1000)+Summer!C327*(1-Properties!$C$7/Properties!$D$8)</f>
        <v>0</v>
      </c>
      <c r="H327" s="6">
        <f t="shared" si="16"/>
        <v>0</v>
      </c>
      <c r="I327" s="3">
        <v>0</v>
      </c>
      <c r="J327" s="6">
        <f>I327/(Properties!$H$15-Properties!$H$19)</f>
        <v>0</v>
      </c>
      <c r="K327" s="6">
        <f>J327*Properties!$C$7*(Properties!$H$24-Properties!$H$23)/1000</f>
        <v>0</v>
      </c>
      <c r="L327" s="6">
        <f>J327*Properties!$C$7*(Properties!$H$21-Properties!$H$20)/1000</f>
        <v>0</v>
      </c>
      <c r="M327" s="6">
        <f>J327*((Properties!$H$15-Properties!$H$19)-Properties!$C$7*(Properties!$H$20-Properties!$H$24)/1000)+Summer!I327*(1-Properties!$C$7/Properties!$D$9)</f>
        <v>0</v>
      </c>
      <c r="N327" s="6">
        <f t="shared" si="17"/>
        <v>0</v>
      </c>
      <c r="O327" s="6">
        <f t="shared" si="18"/>
        <v>0</v>
      </c>
    </row>
    <row r="328" spans="2:15" x14ac:dyDescent="0.2">
      <c r="B328" s="2">
        <v>319</v>
      </c>
      <c r="C328">
        <v>0</v>
      </c>
      <c r="D328" s="4">
        <f>C328/(Properties!$E$15-Properties!$E$19)</f>
        <v>0</v>
      </c>
      <c r="E328" s="6">
        <f>D328*Properties!$C$7*(Properties!$D$24-Properties!$D$23)/1000</f>
        <v>0</v>
      </c>
      <c r="F328" s="6">
        <f>D328*Properties!$C$7*(Properties!$D$21-Properties!$D$20)/1000</f>
        <v>0</v>
      </c>
      <c r="G328" s="6">
        <f>D328*((Properties!$E$15-Properties!$E$19)-Properties!$C$7*(Properties!$E$20-Properties!$E$24)/1000)+Summer!C328*(1-Properties!$C$7/Properties!$D$8)</f>
        <v>0</v>
      </c>
      <c r="H328" s="6">
        <f t="shared" si="16"/>
        <v>0</v>
      </c>
      <c r="I328" s="3">
        <v>680.37424334317575</v>
      </c>
      <c r="J328" s="6">
        <f>I328/(Properties!$H$15-Properties!$H$19)</f>
        <v>2.6279422299852291</v>
      </c>
      <c r="K328" s="6">
        <f>J328*Properties!$C$7*(Properties!$H$24-Properties!$H$23)/1000</f>
        <v>10.115738025882241</v>
      </c>
      <c r="L328" s="6">
        <f>J328*Properties!$C$7*(Properties!$H$21-Properties!$H$20)/1000</f>
        <v>32.356013118247397</v>
      </c>
      <c r="M328" s="6">
        <f>J328*((Properties!$H$15-Properties!$H$19)-Properties!$C$7*(Properties!$H$20-Properties!$H$24)/1000)+Summer!I328*(1-Properties!$C$7/Properties!$D$9)</f>
        <v>34.479916028521274</v>
      </c>
      <c r="N328" s="6">
        <f t="shared" si="17"/>
        <v>76.951667172650914</v>
      </c>
      <c r="O328" s="6">
        <f t="shared" si="18"/>
        <v>76.951667172650914</v>
      </c>
    </row>
    <row r="329" spans="2:15" x14ac:dyDescent="0.2">
      <c r="B329" s="2">
        <v>320</v>
      </c>
      <c r="C329">
        <v>0</v>
      </c>
      <c r="D329" s="4">
        <f>C329/(Properties!$E$15-Properties!$E$19)</f>
        <v>0</v>
      </c>
      <c r="E329" s="6">
        <f>D329*Properties!$C$7*(Properties!$D$24-Properties!$D$23)/1000</f>
        <v>0</v>
      </c>
      <c r="F329" s="6">
        <f>D329*Properties!$C$7*(Properties!$D$21-Properties!$D$20)/1000</f>
        <v>0</v>
      </c>
      <c r="G329" s="6">
        <f>D329*((Properties!$E$15-Properties!$E$19)-Properties!$C$7*(Properties!$E$20-Properties!$E$24)/1000)+Summer!C329*(1-Properties!$C$7/Properties!$D$8)</f>
        <v>0</v>
      </c>
      <c r="H329" s="6">
        <f t="shared" si="16"/>
        <v>0</v>
      </c>
      <c r="I329" s="3">
        <v>680.37424334317575</v>
      </c>
      <c r="J329" s="6">
        <f>I329/(Properties!$H$15-Properties!$H$19)</f>
        <v>2.6279422299852291</v>
      </c>
      <c r="K329" s="6">
        <f>J329*Properties!$C$7*(Properties!$H$24-Properties!$H$23)/1000</f>
        <v>10.115738025882241</v>
      </c>
      <c r="L329" s="6">
        <f>J329*Properties!$C$7*(Properties!$H$21-Properties!$H$20)/1000</f>
        <v>32.356013118247397</v>
      </c>
      <c r="M329" s="6">
        <f>J329*((Properties!$H$15-Properties!$H$19)-Properties!$C$7*(Properties!$H$20-Properties!$H$24)/1000)+Summer!I329*(1-Properties!$C$7/Properties!$D$9)</f>
        <v>34.479916028521274</v>
      </c>
      <c r="N329" s="6">
        <f t="shared" si="17"/>
        <v>76.951667172650914</v>
      </c>
      <c r="O329" s="6">
        <f t="shared" si="18"/>
        <v>76.951667172650914</v>
      </c>
    </row>
    <row r="330" spans="2:15" x14ac:dyDescent="0.2">
      <c r="B330" s="2">
        <v>321</v>
      </c>
      <c r="C330">
        <v>0</v>
      </c>
      <c r="D330" s="4">
        <f>C330/(Properties!$E$15-Properties!$E$19)</f>
        <v>0</v>
      </c>
      <c r="E330" s="6">
        <f>D330*Properties!$C$7*(Properties!$D$24-Properties!$D$23)/1000</f>
        <v>0</v>
      </c>
      <c r="F330" s="6">
        <f>D330*Properties!$C$7*(Properties!$D$21-Properties!$D$20)/1000</f>
        <v>0</v>
      </c>
      <c r="G330" s="6">
        <f>D330*((Properties!$E$15-Properties!$E$19)-Properties!$C$7*(Properties!$E$20-Properties!$E$24)/1000)+Summer!C330*(1-Properties!$C$7/Properties!$D$8)</f>
        <v>0</v>
      </c>
      <c r="H330" s="6">
        <f t="shared" si="16"/>
        <v>0</v>
      </c>
      <c r="I330" s="3">
        <v>0</v>
      </c>
      <c r="J330" s="6">
        <f>I330/(Properties!$H$15-Properties!$H$19)</f>
        <v>0</v>
      </c>
      <c r="K330" s="6">
        <f>J330*Properties!$C$7*(Properties!$H$24-Properties!$H$23)/1000</f>
        <v>0</v>
      </c>
      <c r="L330" s="6">
        <f>J330*Properties!$C$7*(Properties!$H$21-Properties!$H$20)/1000</f>
        <v>0</v>
      </c>
      <c r="M330" s="6">
        <f>J330*((Properties!$H$15-Properties!$H$19)-Properties!$C$7*(Properties!$H$20-Properties!$H$24)/1000)+Summer!I330*(1-Properties!$C$7/Properties!$D$9)</f>
        <v>0</v>
      </c>
      <c r="N330" s="6">
        <f t="shared" si="17"/>
        <v>0</v>
      </c>
      <c r="O330" s="6">
        <f t="shared" si="18"/>
        <v>0</v>
      </c>
    </row>
    <row r="331" spans="2:15" x14ac:dyDescent="0.2">
      <c r="B331" s="2">
        <v>322</v>
      </c>
      <c r="C331">
        <v>0</v>
      </c>
      <c r="D331" s="4">
        <f>C331/(Properties!$E$15-Properties!$E$19)</f>
        <v>0</v>
      </c>
      <c r="E331" s="6">
        <f>D331*Properties!$C$7*(Properties!$D$24-Properties!$D$23)/1000</f>
        <v>0</v>
      </c>
      <c r="F331" s="6">
        <f>D331*Properties!$C$7*(Properties!$D$21-Properties!$D$20)/1000</f>
        <v>0</v>
      </c>
      <c r="G331" s="6">
        <f>D331*((Properties!$E$15-Properties!$E$19)-Properties!$C$7*(Properties!$E$20-Properties!$E$24)/1000)+Summer!C331*(1-Properties!$C$7/Properties!$D$8)</f>
        <v>0</v>
      </c>
      <c r="H331" s="6">
        <f t="shared" ref="H331:H394" si="19">SUM(E331:G331)</f>
        <v>0</v>
      </c>
      <c r="I331" s="3">
        <v>0</v>
      </c>
      <c r="J331" s="6">
        <f>I331/(Properties!$H$15-Properties!$H$19)</f>
        <v>0</v>
      </c>
      <c r="K331" s="6">
        <f>J331*Properties!$C$7*(Properties!$H$24-Properties!$H$23)/1000</f>
        <v>0</v>
      </c>
      <c r="L331" s="6">
        <f>J331*Properties!$C$7*(Properties!$H$21-Properties!$H$20)/1000</f>
        <v>0</v>
      </c>
      <c r="M331" s="6">
        <f>J331*((Properties!$H$15-Properties!$H$19)-Properties!$C$7*(Properties!$H$20-Properties!$H$24)/1000)+Summer!I331*(1-Properties!$C$7/Properties!$D$9)</f>
        <v>0</v>
      </c>
      <c r="N331" s="6">
        <f t="shared" ref="N331:N394" si="20">SUM(K331:M331)</f>
        <v>0</v>
      </c>
      <c r="O331" s="6">
        <f t="shared" ref="O331:O394" si="21">N331+H331</f>
        <v>0</v>
      </c>
    </row>
    <row r="332" spans="2:15" x14ac:dyDescent="0.2">
      <c r="B332" s="2">
        <v>323</v>
      </c>
      <c r="C332">
        <v>0</v>
      </c>
      <c r="D332" s="4">
        <f>C332/(Properties!$E$15-Properties!$E$19)</f>
        <v>0</v>
      </c>
      <c r="E332" s="6">
        <f>D332*Properties!$C$7*(Properties!$D$24-Properties!$D$23)/1000</f>
        <v>0</v>
      </c>
      <c r="F332" s="6">
        <f>D332*Properties!$C$7*(Properties!$D$21-Properties!$D$20)/1000</f>
        <v>0</v>
      </c>
      <c r="G332" s="6">
        <f>D332*((Properties!$E$15-Properties!$E$19)-Properties!$C$7*(Properties!$E$20-Properties!$E$24)/1000)+Summer!C332*(1-Properties!$C$7/Properties!$D$8)</f>
        <v>0</v>
      </c>
      <c r="H332" s="6">
        <f t="shared" si="19"/>
        <v>0</v>
      </c>
      <c r="I332" s="3">
        <v>0</v>
      </c>
      <c r="J332" s="6">
        <f>I332/(Properties!$H$15-Properties!$H$19)</f>
        <v>0</v>
      </c>
      <c r="K332" s="6">
        <f>J332*Properties!$C$7*(Properties!$H$24-Properties!$H$23)/1000</f>
        <v>0</v>
      </c>
      <c r="L332" s="6">
        <f>J332*Properties!$C$7*(Properties!$H$21-Properties!$H$20)/1000</f>
        <v>0</v>
      </c>
      <c r="M332" s="6">
        <f>J332*((Properties!$H$15-Properties!$H$19)-Properties!$C$7*(Properties!$H$20-Properties!$H$24)/1000)+Summer!I332*(1-Properties!$C$7/Properties!$D$9)</f>
        <v>0</v>
      </c>
      <c r="N332" s="6">
        <f t="shared" si="20"/>
        <v>0</v>
      </c>
      <c r="O332" s="6">
        <f t="shared" si="21"/>
        <v>0</v>
      </c>
    </row>
    <row r="333" spans="2:15" x14ac:dyDescent="0.2">
      <c r="B333" s="2">
        <v>324</v>
      </c>
      <c r="C333">
        <v>0</v>
      </c>
      <c r="D333" s="4">
        <f>C333/(Properties!$E$15-Properties!$E$19)</f>
        <v>0</v>
      </c>
      <c r="E333" s="6">
        <f>D333*Properties!$C$7*(Properties!$D$24-Properties!$D$23)/1000</f>
        <v>0</v>
      </c>
      <c r="F333" s="6">
        <f>D333*Properties!$C$7*(Properties!$D$21-Properties!$D$20)/1000</f>
        <v>0</v>
      </c>
      <c r="G333" s="6">
        <f>D333*((Properties!$E$15-Properties!$E$19)-Properties!$C$7*(Properties!$E$20-Properties!$E$24)/1000)+Summer!C333*(1-Properties!$C$7/Properties!$D$8)</f>
        <v>0</v>
      </c>
      <c r="H333" s="6">
        <f t="shared" si="19"/>
        <v>0</v>
      </c>
      <c r="I333" s="3">
        <v>0</v>
      </c>
      <c r="J333" s="6">
        <f>I333/(Properties!$H$15-Properties!$H$19)</f>
        <v>0</v>
      </c>
      <c r="K333" s="6">
        <f>J333*Properties!$C$7*(Properties!$H$24-Properties!$H$23)/1000</f>
        <v>0</v>
      </c>
      <c r="L333" s="6">
        <f>J333*Properties!$C$7*(Properties!$H$21-Properties!$H$20)/1000</f>
        <v>0</v>
      </c>
      <c r="M333" s="6">
        <f>J333*((Properties!$H$15-Properties!$H$19)-Properties!$C$7*(Properties!$H$20-Properties!$H$24)/1000)+Summer!I333*(1-Properties!$C$7/Properties!$D$9)</f>
        <v>0</v>
      </c>
      <c r="N333" s="6">
        <f t="shared" si="20"/>
        <v>0</v>
      </c>
      <c r="O333" s="6">
        <f t="shared" si="21"/>
        <v>0</v>
      </c>
    </row>
    <row r="334" spans="2:15" x14ac:dyDescent="0.2">
      <c r="B334" s="2">
        <v>325</v>
      </c>
      <c r="C334">
        <v>0</v>
      </c>
      <c r="D334" s="4">
        <f>C334/(Properties!$E$15-Properties!$E$19)</f>
        <v>0</v>
      </c>
      <c r="E334" s="6">
        <f>D334*Properties!$C$7*(Properties!$D$24-Properties!$D$23)/1000</f>
        <v>0</v>
      </c>
      <c r="F334" s="6">
        <f>D334*Properties!$C$7*(Properties!$D$21-Properties!$D$20)/1000</f>
        <v>0</v>
      </c>
      <c r="G334" s="6">
        <f>D334*((Properties!$E$15-Properties!$E$19)-Properties!$C$7*(Properties!$E$20-Properties!$E$24)/1000)+Summer!C334*(1-Properties!$C$7/Properties!$D$8)</f>
        <v>0</v>
      </c>
      <c r="H334" s="6">
        <f t="shared" si="19"/>
        <v>0</v>
      </c>
      <c r="I334" s="3">
        <v>0</v>
      </c>
      <c r="J334" s="6">
        <f>I334/(Properties!$H$15-Properties!$H$19)</f>
        <v>0</v>
      </c>
      <c r="K334" s="6">
        <f>J334*Properties!$C$7*(Properties!$H$24-Properties!$H$23)/1000</f>
        <v>0</v>
      </c>
      <c r="L334" s="6">
        <f>J334*Properties!$C$7*(Properties!$H$21-Properties!$H$20)/1000</f>
        <v>0</v>
      </c>
      <c r="M334" s="6">
        <f>J334*((Properties!$H$15-Properties!$H$19)-Properties!$C$7*(Properties!$H$20-Properties!$H$24)/1000)+Summer!I334*(1-Properties!$C$7/Properties!$D$9)</f>
        <v>0</v>
      </c>
      <c r="N334" s="6">
        <f t="shared" si="20"/>
        <v>0</v>
      </c>
      <c r="O334" s="6">
        <f t="shared" si="21"/>
        <v>0</v>
      </c>
    </row>
    <row r="335" spans="2:15" x14ac:dyDescent="0.2">
      <c r="B335" s="2">
        <v>326</v>
      </c>
      <c r="C335">
        <v>0</v>
      </c>
      <c r="D335" s="4">
        <f>C335/(Properties!$E$15-Properties!$E$19)</f>
        <v>0</v>
      </c>
      <c r="E335" s="6">
        <f>D335*Properties!$C$7*(Properties!$D$24-Properties!$D$23)/1000</f>
        <v>0</v>
      </c>
      <c r="F335" s="6">
        <f>D335*Properties!$C$7*(Properties!$D$21-Properties!$D$20)/1000</f>
        <v>0</v>
      </c>
      <c r="G335" s="6">
        <f>D335*((Properties!$E$15-Properties!$E$19)-Properties!$C$7*(Properties!$E$20-Properties!$E$24)/1000)+Summer!C335*(1-Properties!$C$7/Properties!$D$8)</f>
        <v>0</v>
      </c>
      <c r="H335" s="6">
        <f t="shared" si="19"/>
        <v>0</v>
      </c>
      <c r="I335" s="3">
        <v>0</v>
      </c>
      <c r="J335" s="6">
        <f>I335/(Properties!$H$15-Properties!$H$19)</f>
        <v>0</v>
      </c>
      <c r="K335" s="6">
        <f>J335*Properties!$C$7*(Properties!$H$24-Properties!$H$23)/1000</f>
        <v>0</v>
      </c>
      <c r="L335" s="6">
        <f>J335*Properties!$C$7*(Properties!$H$21-Properties!$H$20)/1000</f>
        <v>0</v>
      </c>
      <c r="M335" s="6">
        <f>J335*((Properties!$H$15-Properties!$H$19)-Properties!$C$7*(Properties!$H$20-Properties!$H$24)/1000)+Summer!I335*(1-Properties!$C$7/Properties!$D$9)</f>
        <v>0</v>
      </c>
      <c r="N335" s="6">
        <f t="shared" si="20"/>
        <v>0</v>
      </c>
      <c r="O335" s="6">
        <f t="shared" si="21"/>
        <v>0</v>
      </c>
    </row>
    <row r="336" spans="2:15" x14ac:dyDescent="0.2">
      <c r="B336" s="2">
        <v>327</v>
      </c>
      <c r="C336">
        <v>0</v>
      </c>
      <c r="D336" s="4">
        <f>C336/(Properties!$E$15-Properties!$E$19)</f>
        <v>0</v>
      </c>
      <c r="E336" s="6">
        <f>D336*Properties!$C$7*(Properties!$D$24-Properties!$D$23)/1000</f>
        <v>0</v>
      </c>
      <c r="F336" s="6">
        <f>D336*Properties!$C$7*(Properties!$D$21-Properties!$D$20)/1000</f>
        <v>0</v>
      </c>
      <c r="G336" s="6">
        <f>D336*((Properties!$E$15-Properties!$E$19)-Properties!$C$7*(Properties!$E$20-Properties!$E$24)/1000)+Summer!C336*(1-Properties!$C$7/Properties!$D$8)</f>
        <v>0</v>
      </c>
      <c r="H336" s="6">
        <f t="shared" si="19"/>
        <v>0</v>
      </c>
      <c r="I336" s="3">
        <v>0</v>
      </c>
      <c r="J336" s="6">
        <f>I336/(Properties!$H$15-Properties!$H$19)</f>
        <v>0</v>
      </c>
      <c r="K336" s="6">
        <f>J336*Properties!$C$7*(Properties!$H$24-Properties!$H$23)/1000</f>
        <v>0</v>
      </c>
      <c r="L336" s="6">
        <f>J336*Properties!$C$7*(Properties!$H$21-Properties!$H$20)/1000</f>
        <v>0</v>
      </c>
      <c r="M336" s="6">
        <f>J336*((Properties!$H$15-Properties!$H$19)-Properties!$C$7*(Properties!$H$20-Properties!$H$24)/1000)+Summer!I336*(1-Properties!$C$7/Properties!$D$9)</f>
        <v>0</v>
      </c>
      <c r="N336" s="6">
        <f t="shared" si="20"/>
        <v>0</v>
      </c>
      <c r="O336" s="6">
        <f t="shared" si="21"/>
        <v>0</v>
      </c>
    </row>
    <row r="337" spans="2:15" x14ac:dyDescent="0.2">
      <c r="B337" s="2">
        <v>328</v>
      </c>
      <c r="C337">
        <v>0</v>
      </c>
      <c r="D337" s="4">
        <f>C337/(Properties!$E$15-Properties!$E$19)</f>
        <v>0</v>
      </c>
      <c r="E337" s="6">
        <f>D337*Properties!$C$7*(Properties!$D$24-Properties!$D$23)/1000</f>
        <v>0</v>
      </c>
      <c r="F337" s="6">
        <f>D337*Properties!$C$7*(Properties!$D$21-Properties!$D$20)/1000</f>
        <v>0</v>
      </c>
      <c r="G337" s="6">
        <f>D337*((Properties!$E$15-Properties!$E$19)-Properties!$C$7*(Properties!$E$20-Properties!$E$24)/1000)+Summer!C337*(1-Properties!$C$7/Properties!$D$8)</f>
        <v>0</v>
      </c>
      <c r="H337" s="6">
        <f t="shared" si="19"/>
        <v>0</v>
      </c>
      <c r="I337" s="3">
        <v>680.37424334317575</v>
      </c>
      <c r="J337" s="6">
        <f>I337/(Properties!$H$15-Properties!$H$19)</f>
        <v>2.6279422299852291</v>
      </c>
      <c r="K337" s="6">
        <f>J337*Properties!$C$7*(Properties!$H$24-Properties!$H$23)/1000</f>
        <v>10.115738025882241</v>
      </c>
      <c r="L337" s="6">
        <f>J337*Properties!$C$7*(Properties!$H$21-Properties!$H$20)/1000</f>
        <v>32.356013118247397</v>
      </c>
      <c r="M337" s="6">
        <f>J337*((Properties!$H$15-Properties!$H$19)-Properties!$C$7*(Properties!$H$20-Properties!$H$24)/1000)+Summer!I337*(1-Properties!$C$7/Properties!$D$9)</f>
        <v>34.479916028521274</v>
      </c>
      <c r="N337" s="6">
        <f t="shared" si="20"/>
        <v>76.951667172650914</v>
      </c>
      <c r="O337" s="6">
        <f t="shared" si="21"/>
        <v>76.951667172650914</v>
      </c>
    </row>
    <row r="338" spans="2:15" x14ac:dyDescent="0.2">
      <c r="B338" s="2">
        <v>329</v>
      </c>
      <c r="C338">
        <v>0</v>
      </c>
      <c r="D338" s="4">
        <f>C338/(Properties!$E$15-Properties!$E$19)</f>
        <v>0</v>
      </c>
      <c r="E338" s="6">
        <f>D338*Properties!$C$7*(Properties!$D$24-Properties!$D$23)/1000</f>
        <v>0</v>
      </c>
      <c r="F338" s="6">
        <f>D338*Properties!$C$7*(Properties!$D$21-Properties!$D$20)/1000</f>
        <v>0</v>
      </c>
      <c r="G338" s="6">
        <f>D338*((Properties!$E$15-Properties!$E$19)-Properties!$C$7*(Properties!$E$20-Properties!$E$24)/1000)+Summer!C338*(1-Properties!$C$7/Properties!$D$8)</f>
        <v>0</v>
      </c>
      <c r="H338" s="6">
        <f t="shared" si="19"/>
        <v>0</v>
      </c>
      <c r="I338" s="3">
        <v>680.37424334317575</v>
      </c>
      <c r="J338" s="6">
        <f>I338/(Properties!$H$15-Properties!$H$19)</f>
        <v>2.6279422299852291</v>
      </c>
      <c r="K338" s="6">
        <f>J338*Properties!$C$7*(Properties!$H$24-Properties!$H$23)/1000</f>
        <v>10.115738025882241</v>
      </c>
      <c r="L338" s="6">
        <f>J338*Properties!$C$7*(Properties!$H$21-Properties!$H$20)/1000</f>
        <v>32.356013118247397</v>
      </c>
      <c r="M338" s="6">
        <f>J338*((Properties!$H$15-Properties!$H$19)-Properties!$C$7*(Properties!$H$20-Properties!$H$24)/1000)+Summer!I338*(1-Properties!$C$7/Properties!$D$9)</f>
        <v>34.479916028521274</v>
      </c>
      <c r="N338" s="6">
        <f t="shared" si="20"/>
        <v>76.951667172650914</v>
      </c>
      <c r="O338" s="6">
        <f t="shared" si="21"/>
        <v>76.951667172650914</v>
      </c>
    </row>
    <row r="339" spans="2:15" x14ac:dyDescent="0.2">
      <c r="B339" s="2">
        <v>330</v>
      </c>
      <c r="C339">
        <v>0</v>
      </c>
      <c r="D339" s="4">
        <f>C339/(Properties!$E$15-Properties!$E$19)</f>
        <v>0</v>
      </c>
      <c r="E339" s="6">
        <f>D339*Properties!$C$7*(Properties!$D$24-Properties!$D$23)/1000</f>
        <v>0</v>
      </c>
      <c r="F339" s="6">
        <f>D339*Properties!$C$7*(Properties!$D$21-Properties!$D$20)/1000</f>
        <v>0</v>
      </c>
      <c r="G339" s="6">
        <f>D339*((Properties!$E$15-Properties!$E$19)-Properties!$C$7*(Properties!$E$20-Properties!$E$24)/1000)+Summer!C339*(1-Properties!$C$7/Properties!$D$8)</f>
        <v>0</v>
      </c>
      <c r="H339" s="6">
        <f t="shared" si="19"/>
        <v>0</v>
      </c>
      <c r="I339" s="3">
        <v>680.37424334317575</v>
      </c>
      <c r="J339" s="6">
        <f>I339/(Properties!$H$15-Properties!$H$19)</f>
        <v>2.6279422299852291</v>
      </c>
      <c r="K339" s="6">
        <f>J339*Properties!$C$7*(Properties!$H$24-Properties!$H$23)/1000</f>
        <v>10.115738025882241</v>
      </c>
      <c r="L339" s="6">
        <f>J339*Properties!$C$7*(Properties!$H$21-Properties!$H$20)/1000</f>
        <v>32.356013118247397</v>
      </c>
      <c r="M339" s="6">
        <f>J339*((Properties!$H$15-Properties!$H$19)-Properties!$C$7*(Properties!$H$20-Properties!$H$24)/1000)+Summer!I339*(1-Properties!$C$7/Properties!$D$9)</f>
        <v>34.479916028521274</v>
      </c>
      <c r="N339" s="6">
        <f t="shared" si="20"/>
        <v>76.951667172650914</v>
      </c>
      <c r="O339" s="6">
        <f t="shared" si="21"/>
        <v>76.951667172650914</v>
      </c>
    </row>
    <row r="340" spans="2:15" x14ac:dyDescent="0.2">
      <c r="B340" s="2">
        <v>331</v>
      </c>
      <c r="C340">
        <v>0</v>
      </c>
      <c r="D340" s="4">
        <f>C340/(Properties!$E$15-Properties!$E$19)</f>
        <v>0</v>
      </c>
      <c r="E340" s="6">
        <f>D340*Properties!$C$7*(Properties!$D$24-Properties!$D$23)/1000</f>
        <v>0</v>
      </c>
      <c r="F340" s="6">
        <f>D340*Properties!$C$7*(Properties!$D$21-Properties!$D$20)/1000</f>
        <v>0</v>
      </c>
      <c r="G340" s="6">
        <f>D340*((Properties!$E$15-Properties!$E$19)-Properties!$C$7*(Properties!$E$20-Properties!$E$24)/1000)+Summer!C340*(1-Properties!$C$7/Properties!$D$8)</f>
        <v>0</v>
      </c>
      <c r="H340" s="6">
        <f t="shared" si="19"/>
        <v>0</v>
      </c>
      <c r="I340" s="3">
        <v>680.37424334317575</v>
      </c>
      <c r="J340" s="6">
        <f>I340/(Properties!$H$15-Properties!$H$19)</f>
        <v>2.6279422299852291</v>
      </c>
      <c r="K340" s="6">
        <f>J340*Properties!$C$7*(Properties!$H$24-Properties!$H$23)/1000</f>
        <v>10.115738025882241</v>
      </c>
      <c r="L340" s="6">
        <f>J340*Properties!$C$7*(Properties!$H$21-Properties!$H$20)/1000</f>
        <v>32.356013118247397</v>
      </c>
      <c r="M340" s="6">
        <f>J340*((Properties!$H$15-Properties!$H$19)-Properties!$C$7*(Properties!$H$20-Properties!$H$24)/1000)+Summer!I340*(1-Properties!$C$7/Properties!$D$9)</f>
        <v>34.479916028521274</v>
      </c>
      <c r="N340" s="6">
        <f t="shared" si="20"/>
        <v>76.951667172650914</v>
      </c>
      <c r="O340" s="6">
        <f t="shared" si="21"/>
        <v>76.951667172650914</v>
      </c>
    </row>
    <row r="341" spans="2:15" x14ac:dyDescent="0.2">
      <c r="B341" s="2">
        <v>332</v>
      </c>
      <c r="C341">
        <v>0</v>
      </c>
      <c r="D341" s="4">
        <f>C341/(Properties!$E$15-Properties!$E$19)</f>
        <v>0</v>
      </c>
      <c r="E341" s="6">
        <f>D341*Properties!$C$7*(Properties!$D$24-Properties!$D$23)/1000</f>
        <v>0</v>
      </c>
      <c r="F341" s="6">
        <f>D341*Properties!$C$7*(Properties!$D$21-Properties!$D$20)/1000</f>
        <v>0</v>
      </c>
      <c r="G341" s="6">
        <f>D341*((Properties!$E$15-Properties!$E$19)-Properties!$C$7*(Properties!$E$20-Properties!$E$24)/1000)+Summer!C341*(1-Properties!$C$7/Properties!$D$8)</f>
        <v>0</v>
      </c>
      <c r="H341" s="6">
        <f t="shared" si="19"/>
        <v>0</v>
      </c>
      <c r="I341" s="3">
        <v>680.37424334317575</v>
      </c>
      <c r="J341" s="6">
        <f>I341/(Properties!$H$15-Properties!$H$19)</f>
        <v>2.6279422299852291</v>
      </c>
      <c r="K341" s="6">
        <f>J341*Properties!$C$7*(Properties!$H$24-Properties!$H$23)/1000</f>
        <v>10.115738025882241</v>
      </c>
      <c r="L341" s="6">
        <f>J341*Properties!$C$7*(Properties!$H$21-Properties!$H$20)/1000</f>
        <v>32.356013118247397</v>
      </c>
      <c r="M341" s="6">
        <f>J341*((Properties!$H$15-Properties!$H$19)-Properties!$C$7*(Properties!$H$20-Properties!$H$24)/1000)+Summer!I341*(1-Properties!$C$7/Properties!$D$9)</f>
        <v>34.479916028521274</v>
      </c>
      <c r="N341" s="6">
        <f t="shared" si="20"/>
        <v>76.951667172650914</v>
      </c>
      <c r="O341" s="6">
        <f t="shared" si="21"/>
        <v>76.951667172650914</v>
      </c>
    </row>
    <row r="342" spans="2:15" x14ac:dyDescent="0.2">
      <c r="B342" s="2">
        <v>333</v>
      </c>
      <c r="C342">
        <v>0</v>
      </c>
      <c r="D342" s="4">
        <f>C342/(Properties!$E$15-Properties!$E$19)</f>
        <v>0</v>
      </c>
      <c r="E342" s="6">
        <f>D342*Properties!$C$7*(Properties!$D$24-Properties!$D$23)/1000</f>
        <v>0</v>
      </c>
      <c r="F342" s="6">
        <f>D342*Properties!$C$7*(Properties!$D$21-Properties!$D$20)/1000</f>
        <v>0</v>
      </c>
      <c r="G342" s="6">
        <f>D342*((Properties!$E$15-Properties!$E$19)-Properties!$C$7*(Properties!$E$20-Properties!$E$24)/1000)+Summer!C342*(1-Properties!$C$7/Properties!$D$8)</f>
        <v>0</v>
      </c>
      <c r="H342" s="6">
        <f t="shared" si="19"/>
        <v>0</v>
      </c>
      <c r="I342" s="3">
        <v>680.37424334317575</v>
      </c>
      <c r="J342" s="6">
        <f>I342/(Properties!$H$15-Properties!$H$19)</f>
        <v>2.6279422299852291</v>
      </c>
      <c r="K342" s="6">
        <f>J342*Properties!$C$7*(Properties!$H$24-Properties!$H$23)/1000</f>
        <v>10.115738025882241</v>
      </c>
      <c r="L342" s="6">
        <f>J342*Properties!$C$7*(Properties!$H$21-Properties!$H$20)/1000</f>
        <v>32.356013118247397</v>
      </c>
      <c r="M342" s="6">
        <f>J342*((Properties!$H$15-Properties!$H$19)-Properties!$C$7*(Properties!$H$20-Properties!$H$24)/1000)+Summer!I342*(1-Properties!$C$7/Properties!$D$9)</f>
        <v>34.479916028521274</v>
      </c>
      <c r="N342" s="6">
        <f t="shared" si="20"/>
        <v>76.951667172650914</v>
      </c>
      <c r="O342" s="6">
        <f t="shared" si="21"/>
        <v>76.951667172650914</v>
      </c>
    </row>
    <row r="343" spans="2:15" x14ac:dyDescent="0.2">
      <c r="B343" s="2">
        <v>334</v>
      </c>
      <c r="C343">
        <v>0</v>
      </c>
      <c r="D343" s="4">
        <f>C343/(Properties!$E$15-Properties!$E$19)</f>
        <v>0</v>
      </c>
      <c r="E343" s="6">
        <f>D343*Properties!$C$7*(Properties!$D$24-Properties!$D$23)/1000</f>
        <v>0</v>
      </c>
      <c r="F343" s="6">
        <f>D343*Properties!$C$7*(Properties!$D$21-Properties!$D$20)/1000</f>
        <v>0</v>
      </c>
      <c r="G343" s="6">
        <f>D343*((Properties!$E$15-Properties!$E$19)-Properties!$C$7*(Properties!$E$20-Properties!$E$24)/1000)+Summer!C343*(1-Properties!$C$7/Properties!$D$8)</f>
        <v>0</v>
      </c>
      <c r="H343" s="6">
        <f t="shared" si="19"/>
        <v>0</v>
      </c>
      <c r="I343" s="3">
        <v>680.37424334317575</v>
      </c>
      <c r="J343" s="6">
        <f>I343/(Properties!$H$15-Properties!$H$19)</f>
        <v>2.6279422299852291</v>
      </c>
      <c r="K343" s="6">
        <f>J343*Properties!$C$7*(Properties!$H$24-Properties!$H$23)/1000</f>
        <v>10.115738025882241</v>
      </c>
      <c r="L343" s="6">
        <f>J343*Properties!$C$7*(Properties!$H$21-Properties!$H$20)/1000</f>
        <v>32.356013118247397</v>
      </c>
      <c r="M343" s="6">
        <f>J343*((Properties!$H$15-Properties!$H$19)-Properties!$C$7*(Properties!$H$20-Properties!$H$24)/1000)+Summer!I343*(1-Properties!$C$7/Properties!$D$9)</f>
        <v>34.479916028521274</v>
      </c>
      <c r="N343" s="6">
        <f t="shared" si="20"/>
        <v>76.951667172650914</v>
      </c>
      <c r="O343" s="6">
        <f t="shared" si="21"/>
        <v>76.951667172650914</v>
      </c>
    </row>
    <row r="344" spans="2:15" x14ac:dyDescent="0.2">
      <c r="B344" s="2">
        <v>335</v>
      </c>
      <c r="C344">
        <v>0</v>
      </c>
      <c r="D344" s="4">
        <f>C344/(Properties!$E$15-Properties!$E$19)</f>
        <v>0</v>
      </c>
      <c r="E344" s="6">
        <f>D344*Properties!$C$7*(Properties!$D$24-Properties!$D$23)/1000</f>
        <v>0</v>
      </c>
      <c r="F344" s="6">
        <f>D344*Properties!$C$7*(Properties!$D$21-Properties!$D$20)/1000</f>
        <v>0</v>
      </c>
      <c r="G344" s="6">
        <f>D344*((Properties!$E$15-Properties!$E$19)-Properties!$C$7*(Properties!$E$20-Properties!$E$24)/1000)+Summer!C344*(1-Properties!$C$7/Properties!$D$8)</f>
        <v>0</v>
      </c>
      <c r="H344" s="6">
        <f t="shared" si="19"/>
        <v>0</v>
      </c>
      <c r="I344" s="3">
        <v>0</v>
      </c>
      <c r="J344" s="6">
        <f>I344/(Properties!$H$15-Properties!$H$19)</f>
        <v>0</v>
      </c>
      <c r="K344" s="6">
        <f>J344*Properties!$C$7*(Properties!$H$24-Properties!$H$23)/1000</f>
        <v>0</v>
      </c>
      <c r="L344" s="6">
        <f>J344*Properties!$C$7*(Properties!$H$21-Properties!$H$20)/1000</f>
        <v>0</v>
      </c>
      <c r="M344" s="6">
        <f>J344*((Properties!$H$15-Properties!$H$19)-Properties!$C$7*(Properties!$H$20-Properties!$H$24)/1000)+Summer!I344*(1-Properties!$C$7/Properties!$D$9)</f>
        <v>0</v>
      </c>
      <c r="N344" s="6">
        <f t="shared" si="20"/>
        <v>0</v>
      </c>
      <c r="O344" s="6">
        <f t="shared" si="21"/>
        <v>0</v>
      </c>
    </row>
    <row r="345" spans="2:15" x14ac:dyDescent="0.2">
      <c r="B345" s="2">
        <v>336</v>
      </c>
      <c r="C345">
        <v>0</v>
      </c>
      <c r="D345" s="4">
        <f>C345/(Properties!$E$15-Properties!$E$19)</f>
        <v>0</v>
      </c>
      <c r="E345" s="6">
        <f>D345*Properties!$C$7*(Properties!$D$24-Properties!$D$23)/1000</f>
        <v>0</v>
      </c>
      <c r="F345" s="6">
        <f>D345*Properties!$C$7*(Properties!$D$21-Properties!$D$20)/1000</f>
        <v>0</v>
      </c>
      <c r="G345" s="6">
        <f>D345*((Properties!$E$15-Properties!$E$19)-Properties!$C$7*(Properties!$E$20-Properties!$E$24)/1000)+Summer!C345*(1-Properties!$C$7/Properties!$D$8)</f>
        <v>0</v>
      </c>
      <c r="H345" s="6">
        <f t="shared" si="19"/>
        <v>0</v>
      </c>
      <c r="I345" s="3">
        <v>0</v>
      </c>
      <c r="J345" s="6">
        <f>I345/(Properties!$H$15-Properties!$H$19)</f>
        <v>0</v>
      </c>
      <c r="K345" s="6">
        <f>J345*Properties!$C$7*(Properties!$H$24-Properties!$H$23)/1000</f>
        <v>0</v>
      </c>
      <c r="L345" s="6">
        <f>J345*Properties!$C$7*(Properties!$H$21-Properties!$H$20)/1000</f>
        <v>0</v>
      </c>
      <c r="M345" s="6">
        <f>J345*((Properties!$H$15-Properties!$H$19)-Properties!$C$7*(Properties!$H$20-Properties!$H$24)/1000)+Summer!I345*(1-Properties!$C$7/Properties!$D$9)</f>
        <v>0</v>
      </c>
      <c r="N345" s="6">
        <f t="shared" si="20"/>
        <v>0</v>
      </c>
      <c r="O345" s="6">
        <f t="shared" si="21"/>
        <v>0</v>
      </c>
    </row>
    <row r="346" spans="2:15" x14ac:dyDescent="0.2">
      <c r="B346" s="2">
        <v>337</v>
      </c>
      <c r="C346">
        <v>0</v>
      </c>
      <c r="D346" s="4">
        <f>C346/(Properties!$E$15-Properties!$E$19)</f>
        <v>0</v>
      </c>
      <c r="E346" s="6">
        <f>D346*Properties!$C$7*(Properties!$D$24-Properties!$D$23)/1000</f>
        <v>0</v>
      </c>
      <c r="F346" s="6">
        <f>D346*Properties!$C$7*(Properties!$D$21-Properties!$D$20)/1000</f>
        <v>0</v>
      </c>
      <c r="G346" s="6">
        <f>D346*((Properties!$E$15-Properties!$E$19)-Properties!$C$7*(Properties!$E$20-Properties!$E$24)/1000)+Summer!C346*(1-Properties!$C$7/Properties!$D$8)</f>
        <v>0</v>
      </c>
      <c r="H346" s="6">
        <f t="shared" si="19"/>
        <v>0</v>
      </c>
      <c r="I346" s="3">
        <v>0</v>
      </c>
      <c r="J346" s="6">
        <f>I346/(Properties!$H$15-Properties!$H$19)</f>
        <v>0</v>
      </c>
      <c r="K346" s="6">
        <f>J346*Properties!$C$7*(Properties!$H$24-Properties!$H$23)/1000</f>
        <v>0</v>
      </c>
      <c r="L346" s="6">
        <f>J346*Properties!$C$7*(Properties!$H$21-Properties!$H$20)/1000</f>
        <v>0</v>
      </c>
      <c r="M346" s="6">
        <f>J346*((Properties!$H$15-Properties!$H$19)-Properties!$C$7*(Properties!$H$20-Properties!$H$24)/1000)+Summer!I346*(1-Properties!$C$7/Properties!$D$9)</f>
        <v>0</v>
      </c>
      <c r="N346" s="6">
        <f t="shared" si="20"/>
        <v>0</v>
      </c>
      <c r="O346" s="6">
        <f t="shared" si="21"/>
        <v>0</v>
      </c>
    </row>
    <row r="347" spans="2:15" x14ac:dyDescent="0.2">
      <c r="B347" s="2">
        <v>338</v>
      </c>
      <c r="C347">
        <v>0</v>
      </c>
      <c r="D347" s="4">
        <f>C347/(Properties!$E$15-Properties!$E$19)</f>
        <v>0</v>
      </c>
      <c r="E347" s="6">
        <f>D347*Properties!$C$7*(Properties!$D$24-Properties!$D$23)/1000</f>
        <v>0</v>
      </c>
      <c r="F347" s="6">
        <f>D347*Properties!$C$7*(Properties!$D$21-Properties!$D$20)/1000</f>
        <v>0</v>
      </c>
      <c r="G347" s="6">
        <f>D347*((Properties!$E$15-Properties!$E$19)-Properties!$C$7*(Properties!$E$20-Properties!$E$24)/1000)+Summer!C347*(1-Properties!$C$7/Properties!$D$8)</f>
        <v>0</v>
      </c>
      <c r="H347" s="6">
        <f t="shared" si="19"/>
        <v>0</v>
      </c>
      <c r="I347" s="3">
        <v>0</v>
      </c>
      <c r="J347" s="6">
        <f>I347/(Properties!$H$15-Properties!$H$19)</f>
        <v>0</v>
      </c>
      <c r="K347" s="6">
        <f>J347*Properties!$C$7*(Properties!$H$24-Properties!$H$23)/1000</f>
        <v>0</v>
      </c>
      <c r="L347" s="6">
        <f>J347*Properties!$C$7*(Properties!$H$21-Properties!$H$20)/1000</f>
        <v>0</v>
      </c>
      <c r="M347" s="6">
        <f>J347*((Properties!$H$15-Properties!$H$19)-Properties!$C$7*(Properties!$H$20-Properties!$H$24)/1000)+Summer!I347*(1-Properties!$C$7/Properties!$D$9)</f>
        <v>0</v>
      </c>
      <c r="N347" s="6">
        <f t="shared" si="20"/>
        <v>0</v>
      </c>
      <c r="O347" s="6">
        <f t="shared" si="21"/>
        <v>0</v>
      </c>
    </row>
    <row r="348" spans="2:15" x14ac:dyDescent="0.2">
      <c r="B348" s="2">
        <v>339</v>
      </c>
      <c r="C348">
        <v>0</v>
      </c>
      <c r="D348" s="4">
        <f>C348/(Properties!$E$15-Properties!$E$19)</f>
        <v>0</v>
      </c>
      <c r="E348" s="6">
        <f>D348*Properties!$C$7*(Properties!$D$24-Properties!$D$23)/1000</f>
        <v>0</v>
      </c>
      <c r="F348" s="6">
        <f>D348*Properties!$C$7*(Properties!$D$21-Properties!$D$20)/1000</f>
        <v>0</v>
      </c>
      <c r="G348" s="6">
        <f>D348*((Properties!$E$15-Properties!$E$19)-Properties!$C$7*(Properties!$E$20-Properties!$E$24)/1000)+Summer!C348*(1-Properties!$C$7/Properties!$D$8)</f>
        <v>0</v>
      </c>
      <c r="H348" s="6">
        <f t="shared" si="19"/>
        <v>0</v>
      </c>
      <c r="I348" s="3">
        <v>0</v>
      </c>
      <c r="J348" s="6">
        <f>I348/(Properties!$H$15-Properties!$H$19)</f>
        <v>0</v>
      </c>
      <c r="K348" s="6">
        <f>J348*Properties!$C$7*(Properties!$H$24-Properties!$H$23)/1000</f>
        <v>0</v>
      </c>
      <c r="L348" s="6">
        <f>J348*Properties!$C$7*(Properties!$H$21-Properties!$H$20)/1000</f>
        <v>0</v>
      </c>
      <c r="M348" s="6">
        <f>J348*((Properties!$H$15-Properties!$H$19)-Properties!$C$7*(Properties!$H$20-Properties!$H$24)/1000)+Summer!I348*(1-Properties!$C$7/Properties!$D$9)</f>
        <v>0</v>
      </c>
      <c r="N348" s="6">
        <f t="shared" si="20"/>
        <v>0</v>
      </c>
      <c r="O348" s="6">
        <f t="shared" si="21"/>
        <v>0</v>
      </c>
    </row>
    <row r="349" spans="2:15" x14ac:dyDescent="0.2">
      <c r="B349" s="2">
        <v>340</v>
      </c>
      <c r="C349">
        <v>0</v>
      </c>
      <c r="D349" s="4">
        <f>C349/(Properties!$E$15-Properties!$E$19)</f>
        <v>0</v>
      </c>
      <c r="E349" s="6">
        <f>D349*Properties!$C$7*(Properties!$D$24-Properties!$D$23)/1000</f>
        <v>0</v>
      </c>
      <c r="F349" s="6">
        <f>D349*Properties!$C$7*(Properties!$D$21-Properties!$D$20)/1000</f>
        <v>0</v>
      </c>
      <c r="G349" s="6">
        <f>D349*((Properties!$E$15-Properties!$E$19)-Properties!$C$7*(Properties!$E$20-Properties!$E$24)/1000)+Summer!C349*(1-Properties!$C$7/Properties!$D$8)</f>
        <v>0</v>
      </c>
      <c r="H349" s="6">
        <f t="shared" si="19"/>
        <v>0</v>
      </c>
      <c r="I349" s="3">
        <v>0</v>
      </c>
      <c r="J349" s="6">
        <f>I349/(Properties!$H$15-Properties!$H$19)</f>
        <v>0</v>
      </c>
      <c r="K349" s="6">
        <f>J349*Properties!$C$7*(Properties!$H$24-Properties!$H$23)/1000</f>
        <v>0</v>
      </c>
      <c r="L349" s="6">
        <f>J349*Properties!$C$7*(Properties!$H$21-Properties!$H$20)/1000</f>
        <v>0</v>
      </c>
      <c r="M349" s="6">
        <f>J349*((Properties!$H$15-Properties!$H$19)-Properties!$C$7*(Properties!$H$20-Properties!$H$24)/1000)+Summer!I349*(1-Properties!$C$7/Properties!$D$9)</f>
        <v>0</v>
      </c>
      <c r="N349" s="6">
        <f t="shared" si="20"/>
        <v>0</v>
      </c>
      <c r="O349" s="6">
        <f t="shared" si="21"/>
        <v>0</v>
      </c>
    </row>
    <row r="350" spans="2:15" x14ac:dyDescent="0.2">
      <c r="B350" s="2">
        <v>341</v>
      </c>
      <c r="C350">
        <v>0</v>
      </c>
      <c r="D350" s="4">
        <f>C350/(Properties!$E$15-Properties!$E$19)</f>
        <v>0</v>
      </c>
      <c r="E350" s="6">
        <f>D350*Properties!$C$7*(Properties!$D$24-Properties!$D$23)/1000</f>
        <v>0</v>
      </c>
      <c r="F350" s="6">
        <f>D350*Properties!$C$7*(Properties!$D$21-Properties!$D$20)/1000</f>
        <v>0</v>
      </c>
      <c r="G350" s="6">
        <f>D350*((Properties!$E$15-Properties!$E$19)-Properties!$C$7*(Properties!$E$20-Properties!$E$24)/1000)+Summer!C350*(1-Properties!$C$7/Properties!$D$8)</f>
        <v>0</v>
      </c>
      <c r="H350" s="6">
        <f t="shared" si="19"/>
        <v>0</v>
      </c>
      <c r="I350" s="3">
        <v>0</v>
      </c>
      <c r="J350" s="6">
        <f>I350/(Properties!$H$15-Properties!$H$19)</f>
        <v>0</v>
      </c>
      <c r="K350" s="6">
        <f>J350*Properties!$C$7*(Properties!$H$24-Properties!$H$23)/1000</f>
        <v>0</v>
      </c>
      <c r="L350" s="6">
        <f>J350*Properties!$C$7*(Properties!$H$21-Properties!$H$20)/1000</f>
        <v>0</v>
      </c>
      <c r="M350" s="6">
        <f>J350*((Properties!$H$15-Properties!$H$19)-Properties!$C$7*(Properties!$H$20-Properties!$H$24)/1000)+Summer!I350*(1-Properties!$C$7/Properties!$D$9)</f>
        <v>0</v>
      </c>
      <c r="N350" s="6">
        <f t="shared" si="20"/>
        <v>0</v>
      </c>
      <c r="O350" s="6">
        <f t="shared" si="21"/>
        <v>0</v>
      </c>
    </row>
    <row r="351" spans="2:15" x14ac:dyDescent="0.2">
      <c r="B351" s="2">
        <v>342</v>
      </c>
      <c r="C351">
        <v>0</v>
      </c>
      <c r="D351" s="4">
        <f>C351/(Properties!$E$15-Properties!$E$19)</f>
        <v>0</v>
      </c>
      <c r="E351" s="6">
        <f>D351*Properties!$C$7*(Properties!$D$24-Properties!$D$23)/1000</f>
        <v>0</v>
      </c>
      <c r="F351" s="6">
        <f>D351*Properties!$C$7*(Properties!$D$21-Properties!$D$20)/1000</f>
        <v>0</v>
      </c>
      <c r="G351" s="6">
        <f>D351*((Properties!$E$15-Properties!$E$19)-Properties!$C$7*(Properties!$E$20-Properties!$E$24)/1000)+Summer!C351*(1-Properties!$C$7/Properties!$D$8)</f>
        <v>0</v>
      </c>
      <c r="H351" s="6">
        <f t="shared" si="19"/>
        <v>0</v>
      </c>
      <c r="I351" s="3">
        <v>0</v>
      </c>
      <c r="J351" s="6">
        <f>I351/(Properties!$H$15-Properties!$H$19)</f>
        <v>0</v>
      </c>
      <c r="K351" s="6">
        <f>J351*Properties!$C$7*(Properties!$H$24-Properties!$H$23)/1000</f>
        <v>0</v>
      </c>
      <c r="L351" s="6">
        <f>J351*Properties!$C$7*(Properties!$H$21-Properties!$H$20)/1000</f>
        <v>0</v>
      </c>
      <c r="M351" s="6">
        <f>J351*((Properties!$H$15-Properties!$H$19)-Properties!$C$7*(Properties!$H$20-Properties!$H$24)/1000)+Summer!I351*(1-Properties!$C$7/Properties!$D$9)</f>
        <v>0</v>
      </c>
      <c r="N351" s="6">
        <f t="shared" si="20"/>
        <v>0</v>
      </c>
      <c r="O351" s="6">
        <f t="shared" si="21"/>
        <v>0</v>
      </c>
    </row>
    <row r="352" spans="2:15" x14ac:dyDescent="0.2">
      <c r="B352" s="2">
        <v>343</v>
      </c>
      <c r="C352">
        <v>0</v>
      </c>
      <c r="D352" s="4">
        <f>C352/(Properties!$E$15-Properties!$E$19)</f>
        <v>0</v>
      </c>
      <c r="E352" s="6">
        <f>D352*Properties!$C$7*(Properties!$D$24-Properties!$D$23)/1000</f>
        <v>0</v>
      </c>
      <c r="F352" s="6">
        <f>D352*Properties!$C$7*(Properties!$D$21-Properties!$D$20)/1000</f>
        <v>0</v>
      </c>
      <c r="G352" s="6">
        <f>D352*((Properties!$E$15-Properties!$E$19)-Properties!$C$7*(Properties!$E$20-Properties!$E$24)/1000)+Summer!C352*(1-Properties!$C$7/Properties!$D$8)</f>
        <v>0</v>
      </c>
      <c r="H352" s="6">
        <f t="shared" si="19"/>
        <v>0</v>
      </c>
      <c r="I352" s="3">
        <v>680.37424334317575</v>
      </c>
      <c r="J352" s="6">
        <f>I352/(Properties!$H$15-Properties!$H$19)</f>
        <v>2.6279422299852291</v>
      </c>
      <c r="K352" s="6">
        <f>J352*Properties!$C$7*(Properties!$H$24-Properties!$H$23)/1000</f>
        <v>10.115738025882241</v>
      </c>
      <c r="L352" s="6">
        <f>J352*Properties!$C$7*(Properties!$H$21-Properties!$H$20)/1000</f>
        <v>32.356013118247397</v>
      </c>
      <c r="M352" s="6">
        <f>J352*((Properties!$H$15-Properties!$H$19)-Properties!$C$7*(Properties!$H$20-Properties!$H$24)/1000)+Summer!I352*(1-Properties!$C$7/Properties!$D$9)</f>
        <v>34.479916028521274</v>
      </c>
      <c r="N352" s="6">
        <f t="shared" si="20"/>
        <v>76.951667172650914</v>
      </c>
      <c r="O352" s="6">
        <f t="shared" si="21"/>
        <v>76.951667172650914</v>
      </c>
    </row>
    <row r="353" spans="2:15" x14ac:dyDescent="0.2">
      <c r="B353" s="2">
        <v>344</v>
      </c>
      <c r="C353">
        <v>0</v>
      </c>
      <c r="D353" s="4">
        <f>C353/(Properties!$E$15-Properties!$E$19)</f>
        <v>0</v>
      </c>
      <c r="E353" s="6">
        <f>D353*Properties!$C$7*(Properties!$D$24-Properties!$D$23)/1000</f>
        <v>0</v>
      </c>
      <c r="F353" s="6">
        <f>D353*Properties!$C$7*(Properties!$D$21-Properties!$D$20)/1000</f>
        <v>0</v>
      </c>
      <c r="G353" s="6">
        <f>D353*((Properties!$E$15-Properties!$E$19)-Properties!$C$7*(Properties!$E$20-Properties!$E$24)/1000)+Summer!C353*(1-Properties!$C$7/Properties!$D$8)</f>
        <v>0</v>
      </c>
      <c r="H353" s="6">
        <f t="shared" si="19"/>
        <v>0</v>
      </c>
      <c r="I353" s="3">
        <v>680.37424334317575</v>
      </c>
      <c r="J353" s="6">
        <f>I353/(Properties!$H$15-Properties!$H$19)</f>
        <v>2.6279422299852291</v>
      </c>
      <c r="K353" s="6">
        <f>J353*Properties!$C$7*(Properties!$H$24-Properties!$H$23)/1000</f>
        <v>10.115738025882241</v>
      </c>
      <c r="L353" s="6">
        <f>J353*Properties!$C$7*(Properties!$H$21-Properties!$H$20)/1000</f>
        <v>32.356013118247397</v>
      </c>
      <c r="M353" s="6">
        <f>J353*((Properties!$H$15-Properties!$H$19)-Properties!$C$7*(Properties!$H$20-Properties!$H$24)/1000)+Summer!I353*(1-Properties!$C$7/Properties!$D$9)</f>
        <v>34.479916028521274</v>
      </c>
      <c r="N353" s="6">
        <f t="shared" si="20"/>
        <v>76.951667172650914</v>
      </c>
      <c r="O353" s="6">
        <f t="shared" si="21"/>
        <v>76.951667172650914</v>
      </c>
    </row>
    <row r="354" spans="2:15" x14ac:dyDescent="0.2">
      <c r="B354" s="2">
        <v>345</v>
      </c>
      <c r="C354">
        <v>0</v>
      </c>
      <c r="D354" s="4">
        <f>C354/(Properties!$E$15-Properties!$E$19)</f>
        <v>0</v>
      </c>
      <c r="E354" s="6">
        <f>D354*Properties!$C$7*(Properties!$D$24-Properties!$D$23)/1000</f>
        <v>0</v>
      </c>
      <c r="F354" s="6">
        <f>D354*Properties!$C$7*(Properties!$D$21-Properties!$D$20)/1000</f>
        <v>0</v>
      </c>
      <c r="G354" s="6">
        <f>D354*((Properties!$E$15-Properties!$E$19)-Properties!$C$7*(Properties!$E$20-Properties!$E$24)/1000)+Summer!C354*(1-Properties!$C$7/Properties!$D$8)</f>
        <v>0</v>
      </c>
      <c r="H354" s="6">
        <f t="shared" si="19"/>
        <v>0</v>
      </c>
      <c r="I354" s="3">
        <v>0</v>
      </c>
      <c r="J354" s="6">
        <f>I354/(Properties!$H$15-Properties!$H$19)</f>
        <v>0</v>
      </c>
      <c r="K354" s="6">
        <f>J354*Properties!$C$7*(Properties!$H$24-Properties!$H$23)/1000</f>
        <v>0</v>
      </c>
      <c r="L354" s="6">
        <f>J354*Properties!$C$7*(Properties!$H$21-Properties!$H$20)/1000</f>
        <v>0</v>
      </c>
      <c r="M354" s="6">
        <f>J354*((Properties!$H$15-Properties!$H$19)-Properties!$C$7*(Properties!$H$20-Properties!$H$24)/1000)+Summer!I354*(1-Properties!$C$7/Properties!$D$9)</f>
        <v>0</v>
      </c>
      <c r="N354" s="6">
        <f t="shared" si="20"/>
        <v>0</v>
      </c>
      <c r="O354" s="6">
        <f t="shared" si="21"/>
        <v>0</v>
      </c>
    </row>
    <row r="355" spans="2:15" x14ac:dyDescent="0.2">
      <c r="B355" s="2">
        <v>346</v>
      </c>
      <c r="C355">
        <v>0</v>
      </c>
      <c r="D355" s="4">
        <f>C355/(Properties!$E$15-Properties!$E$19)</f>
        <v>0</v>
      </c>
      <c r="E355" s="6">
        <f>D355*Properties!$C$7*(Properties!$D$24-Properties!$D$23)/1000</f>
        <v>0</v>
      </c>
      <c r="F355" s="6">
        <f>D355*Properties!$C$7*(Properties!$D$21-Properties!$D$20)/1000</f>
        <v>0</v>
      </c>
      <c r="G355" s="6">
        <f>D355*((Properties!$E$15-Properties!$E$19)-Properties!$C$7*(Properties!$E$20-Properties!$E$24)/1000)+Summer!C355*(1-Properties!$C$7/Properties!$D$8)</f>
        <v>0</v>
      </c>
      <c r="H355" s="6">
        <f t="shared" si="19"/>
        <v>0</v>
      </c>
      <c r="I355" s="3">
        <v>0</v>
      </c>
      <c r="J355" s="6">
        <f>I355/(Properties!$H$15-Properties!$H$19)</f>
        <v>0</v>
      </c>
      <c r="K355" s="6">
        <f>J355*Properties!$C$7*(Properties!$H$24-Properties!$H$23)/1000</f>
        <v>0</v>
      </c>
      <c r="L355" s="6">
        <f>J355*Properties!$C$7*(Properties!$H$21-Properties!$H$20)/1000</f>
        <v>0</v>
      </c>
      <c r="M355" s="6">
        <f>J355*((Properties!$H$15-Properties!$H$19)-Properties!$C$7*(Properties!$H$20-Properties!$H$24)/1000)+Summer!I355*(1-Properties!$C$7/Properties!$D$9)</f>
        <v>0</v>
      </c>
      <c r="N355" s="6">
        <f t="shared" si="20"/>
        <v>0</v>
      </c>
      <c r="O355" s="6">
        <f t="shared" si="21"/>
        <v>0</v>
      </c>
    </row>
    <row r="356" spans="2:15" x14ac:dyDescent="0.2">
      <c r="B356" s="2">
        <v>347</v>
      </c>
      <c r="C356">
        <v>0</v>
      </c>
      <c r="D356" s="4">
        <f>C356/(Properties!$E$15-Properties!$E$19)</f>
        <v>0</v>
      </c>
      <c r="E356" s="6">
        <f>D356*Properties!$C$7*(Properties!$D$24-Properties!$D$23)/1000</f>
        <v>0</v>
      </c>
      <c r="F356" s="6">
        <f>D356*Properties!$C$7*(Properties!$D$21-Properties!$D$20)/1000</f>
        <v>0</v>
      </c>
      <c r="G356" s="6">
        <f>D356*((Properties!$E$15-Properties!$E$19)-Properties!$C$7*(Properties!$E$20-Properties!$E$24)/1000)+Summer!C356*(1-Properties!$C$7/Properties!$D$8)</f>
        <v>0</v>
      </c>
      <c r="H356" s="6">
        <f t="shared" si="19"/>
        <v>0</v>
      </c>
      <c r="I356" s="3">
        <v>0</v>
      </c>
      <c r="J356" s="6">
        <f>I356/(Properties!$H$15-Properties!$H$19)</f>
        <v>0</v>
      </c>
      <c r="K356" s="6">
        <f>J356*Properties!$C$7*(Properties!$H$24-Properties!$H$23)/1000</f>
        <v>0</v>
      </c>
      <c r="L356" s="6">
        <f>J356*Properties!$C$7*(Properties!$H$21-Properties!$H$20)/1000</f>
        <v>0</v>
      </c>
      <c r="M356" s="6">
        <f>J356*((Properties!$H$15-Properties!$H$19)-Properties!$C$7*(Properties!$H$20-Properties!$H$24)/1000)+Summer!I356*(1-Properties!$C$7/Properties!$D$9)</f>
        <v>0</v>
      </c>
      <c r="N356" s="6">
        <f t="shared" si="20"/>
        <v>0</v>
      </c>
      <c r="O356" s="6">
        <f t="shared" si="21"/>
        <v>0</v>
      </c>
    </row>
    <row r="357" spans="2:15" x14ac:dyDescent="0.2">
      <c r="B357" s="2">
        <v>348</v>
      </c>
      <c r="C357">
        <v>0</v>
      </c>
      <c r="D357" s="4">
        <f>C357/(Properties!$E$15-Properties!$E$19)</f>
        <v>0</v>
      </c>
      <c r="E357" s="6">
        <f>D357*Properties!$C$7*(Properties!$D$24-Properties!$D$23)/1000</f>
        <v>0</v>
      </c>
      <c r="F357" s="6">
        <f>D357*Properties!$C$7*(Properties!$D$21-Properties!$D$20)/1000</f>
        <v>0</v>
      </c>
      <c r="G357" s="6">
        <f>D357*((Properties!$E$15-Properties!$E$19)-Properties!$C$7*(Properties!$E$20-Properties!$E$24)/1000)+Summer!C357*(1-Properties!$C$7/Properties!$D$8)</f>
        <v>0</v>
      </c>
      <c r="H357" s="6">
        <f t="shared" si="19"/>
        <v>0</v>
      </c>
      <c r="I357" s="3">
        <v>0</v>
      </c>
      <c r="J357" s="6">
        <f>I357/(Properties!$H$15-Properties!$H$19)</f>
        <v>0</v>
      </c>
      <c r="K357" s="6">
        <f>J357*Properties!$C$7*(Properties!$H$24-Properties!$H$23)/1000</f>
        <v>0</v>
      </c>
      <c r="L357" s="6">
        <f>J357*Properties!$C$7*(Properties!$H$21-Properties!$H$20)/1000</f>
        <v>0</v>
      </c>
      <c r="M357" s="6">
        <f>J357*((Properties!$H$15-Properties!$H$19)-Properties!$C$7*(Properties!$H$20-Properties!$H$24)/1000)+Summer!I357*(1-Properties!$C$7/Properties!$D$9)</f>
        <v>0</v>
      </c>
      <c r="N357" s="6">
        <f t="shared" si="20"/>
        <v>0</v>
      </c>
      <c r="O357" s="6">
        <f t="shared" si="21"/>
        <v>0</v>
      </c>
    </row>
    <row r="358" spans="2:15" x14ac:dyDescent="0.2">
      <c r="B358" s="2">
        <v>349</v>
      </c>
      <c r="C358">
        <v>0</v>
      </c>
      <c r="D358" s="4">
        <f>C358/(Properties!$E$15-Properties!$E$19)</f>
        <v>0</v>
      </c>
      <c r="E358" s="6">
        <f>D358*Properties!$C$7*(Properties!$D$24-Properties!$D$23)/1000</f>
        <v>0</v>
      </c>
      <c r="F358" s="6">
        <f>D358*Properties!$C$7*(Properties!$D$21-Properties!$D$20)/1000</f>
        <v>0</v>
      </c>
      <c r="G358" s="6">
        <f>D358*((Properties!$E$15-Properties!$E$19)-Properties!$C$7*(Properties!$E$20-Properties!$E$24)/1000)+Summer!C358*(1-Properties!$C$7/Properties!$D$8)</f>
        <v>0</v>
      </c>
      <c r="H358" s="6">
        <f t="shared" si="19"/>
        <v>0</v>
      </c>
      <c r="I358" s="3">
        <v>0</v>
      </c>
      <c r="J358" s="6">
        <f>I358/(Properties!$H$15-Properties!$H$19)</f>
        <v>0</v>
      </c>
      <c r="K358" s="6">
        <f>J358*Properties!$C$7*(Properties!$H$24-Properties!$H$23)/1000</f>
        <v>0</v>
      </c>
      <c r="L358" s="6">
        <f>J358*Properties!$C$7*(Properties!$H$21-Properties!$H$20)/1000</f>
        <v>0</v>
      </c>
      <c r="M358" s="6">
        <f>J358*((Properties!$H$15-Properties!$H$19)-Properties!$C$7*(Properties!$H$20-Properties!$H$24)/1000)+Summer!I358*(1-Properties!$C$7/Properties!$D$9)</f>
        <v>0</v>
      </c>
      <c r="N358" s="6">
        <f t="shared" si="20"/>
        <v>0</v>
      </c>
      <c r="O358" s="6">
        <f t="shared" si="21"/>
        <v>0</v>
      </c>
    </row>
    <row r="359" spans="2:15" x14ac:dyDescent="0.2">
      <c r="B359" s="2">
        <v>350</v>
      </c>
      <c r="C359">
        <v>0</v>
      </c>
      <c r="D359" s="4">
        <f>C359/(Properties!$E$15-Properties!$E$19)</f>
        <v>0</v>
      </c>
      <c r="E359" s="6">
        <f>D359*Properties!$C$7*(Properties!$D$24-Properties!$D$23)/1000</f>
        <v>0</v>
      </c>
      <c r="F359" s="6">
        <f>D359*Properties!$C$7*(Properties!$D$21-Properties!$D$20)/1000</f>
        <v>0</v>
      </c>
      <c r="G359" s="6">
        <f>D359*((Properties!$E$15-Properties!$E$19)-Properties!$C$7*(Properties!$E$20-Properties!$E$24)/1000)+Summer!C359*(1-Properties!$C$7/Properties!$D$8)</f>
        <v>0</v>
      </c>
      <c r="H359" s="6">
        <f t="shared" si="19"/>
        <v>0</v>
      </c>
      <c r="I359" s="3">
        <v>0</v>
      </c>
      <c r="J359" s="6">
        <f>I359/(Properties!$H$15-Properties!$H$19)</f>
        <v>0</v>
      </c>
      <c r="K359" s="6">
        <f>J359*Properties!$C$7*(Properties!$H$24-Properties!$H$23)/1000</f>
        <v>0</v>
      </c>
      <c r="L359" s="6">
        <f>J359*Properties!$C$7*(Properties!$H$21-Properties!$H$20)/1000</f>
        <v>0</v>
      </c>
      <c r="M359" s="6">
        <f>J359*((Properties!$H$15-Properties!$H$19)-Properties!$C$7*(Properties!$H$20-Properties!$H$24)/1000)+Summer!I359*(1-Properties!$C$7/Properties!$D$9)</f>
        <v>0</v>
      </c>
      <c r="N359" s="6">
        <f t="shared" si="20"/>
        <v>0</v>
      </c>
      <c r="O359" s="6">
        <f t="shared" si="21"/>
        <v>0</v>
      </c>
    </row>
    <row r="360" spans="2:15" x14ac:dyDescent="0.2">
      <c r="B360" s="2">
        <v>351</v>
      </c>
      <c r="C360">
        <v>0</v>
      </c>
      <c r="D360" s="4">
        <f>C360/(Properties!$E$15-Properties!$E$19)</f>
        <v>0</v>
      </c>
      <c r="E360" s="6">
        <f>D360*Properties!$C$7*(Properties!$D$24-Properties!$D$23)/1000</f>
        <v>0</v>
      </c>
      <c r="F360" s="6">
        <f>D360*Properties!$C$7*(Properties!$D$21-Properties!$D$20)/1000</f>
        <v>0</v>
      </c>
      <c r="G360" s="6">
        <f>D360*((Properties!$E$15-Properties!$E$19)-Properties!$C$7*(Properties!$E$20-Properties!$E$24)/1000)+Summer!C360*(1-Properties!$C$7/Properties!$D$8)</f>
        <v>0</v>
      </c>
      <c r="H360" s="6">
        <f t="shared" si="19"/>
        <v>0</v>
      </c>
      <c r="I360" s="3">
        <v>0</v>
      </c>
      <c r="J360" s="6">
        <f>I360/(Properties!$H$15-Properties!$H$19)</f>
        <v>0</v>
      </c>
      <c r="K360" s="6">
        <f>J360*Properties!$C$7*(Properties!$H$24-Properties!$H$23)/1000</f>
        <v>0</v>
      </c>
      <c r="L360" s="6">
        <f>J360*Properties!$C$7*(Properties!$H$21-Properties!$H$20)/1000</f>
        <v>0</v>
      </c>
      <c r="M360" s="6">
        <f>J360*((Properties!$H$15-Properties!$H$19)-Properties!$C$7*(Properties!$H$20-Properties!$H$24)/1000)+Summer!I360*(1-Properties!$C$7/Properties!$D$9)</f>
        <v>0</v>
      </c>
      <c r="N360" s="6">
        <f t="shared" si="20"/>
        <v>0</v>
      </c>
      <c r="O360" s="6">
        <f t="shared" si="21"/>
        <v>0</v>
      </c>
    </row>
    <row r="361" spans="2:15" x14ac:dyDescent="0.2">
      <c r="B361" s="2">
        <v>352</v>
      </c>
      <c r="C361">
        <v>0</v>
      </c>
      <c r="D361" s="4">
        <f>C361/(Properties!$E$15-Properties!$E$19)</f>
        <v>0</v>
      </c>
      <c r="E361" s="6">
        <f>D361*Properties!$C$7*(Properties!$D$24-Properties!$D$23)/1000</f>
        <v>0</v>
      </c>
      <c r="F361" s="6">
        <f>D361*Properties!$C$7*(Properties!$D$21-Properties!$D$20)/1000</f>
        <v>0</v>
      </c>
      <c r="G361" s="6">
        <f>D361*((Properties!$E$15-Properties!$E$19)-Properties!$C$7*(Properties!$E$20-Properties!$E$24)/1000)+Summer!C361*(1-Properties!$C$7/Properties!$D$8)</f>
        <v>0</v>
      </c>
      <c r="H361" s="6">
        <f t="shared" si="19"/>
        <v>0</v>
      </c>
      <c r="I361" s="3">
        <v>680.37424334317575</v>
      </c>
      <c r="J361" s="6">
        <f>I361/(Properties!$H$15-Properties!$H$19)</f>
        <v>2.6279422299852291</v>
      </c>
      <c r="K361" s="6">
        <f>J361*Properties!$C$7*(Properties!$H$24-Properties!$H$23)/1000</f>
        <v>10.115738025882241</v>
      </c>
      <c r="L361" s="6">
        <f>J361*Properties!$C$7*(Properties!$H$21-Properties!$H$20)/1000</f>
        <v>32.356013118247397</v>
      </c>
      <c r="M361" s="6">
        <f>J361*((Properties!$H$15-Properties!$H$19)-Properties!$C$7*(Properties!$H$20-Properties!$H$24)/1000)+Summer!I361*(1-Properties!$C$7/Properties!$D$9)</f>
        <v>34.479916028521274</v>
      </c>
      <c r="N361" s="6">
        <f t="shared" si="20"/>
        <v>76.951667172650914</v>
      </c>
      <c r="O361" s="6">
        <f t="shared" si="21"/>
        <v>76.951667172650914</v>
      </c>
    </row>
    <row r="362" spans="2:15" x14ac:dyDescent="0.2">
      <c r="B362" s="2">
        <v>353</v>
      </c>
      <c r="C362">
        <v>0</v>
      </c>
      <c r="D362" s="4">
        <f>C362/(Properties!$E$15-Properties!$E$19)</f>
        <v>0</v>
      </c>
      <c r="E362" s="6">
        <f>D362*Properties!$C$7*(Properties!$D$24-Properties!$D$23)/1000</f>
        <v>0</v>
      </c>
      <c r="F362" s="6">
        <f>D362*Properties!$C$7*(Properties!$D$21-Properties!$D$20)/1000</f>
        <v>0</v>
      </c>
      <c r="G362" s="6">
        <f>D362*((Properties!$E$15-Properties!$E$19)-Properties!$C$7*(Properties!$E$20-Properties!$E$24)/1000)+Summer!C362*(1-Properties!$C$7/Properties!$D$8)</f>
        <v>0</v>
      </c>
      <c r="H362" s="6">
        <f t="shared" si="19"/>
        <v>0</v>
      </c>
      <c r="I362" s="3">
        <v>680.37424334317575</v>
      </c>
      <c r="J362" s="6">
        <f>I362/(Properties!$H$15-Properties!$H$19)</f>
        <v>2.6279422299852291</v>
      </c>
      <c r="K362" s="6">
        <f>J362*Properties!$C$7*(Properties!$H$24-Properties!$H$23)/1000</f>
        <v>10.115738025882241</v>
      </c>
      <c r="L362" s="6">
        <f>J362*Properties!$C$7*(Properties!$H$21-Properties!$H$20)/1000</f>
        <v>32.356013118247397</v>
      </c>
      <c r="M362" s="6">
        <f>J362*((Properties!$H$15-Properties!$H$19)-Properties!$C$7*(Properties!$H$20-Properties!$H$24)/1000)+Summer!I362*(1-Properties!$C$7/Properties!$D$9)</f>
        <v>34.479916028521274</v>
      </c>
      <c r="N362" s="6">
        <f t="shared" si="20"/>
        <v>76.951667172650914</v>
      </c>
      <c r="O362" s="6">
        <f t="shared" si="21"/>
        <v>76.951667172650914</v>
      </c>
    </row>
    <row r="363" spans="2:15" x14ac:dyDescent="0.2">
      <c r="B363" s="2">
        <v>354</v>
      </c>
      <c r="C363">
        <v>0</v>
      </c>
      <c r="D363" s="4">
        <f>C363/(Properties!$E$15-Properties!$E$19)</f>
        <v>0</v>
      </c>
      <c r="E363" s="6">
        <f>D363*Properties!$C$7*(Properties!$D$24-Properties!$D$23)/1000</f>
        <v>0</v>
      </c>
      <c r="F363" s="6">
        <f>D363*Properties!$C$7*(Properties!$D$21-Properties!$D$20)/1000</f>
        <v>0</v>
      </c>
      <c r="G363" s="6">
        <f>D363*((Properties!$E$15-Properties!$E$19)-Properties!$C$7*(Properties!$E$20-Properties!$E$24)/1000)+Summer!C363*(1-Properties!$C$7/Properties!$D$8)</f>
        <v>0</v>
      </c>
      <c r="H363" s="6">
        <f t="shared" si="19"/>
        <v>0</v>
      </c>
      <c r="I363" s="3">
        <v>680.37424334317575</v>
      </c>
      <c r="J363" s="6">
        <f>I363/(Properties!$H$15-Properties!$H$19)</f>
        <v>2.6279422299852291</v>
      </c>
      <c r="K363" s="6">
        <f>J363*Properties!$C$7*(Properties!$H$24-Properties!$H$23)/1000</f>
        <v>10.115738025882241</v>
      </c>
      <c r="L363" s="6">
        <f>J363*Properties!$C$7*(Properties!$H$21-Properties!$H$20)/1000</f>
        <v>32.356013118247397</v>
      </c>
      <c r="M363" s="6">
        <f>J363*((Properties!$H$15-Properties!$H$19)-Properties!$C$7*(Properties!$H$20-Properties!$H$24)/1000)+Summer!I363*(1-Properties!$C$7/Properties!$D$9)</f>
        <v>34.479916028521274</v>
      </c>
      <c r="N363" s="6">
        <f t="shared" si="20"/>
        <v>76.951667172650914</v>
      </c>
      <c r="O363" s="6">
        <f t="shared" si="21"/>
        <v>76.951667172650914</v>
      </c>
    </row>
    <row r="364" spans="2:15" x14ac:dyDescent="0.2">
      <c r="B364" s="2">
        <v>355</v>
      </c>
      <c r="C364">
        <v>0</v>
      </c>
      <c r="D364" s="4">
        <f>C364/(Properties!$E$15-Properties!$E$19)</f>
        <v>0</v>
      </c>
      <c r="E364" s="6">
        <f>D364*Properties!$C$7*(Properties!$D$24-Properties!$D$23)/1000</f>
        <v>0</v>
      </c>
      <c r="F364" s="6">
        <f>D364*Properties!$C$7*(Properties!$D$21-Properties!$D$20)/1000</f>
        <v>0</v>
      </c>
      <c r="G364" s="6">
        <f>D364*((Properties!$E$15-Properties!$E$19)-Properties!$C$7*(Properties!$E$20-Properties!$E$24)/1000)+Summer!C364*(1-Properties!$C$7/Properties!$D$8)</f>
        <v>0</v>
      </c>
      <c r="H364" s="6">
        <f t="shared" si="19"/>
        <v>0</v>
      </c>
      <c r="I364" s="3">
        <v>680.37424334317575</v>
      </c>
      <c r="J364" s="6">
        <f>I364/(Properties!$H$15-Properties!$H$19)</f>
        <v>2.6279422299852291</v>
      </c>
      <c r="K364" s="6">
        <f>J364*Properties!$C$7*(Properties!$H$24-Properties!$H$23)/1000</f>
        <v>10.115738025882241</v>
      </c>
      <c r="L364" s="6">
        <f>J364*Properties!$C$7*(Properties!$H$21-Properties!$H$20)/1000</f>
        <v>32.356013118247397</v>
      </c>
      <c r="M364" s="6">
        <f>J364*((Properties!$H$15-Properties!$H$19)-Properties!$C$7*(Properties!$H$20-Properties!$H$24)/1000)+Summer!I364*(1-Properties!$C$7/Properties!$D$9)</f>
        <v>34.479916028521274</v>
      </c>
      <c r="N364" s="6">
        <f t="shared" si="20"/>
        <v>76.951667172650914</v>
      </c>
      <c r="O364" s="6">
        <f t="shared" si="21"/>
        <v>76.951667172650914</v>
      </c>
    </row>
    <row r="365" spans="2:15" x14ac:dyDescent="0.2">
      <c r="B365" s="2">
        <v>356</v>
      </c>
      <c r="C365">
        <v>0</v>
      </c>
      <c r="D365" s="4">
        <f>C365/(Properties!$E$15-Properties!$E$19)</f>
        <v>0</v>
      </c>
      <c r="E365" s="6">
        <f>D365*Properties!$C$7*(Properties!$D$24-Properties!$D$23)/1000</f>
        <v>0</v>
      </c>
      <c r="F365" s="6">
        <f>D365*Properties!$C$7*(Properties!$D$21-Properties!$D$20)/1000</f>
        <v>0</v>
      </c>
      <c r="G365" s="6">
        <f>D365*((Properties!$E$15-Properties!$E$19)-Properties!$C$7*(Properties!$E$20-Properties!$E$24)/1000)+Summer!C365*(1-Properties!$C$7/Properties!$D$8)</f>
        <v>0</v>
      </c>
      <c r="H365" s="6">
        <f t="shared" si="19"/>
        <v>0</v>
      </c>
      <c r="I365" s="3">
        <v>680.37424334317575</v>
      </c>
      <c r="J365" s="6">
        <f>I365/(Properties!$H$15-Properties!$H$19)</f>
        <v>2.6279422299852291</v>
      </c>
      <c r="K365" s="6">
        <f>J365*Properties!$C$7*(Properties!$H$24-Properties!$H$23)/1000</f>
        <v>10.115738025882241</v>
      </c>
      <c r="L365" s="6">
        <f>J365*Properties!$C$7*(Properties!$H$21-Properties!$H$20)/1000</f>
        <v>32.356013118247397</v>
      </c>
      <c r="M365" s="6">
        <f>J365*((Properties!$H$15-Properties!$H$19)-Properties!$C$7*(Properties!$H$20-Properties!$H$24)/1000)+Summer!I365*(1-Properties!$C$7/Properties!$D$9)</f>
        <v>34.479916028521274</v>
      </c>
      <c r="N365" s="6">
        <f t="shared" si="20"/>
        <v>76.951667172650914</v>
      </c>
      <c r="O365" s="6">
        <f t="shared" si="21"/>
        <v>76.951667172650914</v>
      </c>
    </row>
    <row r="366" spans="2:15" x14ac:dyDescent="0.2">
      <c r="B366" s="2">
        <v>357</v>
      </c>
      <c r="C366">
        <v>0</v>
      </c>
      <c r="D366" s="4">
        <f>C366/(Properties!$E$15-Properties!$E$19)</f>
        <v>0</v>
      </c>
      <c r="E366" s="6">
        <f>D366*Properties!$C$7*(Properties!$D$24-Properties!$D$23)/1000</f>
        <v>0</v>
      </c>
      <c r="F366" s="6">
        <f>D366*Properties!$C$7*(Properties!$D$21-Properties!$D$20)/1000</f>
        <v>0</v>
      </c>
      <c r="G366" s="6">
        <f>D366*((Properties!$E$15-Properties!$E$19)-Properties!$C$7*(Properties!$E$20-Properties!$E$24)/1000)+Summer!C366*(1-Properties!$C$7/Properties!$D$8)</f>
        <v>0</v>
      </c>
      <c r="H366" s="6">
        <f t="shared" si="19"/>
        <v>0</v>
      </c>
      <c r="I366" s="3">
        <v>680.37424334317575</v>
      </c>
      <c r="J366" s="6">
        <f>I366/(Properties!$H$15-Properties!$H$19)</f>
        <v>2.6279422299852291</v>
      </c>
      <c r="K366" s="6">
        <f>J366*Properties!$C$7*(Properties!$H$24-Properties!$H$23)/1000</f>
        <v>10.115738025882241</v>
      </c>
      <c r="L366" s="6">
        <f>J366*Properties!$C$7*(Properties!$H$21-Properties!$H$20)/1000</f>
        <v>32.356013118247397</v>
      </c>
      <c r="M366" s="6">
        <f>J366*((Properties!$H$15-Properties!$H$19)-Properties!$C$7*(Properties!$H$20-Properties!$H$24)/1000)+Summer!I366*(1-Properties!$C$7/Properties!$D$9)</f>
        <v>34.479916028521274</v>
      </c>
      <c r="N366" s="6">
        <f t="shared" si="20"/>
        <v>76.951667172650914</v>
      </c>
      <c r="O366" s="6">
        <f t="shared" si="21"/>
        <v>76.951667172650914</v>
      </c>
    </row>
    <row r="367" spans="2:15" x14ac:dyDescent="0.2">
      <c r="B367" s="2">
        <v>358</v>
      </c>
      <c r="C367">
        <v>0</v>
      </c>
      <c r="D367" s="4">
        <f>C367/(Properties!$E$15-Properties!$E$19)</f>
        <v>0</v>
      </c>
      <c r="E367" s="6">
        <f>D367*Properties!$C$7*(Properties!$D$24-Properties!$D$23)/1000</f>
        <v>0</v>
      </c>
      <c r="F367" s="6">
        <f>D367*Properties!$C$7*(Properties!$D$21-Properties!$D$20)/1000</f>
        <v>0</v>
      </c>
      <c r="G367" s="6">
        <f>D367*((Properties!$E$15-Properties!$E$19)-Properties!$C$7*(Properties!$E$20-Properties!$E$24)/1000)+Summer!C367*(1-Properties!$C$7/Properties!$D$8)</f>
        <v>0</v>
      </c>
      <c r="H367" s="6">
        <f t="shared" si="19"/>
        <v>0</v>
      </c>
      <c r="I367" s="3">
        <v>680.37424334317575</v>
      </c>
      <c r="J367" s="6">
        <f>I367/(Properties!$H$15-Properties!$H$19)</f>
        <v>2.6279422299852291</v>
      </c>
      <c r="K367" s="6">
        <f>J367*Properties!$C$7*(Properties!$H$24-Properties!$H$23)/1000</f>
        <v>10.115738025882241</v>
      </c>
      <c r="L367" s="6">
        <f>J367*Properties!$C$7*(Properties!$H$21-Properties!$H$20)/1000</f>
        <v>32.356013118247397</v>
      </c>
      <c r="M367" s="6">
        <f>J367*((Properties!$H$15-Properties!$H$19)-Properties!$C$7*(Properties!$H$20-Properties!$H$24)/1000)+Summer!I367*(1-Properties!$C$7/Properties!$D$9)</f>
        <v>34.479916028521274</v>
      </c>
      <c r="N367" s="6">
        <f t="shared" si="20"/>
        <v>76.951667172650914</v>
      </c>
      <c r="O367" s="6">
        <f t="shared" si="21"/>
        <v>76.951667172650914</v>
      </c>
    </row>
    <row r="368" spans="2:15" x14ac:dyDescent="0.2">
      <c r="B368" s="2">
        <v>359</v>
      </c>
      <c r="C368">
        <v>0</v>
      </c>
      <c r="D368" s="4">
        <f>C368/(Properties!$E$15-Properties!$E$19)</f>
        <v>0</v>
      </c>
      <c r="E368" s="6">
        <f>D368*Properties!$C$7*(Properties!$D$24-Properties!$D$23)/1000</f>
        <v>0</v>
      </c>
      <c r="F368" s="6">
        <f>D368*Properties!$C$7*(Properties!$D$21-Properties!$D$20)/1000</f>
        <v>0</v>
      </c>
      <c r="G368" s="6">
        <f>D368*((Properties!$E$15-Properties!$E$19)-Properties!$C$7*(Properties!$E$20-Properties!$E$24)/1000)+Summer!C368*(1-Properties!$C$7/Properties!$D$8)</f>
        <v>0</v>
      </c>
      <c r="H368" s="6">
        <f t="shared" si="19"/>
        <v>0</v>
      </c>
      <c r="I368" s="3">
        <v>0</v>
      </c>
      <c r="J368" s="6">
        <f>I368/(Properties!$H$15-Properties!$H$19)</f>
        <v>0</v>
      </c>
      <c r="K368" s="6">
        <f>J368*Properties!$C$7*(Properties!$H$24-Properties!$H$23)/1000</f>
        <v>0</v>
      </c>
      <c r="L368" s="6">
        <f>J368*Properties!$C$7*(Properties!$H$21-Properties!$H$20)/1000</f>
        <v>0</v>
      </c>
      <c r="M368" s="6">
        <f>J368*((Properties!$H$15-Properties!$H$19)-Properties!$C$7*(Properties!$H$20-Properties!$H$24)/1000)+Summer!I368*(1-Properties!$C$7/Properties!$D$9)</f>
        <v>0</v>
      </c>
      <c r="N368" s="6">
        <f t="shared" si="20"/>
        <v>0</v>
      </c>
      <c r="O368" s="6">
        <f t="shared" si="21"/>
        <v>0</v>
      </c>
    </row>
    <row r="369" spans="2:15" x14ac:dyDescent="0.2">
      <c r="B369" s="2">
        <v>360</v>
      </c>
      <c r="C369">
        <v>0</v>
      </c>
      <c r="D369" s="4">
        <f>C369/(Properties!$E$15-Properties!$E$19)</f>
        <v>0</v>
      </c>
      <c r="E369" s="6">
        <f>D369*Properties!$C$7*(Properties!$D$24-Properties!$D$23)/1000</f>
        <v>0</v>
      </c>
      <c r="F369" s="6">
        <f>D369*Properties!$C$7*(Properties!$D$21-Properties!$D$20)/1000</f>
        <v>0</v>
      </c>
      <c r="G369" s="6">
        <f>D369*((Properties!$E$15-Properties!$E$19)-Properties!$C$7*(Properties!$E$20-Properties!$E$24)/1000)+Summer!C369*(1-Properties!$C$7/Properties!$D$8)</f>
        <v>0</v>
      </c>
      <c r="H369" s="6">
        <f t="shared" si="19"/>
        <v>0</v>
      </c>
      <c r="I369" s="3">
        <v>0</v>
      </c>
      <c r="J369" s="6">
        <f>I369/(Properties!$H$15-Properties!$H$19)</f>
        <v>0</v>
      </c>
      <c r="K369" s="6">
        <f>J369*Properties!$C$7*(Properties!$H$24-Properties!$H$23)/1000</f>
        <v>0</v>
      </c>
      <c r="L369" s="6">
        <f>J369*Properties!$C$7*(Properties!$H$21-Properties!$H$20)/1000</f>
        <v>0</v>
      </c>
      <c r="M369" s="6">
        <f>J369*((Properties!$H$15-Properties!$H$19)-Properties!$C$7*(Properties!$H$20-Properties!$H$24)/1000)+Summer!I369*(1-Properties!$C$7/Properties!$D$9)</f>
        <v>0</v>
      </c>
      <c r="N369" s="6">
        <f t="shared" si="20"/>
        <v>0</v>
      </c>
      <c r="O369" s="6">
        <f t="shared" si="21"/>
        <v>0</v>
      </c>
    </row>
    <row r="370" spans="2:15" x14ac:dyDescent="0.2">
      <c r="B370" s="2">
        <v>361</v>
      </c>
      <c r="C370">
        <v>0</v>
      </c>
      <c r="D370" s="4">
        <f>C370/(Properties!$E$15-Properties!$E$19)</f>
        <v>0</v>
      </c>
      <c r="E370" s="6">
        <f>D370*Properties!$C$7*(Properties!$D$24-Properties!$D$23)/1000</f>
        <v>0</v>
      </c>
      <c r="F370" s="6">
        <f>D370*Properties!$C$7*(Properties!$D$21-Properties!$D$20)/1000</f>
        <v>0</v>
      </c>
      <c r="G370" s="6">
        <f>D370*((Properties!$E$15-Properties!$E$19)-Properties!$C$7*(Properties!$E$20-Properties!$E$24)/1000)+Summer!C370*(1-Properties!$C$7/Properties!$D$8)</f>
        <v>0</v>
      </c>
      <c r="H370" s="6">
        <f t="shared" si="19"/>
        <v>0</v>
      </c>
      <c r="I370" s="3">
        <v>0</v>
      </c>
      <c r="J370" s="6">
        <f>I370/(Properties!$H$15-Properties!$H$19)</f>
        <v>0</v>
      </c>
      <c r="K370" s="6">
        <f>J370*Properties!$C$7*(Properties!$H$24-Properties!$H$23)/1000</f>
        <v>0</v>
      </c>
      <c r="L370" s="6">
        <f>J370*Properties!$C$7*(Properties!$H$21-Properties!$H$20)/1000</f>
        <v>0</v>
      </c>
      <c r="M370" s="6">
        <f>J370*((Properties!$H$15-Properties!$H$19)-Properties!$C$7*(Properties!$H$20-Properties!$H$24)/1000)+Summer!I370*(1-Properties!$C$7/Properties!$D$9)</f>
        <v>0</v>
      </c>
      <c r="N370" s="6">
        <f t="shared" si="20"/>
        <v>0</v>
      </c>
      <c r="O370" s="6">
        <f t="shared" si="21"/>
        <v>0</v>
      </c>
    </row>
    <row r="371" spans="2:15" x14ac:dyDescent="0.2">
      <c r="B371" s="2">
        <v>362</v>
      </c>
      <c r="C371">
        <v>0</v>
      </c>
      <c r="D371" s="4">
        <f>C371/(Properties!$E$15-Properties!$E$19)</f>
        <v>0</v>
      </c>
      <c r="E371" s="6">
        <f>D371*Properties!$C$7*(Properties!$D$24-Properties!$D$23)/1000</f>
        <v>0</v>
      </c>
      <c r="F371" s="6">
        <f>D371*Properties!$C$7*(Properties!$D$21-Properties!$D$20)/1000</f>
        <v>0</v>
      </c>
      <c r="G371" s="6">
        <f>D371*((Properties!$E$15-Properties!$E$19)-Properties!$C$7*(Properties!$E$20-Properties!$E$24)/1000)+Summer!C371*(1-Properties!$C$7/Properties!$D$8)</f>
        <v>0</v>
      </c>
      <c r="H371" s="6">
        <f t="shared" si="19"/>
        <v>0</v>
      </c>
      <c r="I371" s="3">
        <v>0</v>
      </c>
      <c r="J371" s="6">
        <f>I371/(Properties!$H$15-Properties!$H$19)</f>
        <v>0</v>
      </c>
      <c r="K371" s="6">
        <f>J371*Properties!$C$7*(Properties!$H$24-Properties!$H$23)/1000</f>
        <v>0</v>
      </c>
      <c r="L371" s="6">
        <f>J371*Properties!$C$7*(Properties!$H$21-Properties!$H$20)/1000</f>
        <v>0</v>
      </c>
      <c r="M371" s="6">
        <f>J371*((Properties!$H$15-Properties!$H$19)-Properties!$C$7*(Properties!$H$20-Properties!$H$24)/1000)+Summer!I371*(1-Properties!$C$7/Properties!$D$9)</f>
        <v>0</v>
      </c>
      <c r="N371" s="6">
        <f t="shared" si="20"/>
        <v>0</v>
      </c>
      <c r="O371" s="6">
        <f t="shared" si="21"/>
        <v>0</v>
      </c>
    </row>
    <row r="372" spans="2:15" x14ac:dyDescent="0.2">
      <c r="B372" s="2">
        <v>363</v>
      </c>
      <c r="C372">
        <v>0</v>
      </c>
      <c r="D372" s="4">
        <f>C372/(Properties!$E$15-Properties!$E$19)</f>
        <v>0</v>
      </c>
      <c r="E372" s="6">
        <f>D372*Properties!$C$7*(Properties!$D$24-Properties!$D$23)/1000</f>
        <v>0</v>
      </c>
      <c r="F372" s="6">
        <f>D372*Properties!$C$7*(Properties!$D$21-Properties!$D$20)/1000</f>
        <v>0</v>
      </c>
      <c r="G372" s="6">
        <f>D372*((Properties!$E$15-Properties!$E$19)-Properties!$C$7*(Properties!$E$20-Properties!$E$24)/1000)+Summer!C372*(1-Properties!$C$7/Properties!$D$8)</f>
        <v>0</v>
      </c>
      <c r="H372" s="6">
        <f t="shared" si="19"/>
        <v>0</v>
      </c>
      <c r="I372" s="3">
        <v>0</v>
      </c>
      <c r="J372" s="6">
        <f>I372/(Properties!$H$15-Properties!$H$19)</f>
        <v>0</v>
      </c>
      <c r="K372" s="6">
        <f>J372*Properties!$C$7*(Properties!$H$24-Properties!$H$23)/1000</f>
        <v>0</v>
      </c>
      <c r="L372" s="6">
        <f>J372*Properties!$C$7*(Properties!$H$21-Properties!$H$20)/1000</f>
        <v>0</v>
      </c>
      <c r="M372" s="6">
        <f>J372*((Properties!$H$15-Properties!$H$19)-Properties!$C$7*(Properties!$H$20-Properties!$H$24)/1000)+Summer!I372*(1-Properties!$C$7/Properties!$D$9)</f>
        <v>0</v>
      </c>
      <c r="N372" s="6">
        <f t="shared" si="20"/>
        <v>0</v>
      </c>
      <c r="O372" s="6">
        <f t="shared" si="21"/>
        <v>0</v>
      </c>
    </row>
    <row r="373" spans="2:15" x14ac:dyDescent="0.2">
      <c r="B373" s="2">
        <v>364</v>
      </c>
      <c r="C373">
        <v>0</v>
      </c>
      <c r="D373" s="4">
        <f>C373/(Properties!$E$15-Properties!$E$19)</f>
        <v>0</v>
      </c>
      <c r="E373" s="6">
        <f>D373*Properties!$C$7*(Properties!$D$24-Properties!$D$23)/1000</f>
        <v>0</v>
      </c>
      <c r="F373" s="6">
        <f>D373*Properties!$C$7*(Properties!$D$21-Properties!$D$20)/1000</f>
        <v>0</v>
      </c>
      <c r="G373" s="6">
        <f>D373*((Properties!$E$15-Properties!$E$19)-Properties!$C$7*(Properties!$E$20-Properties!$E$24)/1000)+Summer!C373*(1-Properties!$C$7/Properties!$D$8)</f>
        <v>0</v>
      </c>
      <c r="H373" s="6">
        <f t="shared" si="19"/>
        <v>0</v>
      </c>
      <c r="I373" s="3">
        <v>0</v>
      </c>
      <c r="J373" s="6">
        <f>I373/(Properties!$H$15-Properties!$H$19)</f>
        <v>0</v>
      </c>
      <c r="K373" s="6">
        <f>J373*Properties!$C$7*(Properties!$H$24-Properties!$H$23)/1000</f>
        <v>0</v>
      </c>
      <c r="L373" s="6">
        <f>J373*Properties!$C$7*(Properties!$H$21-Properties!$H$20)/1000</f>
        <v>0</v>
      </c>
      <c r="M373" s="6">
        <f>J373*((Properties!$H$15-Properties!$H$19)-Properties!$C$7*(Properties!$H$20-Properties!$H$24)/1000)+Summer!I373*(1-Properties!$C$7/Properties!$D$9)</f>
        <v>0</v>
      </c>
      <c r="N373" s="6">
        <f t="shared" si="20"/>
        <v>0</v>
      </c>
      <c r="O373" s="6">
        <f t="shared" si="21"/>
        <v>0</v>
      </c>
    </row>
    <row r="374" spans="2:15" x14ac:dyDescent="0.2">
      <c r="B374" s="2">
        <v>365</v>
      </c>
      <c r="C374">
        <v>0</v>
      </c>
      <c r="D374" s="4">
        <f>C374/(Properties!$E$15-Properties!$E$19)</f>
        <v>0</v>
      </c>
      <c r="E374" s="6">
        <f>D374*Properties!$C$7*(Properties!$D$24-Properties!$D$23)/1000</f>
        <v>0</v>
      </c>
      <c r="F374" s="6">
        <f>D374*Properties!$C$7*(Properties!$D$21-Properties!$D$20)/1000</f>
        <v>0</v>
      </c>
      <c r="G374" s="6">
        <f>D374*((Properties!$E$15-Properties!$E$19)-Properties!$C$7*(Properties!$E$20-Properties!$E$24)/1000)+Summer!C374*(1-Properties!$C$7/Properties!$D$8)</f>
        <v>0</v>
      </c>
      <c r="H374" s="6">
        <f t="shared" si="19"/>
        <v>0</v>
      </c>
      <c r="I374" s="3">
        <v>0</v>
      </c>
      <c r="J374" s="6">
        <f>I374/(Properties!$H$15-Properties!$H$19)</f>
        <v>0</v>
      </c>
      <c r="K374" s="6">
        <f>J374*Properties!$C$7*(Properties!$H$24-Properties!$H$23)/1000</f>
        <v>0</v>
      </c>
      <c r="L374" s="6">
        <f>J374*Properties!$C$7*(Properties!$H$21-Properties!$H$20)/1000</f>
        <v>0</v>
      </c>
      <c r="M374" s="6">
        <f>J374*((Properties!$H$15-Properties!$H$19)-Properties!$C$7*(Properties!$H$20-Properties!$H$24)/1000)+Summer!I374*(1-Properties!$C$7/Properties!$D$9)</f>
        <v>0</v>
      </c>
      <c r="N374" s="6">
        <f t="shared" si="20"/>
        <v>0</v>
      </c>
      <c r="O374" s="6">
        <f t="shared" si="21"/>
        <v>0</v>
      </c>
    </row>
    <row r="375" spans="2:15" x14ac:dyDescent="0.2">
      <c r="B375" s="2">
        <v>366</v>
      </c>
      <c r="C375">
        <v>0</v>
      </c>
      <c r="D375" s="4">
        <f>C375/(Properties!$E$15-Properties!$E$19)</f>
        <v>0</v>
      </c>
      <c r="E375" s="6">
        <f>D375*Properties!$C$7*(Properties!$D$24-Properties!$D$23)/1000</f>
        <v>0</v>
      </c>
      <c r="F375" s="6">
        <f>D375*Properties!$C$7*(Properties!$D$21-Properties!$D$20)/1000</f>
        <v>0</v>
      </c>
      <c r="G375" s="6">
        <f>D375*((Properties!$E$15-Properties!$E$19)-Properties!$C$7*(Properties!$E$20-Properties!$E$24)/1000)+Summer!C375*(1-Properties!$C$7/Properties!$D$8)</f>
        <v>0</v>
      </c>
      <c r="H375" s="6">
        <f t="shared" si="19"/>
        <v>0</v>
      </c>
      <c r="I375" s="3">
        <v>0</v>
      </c>
      <c r="J375" s="6">
        <f>I375/(Properties!$H$15-Properties!$H$19)</f>
        <v>0</v>
      </c>
      <c r="K375" s="6">
        <f>J375*Properties!$C$7*(Properties!$H$24-Properties!$H$23)/1000</f>
        <v>0</v>
      </c>
      <c r="L375" s="6">
        <f>J375*Properties!$C$7*(Properties!$H$21-Properties!$H$20)/1000</f>
        <v>0</v>
      </c>
      <c r="M375" s="6">
        <f>J375*((Properties!$H$15-Properties!$H$19)-Properties!$C$7*(Properties!$H$20-Properties!$H$24)/1000)+Summer!I375*(1-Properties!$C$7/Properties!$D$9)</f>
        <v>0</v>
      </c>
      <c r="N375" s="6">
        <f t="shared" si="20"/>
        <v>0</v>
      </c>
      <c r="O375" s="6">
        <f t="shared" si="21"/>
        <v>0</v>
      </c>
    </row>
    <row r="376" spans="2:15" x14ac:dyDescent="0.2">
      <c r="B376" s="2">
        <v>367</v>
      </c>
      <c r="C376">
        <v>0</v>
      </c>
      <c r="D376" s="4">
        <f>C376/(Properties!$E$15-Properties!$E$19)</f>
        <v>0</v>
      </c>
      <c r="E376" s="6">
        <f>D376*Properties!$C$7*(Properties!$D$24-Properties!$D$23)/1000</f>
        <v>0</v>
      </c>
      <c r="F376" s="6">
        <f>D376*Properties!$C$7*(Properties!$D$21-Properties!$D$20)/1000</f>
        <v>0</v>
      </c>
      <c r="G376" s="6">
        <f>D376*((Properties!$E$15-Properties!$E$19)-Properties!$C$7*(Properties!$E$20-Properties!$E$24)/1000)+Summer!C376*(1-Properties!$C$7/Properties!$D$8)</f>
        <v>0</v>
      </c>
      <c r="H376" s="6">
        <f t="shared" si="19"/>
        <v>0</v>
      </c>
      <c r="I376" s="3">
        <v>680.37424334317575</v>
      </c>
      <c r="J376" s="6">
        <f>I376/(Properties!$H$15-Properties!$H$19)</f>
        <v>2.6279422299852291</v>
      </c>
      <c r="K376" s="6">
        <f>J376*Properties!$C$7*(Properties!$H$24-Properties!$H$23)/1000</f>
        <v>10.115738025882241</v>
      </c>
      <c r="L376" s="6">
        <f>J376*Properties!$C$7*(Properties!$H$21-Properties!$H$20)/1000</f>
        <v>32.356013118247397</v>
      </c>
      <c r="M376" s="6">
        <f>J376*((Properties!$H$15-Properties!$H$19)-Properties!$C$7*(Properties!$H$20-Properties!$H$24)/1000)+Summer!I376*(1-Properties!$C$7/Properties!$D$9)</f>
        <v>34.479916028521274</v>
      </c>
      <c r="N376" s="6">
        <f t="shared" si="20"/>
        <v>76.951667172650914</v>
      </c>
      <c r="O376" s="6">
        <f t="shared" si="21"/>
        <v>76.951667172650914</v>
      </c>
    </row>
    <row r="377" spans="2:15" x14ac:dyDescent="0.2">
      <c r="B377" s="2">
        <v>368</v>
      </c>
      <c r="C377">
        <v>0</v>
      </c>
      <c r="D377" s="4">
        <f>C377/(Properties!$E$15-Properties!$E$19)</f>
        <v>0</v>
      </c>
      <c r="E377" s="6">
        <f>D377*Properties!$C$7*(Properties!$D$24-Properties!$D$23)/1000</f>
        <v>0</v>
      </c>
      <c r="F377" s="6">
        <f>D377*Properties!$C$7*(Properties!$D$21-Properties!$D$20)/1000</f>
        <v>0</v>
      </c>
      <c r="G377" s="6">
        <f>D377*((Properties!$E$15-Properties!$E$19)-Properties!$C$7*(Properties!$E$20-Properties!$E$24)/1000)+Summer!C377*(1-Properties!$C$7/Properties!$D$8)</f>
        <v>0</v>
      </c>
      <c r="H377" s="6">
        <f t="shared" si="19"/>
        <v>0</v>
      </c>
      <c r="I377" s="3">
        <v>680.37424334317575</v>
      </c>
      <c r="J377" s="6">
        <f>I377/(Properties!$H$15-Properties!$H$19)</f>
        <v>2.6279422299852291</v>
      </c>
      <c r="K377" s="6">
        <f>J377*Properties!$C$7*(Properties!$H$24-Properties!$H$23)/1000</f>
        <v>10.115738025882241</v>
      </c>
      <c r="L377" s="6">
        <f>J377*Properties!$C$7*(Properties!$H$21-Properties!$H$20)/1000</f>
        <v>32.356013118247397</v>
      </c>
      <c r="M377" s="6">
        <f>J377*((Properties!$H$15-Properties!$H$19)-Properties!$C$7*(Properties!$H$20-Properties!$H$24)/1000)+Summer!I377*(1-Properties!$C$7/Properties!$D$9)</f>
        <v>34.479916028521274</v>
      </c>
      <c r="N377" s="6">
        <f t="shared" si="20"/>
        <v>76.951667172650914</v>
      </c>
      <c r="O377" s="6">
        <f t="shared" si="21"/>
        <v>76.951667172650914</v>
      </c>
    </row>
    <row r="378" spans="2:15" x14ac:dyDescent="0.2">
      <c r="B378" s="2">
        <v>369</v>
      </c>
      <c r="C378">
        <v>0</v>
      </c>
      <c r="D378" s="4">
        <f>C378/(Properties!$E$15-Properties!$E$19)</f>
        <v>0</v>
      </c>
      <c r="E378" s="6">
        <f>D378*Properties!$C$7*(Properties!$D$24-Properties!$D$23)/1000</f>
        <v>0</v>
      </c>
      <c r="F378" s="6">
        <f>D378*Properties!$C$7*(Properties!$D$21-Properties!$D$20)/1000</f>
        <v>0</v>
      </c>
      <c r="G378" s="6">
        <f>D378*((Properties!$E$15-Properties!$E$19)-Properties!$C$7*(Properties!$E$20-Properties!$E$24)/1000)+Summer!C378*(1-Properties!$C$7/Properties!$D$8)</f>
        <v>0</v>
      </c>
      <c r="H378" s="6">
        <f t="shared" si="19"/>
        <v>0</v>
      </c>
      <c r="I378" s="3">
        <v>0</v>
      </c>
      <c r="J378" s="6">
        <f>I378/(Properties!$H$15-Properties!$H$19)</f>
        <v>0</v>
      </c>
      <c r="K378" s="6">
        <f>J378*Properties!$C$7*(Properties!$H$24-Properties!$H$23)/1000</f>
        <v>0</v>
      </c>
      <c r="L378" s="6">
        <f>J378*Properties!$C$7*(Properties!$H$21-Properties!$H$20)/1000</f>
        <v>0</v>
      </c>
      <c r="M378" s="6">
        <f>J378*((Properties!$H$15-Properties!$H$19)-Properties!$C$7*(Properties!$H$20-Properties!$H$24)/1000)+Summer!I378*(1-Properties!$C$7/Properties!$D$9)</f>
        <v>0</v>
      </c>
      <c r="N378" s="6">
        <f t="shared" si="20"/>
        <v>0</v>
      </c>
      <c r="O378" s="6">
        <f t="shared" si="21"/>
        <v>0</v>
      </c>
    </row>
    <row r="379" spans="2:15" x14ac:dyDescent="0.2">
      <c r="B379" s="2">
        <v>370</v>
      </c>
      <c r="C379">
        <v>0</v>
      </c>
      <c r="D379" s="4">
        <f>C379/(Properties!$E$15-Properties!$E$19)</f>
        <v>0</v>
      </c>
      <c r="E379" s="6">
        <f>D379*Properties!$C$7*(Properties!$D$24-Properties!$D$23)/1000</f>
        <v>0</v>
      </c>
      <c r="F379" s="6">
        <f>D379*Properties!$C$7*(Properties!$D$21-Properties!$D$20)/1000</f>
        <v>0</v>
      </c>
      <c r="G379" s="6">
        <f>D379*((Properties!$E$15-Properties!$E$19)-Properties!$C$7*(Properties!$E$20-Properties!$E$24)/1000)+Summer!C379*(1-Properties!$C$7/Properties!$D$8)</f>
        <v>0</v>
      </c>
      <c r="H379" s="6">
        <f t="shared" si="19"/>
        <v>0</v>
      </c>
      <c r="I379" s="3">
        <v>0</v>
      </c>
      <c r="J379" s="6">
        <f>I379/(Properties!$H$15-Properties!$H$19)</f>
        <v>0</v>
      </c>
      <c r="K379" s="6">
        <f>J379*Properties!$C$7*(Properties!$H$24-Properties!$H$23)/1000</f>
        <v>0</v>
      </c>
      <c r="L379" s="6">
        <f>J379*Properties!$C$7*(Properties!$H$21-Properties!$H$20)/1000</f>
        <v>0</v>
      </c>
      <c r="M379" s="6">
        <f>J379*((Properties!$H$15-Properties!$H$19)-Properties!$C$7*(Properties!$H$20-Properties!$H$24)/1000)+Summer!I379*(1-Properties!$C$7/Properties!$D$9)</f>
        <v>0</v>
      </c>
      <c r="N379" s="6">
        <f t="shared" si="20"/>
        <v>0</v>
      </c>
      <c r="O379" s="6">
        <f t="shared" si="21"/>
        <v>0</v>
      </c>
    </row>
    <row r="380" spans="2:15" x14ac:dyDescent="0.2">
      <c r="B380" s="2">
        <v>371</v>
      </c>
      <c r="C380">
        <v>0</v>
      </c>
      <c r="D380" s="4">
        <f>C380/(Properties!$E$15-Properties!$E$19)</f>
        <v>0</v>
      </c>
      <c r="E380" s="6">
        <f>D380*Properties!$C$7*(Properties!$D$24-Properties!$D$23)/1000</f>
        <v>0</v>
      </c>
      <c r="F380" s="6">
        <f>D380*Properties!$C$7*(Properties!$D$21-Properties!$D$20)/1000</f>
        <v>0</v>
      </c>
      <c r="G380" s="6">
        <f>D380*((Properties!$E$15-Properties!$E$19)-Properties!$C$7*(Properties!$E$20-Properties!$E$24)/1000)+Summer!C380*(1-Properties!$C$7/Properties!$D$8)</f>
        <v>0</v>
      </c>
      <c r="H380" s="6">
        <f t="shared" si="19"/>
        <v>0</v>
      </c>
      <c r="I380" s="3">
        <v>0</v>
      </c>
      <c r="J380" s="6">
        <f>I380/(Properties!$H$15-Properties!$H$19)</f>
        <v>0</v>
      </c>
      <c r="K380" s="6">
        <f>J380*Properties!$C$7*(Properties!$H$24-Properties!$H$23)/1000</f>
        <v>0</v>
      </c>
      <c r="L380" s="6">
        <f>J380*Properties!$C$7*(Properties!$H$21-Properties!$H$20)/1000</f>
        <v>0</v>
      </c>
      <c r="M380" s="6">
        <f>J380*((Properties!$H$15-Properties!$H$19)-Properties!$C$7*(Properties!$H$20-Properties!$H$24)/1000)+Summer!I380*(1-Properties!$C$7/Properties!$D$9)</f>
        <v>0</v>
      </c>
      <c r="N380" s="6">
        <f t="shared" si="20"/>
        <v>0</v>
      </c>
      <c r="O380" s="6">
        <f t="shared" si="21"/>
        <v>0</v>
      </c>
    </row>
    <row r="381" spans="2:15" x14ac:dyDescent="0.2">
      <c r="B381" s="2">
        <v>372</v>
      </c>
      <c r="C381">
        <v>0</v>
      </c>
      <c r="D381" s="4">
        <f>C381/(Properties!$E$15-Properties!$E$19)</f>
        <v>0</v>
      </c>
      <c r="E381" s="6">
        <f>D381*Properties!$C$7*(Properties!$D$24-Properties!$D$23)/1000</f>
        <v>0</v>
      </c>
      <c r="F381" s="6">
        <f>D381*Properties!$C$7*(Properties!$D$21-Properties!$D$20)/1000</f>
        <v>0</v>
      </c>
      <c r="G381" s="6">
        <f>D381*((Properties!$E$15-Properties!$E$19)-Properties!$C$7*(Properties!$E$20-Properties!$E$24)/1000)+Summer!C381*(1-Properties!$C$7/Properties!$D$8)</f>
        <v>0</v>
      </c>
      <c r="H381" s="6">
        <f t="shared" si="19"/>
        <v>0</v>
      </c>
      <c r="I381" s="3">
        <v>0</v>
      </c>
      <c r="J381" s="6">
        <f>I381/(Properties!$H$15-Properties!$H$19)</f>
        <v>0</v>
      </c>
      <c r="K381" s="6">
        <f>J381*Properties!$C$7*(Properties!$H$24-Properties!$H$23)/1000</f>
        <v>0</v>
      </c>
      <c r="L381" s="6">
        <f>J381*Properties!$C$7*(Properties!$H$21-Properties!$H$20)/1000</f>
        <v>0</v>
      </c>
      <c r="M381" s="6">
        <f>J381*((Properties!$H$15-Properties!$H$19)-Properties!$C$7*(Properties!$H$20-Properties!$H$24)/1000)+Summer!I381*(1-Properties!$C$7/Properties!$D$9)</f>
        <v>0</v>
      </c>
      <c r="N381" s="6">
        <f t="shared" si="20"/>
        <v>0</v>
      </c>
      <c r="O381" s="6">
        <f t="shared" si="21"/>
        <v>0</v>
      </c>
    </row>
    <row r="382" spans="2:15" x14ac:dyDescent="0.2">
      <c r="B382" s="2">
        <v>373</v>
      </c>
      <c r="C382">
        <v>0</v>
      </c>
      <c r="D382" s="4">
        <f>C382/(Properties!$E$15-Properties!$E$19)</f>
        <v>0</v>
      </c>
      <c r="E382" s="6">
        <f>D382*Properties!$C$7*(Properties!$D$24-Properties!$D$23)/1000</f>
        <v>0</v>
      </c>
      <c r="F382" s="6">
        <f>D382*Properties!$C$7*(Properties!$D$21-Properties!$D$20)/1000</f>
        <v>0</v>
      </c>
      <c r="G382" s="6">
        <f>D382*((Properties!$E$15-Properties!$E$19)-Properties!$C$7*(Properties!$E$20-Properties!$E$24)/1000)+Summer!C382*(1-Properties!$C$7/Properties!$D$8)</f>
        <v>0</v>
      </c>
      <c r="H382" s="6">
        <f t="shared" si="19"/>
        <v>0</v>
      </c>
      <c r="I382" s="3">
        <v>0</v>
      </c>
      <c r="J382" s="6">
        <f>I382/(Properties!$H$15-Properties!$H$19)</f>
        <v>0</v>
      </c>
      <c r="K382" s="6">
        <f>J382*Properties!$C$7*(Properties!$H$24-Properties!$H$23)/1000</f>
        <v>0</v>
      </c>
      <c r="L382" s="6">
        <f>J382*Properties!$C$7*(Properties!$H$21-Properties!$H$20)/1000</f>
        <v>0</v>
      </c>
      <c r="M382" s="6">
        <f>J382*((Properties!$H$15-Properties!$H$19)-Properties!$C$7*(Properties!$H$20-Properties!$H$24)/1000)+Summer!I382*(1-Properties!$C$7/Properties!$D$9)</f>
        <v>0</v>
      </c>
      <c r="N382" s="6">
        <f t="shared" si="20"/>
        <v>0</v>
      </c>
      <c r="O382" s="6">
        <f t="shared" si="21"/>
        <v>0</v>
      </c>
    </row>
    <row r="383" spans="2:15" x14ac:dyDescent="0.2">
      <c r="B383" s="2">
        <v>374</v>
      </c>
      <c r="C383">
        <v>0</v>
      </c>
      <c r="D383" s="4">
        <f>C383/(Properties!$E$15-Properties!$E$19)</f>
        <v>0</v>
      </c>
      <c r="E383" s="6">
        <f>D383*Properties!$C$7*(Properties!$D$24-Properties!$D$23)/1000</f>
        <v>0</v>
      </c>
      <c r="F383" s="6">
        <f>D383*Properties!$C$7*(Properties!$D$21-Properties!$D$20)/1000</f>
        <v>0</v>
      </c>
      <c r="G383" s="6">
        <f>D383*((Properties!$E$15-Properties!$E$19)-Properties!$C$7*(Properties!$E$20-Properties!$E$24)/1000)+Summer!C383*(1-Properties!$C$7/Properties!$D$8)</f>
        <v>0</v>
      </c>
      <c r="H383" s="6">
        <f t="shared" si="19"/>
        <v>0</v>
      </c>
      <c r="I383" s="3">
        <v>0</v>
      </c>
      <c r="J383" s="6">
        <f>I383/(Properties!$H$15-Properties!$H$19)</f>
        <v>0</v>
      </c>
      <c r="K383" s="6">
        <f>J383*Properties!$C$7*(Properties!$H$24-Properties!$H$23)/1000</f>
        <v>0</v>
      </c>
      <c r="L383" s="6">
        <f>J383*Properties!$C$7*(Properties!$H$21-Properties!$H$20)/1000</f>
        <v>0</v>
      </c>
      <c r="M383" s="6">
        <f>J383*((Properties!$H$15-Properties!$H$19)-Properties!$C$7*(Properties!$H$20-Properties!$H$24)/1000)+Summer!I383*(1-Properties!$C$7/Properties!$D$9)</f>
        <v>0</v>
      </c>
      <c r="N383" s="6">
        <f t="shared" si="20"/>
        <v>0</v>
      </c>
      <c r="O383" s="6">
        <f t="shared" si="21"/>
        <v>0</v>
      </c>
    </row>
    <row r="384" spans="2:15" x14ac:dyDescent="0.2">
      <c r="B384" s="2">
        <v>375</v>
      </c>
      <c r="C384">
        <v>0</v>
      </c>
      <c r="D384" s="4">
        <f>C384/(Properties!$E$15-Properties!$E$19)</f>
        <v>0</v>
      </c>
      <c r="E384" s="6">
        <f>D384*Properties!$C$7*(Properties!$D$24-Properties!$D$23)/1000</f>
        <v>0</v>
      </c>
      <c r="F384" s="6">
        <f>D384*Properties!$C$7*(Properties!$D$21-Properties!$D$20)/1000</f>
        <v>0</v>
      </c>
      <c r="G384" s="6">
        <f>D384*((Properties!$E$15-Properties!$E$19)-Properties!$C$7*(Properties!$E$20-Properties!$E$24)/1000)+Summer!C384*(1-Properties!$C$7/Properties!$D$8)</f>
        <v>0</v>
      </c>
      <c r="H384" s="6">
        <f t="shared" si="19"/>
        <v>0</v>
      </c>
      <c r="I384" s="3">
        <v>0</v>
      </c>
      <c r="J384" s="6">
        <f>I384/(Properties!$H$15-Properties!$H$19)</f>
        <v>0</v>
      </c>
      <c r="K384" s="6">
        <f>J384*Properties!$C$7*(Properties!$H$24-Properties!$H$23)/1000</f>
        <v>0</v>
      </c>
      <c r="L384" s="6">
        <f>J384*Properties!$C$7*(Properties!$H$21-Properties!$H$20)/1000</f>
        <v>0</v>
      </c>
      <c r="M384" s="6">
        <f>J384*((Properties!$H$15-Properties!$H$19)-Properties!$C$7*(Properties!$H$20-Properties!$H$24)/1000)+Summer!I384*(1-Properties!$C$7/Properties!$D$9)</f>
        <v>0</v>
      </c>
      <c r="N384" s="6">
        <f t="shared" si="20"/>
        <v>0</v>
      </c>
      <c r="O384" s="6">
        <f t="shared" si="21"/>
        <v>0</v>
      </c>
    </row>
    <row r="385" spans="2:15" x14ac:dyDescent="0.2">
      <c r="B385" s="2">
        <v>376</v>
      </c>
      <c r="C385">
        <v>0</v>
      </c>
      <c r="D385" s="4">
        <f>C385/(Properties!$E$15-Properties!$E$19)</f>
        <v>0</v>
      </c>
      <c r="E385" s="6">
        <f>D385*Properties!$C$7*(Properties!$D$24-Properties!$D$23)/1000</f>
        <v>0</v>
      </c>
      <c r="F385" s="6">
        <f>D385*Properties!$C$7*(Properties!$D$21-Properties!$D$20)/1000</f>
        <v>0</v>
      </c>
      <c r="G385" s="6">
        <f>D385*((Properties!$E$15-Properties!$E$19)-Properties!$C$7*(Properties!$E$20-Properties!$E$24)/1000)+Summer!C385*(1-Properties!$C$7/Properties!$D$8)</f>
        <v>0</v>
      </c>
      <c r="H385" s="6">
        <f t="shared" si="19"/>
        <v>0</v>
      </c>
      <c r="I385" s="3">
        <v>680.37424334317575</v>
      </c>
      <c r="J385" s="6">
        <f>I385/(Properties!$H$15-Properties!$H$19)</f>
        <v>2.6279422299852291</v>
      </c>
      <c r="K385" s="6">
        <f>J385*Properties!$C$7*(Properties!$H$24-Properties!$H$23)/1000</f>
        <v>10.115738025882241</v>
      </c>
      <c r="L385" s="6">
        <f>J385*Properties!$C$7*(Properties!$H$21-Properties!$H$20)/1000</f>
        <v>32.356013118247397</v>
      </c>
      <c r="M385" s="6">
        <f>J385*((Properties!$H$15-Properties!$H$19)-Properties!$C$7*(Properties!$H$20-Properties!$H$24)/1000)+Summer!I385*(1-Properties!$C$7/Properties!$D$9)</f>
        <v>34.479916028521274</v>
      </c>
      <c r="N385" s="6">
        <f t="shared" si="20"/>
        <v>76.951667172650914</v>
      </c>
      <c r="O385" s="6">
        <f t="shared" si="21"/>
        <v>76.951667172650914</v>
      </c>
    </row>
    <row r="386" spans="2:15" x14ac:dyDescent="0.2">
      <c r="B386" s="2">
        <v>377</v>
      </c>
      <c r="C386">
        <v>0</v>
      </c>
      <c r="D386" s="4">
        <f>C386/(Properties!$E$15-Properties!$E$19)</f>
        <v>0</v>
      </c>
      <c r="E386" s="6">
        <f>D386*Properties!$C$7*(Properties!$D$24-Properties!$D$23)/1000</f>
        <v>0</v>
      </c>
      <c r="F386" s="6">
        <f>D386*Properties!$C$7*(Properties!$D$21-Properties!$D$20)/1000</f>
        <v>0</v>
      </c>
      <c r="G386" s="6">
        <f>D386*((Properties!$E$15-Properties!$E$19)-Properties!$C$7*(Properties!$E$20-Properties!$E$24)/1000)+Summer!C386*(1-Properties!$C$7/Properties!$D$8)</f>
        <v>0</v>
      </c>
      <c r="H386" s="6">
        <f t="shared" si="19"/>
        <v>0</v>
      </c>
      <c r="I386" s="3">
        <v>680.37424334317575</v>
      </c>
      <c r="J386" s="6">
        <f>I386/(Properties!$H$15-Properties!$H$19)</f>
        <v>2.6279422299852291</v>
      </c>
      <c r="K386" s="6">
        <f>J386*Properties!$C$7*(Properties!$H$24-Properties!$H$23)/1000</f>
        <v>10.115738025882241</v>
      </c>
      <c r="L386" s="6">
        <f>J386*Properties!$C$7*(Properties!$H$21-Properties!$H$20)/1000</f>
        <v>32.356013118247397</v>
      </c>
      <c r="M386" s="6">
        <f>J386*((Properties!$H$15-Properties!$H$19)-Properties!$C$7*(Properties!$H$20-Properties!$H$24)/1000)+Summer!I386*(1-Properties!$C$7/Properties!$D$9)</f>
        <v>34.479916028521274</v>
      </c>
      <c r="N386" s="6">
        <f t="shared" si="20"/>
        <v>76.951667172650914</v>
      </c>
      <c r="O386" s="6">
        <f t="shared" si="21"/>
        <v>76.951667172650914</v>
      </c>
    </row>
    <row r="387" spans="2:15" x14ac:dyDescent="0.2">
      <c r="B387" s="2">
        <v>378</v>
      </c>
      <c r="C387">
        <v>0</v>
      </c>
      <c r="D387" s="4">
        <f>C387/(Properties!$E$15-Properties!$E$19)</f>
        <v>0</v>
      </c>
      <c r="E387" s="6">
        <f>D387*Properties!$C$7*(Properties!$D$24-Properties!$D$23)/1000</f>
        <v>0</v>
      </c>
      <c r="F387" s="6">
        <f>D387*Properties!$C$7*(Properties!$D$21-Properties!$D$20)/1000</f>
        <v>0</v>
      </c>
      <c r="G387" s="6">
        <f>D387*((Properties!$E$15-Properties!$E$19)-Properties!$C$7*(Properties!$E$20-Properties!$E$24)/1000)+Summer!C387*(1-Properties!$C$7/Properties!$D$8)</f>
        <v>0</v>
      </c>
      <c r="H387" s="6">
        <f t="shared" si="19"/>
        <v>0</v>
      </c>
      <c r="I387" s="3">
        <v>680.37424334317575</v>
      </c>
      <c r="J387" s="6">
        <f>I387/(Properties!$H$15-Properties!$H$19)</f>
        <v>2.6279422299852291</v>
      </c>
      <c r="K387" s="6">
        <f>J387*Properties!$C$7*(Properties!$H$24-Properties!$H$23)/1000</f>
        <v>10.115738025882241</v>
      </c>
      <c r="L387" s="6">
        <f>J387*Properties!$C$7*(Properties!$H$21-Properties!$H$20)/1000</f>
        <v>32.356013118247397</v>
      </c>
      <c r="M387" s="6">
        <f>J387*((Properties!$H$15-Properties!$H$19)-Properties!$C$7*(Properties!$H$20-Properties!$H$24)/1000)+Summer!I387*(1-Properties!$C$7/Properties!$D$9)</f>
        <v>34.479916028521274</v>
      </c>
      <c r="N387" s="6">
        <f t="shared" si="20"/>
        <v>76.951667172650914</v>
      </c>
      <c r="O387" s="6">
        <f t="shared" si="21"/>
        <v>76.951667172650914</v>
      </c>
    </row>
    <row r="388" spans="2:15" x14ac:dyDescent="0.2">
      <c r="B388" s="2">
        <v>379</v>
      </c>
      <c r="C388">
        <v>0</v>
      </c>
      <c r="D388" s="4">
        <f>C388/(Properties!$E$15-Properties!$E$19)</f>
        <v>0</v>
      </c>
      <c r="E388" s="6">
        <f>D388*Properties!$C$7*(Properties!$D$24-Properties!$D$23)/1000</f>
        <v>0</v>
      </c>
      <c r="F388" s="6">
        <f>D388*Properties!$C$7*(Properties!$D$21-Properties!$D$20)/1000</f>
        <v>0</v>
      </c>
      <c r="G388" s="6">
        <f>D388*((Properties!$E$15-Properties!$E$19)-Properties!$C$7*(Properties!$E$20-Properties!$E$24)/1000)+Summer!C388*(1-Properties!$C$7/Properties!$D$8)</f>
        <v>0</v>
      </c>
      <c r="H388" s="6">
        <f t="shared" si="19"/>
        <v>0</v>
      </c>
      <c r="I388" s="3">
        <v>680.37424334317575</v>
      </c>
      <c r="J388" s="6">
        <f>I388/(Properties!$H$15-Properties!$H$19)</f>
        <v>2.6279422299852291</v>
      </c>
      <c r="K388" s="6">
        <f>J388*Properties!$C$7*(Properties!$H$24-Properties!$H$23)/1000</f>
        <v>10.115738025882241</v>
      </c>
      <c r="L388" s="6">
        <f>J388*Properties!$C$7*(Properties!$H$21-Properties!$H$20)/1000</f>
        <v>32.356013118247397</v>
      </c>
      <c r="M388" s="6">
        <f>J388*((Properties!$H$15-Properties!$H$19)-Properties!$C$7*(Properties!$H$20-Properties!$H$24)/1000)+Summer!I388*(1-Properties!$C$7/Properties!$D$9)</f>
        <v>34.479916028521274</v>
      </c>
      <c r="N388" s="6">
        <f t="shared" si="20"/>
        <v>76.951667172650914</v>
      </c>
      <c r="O388" s="6">
        <f t="shared" si="21"/>
        <v>76.951667172650914</v>
      </c>
    </row>
    <row r="389" spans="2:15" x14ac:dyDescent="0.2">
      <c r="B389" s="2">
        <v>380</v>
      </c>
      <c r="C389">
        <v>0</v>
      </c>
      <c r="D389" s="4">
        <f>C389/(Properties!$E$15-Properties!$E$19)</f>
        <v>0</v>
      </c>
      <c r="E389" s="6">
        <f>D389*Properties!$C$7*(Properties!$D$24-Properties!$D$23)/1000</f>
        <v>0</v>
      </c>
      <c r="F389" s="6">
        <f>D389*Properties!$C$7*(Properties!$D$21-Properties!$D$20)/1000</f>
        <v>0</v>
      </c>
      <c r="G389" s="6">
        <f>D389*((Properties!$E$15-Properties!$E$19)-Properties!$C$7*(Properties!$E$20-Properties!$E$24)/1000)+Summer!C389*(1-Properties!$C$7/Properties!$D$8)</f>
        <v>0</v>
      </c>
      <c r="H389" s="6">
        <f t="shared" si="19"/>
        <v>0</v>
      </c>
      <c r="I389" s="3">
        <v>680.37424334317575</v>
      </c>
      <c r="J389" s="6">
        <f>I389/(Properties!$H$15-Properties!$H$19)</f>
        <v>2.6279422299852291</v>
      </c>
      <c r="K389" s="6">
        <f>J389*Properties!$C$7*(Properties!$H$24-Properties!$H$23)/1000</f>
        <v>10.115738025882241</v>
      </c>
      <c r="L389" s="6">
        <f>J389*Properties!$C$7*(Properties!$H$21-Properties!$H$20)/1000</f>
        <v>32.356013118247397</v>
      </c>
      <c r="M389" s="6">
        <f>J389*((Properties!$H$15-Properties!$H$19)-Properties!$C$7*(Properties!$H$20-Properties!$H$24)/1000)+Summer!I389*(1-Properties!$C$7/Properties!$D$9)</f>
        <v>34.479916028521274</v>
      </c>
      <c r="N389" s="6">
        <f t="shared" si="20"/>
        <v>76.951667172650914</v>
      </c>
      <c r="O389" s="6">
        <f t="shared" si="21"/>
        <v>76.951667172650914</v>
      </c>
    </row>
    <row r="390" spans="2:15" x14ac:dyDescent="0.2">
      <c r="B390" s="2">
        <v>381</v>
      </c>
      <c r="C390">
        <v>0</v>
      </c>
      <c r="D390" s="4">
        <f>C390/(Properties!$E$15-Properties!$E$19)</f>
        <v>0</v>
      </c>
      <c r="E390" s="6">
        <f>D390*Properties!$C$7*(Properties!$D$24-Properties!$D$23)/1000</f>
        <v>0</v>
      </c>
      <c r="F390" s="6">
        <f>D390*Properties!$C$7*(Properties!$D$21-Properties!$D$20)/1000</f>
        <v>0</v>
      </c>
      <c r="G390" s="6">
        <f>D390*((Properties!$E$15-Properties!$E$19)-Properties!$C$7*(Properties!$E$20-Properties!$E$24)/1000)+Summer!C390*(1-Properties!$C$7/Properties!$D$8)</f>
        <v>0</v>
      </c>
      <c r="H390" s="6">
        <f t="shared" si="19"/>
        <v>0</v>
      </c>
      <c r="I390" s="3">
        <v>680.37424334317575</v>
      </c>
      <c r="J390" s="6">
        <f>I390/(Properties!$H$15-Properties!$H$19)</f>
        <v>2.6279422299852291</v>
      </c>
      <c r="K390" s="6">
        <f>J390*Properties!$C$7*(Properties!$H$24-Properties!$H$23)/1000</f>
        <v>10.115738025882241</v>
      </c>
      <c r="L390" s="6">
        <f>J390*Properties!$C$7*(Properties!$H$21-Properties!$H$20)/1000</f>
        <v>32.356013118247397</v>
      </c>
      <c r="M390" s="6">
        <f>J390*((Properties!$H$15-Properties!$H$19)-Properties!$C$7*(Properties!$H$20-Properties!$H$24)/1000)+Summer!I390*(1-Properties!$C$7/Properties!$D$9)</f>
        <v>34.479916028521274</v>
      </c>
      <c r="N390" s="6">
        <f t="shared" si="20"/>
        <v>76.951667172650914</v>
      </c>
      <c r="O390" s="6">
        <f t="shared" si="21"/>
        <v>76.951667172650914</v>
      </c>
    </row>
    <row r="391" spans="2:15" x14ac:dyDescent="0.2">
      <c r="B391" s="2">
        <v>382</v>
      </c>
      <c r="C391">
        <v>0</v>
      </c>
      <c r="D391" s="4">
        <f>C391/(Properties!$E$15-Properties!$E$19)</f>
        <v>0</v>
      </c>
      <c r="E391" s="6">
        <f>D391*Properties!$C$7*(Properties!$D$24-Properties!$D$23)/1000</f>
        <v>0</v>
      </c>
      <c r="F391" s="6">
        <f>D391*Properties!$C$7*(Properties!$D$21-Properties!$D$20)/1000</f>
        <v>0</v>
      </c>
      <c r="G391" s="6">
        <f>D391*((Properties!$E$15-Properties!$E$19)-Properties!$C$7*(Properties!$E$20-Properties!$E$24)/1000)+Summer!C391*(1-Properties!$C$7/Properties!$D$8)</f>
        <v>0</v>
      </c>
      <c r="H391" s="6">
        <f t="shared" si="19"/>
        <v>0</v>
      </c>
      <c r="I391" s="3">
        <v>680.37424334317575</v>
      </c>
      <c r="J391" s="6">
        <f>I391/(Properties!$H$15-Properties!$H$19)</f>
        <v>2.6279422299852291</v>
      </c>
      <c r="K391" s="6">
        <f>J391*Properties!$C$7*(Properties!$H$24-Properties!$H$23)/1000</f>
        <v>10.115738025882241</v>
      </c>
      <c r="L391" s="6">
        <f>J391*Properties!$C$7*(Properties!$H$21-Properties!$H$20)/1000</f>
        <v>32.356013118247397</v>
      </c>
      <c r="M391" s="6">
        <f>J391*((Properties!$H$15-Properties!$H$19)-Properties!$C$7*(Properties!$H$20-Properties!$H$24)/1000)+Summer!I391*(1-Properties!$C$7/Properties!$D$9)</f>
        <v>34.479916028521274</v>
      </c>
      <c r="N391" s="6">
        <f t="shared" si="20"/>
        <v>76.951667172650914</v>
      </c>
      <c r="O391" s="6">
        <f t="shared" si="21"/>
        <v>76.951667172650914</v>
      </c>
    </row>
    <row r="392" spans="2:15" x14ac:dyDescent="0.2">
      <c r="B392" s="2">
        <v>383</v>
      </c>
      <c r="C392">
        <v>0</v>
      </c>
      <c r="D392" s="4">
        <f>C392/(Properties!$E$15-Properties!$E$19)</f>
        <v>0</v>
      </c>
      <c r="E392" s="6">
        <f>D392*Properties!$C$7*(Properties!$D$24-Properties!$D$23)/1000</f>
        <v>0</v>
      </c>
      <c r="F392" s="6">
        <f>D392*Properties!$C$7*(Properties!$D$21-Properties!$D$20)/1000</f>
        <v>0</v>
      </c>
      <c r="G392" s="6">
        <f>D392*((Properties!$E$15-Properties!$E$19)-Properties!$C$7*(Properties!$E$20-Properties!$E$24)/1000)+Summer!C392*(1-Properties!$C$7/Properties!$D$8)</f>
        <v>0</v>
      </c>
      <c r="H392" s="6">
        <f t="shared" si="19"/>
        <v>0</v>
      </c>
      <c r="I392" s="3">
        <v>0</v>
      </c>
      <c r="J392" s="6">
        <f>I392/(Properties!$H$15-Properties!$H$19)</f>
        <v>0</v>
      </c>
      <c r="K392" s="6">
        <f>J392*Properties!$C$7*(Properties!$H$24-Properties!$H$23)/1000</f>
        <v>0</v>
      </c>
      <c r="L392" s="6">
        <f>J392*Properties!$C$7*(Properties!$H$21-Properties!$H$20)/1000</f>
        <v>0</v>
      </c>
      <c r="M392" s="6">
        <f>J392*((Properties!$H$15-Properties!$H$19)-Properties!$C$7*(Properties!$H$20-Properties!$H$24)/1000)+Summer!I392*(1-Properties!$C$7/Properties!$D$9)</f>
        <v>0</v>
      </c>
      <c r="N392" s="6">
        <f t="shared" si="20"/>
        <v>0</v>
      </c>
      <c r="O392" s="6">
        <f t="shared" si="21"/>
        <v>0</v>
      </c>
    </row>
    <row r="393" spans="2:15" x14ac:dyDescent="0.2">
      <c r="B393" s="2">
        <v>384</v>
      </c>
      <c r="C393">
        <v>0</v>
      </c>
      <c r="D393" s="4">
        <f>C393/(Properties!$E$15-Properties!$E$19)</f>
        <v>0</v>
      </c>
      <c r="E393" s="6">
        <f>D393*Properties!$C$7*(Properties!$D$24-Properties!$D$23)/1000</f>
        <v>0</v>
      </c>
      <c r="F393" s="6">
        <f>D393*Properties!$C$7*(Properties!$D$21-Properties!$D$20)/1000</f>
        <v>0</v>
      </c>
      <c r="G393" s="6">
        <f>D393*((Properties!$E$15-Properties!$E$19)-Properties!$C$7*(Properties!$E$20-Properties!$E$24)/1000)+Summer!C393*(1-Properties!$C$7/Properties!$D$8)</f>
        <v>0</v>
      </c>
      <c r="H393" s="6">
        <f t="shared" si="19"/>
        <v>0</v>
      </c>
      <c r="I393" s="3">
        <v>0</v>
      </c>
      <c r="J393" s="6">
        <f>I393/(Properties!$H$15-Properties!$H$19)</f>
        <v>0</v>
      </c>
      <c r="K393" s="6">
        <f>J393*Properties!$C$7*(Properties!$H$24-Properties!$H$23)/1000</f>
        <v>0</v>
      </c>
      <c r="L393" s="6">
        <f>J393*Properties!$C$7*(Properties!$H$21-Properties!$H$20)/1000</f>
        <v>0</v>
      </c>
      <c r="M393" s="6">
        <f>J393*((Properties!$H$15-Properties!$H$19)-Properties!$C$7*(Properties!$H$20-Properties!$H$24)/1000)+Summer!I393*(1-Properties!$C$7/Properties!$D$9)</f>
        <v>0</v>
      </c>
      <c r="N393" s="6">
        <f t="shared" si="20"/>
        <v>0</v>
      </c>
      <c r="O393" s="6">
        <f t="shared" si="21"/>
        <v>0</v>
      </c>
    </row>
    <row r="394" spans="2:15" x14ac:dyDescent="0.2">
      <c r="B394" s="2">
        <v>385</v>
      </c>
      <c r="C394">
        <v>0</v>
      </c>
      <c r="D394" s="4">
        <f>C394/(Properties!$E$15-Properties!$E$19)</f>
        <v>0</v>
      </c>
      <c r="E394" s="6">
        <f>D394*Properties!$C$7*(Properties!$D$24-Properties!$D$23)/1000</f>
        <v>0</v>
      </c>
      <c r="F394" s="6">
        <f>D394*Properties!$C$7*(Properties!$D$21-Properties!$D$20)/1000</f>
        <v>0</v>
      </c>
      <c r="G394" s="6">
        <f>D394*((Properties!$E$15-Properties!$E$19)-Properties!$C$7*(Properties!$E$20-Properties!$E$24)/1000)+Summer!C394*(1-Properties!$C$7/Properties!$D$8)</f>
        <v>0</v>
      </c>
      <c r="H394" s="6">
        <f t="shared" si="19"/>
        <v>0</v>
      </c>
      <c r="I394" s="3">
        <v>0</v>
      </c>
      <c r="J394" s="6">
        <f>I394/(Properties!$H$15-Properties!$H$19)</f>
        <v>0</v>
      </c>
      <c r="K394" s="6">
        <f>J394*Properties!$C$7*(Properties!$H$24-Properties!$H$23)/1000</f>
        <v>0</v>
      </c>
      <c r="L394" s="6">
        <f>J394*Properties!$C$7*(Properties!$H$21-Properties!$H$20)/1000</f>
        <v>0</v>
      </c>
      <c r="M394" s="6">
        <f>J394*((Properties!$H$15-Properties!$H$19)-Properties!$C$7*(Properties!$H$20-Properties!$H$24)/1000)+Summer!I394*(1-Properties!$C$7/Properties!$D$9)</f>
        <v>0</v>
      </c>
      <c r="N394" s="6">
        <f t="shared" si="20"/>
        <v>0</v>
      </c>
      <c r="O394" s="6">
        <f t="shared" si="21"/>
        <v>0</v>
      </c>
    </row>
    <row r="395" spans="2:15" x14ac:dyDescent="0.2">
      <c r="B395" s="2">
        <v>386</v>
      </c>
      <c r="C395">
        <v>0</v>
      </c>
      <c r="D395" s="4">
        <f>C395/(Properties!$E$15-Properties!$E$19)</f>
        <v>0</v>
      </c>
      <c r="E395" s="6">
        <f>D395*Properties!$C$7*(Properties!$D$24-Properties!$D$23)/1000</f>
        <v>0</v>
      </c>
      <c r="F395" s="6">
        <f>D395*Properties!$C$7*(Properties!$D$21-Properties!$D$20)/1000</f>
        <v>0</v>
      </c>
      <c r="G395" s="6">
        <f>D395*((Properties!$E$15-Properties!$E$19)-Properties!$C$7*(Properties!$E$20-Properties!$E$24)/1000)+Summer!C395*(1-Properties!$C$7/Properties!$D$8)</f>
        <v>0</v>
      </c>
      <c r="H395" s="6">
        <f t="shared" ref="H395:H458" si="22">SUM(E395:G395)</f>
        <v>0</v>
      </c>
      <c r="I395" s="3">
        <v>0</v>
      </c>
      <c r="J395" s="6">
        <f>I395/(Properties!$H$15-Properties!$H$19)</f>
        <v>0</v>
      </c>
      <c r="K395" s="6">
        <f>J395*Properties!$C$7*(Properties!$H$24-Properties!$H$23)/1000</f>
        <v>0</v>
      </c>
      <c r="L395" s="6">
        <f>J395*Properties!$C$7*(Properties!$H$21-Properties!$H$20)/1000</f>
        <v>0</v>
      </c>
      <c r="M395" s="6">
        <f>J395*((Properties!$H$15-Properties!$H$19)-Properties!$C$7*(Properties!$H$20-Properties!$H$24)/1000)+Summer!I395*(1-Properties!$C$7/Properties!$D$9)</f>
        <v>0</v>
      </c>
      <c r="N395" s="6">
        <f t="shared" ref="N395:N458" si="23">SUM(K395:M395)</f>
        <v>0</v>
      </c>
      <c r="O395" s="6">
        <f t="shared" ref="O395:O458" si="24">N395+H395</f>
        <v>0</v>
      </c>
    </row>
    <row r="396" spans="2:15" x14ac:dyDescent="0.2">
      <c r="B396" s="2">
        <v>387</v>
      </c>
      <c r="C396">
        <v>0</v>
      </c>
      <c r="D396" s="4">
        <f>C396/(Properties!$E$15-Properties!$E$19)</f>
        <v>0</v>
      </c>
      <c r="E396" s="6">
        <f>D396*Properties!$C$7*(Properties!$D$24-Properties!$D$23)/1000</f>
        <v>0</v>
      </c>
      <c r="F396" s="6">
        <f>D396*Properties!$C$7*(Properties!$D$21-Properties!$D$20)/1000</f>
        <v>0</v>
      </c>
      <c r="G396" s="6">
        <f>D396*((Properties!$E$15-Properties!$E$19)-Properties!$C$7*(Properties!$E$20-Properties!$E$24)/1000)+Summer!C396*(1-Properties!$C$7/Properties!$D$8)</f>
        <v>0</v>
      </c>
      <c r="H396" s="6">
        <f t="shared" si="22"/>
        <v>0</v>
      </c>
      <c r="I396" s="3">
        <v>0</v>
      </c>
      <c r="J396" s="6">
        <f>I396/(Properties!$H$15-Properties!$H$19)</f>
        <v>0</v>
      </c>
      <c r="K396" s="6">
        <f>J396*Properties!$C$7*(Properties!$H$24-Properties!$H$23)/1000</f>
        <v>0</v>
      </c>
      <c r="L396" s="6">
        <f>J396*Properties!$C$7*(Properties!$H$21-Properties!$H$20)/1000</f>
        <v>0</v>
      </c>
      <c r="M396" s="6">
        <f>J396*((Properties!$H$15-Properties!$H$19)-Properties!$C$7*(Properties!$H$20-Properties!$H$24)/1000)+Summer!I396*(1-Properties!$C$7/Properties!$D$9)</f>
        <v>0</v>
      </c>
      <c r="N396" s="6">
        <f t="shared" si="23"/>
        <v>0</v>
      </c>
      <c r="O396" s="6">
        <f t="shared" si="24"/>
        <v>0</v>
      </c>
    </row>
    <row r="397" spans="2:15" x14ac:dyDescent="0.2">
      <c r="B397" s="2">
        <v>388</v>
      </c>
      <c r="C397">
        <v>0</v>
      </c>
      <c r="D397" s="4">
        <f>C397/(Properties!$E$15-Properties!$E$19)</f>
        <v>0</v>
      </c>
      <c r="E397" s="6">
        <f>D397*Properties!$C$7*(Properties!$D$24-Properties!$D$23)/1000</f>
        <v>0</v>
      </c>
      <c r="F397" s="6">
        <f>D397*Properties!$C$7*(Properties!$D$21-Properties!$D$20)/1000</f>
        <v>0</v>
      </c>
      <c r="G397" s="6">
        <f>D397*((Properties!$E$15-Properties!$E$19)-Properties!$C$7*(Properties!$E$20-Properties!$E$24)/1000)+Summer!C397*(1-Properties!$C$7/Properties!$D$8)</f>
        <v>0</v>
      </c>
      <c r="H397" s="6">
        <f t="shared" si="22"/>
        <v>0</v>
      </c>
      <c r="I397" s="3">
        <v>0</v>
      </c>
      <c r="J397" s="6">
        <f>I397/(Properties!$H$15-Properties!$H$19)</f>
        <v>0</v>
      </c>
      <c r="K397" s="6">
        <f>J397*Properties!$C$7*(Properties!$H$24-Properties!$H$23)/1000</f>
        <v>0</v>
      </c>
      <c r="L397" s="6">
        <f>J397*Properties!$C$7*(Properties!$H$21-Properties!$H$20)/1000</f>
        <v>0</v>
      </c>
      <c r="M397" s="6">
        <f>J397*((Properties!$H$15-Properties!$H$19)-Properties!$C$7*(Properties!$H$20-Properties!$H$24)/1000)+Summer!I397*(1-Properties!$C$7/Properties!$D$9)</f>
        <v>0</v>
      </c>
      <c r="N397" s="6">
        <f t="shared" si="23"/>
        <v>0</v>
      </c>
      <c r="O397" s="6">
        <f t="shared" si="24"/>
        <v>0</v>
      </c>
    </row>
    <row r="398" spans="2:15" x14ac:dyDescent="0.2">
      <c r="B398" s="2">
        <v>389</v>
      </c>
      <c r="C398">
        <v>0</v>
      </c>
      <c r="D398" s="4">
        <f>C398/(Properties!$E$15-Properties!$E$19)</f>
        <v>0</v>
      </c>
      <c r="E398" s="6">
        <f>D398*Properties!$C$7*(Properties!$D$24-Properties!$D$23)/1000</f>
        <v>0</v>
      </c>
      <c r="F398" s="6">
        <f>D398*Properties!$C$7*(Properties!$D$21-Properties!$D$20)/1000</f>
        <v>0</v>
      </c>
      <c r="G398" s="6">
        <f>D398*((Properties!$E$15-Properties!$E$19)-Properties!$C$7*(Properties!$E$20-Properties!$E$24)/1000)+Summer!C398*(1-Properties!$C$7/Properties!$D$8)</f>
        <v>0</v>
      </c>
      <c r="H398" s="6">
        <f t="shared" si="22"/>
        <v>0</v>
      </c>
      <c r="I398" s="3">
        <v>0</v>
      </c>
      <c r="J398" s="6">
        <f>I398/(Properties!$H$15-Properties!$H$19)</f>
        <v>0</v>
      </c>
      <c r="K398" s="6">
        <f>J398*Properties!$C$7*(Properties!$H$24-Properties!$H$23)/1000</f>
        <v>0</v>
      </c>
      <c r="L398" s="6">
        <f>J398*Properties!$C$7*(Properties!$H$21-Properties!$H$20)/1000</f>
        <v>0</v>
      </c>
      <c r="M398" s="6">
        <f>J398*((Properties!$H$15-Properties!$H$19)-Properties!$C$7*(Properties!$H$20-Properties!$H$24)/1000)+Summer!I398*(1-Properties!$C$7/Properties!$D$9)</f>
        <v>0</v>
      </c>
      <c r="N398" s="6">
        <f t="shared" si="23"/>
        <v>0</v>
      </c>
      <c r="O398" s="6">
        <f t="shared" si="24"/>
        <v>0</v>
      </c>
    </row>
    <row r="399" spans="2:15" x14ac:dyDescent="0.2">
      <c r="B399" s="2">
        <v>390</v>
      </c>
      <c r="C399">
        <v>0</v>
      </c>
      <c r="D399" s="4">
        <f>C399/(Properties!$E$15-Properties!$E$19)</f>
        <v>0</v>
      </c>
      <c r="E399" s="6">
        <f>D399*Properties!$C$7*(Properties!$D$24-Properties!$D$23)/1000</f>
        <v>0</v>
      </c>
      <c r="F399" s="6">
        <f>D399*Properties!$C$7*(Properties!$D$21-Properties!$D$20)/1000</f>
        <v>0</v>
      </c>
      <c r="G399" s="6">
        <f>D399*((Properties!$E$15-Properties!$E$19)-Properties!$C$7*(Properties!$E$20-Properties!$E$24)/1000)+Summer!C399*(1-Properties!$C$7/Properties!$D$8)</f>
        <v>0</v>
      </c>
      <c r="H399" s="6">
        <f t="shared" si="22"/>
        <v>0</v>
      </c>
      <c r="I399" s="3">
        <v>0</v>
      </c>
      <c r="J399" s="6">
        <f>I399/(Properties!$H$15-Properties!$H$19)</f>
        <v>0</v>
      </c>
      <c r="K399" s="6">
        <f>J399*Properties!$C$7*(Properties!$H$24-Properties!$H$23)/1000</f>
        <v>0</v>
      </c>
      <c r="L399" s="6">
        <f>J399*Properties!$C$7*(Properties!$H$21-Properties!$H$20)/1000</f>
        <v>0</v>
      </c>
      <c r="M399" s="6">
        <f>J399*((Properties!$H$15-Properties!$H$19)-Properties!$C$7*(Properties!$H$20-Properties!$H$24)/1000)+Summer!I399*(1-Properties!$C$7/Properties!$D$9)</f>
        <v>0</v>
      </c>
      <c r="N399" s="6">
        <f t="shared" si="23"/>
        <v>0</v>
      </c>
      <c r="O399" s="6">
        <f t="shared" si="24"/>
        <v>0</v>
      </c>
    </row>
    <row r="400" spans="2:15" x14ac:dyDescent="0.2">
      <c r="B400" s="2">
        <v>391</v>
      </c>
      <c r="C400">
        <v>0</v>
      </c>
      <c r="D400" s="4">
        <f>C400/(Properties!$E$15-Properties!$E$19)</f>
        <v>0</v>
      </c>
      <c r="E400" s="6">
        <f>D400*Properties!$C$7*(Properties!$D$24-Properties!$D$23)/1000</f>
        <v>0</v>
      </c>
      <c r="F400" s="6">
        <f>D400*Properties!$C$7*(Properties!$D$21-Properties!$D$20)/1000</f>
        <v>0</v>
      </c>
      <c r="G400" s="6">
        <f>D400*((Properties!$E$15-Properties!$E$19)-Properties!$C$7*(Properties!$E$20-Properties!$E$24)/1000)+Summer!C400*(1-Properties!$C$7/Properties!$D$8)</f>
        <v>0</v>
      </c>
      <c r="H400" s="6">
        <f t="shared" si="22"/>
        <v>0</v>
      </c>
      <c r="I400" s="3">
        <v>680.37424334317575</v>
      </c>
      <c r="J400" s="6">
        <f>I400/(Properties!$H$15-Properties!$H$19)</f>
        <v>2.6279422299852291</v>
      </c>
      <c r="K400" s="6">
        <f>J400*Properties!$C$7*(Properties!$H$24-Properties!$H$23)/1000</f>
        <v>10.115738025882241</v>
      </c>
      <c r="L400" s="6">
        <f>J400*Properties!$C$7*(Properties!$H$21-Properties!$H$20)/1000</f>
        <v>32.356013118247397</v>
      </c>
      <c r="M400" s="6">
        <f>J400*((Properties!$H$15-Properties!$H$19)-Properties!$C$7*(Properties!$H$20-Properties!$H$24)/1000)+Summer!I400*(1-Properties!$C$7/Properties!$D$9)</f>
        <v>34.479916028521274</v>
      </c>
      <c r="N400" s="6">
        <f t="shared" si="23"/>
        <v>76.951667172650914</v>
      </c>
      <c r="O400" s="6">
        <f t="shared" si="24"/>
        <v>76.951667172650914</v>
      </c>
    </row>
    <row r="401" spans="2:15" x14ac:dyDescent="0.2">
      <c r="B401" s="2">
        <v>392</v>
      </c>
      <c r="C401">
        <v>0</v>
      </c>
      <c r="D401" s="4">
        <f>C401/(Properties!$E$15-Properties!$E$19)</f>
        <v>0</v>
      </c>
      <c r="E401" s="6">
        <f>D401*Properties!$C$7*(Properties!$D$24-Properties!$D$23)/1000</f>
        <v>0</v>
      </c>
      <c r="F401" s="6">
        <f>D401*Properties!$C$7*(Properties!$D$21-Properties!$D$20)/1000</f>
        <v>0</v>
      </c>
      <c r="G401" s="6">
        <f>D401*((Properties!$E$15-Properties!$E$19)-Properties!$C$7*(Properties!$E$20-Properties!$E$24)/1000)+Summer!C401*(1-Properties!$C$7/Properties!$D$8)</f>
        <v>0</v>
      </c>
      <c r="H401" s="6">
        <f t="shared" si="22"/>
        <v>0</v>
      </c>
      <c r="I401" s="3">
        <v>680.37424334317575</v>
      </c>
      <c r="J401" s="6">
        <f>I401/(Properties!$H$15-Properties!$H$19)</f>
        <v>2.6279422299852291</v>
      </c>
      <c r="K401" s="6">
        <f>J401*Properties!$C$7*(Properties!$H$24-Properties!$H$23)/1000</f>
        <v>10.115738025882241</v>
      </c>
      <c r="L401" s="6">
        <f>J401*Properties!$C$7*(Properties!$H$21-Properties!$H$20)/1000</f>
        <v>32.356013118247397</v>
      </c>
      <c r="M401" s="6">
        <f>J401*((Properties!$H$15-Properties!$H$19)-Properties!$C$7*(Properties!$H$20-Properties!$H$24)/1000)+Summer!I401*(1-Properties!$C$7/Properties!$D$9)</f>
        <v>34.479916028521274</v>
      </c>
      <c r="N401" s="6">
        <f t="shared" si="23"/>
        <v>76.951667172650914</v>
      </c>
      <c r="O401" s="6">
        <f t="shared" si="24"/>
        <v>76.951667172650914</v>
      </c>
    </row>
    <row r="402" spans="2:15" x14ac:dyDescent="0.2">
      <c r="B402" s="2">
        <v>393</v>
      </c>
      <c r="C402">
        <v>0</v>
      </c>
      <c r="D402" s="4">
        <f>C402/(Properties!$E$15-Properties!$E$19)</f>
        <v>0</v>
      </c>
      <c r="E402" s="6">
        <f>D402*Properties!$C$7*(Properties!$D$24-Properties!$D$23)/1000</f>
        <v>0</v>
      </c>
      <c r="F402" s="6">
        <f>D402*Properties!$C$7*(Properties!$D$21-Properties!$D$20)/1000</f>
        <v>0</v>
      </c>
      <c r="G402" s="6">
        <f>D402*((Properties!$E$15-Properties!$E$19)-Properties!$C$7*(Properties!$E$20-Properties!$E$24)/1000)+Summer!C402*(1-Properties!$C$7/Properties!$D$8)</f>
        <v>0</v>
      </c>
      <c r="H402" s="6">
        <f t="shared" si="22"/>
        <v>0</v>
      </c>
      <c r="I402" s="3">
        <v>0</v>
      </c>
      <c r="J402" s="6">
        <f>I402/(Properties!$H$15-Properties!$H$19)</f>
        <v>0</v>
      </c>
      <c r="K402" s="6">
        <f>J402*Properties!$C$7*(Properties!$H$24-Properties!$H$23)/1000</f>
        <v>0</v>
      </c>
      <c r="L402" s="6">
        <f>J402*Properties!$C$7*(Properties!$H$21-Properties!$H$20)/1000</f>
        <v>0</v>
      </c>
      <c r="M402" s="6">
        <f>J402*((Properties!$H$15-Properties!$H$19)-Properties!$C$7*(Properties!$H$20-Properties!$H$24)/1000)+Summer!I402*(1-Properties!$C$7/Properties!$D$9)</f>
        <v>0</v>
      </c>
      <c r="N402" s="6">
        <f t="shared" si="23"/>
        <v>0</v>
      </c>
      <c r="O402" s="6">
        <f t="shared" si="24"/>
        <v>0</v>
      </c>
    </row>
    <row r="403" spans="2:15" x14ac:dyDescent="0.2">
      <c r="B403" s="2">
        <v>394</v>
      </c>
      <c r="C403">
        <v>0</v>
      </c>
      <c r="D403" s="4">
        <f>C403/(Properties!$E$15-Properties!$E$19)</f>
        <v>0</v>
      </c>
      <c r="E403" s="6">
        <f>D403*Properties!$C$7*(Properties!$D$24-Properties!$D$23)/1000</f>
        <v>0</v>
      </c>
      <c r="F403" s="6">
        <f>D403*Properties!$C$7*(Properties!$D$21-Properties!$D$20)/1000</f>
        <v>0</v>
      </c>
      <c r="G403" s="6">
        <f>D403*((Properties!$E$15-Properties!$E$19)-Properties!$C$7*(Properties!$E$20-Properties!$E$24)/1000)+Summer!C403*(1-Properties!$C$7/Properties!$D$8)</f>
        <v>0</v>
      </c>
      <c r="H403" s="6">
        <f t="shared" si="22"/>
        <v>0</v>
      </c>
      <c r="I403" s="3">
        <v>0</v>
      </c>
      <c r="J403" s="6">
        <f>I403/(Properties!$H$15-Properties!$H$19)</f>
        <v>0</v>
      </c>
      <c r="K403" s="6">
        <f>J403*Properties!$C$7*(Properties!$H$24-Properties!$H$23)/1000</f>
        <v>0</v>
      </c>
      <c r="L403" s="6">
        <f>J403*Properties!$C$7*(Properties!$H$21-Properties!$H$20)/1000</f>
        <v>0</v>
      </c>
      <c r="M403" s="6">
        <f>J403*((Properties!$H$15-Properties!$H$19)-Properties!$C$7*(Properties!$H$20-Properties!$H$24)/1000)+Summer!I403*(1-Properties!$C$7/Properties!$D$9)</f>
        <v>0</v>
      </c>
      <c r="N403" s="6">
        <f t="shared" si="23"/>
        <v>0</v>
      </c>
      <c r="O403" s="6">
        <f t="shared" si="24"/>
        <v>0</v>
      </c>
    </row>
    <row r="404" spans="2:15" x14ac:dyDescent="0.2">
      <c r="B404" s="2">
        <v>395</v>
      </c>
      <c r="C404">
        <v>0</v>
      </c>
      <c r="D404" s="4">
        <f>C404/(Properties!$E$15-Properties!$E$19)</f>
        <v>0</v>
      </c>
      <c r="E404" s="6">
        <f>D404*Properties!$C$7*(Properties!$D$24-Properties!$D$23)/1000</f>
        <v>0</v>
      </c>
      <c r="F404" s="6">
        <f>D404*Properties!$C$7*(Properties!$D$21-Properties!$D$20)/1000</f>
        <v>0</v>
      </c>
      <c r="G404" s="6">
        <f>D404*((Properties!$E$15-Properties!$E$19)-Properties!$C$7*(Properties!$E$20-Properties!$E$24)/1000)+Summer!C404*(1-Properties!$C$7/Properties!$D$8)</f>
        <v>0</v>
      </c>
      <c r="H404" s="6">
        <f t="shared" si="22"/>
        <v>0</v>
      </c>
      <c r="I404" s="3">
        <v>0</v>
      </c>
      <c r="J404" s="6">
        <f>I404/(Properties!$H$15-Properties!$H$19)</f>
        <v>0</v>
      </c>
      <c r="K404" s="6">
        <f>J404*Properties!$C$7*(Properties!$H$24-Properties!$H$23)/1000</f>
        <v>0</v>
      </c>
      <c r="L404" s="6">
        <f>J404*Properties!$C$7*(Properties!$H$21-Properties!$H$20)/1000</f>
        <v>0</v>
      </c>
      <c r="M404" s="6">
        <f>J404*((Properties!$H$15-Properties!$H$19)-Properties!$C$7*(Properties!$H$20-Properties!$H$24)/1000)+Summer!I404*(1-Properties!$C$7/Properties!$D$9)</f>
        <v>0</v>
      </c>
      <c r="N404" s="6">
        <f t="shared" si="23"/>
        <v>0</v>
      </c>
      <c r="O404" s="6">
        <f t="shared" si="24"/>
        <v>0</v>
      </c>
    </row>
    <row r="405" spans="2:15" x14ac:dyDescent="0.2">
      <c r="B405" s="2">
        <v>396</v>
      </c>
      <c r="C405">
        <v>0</v>
      </c>
      <c r="D405" s="4">
        <f>C405/(Properties!$E$15-Properties!$E$19)</f>
        <v>0</v>
      </c>
      <c r="E405" s="6">
        <f>D405*Properties!$C$7*(Properties!$D$24-Properties!$D$23)/1000</f>
        <v>0</v>
      </c>
      <c r="F405" s="6">
        <f>D405*Properties!$C$7*(Properties!$D$21-Properties!$D$20)/1000</f>
        <v>0</v>
      </c>
      <c r="G405" s="6">
        <f>D405*((Properties!$E$15-Properties!$E$19)-Properties!$C$7*(Properties!$E$20-Properties!$E$24)/1000)+Summer!C405*(1-Properties!$C$7/Properties!$D$8)</f>
        <v>0</v>
      </c>
      <c r="H405" s="6">
        <f t="shared" si="22"/>
        <v>0</v>
      </c>
      <c r="I405" s="3">
        <v>0</v>
      </c>
      <c r="J405" s="6">
        <f>I405/(Properties!$H$15-Properties!$H$19)</f>
        <v>0</v>
      </c>
      <c r="K405" s="6">
        <f>J405*Properties!$C$7*(Properties!$H$24-Properties!$H$23)/1000</f>
        <v>0</v>
      </c>
      <c r="L405" s="6">
        <f>J405*Properties!$C$7*(Properties!$H$21-Properties!$H$20)/1000</f>
        <v>0</v>
      </c>
      <c r="M405" s="6">
        <f>J405*((Properties!$H$15-Properties!$H$19)-Properties!$C$7*(Properties!$H$20-Properties!$H$24)/1000)+Summer!I405*(1-Properties!$C$7/Properties!$D$9)</f>
        <v>0</v>
      </c>
      <c r="N405" s="6">
        <f t="shared" si="23"/>
        <v>0</v>
      </c>
      <c r="O405" s="6">
        <f t="shared" si="24"/>
        <v>0</v>
      </c>
    </row>
    <row r="406" spans="2:15" x14ac:dyDescent="0.2">
      <c r="B406" s="2">
        <v>397</v>
      </c>
      <c r="C406">
        <v>0</v>
      </c>
      <c r="D406" s="4">
        <f>C406/(Properties!$E$15-Properties!$E$19)</f>
        <v>0</v>
      </c>
      <c r="E406" s="6">
        <f>D406*Properties!$C$7*(Properties!$D$24-Properties!$D$23)/1000</f>
        <v>0</v>
      </c>
      <c r="F406" s="6">
        <f>D406*Properties!$C$7*(Properties!$D$21-Properties!$D$20)/1000</f>
        <v>0</v>
      </c>
      <c r="G406" s="6">
        <f>D406*((Properties!$E$15-Properties!$E$19)-Properties!$C$7*(Properties!$E$20-Properties!$E$24)/1000)+Summer!C406*(1-Properties!$C$7/Properties!$D$8)</f>
        <v>0</v>
      </c>
      <c r="H406" s="6">
        <f t="shared" si="22"/>
        <v>0</v>
      </c>
      <c r="I406" s="3">
        <v>0</v>
      </c>
      <c r="J406" s="6">
        <f>I406/(Properties!$H$15-Properties!$H$19)</f>
        <v>0</v>
      </c>
      <c r="K406" s="6">
        <f>J406*Properties!$C$7*(Properties!$H$24-Properties!$H$23)/1000</f>
        <v>0</v>
      </c>
      <c r="L406" s="6">
        <f>J406*Properties!$C$7*(Properties!$H$21-Properties!$H$20)/1000</f>
        <v>0</v>
      </c>
      <c r="M406" s="6">
        <f>J406*((Properties!$H$15-Properties!$H$19)-Properties!$C$7*(Properties!$H$20-Properties!$H$24)/1000)+Summer!I406*(1-Properties!$C$7/Properties!$D$9)</f>
        <v>0</v>
      </c>
      <c r="N406" s="6">
        <f t="shared" si="23"/>
        <v>0</v>
      </c>
      <c r="O406" s="6">
        <f t="shared" si="24"/>
        <v>0</v>
      </c>
    </row>
    <row r="407" spans="2:15" x14ac:dyDescent="0.2">
      <c r="B407" s="2">
        <v>398</v>
      </c>
      <c r="C407">
        <v>0</v>
      </c>
      <c r="D407" s="4">
        <f>C407/(Properties!$E$15-Properties!$E$19)</f>
        <v>0</v>
      </c>
      <c r="E407" s="6">
        <f>D407*Properties!$C$7*(Properties!$D$24-Properties!$D$23)/1000</f>
        <v>0</v>
      </c>
      <c r="F407" s="6">
        <f>D407*Properties!$C$7*(Properties!$D$21-Properties!$D$20)/1000</f>
        <v>0</v>
      </c>
      <c r="G407" s="6">
        <f>D407*((Properties!$E$15-Properties!$E$19)-Properties!$C$7*(Properties!$E$20-Properties!$E$24)/1000)+Summer!C407*(1-Properties!$C$7/Properties!$D$8)</f>
        <v>0</v>
      </c>
      <c r="H407" s="6">
        <f t="shared" si="22"/>
        <v>0</v>
      </c>
      <c r="I407" s="3">
        <v>0</v>
      </c>
      <c r="J407" s="6">
        <f>I407/(Properties!$H$15-Properties!$H$19)</f>
        <v>0</v>
      </c>
      <c r="K407" s="6">
        <f>J407*Properties!$C$7*(Properties!$H$24-Properties!$H$23)/1000</f>
        <v>0</v>
      </c>
      <c r="L407" s="6">
        <f>J407*Properties!$C$7*(Properties!$H$21-Properties!$H$20)/1000</f>
        <v>0</v>
      </c>
      <c r="M407" s="6">
        <f>J407*((Properties!$H$15-Properties!$H$19)-Properties!$C$7*(Properties!$H$20-Properties!$H$24)/1000)+Summer!I407*(1-Properties!$C$7/Properties!$D$9)</f>
        <v>0</v>
      </c>
      <c r="N407" s="6">
        <f t="shared" si="23"/>
        <v>0</v>
      </c>
      <c r="O407" s="6">
        <f t="shared" si="24"/>
        <v>0</v>
      </c>
    </row>
    <row r="408" spans="2:15" x14ac:dyDescent="0.2">
      <c r="B408" s="2">
        <v>399</v>
      </c>
      <c r="C408">
        <v>0</v>
      </c>
      <c r="D408" s="4">
        <f>C408/(Properties!$E$15-Properties!$E$19)</f>
        <v>0</v>
      </c>
      <c r="E408" s="6">
        <f>D408*Properties!$C$7*(Properties!$D$24-Properties!$D$23)/1000</f>
        <v>0</v>
      </c>
      <c r="F408" s="6">
        <f>D408*Properties!$C$7*(Properties!$D$21-Properties!$D$20)/1000</f>
        <v>0</v>
      </c>
      <c r="G408" s="6">
        <f>D408*((Properties!$E$15-Properties!$E$19)-Properties!$C$7*(Properties!$E$20-Properties!$E$24)/1000)+Summer!C408*(1-Properties!$C$7/Properties!$D$8)</f>
        <v>0</v>
      </c>
      <c r="H408" s="6">
        <f t="shared" si="22"/>
        <v>0</v>
      </c>
      <c r="I408" s="3">
        <v>0</v>
      </c>
      <c r="J408" s="6">
        <f>I408/(Properties!$H$15-Properties!$H$19)</f>
        <v>0</v>
      </c>
      <c r="K408" s="6">
        <f>J408*Properties!$C$7*(Properties!$H$24-Properties!$H$23)/1000</f>
        <v>0</v>
      </c>
      <c r="L408" s="6">
        <f>J408*Properties!$C$7*(Properties!$H$21-Properties!$H$20)/1000</f>
        <v>0</v>
      </c>
      <c r="M408" s="6">
        <f>J408*((Properties!$H$15-Properties!$H$19)-Properties!$C$7*(Properties!$H$20-Properties!$H$24)/1000)+Summer!I408*(1-Properties!$C$7/Properties!$D$9)</f>
        <v>0</v>
      </c>
      <c r="N408" s="6">
        <f t="shared" si="23"/>
        <v>0</v>
      </c>
      <c r="O408" s="6">
        <f t="shared" si="24"/>
        <v>0</v>
      </c>
    </row>
    <row r="409" spans="2:15" x14ac:dyDescent="0.2">
      <c r="B409" s="2">
        <v>400</v>
      </c>
      <c r="C409">
        <v>0</v>
      </c>
      <c r="D409" s="4">
        <f>C409/(Properties!$E$15-Properties!$E$19)</f>
        <v>0</v>
      </c>
      <c r="E409" s="6">
        <f>D409*Properties!$C$7*(Properties!$D$24-Properties!$D$23)/1000</f>
        <v>0</v>
      </c>
      <c r="F409" s="6">
        <f>D409*Properties!$C$7*(Properties!$D$21-Properties!$D$20)/1000</f>
        <v>0</v>
      </c>
      <c r="G409" s="6">
        <f>D409*((Properties!$E$15-Properties!$E$19)-Properties!$C$7*(Properties!$E$20-Properties!$E$24)/1000)+Summer!C409*(1-Properties!$C$7/Properties!$D$8)</f>
        <v>0</v>
      </c>
      <c r="H409" s="6">
        <f t="shared" si="22"/>
        <v>0</v>
      </c>
      <c r="I409" s="3">
        <v>680.37424334317575</v>
      </c>
      <c r="J409" s="6">
        <f>I409/(Properties!$H$15-Properties!$H$19)</f>
        <v>2.6279422299852291</v>
      </c>
      <c r="K409" s="6">
        <f>J409*Properties!$C$7*(Properties!$H$24-Properties!$H$23)/1000</f>
        <v>10.115738025882241</v>
      </c>
      <c r="L409" s="6">
        <f>J409*Properties!$C$7*(Properties!$H$21-Properties!$H$20)/1000</f>
        <v>32.356013118247397</v>
      </c>
      <c r="M409" s="6">
        <f>J409*((Properties!$H$15-Properties!$H$19)-Properties!$C$7*(Properties!$H$20-Properties!$H$24)/1000)+Summer!I409*(1-Properties!$C$7/Properties!$D$9)</f>
        <v>34.479916028521274</v>
      </c>
      <c r="N409" s="6">
        <f t="shared" si="23"/>
        <v>76.951667172650914</v>
      </c>
      <c r="O409" s="6">
        <f t="shared" si="24"/>
        <v>76.951667172650914</v>
      </c>
    </row>
    <row r="410" spans="2:15" x14ac:dyDescent="0.2">
      <c r="B410" s="2">
        <v>401</v>
      </c>
      <c r="C410">
        <v>0</v>
      </c>
      <c r="D410" s="4">
        <f>C410/(Properties!$E$15-Properties!$E$19)</f>
        <v>0</v>
      </c>
      <c r="E410" s="6">
        <f>D410*Properties!$C$7*(Properties!$D$24-Properties!$D$23)/1000</f>
        <v>0</v>
      </c>
      <c r="F410" s="6">
        <f>D410*Properties!$C$7*(Properties!$D$21-Properties!$D$20)/1000</f>
        <v>0</v>
      </c>
      <c r="G410" s="6">
        <f>D410*((Properties!$E$15-Properties!$E$19)-Properties!$C$7*(Properties!$E$20-Properties!$E$24)/1000)+Summer!C410*(1-Properties!$C$7/Properties!$D$8)</f>
        <v>0</v>
      </c>
      <c r="H410" s="6">
        <f t="shared" si="22"/>
        <v>0</v>
      </c>
      <c r="I410" s="3">
        <v>680.37424334317575</v>
      </c>
      <c r="J410" s="6">
        <f>I410/(Properties!$H$15-Properties!$H$19)</f>
        <v>2.6279422299852291</v>
      </c>
      <c r="K410" s="6">
        <f>J410*Properties!$C$7*(Properties!$H$24-Properties!$H$23)/1000</f>
        <v>10.115738025882241</v>
      </c>
      <c r="L410" s="6">
        <f>J410*Properties!$C$7*(Properties!$H$21-Properties!$H$20)/1000</f>
        <v>32.356013118247397</v>
      </c>
      <c r="M410" s="6">
        <f>J410*((Properties!$H$15-Properties!$H$19)-Properties!$C$7*(Properties!$H$20-Properties!$H$24)/1000)+Summer!I410*(1-Properties!$C$7/Properties!$D$9)</f>
        <v>34.479916028521274</v>
      </c>
      <c r="N410" s="6">
        <f t="shared" si="23"/>
        <v>76.951667172650914</v>
      </c>
      <c r="O410" s="6">
        <f t="shared" si="24"/>
        <v>76.951667172650914</v>
      </c>
    </row>
    <row r="411" spans="2:15" x14ac:dyDescent="0.2">
      <c r="B411" s="2">
        <v>402</v>
      </c>
      <c r="C411">
        <v>0</v>
      </c>
      <c r="D411" s="4">
        <f>C411/(Properties!$E$15-Properties!$E$19)</f>
        <v>0</v>
      </c>
      <c r="E411" s="6">
        <f>D411*Properties!$C$7*(Properties!$D$24-Properties!$D$23)/1000</f>
        <v>0</v>
      </c>
      <c r="F411" s="6">
        <f>D411*Properties!$C$7*(Properties!$D$21-Properties!$D$20)/1000</f>
        <v>0</v>
      </c>
      <c r="G411" s="6">
        <f>D411*((Properties!$E$15-Properties!$E$19)-Properties!$C$7*(Properties!$E$20-Properties!$E$24)/1000)+Summer!C411*(1-Properties!$C$7/Properties!$D$8)</f>
        <v>0</v>
      </c>
      <c r="H411" s="6">
        <f t="shared" si="22"/>
        <v>0</v>
      </c>
      <c r="I411" s="3">
        <v>680.37424334317575</v>
      </c>
      <c r="J411" s="6">
        <f>I411/(Properties!$H$15-Properties!$H$19)</f>
        <v>2.6279422299852291</v>
      </c>
      <c r="K411" s="6">
        <f>J411*Properties!$C$7*(Properties!$H$24-Properties!$H$23)/1000</f>
        <v>10.115738025882241</v>
      </c>
      <c r="L411" s="6">
        <f>J411*Properties!$C$7*(Properties!$H$21-Properties!$H$20)/1000</f>
        <v>32.356013118247397</v>
      </c>
      <c r="M411" s="6">
        <f>J411*((Properties!$H$15-Properties!$H$19)-Properties!$C$7*(Properties!$H$20-Properties!$H$24)/1000)+Summer!I411*(1-Properties!$C$7/Properties!$D$9)</f>
        <v>34.479916028521274</v>
      </c>
      <c r="N411" s="6">
        <f t="shared" si="23"/>
        <v>76.951667172650914</v>
      </c>
      <c r="O411" s="6">
        <f t="shared" si="24"/>
        <v>76.951667172650914</v>
      </c>
    </row>
    <row r="412" spans="2:15" x14ac:dyDescent="0.2">
      <c r="B412" s="2">
        <v>403</v>
      </c>
      <c r="C412">
        <v>0</v>
      </c>
      <c r="D412" s="4">
        <f>C412/(Properties!$E$15-Properties!$E$19)</f>
        <v>0</v>
      </c>
      <c r="E412" s="6">
        <f>D412*Properties!$C$7*(Properties!$D$24-Properties!$D$23)/1000</f>
        <v>0</v>
      </c>
      <c r="F412" s="6">
        <f>D412*Properties!$C$7*(Properties!$D$21-Properties!$D$20)/1000</f>
        <v>0</v>
      </c>
      <c r="G412" s="6">
        <f>D412*((Properties!$E$15-Properties!$E$19)-Properties!$C$7*(Properties!$E$20-Properties!$E$24)/1000)+Summer!C412*(1-Properties!$C$7/Properties!$D$8)</f>
        <v>0</v>
      </c>
      <c r="H412" s="6">
        <f t="shared" si="22"/>
        <v>0</v>
      </c>
      <c r="I412" s="3">
        <v>680.37424334317575</v>
      </c>
      <c r="J412" s="6">
        <f>I412/(Properties!$H$15-Properties!$H$19)</f>
        <v>2.6279422299852291</v>
      </c>
      <c r="K412" s="6">
        <f>J412*Properties!$C$7*(Properties!$H$24-Properties!$H$23)/1000</f>
        <v>10.115738025882241</v>
      </c>
      <c r="L412" s="6">
        <f>J412*Properties!$C$7*(Properties!$H$21-Properties!$H$20)/1000</f>
        <v>32.356013118247397</v>
      </c>
      <c r="M412" s="6">
        <f>J412*((Properties!$H$15-Properties!$H$19)-Properties!$C$7*(Properties!$H$20-Properties!$H$24)/1000)+Summer!I412*(1-Properties!$C$7/Properties!$D$9)</f>
        <v>34.479916028521274</v>
      </c>
      <c r="N412" s="6">
        <f t="shared" si="23"/>
        <v>76.951667172650914</v>
      </c>
      <c r="O412" s="6">
        <f t="shared" si="24"/>
        <v>76.951667172650914</v>
      </c>
    </row>
    <row r="413" spans="2:15" x14ac:dyDescent="0.2">
      <c r="B413" s="2">
        <v>404</v>
      </c>
      <c r="C413">
        <v>0</v>
      </c>
      <c r="D413" s="4">
        <f>C413/(Properties!$E$15-Properties!$E$19)</f>
        <v>0</v>
      </c>
      <c r="E413" s="6">
        <f>D413*Properties!$C$7*(Properties!$D$24-Properties!$D$23)/1000</f>
        <v>0</v>
      </c>
      <c r="F413" s="6">
        <f>D413*Properties!$C$7*(Properties!$D$21-Properties!$D$20)/1000</f>
        <v>0</v>
      </c>
      <c r="G413" s="6">
        <f>D413*((Properties!$E$15-Properties!$E$19)-Properties!$C$7*(Properties!$E$20-Properties!$E$24)/1000)+Summer!C413*(1-Properties!$C$7/Properties!$D$8)</f>
        <v>0</v>
      </c>
      <c r="H413" s="6">
        <f t="shared" si="22"/>
        <v>0</v>
      </c>
      <c r="I413" s="3">
        <v>680.37424334317575</v>
      </c>
      <c r="J413" s="6">
        <f>I413/(Properties!$H$15-Properties!$H$19)</f>
        <v>2.6279422299852291</v>
      </c>
      <c r="K413" s="6">
        <f>J413*Properties!$C$7*(Properties!$H$24-Properties!$H$23)/1000</f>
        <v>10.115738025882241</v>
      </c>
      <c r="L413" s="6">
        <f>J413*Properties!$C$7*(Properties!$H$21-Properties!$H$20)/1000</f>
        <v>32.356013118247397</v>
      </c>
      <c r="M413" s="6">
        <f>J413*((Properties!$H$15-Properties!$H$19)-Properties!$C$7*(Properties!$H$20-Properties!$H$24)/1000)+Summer!I413*(1-Properties!$C$7/Properties!$D$9)</f>
        <v>34.479916028521274</v>
      </c>
      <c r="N413" s="6">
        <f t="shared" si="23"/>
        <v>76.951667172650914</v>
      </c>
      <c r="O413" s="6">
        <f t="shared" si="24"/>
        <v>76.951667172650914</v>
      </c>
    </row>
    <row r="414" spans="2:15" x14ac:dyDescent="0.2">
      <c r="B414" s="2">
        <v>405</v>
      </c>
      <c r="C414">
        <v>0</v>
      </c>
      <c r="D414" s="4">
        <f>C414/(Properties!$E$15-Properties!$E$19)</f>
        <v>0</v>
      </c>
      <c r="E414" s="6">
        <f>D414*Properties!$C$7*(Properties!$D$24-Properties!$D$23)/1000</f>
        <v>0</v>
      </c>
      <c r="F414" s="6">
        <f>D414*Properties!$C$7*(Properties!$D$21-Properties!$D$20)/1000</f>
        <v>0</v>
      </c>
      <c r="G414" s="6">
        <f>D414*((Properties!$E$15-Properties!$E$19)-Properties!$C$7*(Properties!$E$20-Properties!$E$24)/1000)+Summer!C414*(1-Properties!$C$7/Properties!$D$8)</f>
        <v>0</v>
      </c>
      <c r="H414" s="6">
        <f t="shared" si="22"/>
        <v>0</v>
      </c>
      <c r="I414" s="3">
        <v>680.37424334317575</v>
      </c>
      <c r="J414" s="6">
        <f>I414/(Properties!$H$15-Properties!$H$19)</f>
        <v>2.6279422299852291</v>
      </c>
      <c r="K414" s="6">
        <f>J414*Properties!$C$7*(Properties!$H$24-Properties!$H$23)/1000</f>
        <v>10.115738025882241</v>
      </c>
      <c r="L414" s="6">
        <f>J414*Properties!$C$7*(Properties!$H$21-Properties!$H$20)/1000</f>
        <v>32.356013118247397</v>
      </c>
      <c r="M414" s="6">
        <f>J414*((Properties!$H$15-Properties!$H$19)-Properties!$C$7*(Properties!$H$20-Properties!$H$24)/1000)+Summer!I414*(1-Properties!$C$7/Properties!$D$9)</f>
        <v>34.479916028521274</v>
      </c>
      <c r="N414" s="6">
        <f t="shared" si="23"/>
        <v>76.951667172650914</v>
      </c>
      <c r="O414" s="6">
        <f t="shared" si="24"/>
        <v>76.951667172650914</v>
      </c>
    </row>
    <row r="415" spans="2:15" x14ac:dyDescent="0.2">
      <c r="B415" s="2">
        <v>406</v>
      </c>
      <c r="C415">
        <v>0</v>
      </c>
      <c r="D415" s="4">
        <f>C415/(Properties!$E$15-Properties!$E$19)</f>
        <v>0</v>
      </c>
      <c r="E415" s="6">
        <f>D415*Properties!$C$7*(Properties!$D$24-Properties!$D$23)/1000</f>
        <v>0</v>
      </c>
      <c r="F415" s="6">
        <f>D415*Properties!$C$7*(Properties!$D$21-Properties!$D$20)/1000</f>
        <v>0</v>
      </c>
      <c r="G415" s="6">
        <f>D415*((Properties!$E$15-Properties!$E$19)-Properties!$C$7*(Properties!$E$20-Properties!$E$24)/1000)+Summer!C415*(1-Properties!$C$7/Properties!$D$8)</f>
        <v>0</v>
      </c>
      <c r="H415" s="6">
        <f t="shared" si="22"/>
        <v>0</v>
      </c>
      <c r="I415" s="3">
        <v>680.37424334317575</v>
      </c>
      <c r="J415" s="6">
        <f>I415/(Properties!$H$15-Properties!$H$19)</f>
        <v>2.6279422299852291</v>
      </c>
      <c r="K415" s="6">
        <f>J415*Properties!$C$7*(Properties!$H$24-Properties!$H$23)/1000</f>
        <v>10.115738025882241</v>
      </c>
      <c r="L415" s="6">
        <f>J415*Properties!$C$7*(Properties!$H$21-Properties!$H$20)/1000</f>
        <v>32.356013118247397</v>
      </c>
      <c r="M415" s="6">
        <f>J415*((Properties!$H$15-Properties!$H$19)-Properties!$C$7*(Properties!$H$20-Properties!$H$24)/1000)+Summer!I415*(1-Properties!$C$7/Properties!$D$9)</f>
        <v>34.479916028521274</v>
      </c>
      <c r="N415" s="6">
        <f t="shared" si="23"/>
        <v>76.951667172650914</v>
      </c>
      <c r="O415" s="6">
        <f t="shared" si="24"/>
        <v>76.951667172650914</v>
      </c>
    </row>
    <row r="416" spans="2:15" x14ac:dyDescent="0.2">
      <c r="B416" s="2">
        <v>407</v>
      </c>
      <c r="C416">
        <v>0</v>
      </c>
      <c r="D416" s="4">
        <f>C416/(Properties!$E$15-Properties!$E$19)</f>
        <v>0</v>
      </c>
      <c r="E416" s="6">
        <f>D416*Properties!$C$7*(Properties!$D$24-Properties!$D$23)/1000</f>
        <v>0</v>
      </c>
      <c r="F416" s="6">
        <f>D416*Properties!$C$7*(Properties!$D$21-Properties!$D$20)/1000</f>
        <v>0</v>
      </c>
      <c r="G416" s="6">
        <f>D416*((Properties!$E$15-Properties!$E$19)-Properties!$C$7*(Properties!$E$20-Properties!$E$24)/1000)+Summer!C416*(1-Properties!$C$7/Properties!$D$8)</f>
        <v>0</v>
      </c>
      <c r="H416" s="6">
        <f t="shared" si="22"/>
        <v>0</v>
      </c>
      <c r="I416" s="3">
        <v>0</v>
      </c>
      <c r="J416" s="6">
        <f>I416/(Properties!$H$15-Properties!$H$19)</f>
        <v>0</v>
      </c>
      <c r="K416" s="6">
        <f>J416*Properties!$C$7*(Properties!$H$24-Properties!$H$23)/1000</f>
        <v>0</v>
      </c>
      <c r="L416" s="6">
        <f>J416*Properties!$C$7*(Properties!$H$21-Properties!$H$20)/1000</f>
        <v>0</v>
      </c>
      <c r="M416" s="6">
        <f>J416*((Properties!$H$15-Properties!$H$19)-Properties!$C$7*(Properties!$H$20-Properties!$H$24)/1000)+Summer!I416*(1-Properties!$C$7/Properties!$D$9)</f>
        <v>0</v>
      </c>
      <c r="N416" s="6">
        <f t="shared" si="23"/>
        <v>0</v>
      </c>
      <c r="O416" s="6">
        <f t="shared" si="24"/>
        <v>0</v>
      </c>
    </row>
    <row r="417" spans="2:15" x14ac:dyDescent="0.2">
      <c r="B417" s="2">
        <v>408</v>
      </c>
      <c r="C417">
        <v>0</v>
      </c>
      <c r="D417" s="4">
        <f>C417/(Properties!$E$15-Properties!$E$19)</f>
        <v>0</v>
      </c>
      <c r="E417" s="6">
        <f>D417*Properties!$C$7*(Properties!$D$24-Properties!$D$23)/1000</f>
        <v>0</v>
      </c>
      <c r="F417" s="6">
        <f>D417*Properties!$C$7*(Properties!$D$21-Properties!$D$20)/1000</f>
        <v>0</v>
      </c>
      <c r="G417" s="6">
        <f>D417*((Properties!$E$15-Properties!$E$19)-Properties!$C$7*(Properties!$E$20-Properties!$E$24)/1000)+Summer!C417*(1-Properties!$C$7/Properties!$D$8)</f>
        <v>0</v>
      </c>
      <c r="H417" s="6">
        <f t="shared" si="22"/>
        <v>0</v>
      </c>
      <c r="I417" s="3">
        <v>0</v>
      </c>
      <c r="J417" s="6">
        <f>I417/(Properties!$H$15-Properties!$H$19)</f>
        <v>0</v>
      </c>
      <c r="K417" s="6">
        <f>J417*Properties!$C$7*(Properties!$H$24-Properties!$H$23)/1000</f>
        <v>0</v>
      </c>
      <c r="L417" s="6">
        <f>J417*Properties!$C$7*(Properties!$H$21-Properties!$H$20)/1000</f>
        <v>0</v>
      </c>
      <c r="M417" s="6">
        <f>J417*((Properties!$H$15-Properties!$H$19)-Properties!$C$7*(Properties!$H$20-Properties!$H$24)/1000)+Summer!I417*(1-Properties!$C$7/Properties!$D$9)</f>
        <v>0</v>
      </c>
      <c r="N417" s="6">
        <f t="shared" si="23"/>
        <v>0</v>
      </c>
      <c r="O417" s="6">
        <f t="shared" si="24"/>
        <v>0</v>
      </c>
    </row>
    <row r="418" spans="2:15" x14ac:dyDescent="0.2">
      <c r="B418" s="2">
        <v>409</v>
      </c>
      <c r="C418">
        <v>0</v>
      </c>
      <c r="D418" s="4">
        <f>C418/(Properties!$E$15-Properties!$E$19)</f>
        <v>0</v>
      </c>
      <c r="E418" s="6">
        <f>D418*Properties!$C$7*(Properties!$D$24-Properties!$D$23)/1000</f>
        <v>0</v>
      </c>
      <c r="F418" s="6">
        <f>D418*Properties!$C$7*(Properties!$D$21-Properties!$D$20)/1000</f>
        <v>0</v>
      </c>
      <c r="G418" s="6">
        <f>D418*((Properties!$E$15-Properties!$E$19)-Properties!$C$7*(Properties!$E$20-Properties!$E$24)/1000)+Summer!C418*(1-Properties!$C$7/Properties!$D$8)</f>
        <v>0</v>
      </c>
      <c r="H418" s="6">
        <f t="shared" si="22"/>
        <v>0</v>
      </c>
      <c r="I418" s="3">
        <v>0</v>
      </c>
      <c r="J418" s="6">
        <f>I418/(Properties!$H$15-Properties!$H$19)</f>
        <v>0</v>
      </c>
      <c r="K418" s="6">
        <f>J418*Properties!$C$7*(Properties!$H$24-Properties!$H$23)/1000</f>
        <v>0</v>
      </c>
      <c r="L418" s="6">
        <f>J418*Properties!$C$7*(Properties!$H$21-Properties!$H$20)/1000</f>
        <v>0</v>
      </c>
      <c r="M418" s="6">
        <f>J418*((Properties!$H$15-Properties!$H$19)-Properties!$C$7*(Properties!$H$20-Properties!$H$24)/1000)+Summer!I418*(1-Properties!$C$7/Properties!$D$9)</f>
        <v>0</v>
      </c>
      <c r="N418" s="6">
        <f t="shared" si="23"/>
        <v>0</v>
      </c>
      <c r="O418" s="6">
        <f t="shared" si="24"/>
        <v>0</v>
      </c>
    </row>
    <row r="419" spans="2:15" x14ac:dyDescent="0.2">
      <c r="B419" s="2">
        <v>410</v>
      </c>
      <c r="C419">
        <v>0</v>
      </c>
      <c r="D419" s="4">
        <f>C419/(Properties!$E$15-Properties!$E$19)</f>
        <v>0</v>
      </c>
      <c r="E419" s="6">
        <f>D419*Properties!$C$7*(Properties!$D$24-Properties!$D$23)/1000</f>
        <v>0</v>
      </c>
      <c r="F419" s="6">
        <f>D419*Properties!$C$7*(Properties!$D$21-Properties!$D$20)/1000</f>
        <v>0</v>
      </c>
      <c r="G419" s="6">
        <f>D419*((Properties!$E$15-Properties!$E$19)-Properties!$C$7*(Properties!$E$20-Properties!$E$24)/1000)+Summer!C419*(1-Properties!$C$7/Properties!$D$8)</f>
        <v>0</v>
      </c>
      <c r="H419" s="6">
        <f t="shared" si="22"/>
        <v>0</v>
      </c>
      <c r="I419" s="3">
        <v>0</v>
      </c>
      <c r="J419" s="6">
        <f>I419/(Properties!$H$15-Properties!$H$19)</f>
        <v>0</v>
      </c>
      <c r="K419" s="6">
        <f>J419*Properties!$C$7*(Properties!$H$24-Properties!$H$23)/1000</f>
        <v>0</v>
      </c>
      <c r="L419" s="6">
        <f>J419*Properties!$C$7*(Properties!$H$21-Properties!$H$20)/1000</f>
        <v>0</v>
      </c>
      <c r="M419" s="6">
        <f>J419*((Properties!$H$15-Properties!$H$19)-Properties!$C$7*(Properties!$H$20-Properties!$H$24)/1000)+Summer!I419*(1-Properties!$C$7/Properties!$D$9)</f>
        <v>0</v>
      </c>
      <c r="N419" s="6">
        <f t="shared" si="23"/>
        <v>0</v>
      </c>
      <c r="O419" s="6">
        <f t="shared" si="24"/>
        <v>0</v>
      </c>
    </row>
    <row r="420" spans="2:15" x14ac:dyDescent="0.2">
      <c r="B420" s="2">
        <v>411</v>
      </c>
      <c r="C420">
        <v>0</v>
      </c>
      <c r="D420" s="4">
        <f>C420/(Properties!$E$15-Properties!$E$19)</f>
        <v>0</v>
      </c>
      <c r="E420" s="6">
        <f>D420*Properties!$C$7*(Properties!$D$24-Properties!$D$23)/1000</f>
        <v>0</v>
      </c>
      <c r="F420" s="6">
        <f>D420*Properties!$C$7*(Properties!$D$21-Properties!$D$20)/1000</f>
        <v>0</v>
      </c>
      <c r="G420" s="6">
        <f>D420*((Properties!$E$15-Properties!$E$19)-Properties!$C$7*(Properties!$E$20-Properties!$E$24)/1000)+Summer!C420*(1-Properties!$C$7/Properties!$D$8)</f>
        <v>0</v>
      </c>
      <c r="H420" s="6">
        <f t="shared" si="22"/>
        <v>0</v>
      </c>
      <c r="I420" s="3">
        <v>0</v>
      </c>
      <c r="J420" s="6">
        <f>I420/(Properties!$H$15-Properties!$H$19)</f>
        <v>0</v>
      </c>
      <c r="K420" s="6">
        <f>J420*Properties!$C$7*(Properties!$H$24-Properties!$H$23)/1000</f>
        <v>0</v>
      </c>
      <c r="L420" s="6">
        <f>J420*Properties!$C$7*(Properties!$H$21-Properties!$H$20)/1000</f>
        <v>0</v>
      </c>
      <c r="M420" s="6">
        <f>J420*((Properties!$H$15-Properties!$H$19)-Properties!$C$7*(Properties!$H$20-Properties!$H$24)/1000)+Summer!I420*(1-Properties!$C$7/Properties!$D$9)</f>
        <v>0</v>
      </c>
      <c r="N420" s="6">
        <f t="shared" si="23"/>
        <v>0</v>
      </c>
      <c r="O420" s="6">
        <f t="shared" si="24"/>
        <v>0</v>
      </c>
    </row>
    <row r="421" spans="2:15" x14ac:dyDescent="0.2">
      <c r="B421" s="2">
        <v>412</v>
      </c>
      <c r="C421">
        <v>0</v>
      </c>
      <c r="D421" s="4">
        <f>C421/(Properties!$E$15-Properties!$E$19)</f>
        <v>0</v>
      </c>
      <c r="E421" s="6">
        <f>D421*Properties!$C$7*(Properties!$D$24-Properties!$D$23)/1000</f>
        <v>0</v>
      </c>
      <c r="F421" s="6">
        <f>D421*Properties!$C$7*(Properties!$D$21-Properties!$D$20)/1000</f>
        <v>0</v>
      </c>
      <c r="G421" s="6">
        <f>D421*((Properties!$E$15-Properties!$E$19)-Properties!$C$7*(Properties!$E$20-Properties!$E$24)/1000)+Summer!C421*(1-Properties!$C$7/Properties!$D$8)</f>
        <v>0</v>
      </c>
      <c r="H421" s="6">
        <f t="shared" si="22"/>
        <v>0</v>
      </c>
      <c r="I421" s="3">
        <v>0</v>
      </c>
      <c r="J421" s="6">
        <f>I421/(Properties!$H$15-Properties!$H$19)</f>
        <v>0</v>
      </c>
      <c r="K421" s="6">
        <f>J421*Properties!$C$7*(Properties!$H$24-Properties!$H$23)/1000</f>
        <v>0</v>
      </c>
      <c r="L421" s="6">
        <f>J421*Properties!$C$7*(Properties!$H$21-Properties!$H$20)/1000</f>
        <v>0</v>
      </c>
      <c r="M421" s="6">
        <f>J421*((Properties!$H$15-Properties!$H$19)-Properties!$C$7*(Properties!$H$20-Properties!$H$24)/1000)+Summer!I421*(1-Properties!$C$7/Properties!$D$9)</f>
        <v>0</v>
      </c>
      <c r="N421" s="6">
        <f t="shared" si="23"/>
        <v>0</v>
      </c>
      <c r="O421" s="6">
        <f t="shared" si="24"/>
        <v>0</v>
      </c>
    </row>
    <row r="422" spans="2:15" x14ac:dyDescent="0.2">
      <c r="B422" s="2">
        <v>413</v>
      </c>
      <c r="C422">
        <v>0</v>
      </c>
      <c r="D422" s="4">
        <f>C422/(Properties!$E$15-Properties!$E$19)</f>
        <v>0</v>
      </c>
      <c r="E422" s="6">
        <f>D422*Properties!$C$7*(Properties!$D$24-Properties!$D$23)/1000</f>
        <v>0</v>
      </c>
      <c r="F422" s="6">
        <f>D422*Properties!$C$7*(Properties!$D$21-Properties!$D$20)/1000</f>
        <v>0</v>
      </c>
      <c r="G422" s="6">
        <f>D422*((Properties!$E$15-Properties!$E$19)-Properties!$C$7*(Properties!$E$20-Properties!$E$24)/1000)+Summer!C422*(1-Properties!$C$7/Properties!$D$8)</f>
        <v>0</v>
      </c>
      <c r="H422" s="6">
        <f t="shared" si="22"/>
        <v>0</v>
      </c>
      <c r="I422" s="3">
        <v>0</v>
      </c>
      <c r="J422" s="6">
        <f>I422/(Properties!$H$15-Properties!$H$19)</f>
        <v>0</v>
      </c>
      <c r="K422" s="6">
        <f>J422*Properties!$C$7*(Properties!$H$24-Properties!$H$23)/1000</f>
        <v>0</v>
      </c>
      <c r="L422" s="6">
        <f>J422*Properties!$C$7*(Properties!$H$21-Properties!$H$20)/1000</f>
        <v>0</v>
      </c>
      <c r="M422" s="6">
        <f>J422*((Properties!$H$15-Properties!$H$19)-Properties!$C$7*(Properties!$H$20-Properties!$H$24)/1000)+Summer!I422*(1-Properties!$C$7/Properties!$D$9)</f>
        <v>0</v>
      </c>
      <c r="N422" s="6">
        <f t="shared" si="23"/>
        <v>0</v>
      </c>
      <c r="O422" s="6">
        <f t="shared" si="24"/>
        <v>0</v>
      </c>
    </row>
    <row r="423" spans="2:15" x14ac:dyDescent="0.2">
      <c r="B423" s="2">
        <v>414</v>
      </c>
      <c r="C423">
        <v>0</v>
      </c>
      <c r="D423" s="4">
        <f>C423/(Properties!$E$15-Properties!$E$19)</f>
        <v>0</v>
      </c>
      <c r="E423" s="6">
        <f>D423*Properties!$C$7*(Properties!$D$24-Properties!$D$23)/1000</f>
        <v>0</v>
      </c>
      <c r="F423" s="6">
        <f>D423*Properties!$C$7*(Properties!$D$21-Properties!$D$20)/1000</f>
        <v>0</v>
      </c>
      <c r="G423" s="6">
        <f>D423*((Properties!$E$15-Properties!$E$19)-Properties!$C$7*(Properties!$E$20-Properties!$E$24)/1000)+Summer!C423*(1-Properties!$C$7/Properties!$D$8)</f>
        <v>0</v>
      </c>
      <c r="H423" s="6">
        <f t="shared" si="22"/>
        <v>0</v>
      </c>
      <c r="I423" s="3">
        <v>0</v>
      </c>
      <c r="J423" s="6">
        <f>I423/(Properties!$H$15-Properties!$H$19)</f>
        <v>0</v>
      </c>
      <c r="K423" s="6">
        <f>J423*Properties!$C$7*(Properties!$H$24-Properties!$H$23)/1000</f>
        <v>0</v>
      </c>
      <c r="L423" s="6">
        <f>J423*Properties!$C$7*(Properties!$H$21-Properties!$H$20)/1000</f>
        <v>0</v>
      </c>
      <c r="M423" s="6">
        <f>J423*((Properties!$H$15-Properties!$H$19)-Properties!$C$7*(Properties!$H$20-Properties!$H$24)/1000)+Summer!I423*(1-Properties!$C$7/Properties!$D$9)</f>
        <v>0</v>
      </c>
      <c r="N423" s="6">
        <f t="shared" si="23"/>
        <v>0</v>
      </c>
      <c r="O423" s="6">
        <f t="shared" si="24"/>
        <v>0</v>
      </c>
    </row>
    <row r="424" spans="2:15" x14ac:dyDescent="0.2">
      <c r="B424" s="2">
        <v>415</v>
      </c>
      <c r="C424">
        <v>0</v>
      </c>
      <c r="D424" s="4">
        <f>C424/(Properties!$E$15-Properties!$E$19)</f>
        <v>0</v>
      </c>
      <c r="E424" s="6">
        <f>D424*Properties!$C$7*(Properties!$D$24-Properties!$D$23)/1000</f>
        <v>0</v>
      </c>
      <c r="F424" s="6">
        <f>D424*Properties!$C$7*(Properties!$D$21-Properties!$D$20)/1000</f>
        <v>0</v>
      </c>
      <c r="G424" s="6">
        <f>D424*((Properties!$E$15-Properties!$E$19)-Properties!$C$7*(Properties!$E$20-Properties!$E$24)/1000)+Summer!C424*(1-Properties!$C$7/Properties!$D$8)</f>
        <v>0</v>
      </c>
      <c r="H424" s="6">
        <f t="shared" si="22"/>
        <v>0</v>
      </c>
      <c r="I424" s="3">
        <v>680.37424334317575</v>
      </c>
      <c r="J424" s="6">
        <f>I424/(Properties!$H$15-Properties!$H$19)</f>
        <v>2.6279422299852291</v>
      </c>
      <c r="K424" s="6">
        <f>J424*Properties!$C$7*(Properties!$H$24-Properties!$H$23)/1000</f>
        <v>10.115738025882241</v>
      </c>
      <c r="L424" s="6">
        <f>J424*Properties!$C$7*(Properties!$H$21-Properties!$H$20)/1000</f>
        <v>32.356013118247397</v>
      </c>
      <c r="M424" s="6">
        <f>J424*((Properties!$H$15-Properties!$H$19)-Properties!$C$7*(Properties!$H$20-Properties!$H$24)/1000)+Summer!I424*(1-Properties!$C$7/Properties!$D$9)</f>
        <v>34.479916028521274</v>
      </c>
      <c r="N424" s="6">
        <f t="shared" si="23"/>
        <v>76.951667172650914</v>
      </c>
      <c r="O424" s="6">
        <f t="shared" si="24"/>
        <v>76.951667172650914</v>
      </c>
    </row>
    <row r="425" spans="2:15" x14ac:dyDescent="0.2">
      <c r="B425" s="2">
        <v>416</v>
      </c>
      <c r="C425">
        <v>0</v>
      </c>
      <c r="D425" s="4">
        <f>C425/(Properties!$E$15-Properties!$E$19)</f>
        <v>0</v>
      </c>
      <c r="E425" s="6">
        <f>D425*Properties!$C$7*(Properties!$D$24-Properties!$D$23)/1000</f>
        <v>0</v>
      </c>
      <c r="F425" s="6">
        <f>D425*Properties!$C$7*(Properties!$D$21-Properties!$D$20)/1000</f>
        <v>0</v>
      </c>
      <c r="G425" s="6">
        <f>D425*((Properties!$E$15-Properties!$E$19)-Properties!$C$7*(Properties!$E$20-Properties!$E$24)/1000)+Summer!C425*(1-Properties!$C$7/Properties!$D$8)</f>
        <v>0</v>
      </c>
      <c r="H425" s="6">
        <f t="shared" si="22"/>
        <v>0</v>
      </c>
      <c r="I425" s="3">
        <v>680.37424334317575</v>
      </c>
      <c r="J425" s="6">
        <f>I425/(Properties!$H$15-Properties!$H$19)</f>
        <v>2.6279422299852291</v>
      </c>
      <c r="K425" s="6">
        <f>J425*Properties!$C$7*(Properties!$H$24-Properties!$H$23)/1000</f>
        <v>10.115738025882241</v>
      </c>
      <c r="L425" s="6">
        <f>J425*Properties!$C$7*(Properties!$H$21-Properties!$H$20)/1000</f>
        <v>32.356013118247397</v>
      </c>
      <c r="M425" s="6">
        <f>J425*((Properties!$H$15-Properties!$H$19)-Properties!$C$7*(Properties!$H$20-Properties!$H$24)/1000)+Summer!I425*(1-Properties!$C$7/Properties!$D$9)</f>
        <v>34.479916028521274</v>
      </c>
      <c r="N425" s="6">
        <f t="shared" si="23"/>
        <v>76.951667172650914</v>
      </c>
      <c r="O425" s="6">
        <f t="shared" si="24"/>
        <v>76.951667172650914</v>
      </c>
    </row>
    <row r="426" spans="2:15" x14ac:dyDescent="0.2">
      <c r="B426" s="2">
        <v>417</v>
      </c>
      <c r="C426">
        <v>0</v>
      </c>
      <c r="D426" s="4">
        <f>C426/(Properties!$E$15-Properties!$E$19)</f>
        <v>0</v>
      </c>
      <c r="E426" s="6">
        <f>D426*Properties!$C$7*(Properties!$D$24-Properties!$D$23)/1000</f>
        <v>0</v>
      </c>
      <c r="F426" s="6">
        <f>D426*Properties!$C$7*(Properties!$D$21-Properties!$D$20)/1000</f>
        <v>0</v>
      </c>
      <c r="G426" s="6">
        <f>D426*((Properties!$E$15-Properties!$E$19)-Properties!$C$7*(Properties!$E$20-Properties!$E$24)/1000)+Summer!C426*(1-Properties!$C$7/Properties!$D$8)</f>
        <v>0</v>
      </c>
      <c r="H426" s="6">
        <f t="shared" si="22"/>
        <v>0</v>
      </c>
      <c r="I426" s="3">
        <v>680.37424334317575</v>
      </c>
      <c r="J426" s="6">
        <f>I426/(Properties!$H$15-Properties!$H$19)</f>
        <v>2.6279422299852291</v>
      </c>
      <c r="K426" s="6">
        <f>J426*Properties!$C$7*(Properties!$H$24-Properties!$H$23)/1000</f>
        <v>10.115738025882241</v>
      </c>
      <c r="L426" s="6">
        <f>J426*Properties!$C$7*(Properties!$H$21-Properties!$H$20)/1000</f>
        <v>32.356013118247397</v>
      </c>
      <c r="M426" s="6">
        <f>J426*((Properties!$H$15-Properties!$H$19)-Properties!$C$7*(Properties!$H$20-Properties!$H$24)/1000)+Summer!I426*(1-Properties!$C$7/Properties!$D$9)</f>
        <v>34.479916028521274</v>
      </c>
      <c r="N426" s="6">
        <f t="shared" si="23"/>
        <v>76.951667172650914</v>
      </c>
      <c r="O426" s="6">
        <f t="shared" si="24"/>
        <v>76.951667172650914</v>
      </c>
    </row>
    <row r="427" spans="2:15" x14ac:dyDescent="0.2">
      <c r="B427" s="2">
        <v>418</v>
      </c>
      <c r="C427">
        <v>0</v>
      </c>
      <c r="D427" s="4">
        <f>C427/(Properties!$E$15-Properties!$E$19)</f>
        <v>0</v>
      </c>
      <c r="E427" s="6">
        <f>D427*Properties!$C$7*(Properties!$D$24-Properties!$D$23)/1000</f>
        <v>0</v>
      </c>
      <c r="F427" s="6">
        <f>D427*Properties!$C$7*(Properties!$D$21-Properties!$D$20)/1000</f>
        <v>0</v>
      </c>
      <c r="G427" s="6">
        <f>D427*((Properties!$E$15-Properties!$E$19)-Properties!$C$7*(Properties!$E$20-Properties!$E$24)/1000)+Summer!C427*(1-Properties!$C$7/Properties!$D$8)</f>
        <v>0</v>
      </c>
      <c r="H427" s="6">
        <f t="shared" si="22"/>
        <v>0</v>
      </c>
      <c r="I427" s="3">
        <v>680.37424334317575</v>
      </c>
      <c r="J427" s="6">
        <f>I427/(Properties!$H$15-Properties!$H$19)</f>
        <v>2.6279422299852291</v>
      </c>
      <c r="K427" s="6">
        <f>J427*Properties!$C$7*(Properties!$H$24-Properties!$H$23)/1000</f>
        <v>10.115738025882241</v>
      </c>
      <c r="L427" s="6">
        <f>J427*Properties!$C$7*(Properties!$H$21-Properties!$H$20)/1000</f>
        <v>32.356013118247397</v>
      </c>
      <c r="M427" s="6">
        <f>J427*((Properties!$H$15-Properties!$H$19)-Properties!$C$7*(Properties!$H$20-Properties!$H$24)/1000)+Summer!I427*(1-Properties!$C$7/Properties!$D$9)</f>
        <v>34.479916028521274</v>
      </c>
      <c r="N427" s="6">
        <f t="shared" si="23"/>
        <v>76.951667172650914</v>
      </c>
      <c r="O427" s="6">
        <f t="shared" si="24"/>
        <v>76.951667172650914</v>
      </c>
    </row>
    <row r="428" spans="2:15" x14ac:dyDescent="0.2">
      <c r="B428" s="2">
        <v>419</v>
      </c>
      <c r="C428">
        <v>0</v>
      </c>
      <c r="D428" s="4">
        <f>C428/(Properties!$E$15-Properties!$E$19)</f>
        <v>0</v>
      </c>
      <c r="E428" s="6">
        <f>D428*Properties!$C$7*(Properties!$D$24-Properties!$D$23)/1000</f>
        <v>0</v>
      </c>
      <c r="F428" s="6">
        <f>D428*Properties!$C$7*(Properties!$D$21-Properties!$D$20)/1000</f>
        <v>0</v>
      </c>
      <c r="G428" s="6">
        <f>D428*((Properties!$E$15-Properties!$E$19)-Properties!$C$7*(Properties!$E$20-Properties!$E$24)/1000)+Summer!C428*(1-Properties!$C$7/Properties!$D$8)</f>
        <v>0</v>
      </c>
      <c r="H428" s="6">
        <f t="shared" si="22"/>
        <v>0</v>
      </c>
      <c r="I428" s="3">
        <v>680.37424334317575</v>
      </c>
      <c r="J428" s="6">
        <f>I428/(Properties!$H$15-Properties!$H$19)</f>
        <v>2.6279422299852291</v>
      </c>
      <c r="K428" s="6">
        <f>J428*Properties!$C$7*(Properties!$H$24-Properties!$H$23)/1000</f>
        <v>10.115738025882241</v>
      </c>
      <c r="L428" s="6">
        <f>J428*Properties!$C$7*(Properties!$H$21-Properties!$H$20)/1000</f>
        <v>32.356013118247397</v>
      </c>
      <c r="M428" s="6">
        <f>J428*((Properties!$H$15-Properties!$H$19)-Properties!$C$7*(Properties!$H$20-Properties!$H$24)/1000)+Summer!I428*(1-Properties!$C$7/Properties!$D$9)</f>
        <v>34.479916028521274</v>
      </c>
      <c r="N428" s="6">
        <f t="shared" si="23"/>
        <v>76.951667172650914</v>
      </c>
      <c r="O428" s="6">
        <f t="shared" si="24"/>
        <v>76.951667172650914</v>
      </c>
    </row>
    <row r="429" spans="2:15" x14ac:dyDescent="0.2">
      <c r="B429" s="2">
        <v>420</v>
      </c>
      <c r="C429">
        <v>0</v>
      </c>
      <c r="D429" s="4">
        <f>C429/(Properties!$E$15-Properties!$E$19)</f>
        <v>0</v>
      </c>
      <c r="E429" s="6">
        <f>D429*Properties!$C$7*(Properties!$D$24-Properties!$D$23)/1000</f>
        <v>0</v>
      </c>
      <c r="F429" s="6">
        <f>D429*Properties!$C$7*(Properties!$D$21-Properties!$D$20)/1000</f>
        <v>0</v>
      </c>
      <c r="G429" s="6">
        <f>D429*((Properties!$E$15-Properties!$E$19)-Properties!$C$7*(Properties!$E$20-Properties!$E$24)/1000)+Summer!C429*(1-Properties!$C$7/Properties!$D$8)</f>
        <v>0</v>
      </c>
      <c r="H429" s="6">
        <f t="shared" si="22"/>
        <v>0</v>
      </c>
      <c r="I429" s="3">
        <v>680.37424334317575</v>
      </c>
      <c r="J429" s="6">
        <f>I429/(Properties!$H$15-Properties!$H$19)</f>
        <v>2.6279422299852291</v>
      </c>
      <c r="K429" s="6">
        <f>J429*Properties!$C$7*(Properties!$H$24-Properties!$H$23)/1000</f>
        <v>10.115738025882241</v>
      </c>
      <c r="L429" s="6">
        <f>J429*Properties!$C$7*(Properties!$H$21-Properties!$H$20)/1000</f>
        <v>32.356013118247397</v>
      </c>
      <c r="M429" s="6">
        <f>J429*((Properties!$H$15-Properties!$H$19)-Properties!$C$7*(Properties!$H$20-Properties!$H$24)/1000)+Summer!I429*(1-Properties!$C$7/Properties!$D$9)</f>
        <v>34.479916028521274</v>
      </c>
      <c r="N429" s="6">
        <f t="shared" si="23"/>
        <v>76.951667172650914</v>
      </c>
      <c r="O429" s="6">
        <f t="shared" si="24"/>
        <v>76.951667172650914</v>
      </c>
    </row>
    <row r="430" spans="2:15" x14ac:dyDescent="0.2">
      <c r="B430" s="2">
        <v>421</v>
      </c>
      <c r="C430">
        <v>0</v>
      </c>
      <c r="D430" s="4">
        <f>C430/(Properties!$E$15-Properties!$E$19)</f>
        <v>0</v>
      </c>
      <c r="E430" s="6">
        <f>D430*Properties!$C$7*(Properties!$D$24-Properties!$D$23)/1000</f>
        <v>0</v>
      </c>
      <c r="F430" s="6">
        <f>D430*Properties!$C$7*(Properties!$D$21-Properties!$D$20)/1000</f>
        <v>0</v>
      </c>
      <c r="G430" s="6">
        <f>D430*((Properties!$E$15-Properties!$E$19)-Properties!$C$7*(Properties!$E$20-Properties!$E$24)/1000)+Summer!C430*(1-Properties!$C$7/Properties!$D$8)</f>
        <v>0</v>
      </c>
      <c r="H430" s="6">
        <f t="shared" si="22"/>
        <v>0</v>
      </c>
      <c r="I430" s="3">
        <v>680.37424334317575</v>
      </c>
      <c r="J430" s="6">
        <f>I430/(Properties!$H$15-Properties!$H$19)</f>
        <v>2.6279422299852291</v>
      </c>
      <c r="K430" s="6">
        <f>J430*Properties!$C$7*(Properties!$H$24-Properties!$H$23)/1000</f>
        <v>10.115738025882241</v>
      </c>
      <c r="L430" s="6">
        <f>J430*Properties!$C$7*(Properties!$H$21-Properties!$H$20)/1000</f>
        <v>32.356013118247397</v>
      </c>
      <c r="M430" s="6">
        <f>J430*((Properties!$H$15-Properties!$H$19)-Properties!$C$7*(Properties!$H$20-Properties!$H$24)/1000)+Summer!I430*(1-Properties!$C$7/Properties!$D$9)</f>
        <v>34.479916028521274</v>
      </c>
      <c r="N430" s="6">
        <f t="shared" si="23"/>
        <v>76.951667172650914</v>
      </c>
      <c r="O430" s="6">
        <f t="shared" si="24"/>
        <v>76.951667172650914</v>
      </c>
    </row>
    <row r="431" spans="2:15" x14ac:dyDescent="0.2">
      <c r="B431" s="2">
        <v>422</v>
      </c>
      <c r="C431">
        <v>0</v>
      </c>
      <c r="D431" s="4">
        <f>C431/(Properties!$E$15-Properties!$E$19)</f>
        <v>0</v>
      </c>
      <c r="E431" s="6">
        <f>D431*Properties!$C$7*(Properties!$D$24-Properties!$D$23)/1000</f>
        <v>0</v>
      </c>
      <c r="F431" s="6">
        <f>D431*Properties!$C$7*(Properties!$D$21-Properties!$D$20)/1000</f>
        <v>0</v>
      </c>
      <c r="G431" s="6">
        <f>D431*((Properties!$E$15-Properties!$E$19)-Properties!$C$7*(Properties!$E$20-Properties!$E$24)/1000)+Summer!C431*(1-Properties!$C$7/Properties!$D$8)</f>
        <v>0</v>
      </c>
      <c r="H431" s="6">
        <f t="shared" si="22"/>
        <v>0</v>
      </c>
      <c r="I431" s="3">
        <v>680.37424334317575</v>
      </c>
      <c r="J431" s="6">
        <f>I431/(Properties!$H$15-Properties!$H$19)</f>
        <v>2.6279422299852291</v>
      </c>
      <c r="K431" s="6">
        <f>J431*Properties!$C$7*(Properties!$H$24-Properties!$H$23)/1000</f>
        <v>10.115738025882241</v>
      </c>
      <c r="L431" s="6">
        <f>J431*Properties!$C$7*(Properties!$H$21-Properties!$H$20)/1000</f>
        <v>32.356013118247397</v>
      </c>
      <c r="M431" s="6">
        <f>J431*((Properties!$H$15-Properties!$H$19)-Properties!$C$7*(Properties!$H$20-Properties!$H$24)/1000)+Summer!I431*(1-Properties!$C$7/Properties!$D$9)</f>
        <v>34.479916028521274</v>
      </c>
      <c r="N431" s="6">
        <f t="shared" si="23"/>
        <v>76.951667172650914</v>
      </c>
      <c r="O431" s="6">
        <f t="shared" si="24"/>
        <v>76.951667172650914</v>
      </c>
    </row>
    <row r="432" spans="2:15" x14ac:dyDescent="0.2">
      <c r="B432" s="2">
        <v>423</v>
      </c>
      <c r="C432">
        <v>0</v>
      </c>
      <c r="D432" s="4">
        <f>C432/(Properties!$E$15-Properties!$E$19)</f>
        <v>0</v>
      </c>
      <c r="E432" s="6">
        <f>D432*Properties!$C$7*(Properties!$D$24-Properties!$D$23)/1000</f>
        <v>0</v>
      </c>
      <c r="F432" s="6">
        <f>D432*Properties!$C$7*(Properties!$D$21-Properties!$D$20)/1000</f>
        <v>0</v>
      </c>
      <c r="G432" s="6">
        <f>D432*((Properties!$E$15-Properties!$E$19)-Properties!$C$7*(Properties!$E$20-Properties!$E$24)/1000)+Summer!C432*(1-Properties!$C$7/Properties!$D$8)</f>
        <v>0</v>
      </c>
      <c r="H432" s="6">
        <f t="shared" si="22"/>
        <v>0</v>
      </c>
      <c r="I432" s="3">
        <v>680.37424334317575</v>
      </c>
      <c r="J432" s="6">
        <f>I432/(Properties!$H$15-Properties!$H$19)</f>
        <v>2.6279422299852291</v>
      </c>
      <c r="K432" s="6">
        <f>J432*Properties!$C$7*(Properties!$H$24-Properties!$H$23)/1000</f>
        <v>10.115738025882241</v>
      </c>
      <c r="L432" s="6">
        <f>J432*Properties!$C$7*(Properties!$H$21-Properties!$H$20)/1000</f>
        <v>32.356013118247397</v>
      </c>
      <c r="M432" s="6">
        <f>J432*((Properties!$H$15-Properties!$H$19)-Properties!$C$7*(Properties!$H$20-Properties!$H$24)/1000)+Summer!I432*(1-Properties!$C$7/Properties!$D$9)</f>
        <v>34.479916028521274</v>
      </c>
      <c r="N432" s="6">
        <f t="shared" si="23"/>
        <v>76.951667172650914</v>
      </c>
      <c r="O432" s="6">
        <f t="shared" si="24"/>
        <v>76.951667172650914</v>
      </c>
    </row>
    <row r="433" spans="2:15" x14ac:dyDescent="0.2">
      <c r="B433" s="2">
        <v>424</v>
      </c>
      <c r="C433">
        <v>0</v>
      </c>
      <c r="D433" s="4">
        <f>C433/(Properties!$E$15-Properties!$E$19)</f>
        <v>0</v>
      </c>
      <c r="E433" s="6">
        <f>D433*Properties!$C$7*(Properties!$D$24-Properties!$D$23)/1000</f>
        <v>0</v>
      </c>
      <c r="F433" s="6">
        <f>D433*Properties!$C$7*(Properties!$D$21-Properties!$D$20)/1000</f>
        <v>0</v>
      </c>
      <c r="G433" s="6">
        <f>D433*((Properties!$E$15-Properties!$E$19)-Properties!$C$7*(Properties!$E$20-Properties!$E$24)/1000)+Summer!C433*(1-Properties!$C$7/Properties!$D$8)</f>
        <v>0</v>
      </c>
      <c r="H433" s="6">
        <f t="shared" si="22"/>
        <v>0</v>
      </c>
      <c r="I433" s="3">
        <v>680.37424334317575</v>
      </c>
      <c r="J433" s="6">
        <f>I433/(Properties!$H$15-Properties!$H$19)</f>
        <v>2.6279422299852291</v>
      </c>
      <c r="K433" s="6">
        <f>J433*Properties!$C$7*(Properties!$H$24-Properties!$H$23)/1000</f>
        <v>10.115738025882241</v>
      </c>
      <c r="L433" s="6">
        <f>J433*Properties!$C$7*(Properties!$H$21-Properties!$H$20)/1000</f>
        <v>32.356013118247397</v>
      </c>
      <c r="M433" s="6">
        <f>J433*((Properties!$H$15-Properties!$H$19)-Properties!$C$7*(Properties!$H$20-Properties!$H$24)/1000)+Summer!I433*(1-Properties!$C$7/Properties!$D$9)</f>
        <v>34.479916028521274</v>
      </c>
      <c r="N433" s="6">
        <f t="shared" si="23"/>
        <v>76.951667172650914</v>
      </c>
      <c r="O433" s="6">
        <f t="shared" si="24"/>
        <v>76.951667172650914</v>
      </c>
    </row>
    <row r="434" spans="2:15" x14ac:dyDescent="0.2">
      <c r="B434" s="2">
        <v>425</v>
      </c>
      <c r="C434">
        <v>0</v>
      </c>
      <c r="D434" s="4">
        <f>C434/(Properties!$E$15-Properties!$E$19)</f>
        <v>0</v>
      </c>
      <c r="E434" s="6">
        <f>D434*Properties!$C$7*(Properties!$D$24-Properties!$D$23)/1000</f>
        <v>0</v>
      </c>
      <c r="F434" s="6">
        <f>D434*Properties!$C$7*(Properties!$D$21-Properties!$D$20)/1000</f>
        <v>0</v>
      </c>
      <c r="G434" s="6">
        <f>D434*((Properties!$E$15-Properties!$E$19)-Properties!$C$7*(Properties!$E$20-Properties!$E$24)/1000)+Summer!C434*(1-Properties!$C$7/Properties!$D$8)</f>
        <v>0</v>
      </c>
      <c r="H434" s="6">
        <f t="shared" si="22"/>
        <v>0</v>
      </c>
      <c r="I434" s="3">
        <v>680.37424334317575</v>
      </c>
      <c r="J434" s="6">
        <f>I434/(Properties!$H$15-Properties!$H$19)</f>
        <v>2.6279422299852291</v>
      </c>
      <c r="K434" s="6">
        <f>J434*Properties!$C$7*(Properties!$H$24-Properties!$H$23)/1000</f>
        <v>10.115738025882241</v>
      </c>
      <c r="L434" s="6">
        <f>J434*Properties!$C$7*(Properties!$H$21-Properties!$H$20)/1000</f>
        <v>32.356013118247397</v>
      </c>
      <c r="M434" s="6">
        <f>J434*((Properties!$H$15-Properties!$H$19)-Properties!$C$7*(Properties!$H$20-Properties!$H$24)/1000)+Summer!I434*(1-Properties!$C$7/Properties!$D$9)</f>
        <v>34.479916028521274</v>
      </c>
      <c r="N434" s="6">
        <f t="shared" si="23"/>
        <v>76.951667172650914</v>
      </c>
      <c r="O434" s="6">
        <f t="shared" si="24"/>
        <v>76.951667172650914</v>
      </c>
    </row>
    <row r="435" spans="2:15" x14ac:dyDescent="0.2">
      <c r="B435" s="2">
        <v>426</v>
      </c>
      <c r="C435">
        <v>0</v>
      </c>
      <c r="D435" s="4">
        <f>C435/(Properties!$E$15-Properties!$E$19)</f>
        <v>0</v>
      </c>
      <c r="E435" s="6">
        <f>D435*Properties!$C$7*(Properties!$D$24-Properties!$D$23)/1000</f>
        <v>0</v>
      </c>
      <c r="F435" s="6">
        <f>D435*Properties!$C$7*(Properties!$D$21-Properties!$D$20)/1000</f>
        <v>0</v>
      </c>
      <c r="G435" s="6">
        <f>D435*((Properties!$E$15-Properties!$E$19)-Properties!$C$7*(Properties!$E$20-Properties!$E$24)/1000)+Summer!C435*(1-Properties!$C$7/Properties!$D$8)</f>
        <v>0</v>
      </c>
      <c r="H435" s="6">
        <f t="shared" si="22"/>
        <v>0</v>
      </c>
      <c r="I435" s="3">
        <v>680.37424334317575</v>
      </c>
      <c r="J435" s="6">
        <f>I435/(Properties!$H$15-Properties!$H$19)</f>
        <v>2.6279422299852291</v>
      </c>
      <c r="K435" s="6">
        <f>J435*Properties!$C$7*(Properties!$H$24-Properties!$H$23)/1000</f>
        <v>10.115738025882241</v>
      </c>
      <c r="L435" s="6">
        <f>J435*Properties!$C$7*(Properties!$H$21-Properties!$H$20)/1000</f>
        <v>32.356013118247397</v>
      </c>
      <c r="M435" s="6">
        <f>J435*((Properties!$H$15-Properties!$H$19)-Properties!$C$7*(Properties!$H$20-Properties!$H$24)/1000)+Summer!I435*(1-Properties!$C$7/Properties!$D$9)</f>
        <v>34.479916028521274</v>
      </c>
      <c r="N435" s="6">
        <f t="shared" si="23"/>
        <v>76.951667172650914</v>
      </c>
      <c r="O435" s="6">
        <f t="shared" si="24"/>
        <v>76.951667172650914</v>
      </c>
    </row>
    <row r="436" spans="2:15" x14ac:dyDescent="0.2">
      <c r="B436" s="2">
        <v>427</v>
      </c>
      <c r="C436">
        <v>0</v>
      </c>
      <c r="D436" s="4">
        <f>C436/(Properties!$E$15-Properties!$E$19)</f>
        <v>0</v>
      </c>
      <c r="E436" s="6">
        <f>D436*Properties!$C$7*(Properties!$D$24-Properties!$D$23)/1000</f>
        <v>0</v>
      </c>
      <c r="F436" s="6">
        <f>D436*Properties!$C$7*(Properties!$D$21-Properties!$D$20)/1000</f>
        <v>0</v>
      </c>
      <c r="G436" s="6">
        <f>D436*((Properties!$E$15-Properties!$E$19)-Properties!$C$7*(Properties!$E$20-Properties!$E$24)/1000)+Summer!C436*(1-Properties!$C$7/Properties!$D$8)</f>
        <v>0</v>
      </c>
      <c r="H436" s="6">
        <f t="shared" si="22"/>
        <v>0</v>
      </c>
      <c r="I436" s="3">
        <v>680.37424334317575</v>
      </c>
      <c r="J436" s="6">
        <f>I436/(Properties!$H$15-Properties!$H$19)</f>
        <v>2.6279422299852291</v>
      </c>
      <c r="K436" s="6">
        <f>J436*Properties!$C$7*(Properties!$H$24-Properties!$H$23)/1000</f>
        <v>10.115738025882241</v>
      </c>
      <c r="L436" s="6">
        <f>J436*Properties!$C$7*(Properties!$H$21-Properties!$H$20)/1000</f>
        <v>32.356013118247397</v>
      </c>
      <c r="M436" s="6">
        <f>J436*((Properties!$H$15-Properties!$H$19)-Properties!$C$7*(Properties!$H$20-Properties!$H$24)/1000)+Summer!I436*(1-Properties!$C$7/Properties!$D$9)</f>
        <v>34.479916028521274</v>
      </c>
      <c r="N436" s="6">
        <f t="shared" si="23"/>
        <v>76.951667172650914</v>
      </c>
      <c r="O436" s="6">
        <f t="shared" si="24"/>
        <v>76.951667172650914</v>
      </c>
    </row>
    <row r="437" spans="2:15" x14ac:dyDescent="0.2">
      <c r="B437" s="2">
        <v>428</v>
      </c>
      <c r="C437">
        <v>0</v>
      </c>
      <c r="D437" s="4">
        <f>C437/(Properties!$E$15-Properties!$E$19)</f>
        <v>0</v>
      </c>
      <c r="E437" s="6">
        <f>D437*Properties!$C$7*(Properties!$D$24-Properties!$D$23)/1000</f>
        <v>0</v>
      </c>
      <c r="F437" s="6">
        <f>D437*Properties!$C$7*(Properties!$D$21-Properties!$D$20)/1000</f>
        <v>0</v>
      </c>
      <c r="G437" s="6">
        <f>D437*((Properties!$E$15-Properties!$E$19)-Properties!$C$7*(Properties!$E$20-Properties!$E$24)/1000)+Summer!C437*(1-Properties!$C$7/Properties!$D$8)</f>
        <v>0</v>
      </c>
      <c r="H437" s="6">
        <f t="shared" si="22"/>
        <v>0</v>
      </c>
      <c r="I437" s="3">
        <v>680.37424334317575</v>
      </c>
      <c r="J437" s="6">
        <f>I437/(Properties!$H$15-Properties!$H$19)</f>
        <v>2.6279422299852291</v>
      </c>
      <c r="K437" s="6">
        <f>J437*Properties!$C$7*(Properties!$H$24-Properties!$H$23)/1000</f>
        <v>10.115738025882241</v>
      </c>
      <c r="L437" s="6">
        <f>J437*Properties!$C$7*(Properties!$H$21-Properties!$H$20)/1000</f>
        <v>32.356013118247397</v>
      </c>
      <c r="M437" s="6">
        <f>J437*((Properties!$H$15-Properties!$H$19)-Properties!$C$7*(Properties!$H$20-Properties!$H$24)/1000)+Summer!I437*(1-Properties!$C$7/Properties!$D$9)</f>
        <v>34.479916028521274</v>
      </c>
      <c r="N437" s="6">
        <f t="shared" si="23"/>
        <v>76.951667172650914</v>
      </c>
      <c r="O437" s="6">
        <f t="shared" si="24"/>
        <v>76.951667172650914</v>
      </c>
    </row>
    <row r="438" spans="2:15" x14ac:dyDescent="0.2">
      <c r="B438" s="2">
        <v>429</v>
      </c>
      <c r="C438">
        <v>0</v>
      </c>
      <c r="D438" s="4">
        <f>C438/(Properties!$E$15-Properties!$E$19)</f>
        <v>0</v>
      </c>
      <c r="E438" s="6">
        <f>D438*Properties!$C$7*(Properties!$D$24-Properties!$D$23)/1000</f>
        <v>0</v>
      </c>
      <c r="F438" s="6">
        <f>D438*Properties!$C$7*(Properties!$D$21-Properties!$D$20)/1000</f>
        <v>0</v>
      </c>
      <c r="G438" s="6">
        <f>D438*((Properties!$E$15-Properties!$E$19)-Properties!$C$7*(Properties!$E$20-Properties!$E$24)/1000)+Summer!C438*(1-Properties!$C$7/Properties!$D$8)</f>
        <v>0</v>
      </c>
      <c r="H438" s="6">
        <f t="shared" si="22"/>
        <v>0</v>
      </c>
      <c r="I438" s="3">
        <v>680.37424334317575</v>
      </c>
      <c r="J438" s="6">
        <f>I438/(Properties!$H$15-Properties!$H$19)</f>
        <v>2.6279422299852291</v>
      </c>
      <c r="K438" s="6">
        <f>J438*Properties!$C$7*(Properties!$H$24-Properties!$H$23)/1000</f>
        <v>10.115738025882241</v>
      </c>
      <c r="L438" s="6">
        <f>J438*Properties!$C$7*(Properties!$H$21-Properties!$H$20)/1000</f>
        <v>32.356013118247397</v>
      </c>
      <c r="M438" s="6">
        <f>J438*((Properties!$H$15-Properties!$H$19)-Properties!$C$7*(Properties!$H$20-Properties!$H$24)/1000)+Summer!I438*(1-Properties!$C$7/Properties!$D$9)</f>
        <v>34.479916028521274</v>
      </c>
      <c r="N438" s="6">
        <f t="shared" si="23"/>
        <v>76.951667172650914</v>
      </c>
      <c r="O438" s="6">
        <f t="shared" si="24"/>
        <v>76.951667172650914</v>
      </c>
    </row>
    <row r="439" spans="2:15" x14ac:dyDescent="0.2">
      <c r="B439" s="2">
        <v>430</v>
      </c>
      <c r="C439">
        <v>0</v>
      </c>
      <c r="D439" s="4">
        <f>C439/(Properties!$E$15-Properties!$E$19)</f>
        <v>0</v>
      </c>
      <c r="E439" s="6">
        <f>D439*Properties!$C$7*(Properties!$D$24-Properties!$D$23)/1000</f>
        <v>0</v>
      </c>
      <c r="F439" s="6">
        <f>D439*Properties!$C$7*(Properties!$D$21-Properties!$D$20)/1000</f>
        <v>0</v>
      </c>
      <c r="G439" s="6">
        <f>D439*((Properties!$E$15-Properties!$E$19)-Properties!$C$7*(Properties!$E$20-Properties!$E$24)/1000)+Summer!C439*(1-Properties!$C$7/Properties!$D$8)</f>
        <v>0</v>
      </c>
      <c r="H439" s="6">
        <f t="shared" si="22"/>
        <v>0</v>
      </c>
      <c r="I439" s="3">
        <v>680.37424334317575</v>
      </c>
      <c r="J439" s="6">
        <f>I439/(Properties!$H$15-Properties!$H$19)</f>
        <v>2.6279422299852291</v>
      </c>
      <c r="K439" s="6">
        <f>J439*Properties!$C$7*(Properties!$H$24-Properties!$H$23)/1000</f>
        <v>10.115738025882241</v>
      </c>
      <c r="L439" s="6">
        <f>J439*Properties!$C$7*(Properties!$H$21-Properties!$H$20)/1000</f>
        <v>32.356013118247397</v>
      </c>
      <c r="M439" s="6">
        <f>J439*((Properties!$H$15-Properties!$H$19)-Properties!$C$7*(Properties!$H$20-Properties!$H$24)/1000)+Summer!I439*(1-Properties!$C$7/Properties!$D$9)</f>
        <v>34.479916028521274</v>
      </c>
      <c r="N439" s="6">
        <f t="shared" si="23"/>
        <v>76.951667172650914</v>
      </c>
      <c r="O439" s="6">
        <f t="shared" si="24"/>
        <v>76.951667172650914</v>
      </c>
    </row>
    <row r="440" spans="2:15" x14ac:dyDescent="0.2">
      <c r="B440" s="2">
        <v>431</v>
      </c>
      <c r="C440">
        <v>0</v>
      </c>
      <c r="D440" s="4">
        <f>C440/(Properties!$E$15-Properties!$E$19)</f>
        <v>0</v>
      </c>
      <c r="E440" s="6">
        <f>D440*Properties!$C$7*(Properties!$D$24-Properties!$D$23)/1000</f>
        <v>0</v>
      </c>
      <c r="F440" s="6">
        <f>D440*Properties!$C$7*(Properties!$D$21-Properties!$D$20)/1000</f>
        <v>0</v>
      </c>
      <c r="G440" s="6">
        <f>D440*((Properties!$E$15-Properties!$E$19)-Properties!$C$7*(Properties!$E$20-Properties!$E$24)/1000)+Summer!C440*(1-Properties!$C$7/Properties!$D$8)</f>
        <v>0</v>
      </c>
      <c r="H440" s="6">
        <f t="shared" si="22"/>
        <v>0</v>
      </c>
      <c r="I440" s="3">
        <v>0</v>
      </c>
      <c r="J440" s="6">
        <f>I440/(Properties!$H$15-Properties!$H$19)</f>
        <v>0</v>
      </c>
      <c r="K440" s="6">
        <f>J440*Properties!$C$7*(Properties!$H$24-Properties!$H$23)/1000</f>
        <v>0</v>
      </c>
      <c r="L440" s="6">
        <f>J440*Properties!$C$7*(Properties!$H$21-Properties!$H$20)/1000</f>
        <v>0</v>
      </c>
      <c r="M440" s="6">
        <f>J440*((Properties!$H$15-Properties!$H$19)-Properties!$C$7*(Properties!$H$20-Properties!$H$24)/1000)+Summer!I440*(1-Properties!$C$7/Properties!$D$9)</f>
        <v>0</v>
      </c>
      <c r="N440" s="6">
        <f t="shared" si="23"/>
        <v>0</v>
      </c>
      <c r="O440" s="6">
        <f t="shared" si="24"/>
        <v>0</v>
      </c>
    </row>
    <row r="441" spans="2:15" x14ac:dyDescent="0.2">
      <c r="B441" s="2">
        <v>432</v>
      </c>
      <c r="C441">
        <v>0</v>
      </c>
      <c r="D441" s="4">
        <f>C441/(Properties!$E$15-Properties!$E$19)</f>
        <v>0</v>
      </c>
      <c r="E441" s="6">
        <f>D441*Properties!$C$7*(Properties!$D$24-Properties!$D$23)/1000</f>
        <v>0</v>
      </c>
      <c r="F441" s="6">
        <f>D441*Properties!$C$7*(Properties!$D$21-Properties!$D$20)/1000</f>
        <v>0</v>
      </c>
      <c r="G441" s="6">
        <f>D441*((Properties!$E$15-Properties!$E$19)-Properties!$C$7*(Properties!$E$20-Properties!$E$24)/1000)+Summer!C441*(1-Properties!$C$7/Properties!$D$8)</f>
        <v>0</v>
      </c>
      <c r="H441" s="6">
        <f t="shared" si="22"/>
        <v>0</v>
      </c>
      <c r="I441" s="3">
        <v>0</v>
      </c>
      <c r="J441" s="6">
        <f>I441/(Properties!$H$15-Properties!$H$19)</f>
        <v>0</v>
      </c>
      <c r="K441" s="6">
        <f>J441*Properties!$C$7*(Properties!$H$24-Properties!$H$23)/1000</f>
        <v>0</v>
      </c>
      <c r="L441" s="6">
        <f>J441*Properties!$C$7*(Properties!$H$21-Properties!$H$20)/1000</f>
        <v>0</v>
      </c>
      <c r="M441" s="6">
        <f>J441*((Properties!$H$15-Properties!$H$19)-Properties!$C$7*(Properties!$H$20-Properties!$H$24)/1000)+Summer!I441*(1-Properties!$C$7/Properties!$D$9)</f>
        <v>0</v>
      </c>
      <c r="N441" s="6">
        <f t="shared" si="23"/>
        <v>0</v>
      </c>
      <c r="O441" s="6">
        <f t="shared" si="24"/>
        <v>0</v>
      </c>
    </row>
    <row r="442" spans="2:15" x14ac:dyDescent="0.2">
      <c r="B442" s="2">
        <v>433</v>
      </c>
      <c r="C442">
        <v>0</v>
      </c>
      <c r="D442" s="4">
        <f>C442/(Properties!$E$15-Properties!$E$19)</f>
        <v>0</v>
      </c>
      <c r="E442" s="6">
        <f>D442*Properties!$C$7*(Properties!$D$24-Properties!$D$23)/1000</f>
        <v>0</v>
      </c>
      <c r="F442" s="6">
        <f>D442*Properties!$C$7*(Properties!$D$21-Properties!$D$20)/1000</f>
        <v>0</v>
      </c>
      <c r="G442" s="6">
        <f>D442*((Properties!$E$15-Properties!$E$19)-Properties!$C$7*(Properties!$E$20-Properties!$E$24)/1000)+Summer!C442*(1-Properties!$C$7/Properties!$D$8)</f>
        <v>0</v>
      </c>
      <c r="H442" s="6">
        <f t="shared" si="22"/>
        <v>0</v>
      </c>
      <c r="I442" s="3">
        <v>0</v>
      </c>
      <c r="J442" s="6">
        <f>I442/(Properties!$H$15-Properties!$H$19)</f>
        <v>0</v>
      </c>
      <c r="K442" s="6">
        <f>J442*Properties!$C$7*(Properties!$H$24-Properties!$H$23)/1000</f>
        <v>0</v>
      </c>
      <c r="L442" s="6">
        <f>J442*Properties!$C$7*(Properties!$H$21-Properties!$H$20)/1000</f>
        <v>0</v>
      </c>
      <c r="M442" s="6">
        <f>J442*((Properties!$H$15-Properties!$H$19)-Properties!$C$7*(Properties!$H$20-Properties!$H$24)/1000)+Summer!I442*(1-Properties!$C$7/Properties!$D$9)</f>
        <v>0</v>
      </c>
      <c r="N442" s="6">
        <f t="shared" si="23"/>
        <v>0</v>
      </c>
      <c r="O442" s="6">
        <f t="shared" si="24"/>
        <v>0</v>
      </c>
    </row>
    <row r="443" spans="2:15" x14ac:dyDescent="0.2">
      <c r="B443" s="2">
        <v>434</v>
      </c>
      <c r="C443">
        <v>0</v>
      </c>
      <c r="D443" s="4">
        <f>C443/(Properties!$E$15-Properties!$E$19)</f>
        <v>0</v>
      </c>
      <c r="E443" s="6">
        <f>D443*Properties!$C$7*(Properties!$D$24-Properties!$D$23)/1000</f>
        <v>0</v>
      </c>
      <c r="F443" s="6">
        <f>D443*Properties!$C$7*(Properties!$D$21-Properties!$D$20)/1000</f>
        <v>0</v>
      </c>
      <c r="G443" s="6">
        <f>D443*((Properties!$E$15-Properties!$E$19)-Properties!$C$7*(Properties!$E$20-Properties!$E$24)/1000)+Summer!C443*(1-Properties!$C$7/Properties!$D$8)</f>
        <v>0</v>
      </c>
      <c r="H443" s="6">
        <f t="shared" si="22"/>
        <v>0</v>
      </c>
      <c r="I443" s="3">
        <v>0</v>
      </c>
      <c r="J443" s="6">
        <f>I443/(Properties!$H$15-Properties!$H$19)</f>
        <v>0</v>
      </c>
      <c r="K443" s="6">
        <f>J443*Properties!$C$7*(Properties!$H$24-Properties!$H$23)/1000</f>
        <v>0</v>
      </c>
      <c r="L443" s="6">
        <f>J443*Properties!$C$7*(Properties!$H$21-Properties!$H$20)/1000</f>
        <v>0</v>
      </c>
      <c r="M443" s="6">
        <f>J443*((Properties!$H$15-Properties!$H$19)-Properties!$C$7*(Properties!$H$20-Properties!$H$24)/1000)+Summer!I443*(1-Properties!$C$7/Properties!$D$9)</f>
        <v>0</v>
      </c>
      <c r="N443" s="6">
        <f t="shared" si="23"/>
        <v>0</v>
      </c>
      <c r="O443" s="6">
        <f t="shared" si="24"/>
        <v>0</v>
      </c>
    </row>
    <row r="444" spans="2:15" x14ac:dyDescent="0.2">
      <c r="B444" s="2">
        <v>435</v>
      </c>
      <c r="C444">
        <v>0</v>
      </c>
      <c r="D444" s="4">
        <f>C444/(Properties!$E$15-Properties!$E$19)</f>
        <v>0</v>
      </c>
      <c r="E444" s="6">
        <f>D444*Properties!$C$7*(Properties!$D$24-Properties!$D$23)/1000</f>
        <v>0</v>
      </c>
      <c r="F444" s="6">
        <f>D444*Properties!$C$7*(Properties!$D$21-Properties!$D$20)/1000</f>
        <v>0</v>
      </c>
      <c r="G444" s="6">
        <f>D444*((Properties!$E$15-Properties!$E$19)-Properties!$C$7*(Properties!$E$20-Properties!$E$24)/1000)+Summer!C444*(1-Properties!$C$7/Properties!$D$8)</f>
        <v>0</v>
      </c>
      <c r="H444" s="6">
        <f t="shared" si="22"/>
        <v>0</v>
      </c>
      <c r="I444" s="3">
        <v>0</v>
      </c>
      <c r="J444" s="6">
        <f>I444/(Properties!$H$15-Properties!$H$19)</f>
        <v>0</v>
      </c>
      <c r="K444" s="6">
        <f>J444*Properties!$C$7*(Properties!$H$24-Properties!$H$23)/1000</f>
        <v>0</v>
      </c>
      <c r="L444" s="6">
        <f>J444*Properties!$C$7*(Properties!$H$21-Properties!$H$20)/1000</f>
        <v>0</v>
      </c>
      <c r="M444" s="6">
        <f>J444*((Properties!$H$15-Properties!$H$19)-Properties!$C$7*(Properties!$H$20-Properties!$H$24)/1000)+Summer!I444*(1-Properties!$C$7/Properties!$D$9)</f>
        <v>0</v>
      </c>
      <c r="N444" s="6">
        <f t="shared" si="23"/>
        <v>0</v>
      </c>
      <c r="O444" s="6">
        <f t="shared" si="24"/>
        <v>0</v>
      </c>
    </row>
    <row r="445" spans="2:15" x14ac:dyDescent="0.2">
      <c r="B445" s="2">
        <v>436</v>
      </c>
      <c r="C445">
        <v>0</v>
      </c>
      <c r="D445" s="4">
        <f>C445/(Properties!$E$15-Properties!$E$19)</f>
        <v>0</v>
      </c>
      <c r="E445" s="6">
        <f>D445*Properties!$C$7*(Properties!$D$24-Properties!$D$23)/1000</f>
        <v>0</v>
      </c>
      <c r="F445" s="6">
        <f>D445*Properties!$C$7*(Properties!$D$21-Properties!$D$20)/1000</f>
        <v>0</v>
      </c>
      <c r="G445" s="6">
        <f>D445*((Properties!$E$15-Properties!$E$19)-Properties!$C$7*(Properties!$E$20-Properties!$E$24)/1000)+Summer!C445*(1-Properties!$C$7/Properties!$D$8)</f>
        <v>0</v>
      </c>
      <c r="H445" s="6">
        <f t="shared" si="22"/>
        <v>0</v>
      </c>
      <c r="I445" s="3">
        <v>0</v>
      </c>
      <c r="J445" s="6">
        <f>I445/(Properties!$H$15-Properties!$H$19)</f>
        <v>0</v>
      </c>
      <c r="K445" s="6">
        <f>J445*Properties!$C$7*(Properties!$H$24-Properties!$H$23)/1000</f>
        <v>0</v>
      </c>
      <c r="L445" s="6">
        <f>J445*Properties!$C$7*(Properties!$H$21-Properties!$H$20)/1000</f>
        <v>0</v>
      </c>
      <c r="M445" s="6">
        <f>J445*((Properties!$H$15-Properties!$H$19)-Properties!$C$7*(Properties!$H$20-Properties!$H$24)/1000)+Summer!I445*(1-Properties!$C$7/Properties!$D$9)</f>
        <v>0</v>
      </c>
      <c r="N445" s="6">
        <f t="shared" si="23"/>
        <v>0</v>
      </c>
      <c r="O445" s="6">
        <f t="shared" si="24"/>
        <v>0</v>
      </c>
    </row>
    <row r="446" spans="2:15" x14ac:dyDescent="0.2">
      <c r="B446" s="2">
        <v>437</v>
      </c>
      <c r="C446">
        <v>0</v>
      </c>
      <c r="D446" s="4">
        <f>C446/(Properties!$E$15-Properties!$E$19)</f>
        <v>0</v>
      </c>
      <c r="E446" s="6">
        <f>D446*Properties!$C$7*(Properties!$D$24-Properties!$D$23)/1000</f>
        <v>0</v>
      </c>
      <c r="F446" s="6">
        <f>D446*Properties!$C$7*(Properties!$D$21-Properties!$D$20)/1000</f>
        <v>0</v>
      </c>
      <c r="G446" s="6">
        <f>D446*((Properties!$E$15-Properties!$E$19)-Properties!$C$7*(Properties!$E$20-Properties!$E$24)/1000)+Summer!C446*(1-Properties!$C$7/Properties!$D$8)</f>
        <v>0</v>
      </c>
      <c r="H446" s="6">
        <f t="shared" si="22"/>
        <v>0</v>
      </c>
      <c r="I446" s="3">
        <v>0</v>
      </c>
      <c r="J446" s="6">
        <f>I446/(Properties!$H$15-Properties!$H$19)</f>
        <v>0</v>
      </c>
      <c r="K446" s="6">
        <f>J446*Properties!$C$7*(Properties!$H$24-Properties!$H$23)/1000</f>
        <v>0</v>
      </c>
      <c r="L446" s="6">
        <f>J446*Properties!$C$7*(Properties!$H$21-Properties!$H$20)/1000</f>
        <v>0</v>
      </c>
      <c r="M446" s="6">
        <f>J446*((Properties!$H$15-Properties!$H$19)-Properties!$C$7*(Properties!$H$20-Properties!$H$24)/1000)+Summer!I446*(1-Properties!$C$7/Properties!$D$9)</f>
        <v>0</v>
      </c>
      <c r="N446" s="6">
        <f t="shared" si="23"/>
        <v>0</v>
      </c>
      <c r="O446" s="6">
        <f t="shared" si="24"/>
        <v>0</v>
      </c>
    </row>
    <row r="447" spans="2:15" x14ac:dyDescent="0.2">
      <c r="B447" s="2">
        <v>438</v>
      </c>
      <c r="C447">
        <v>0</v>
      </c>
      <c r="D447" s="4">
        <f>C447/(Properties!$E$15-Properties!$E$19)</f>
        <v>0</v>
      </c>
      <c r="E447" s="6">
        <f>D447*Properties!$C$7*(Properties!$D$24-Properties!$D$23)/1000</f>
        <v>0</v>
      </c>
      <c r="F447" s="6">
        <f>D447*Properties!$C$7*(Properties!$D$21-Properties!$D$20)/1000</f>
        <v>0</v>
      </c>
      <c r="G447" s="6">
        <f>D447*((Properties!$E$15-Properties!$E$19)-Properties!$C$7*(Properties!$E$20-Properties!$E$24)/1000)+Summer!C447*(1-Properties!$C$7/Properties!$D$8)</f>
        <v>0</v>
      </c>
      <c r="H447" s="6">
        <f t="shared" si="22"/>
        <v>0</v>
      </c>
      <c r="I447" s="3">
        <v>0</v>
      </c>
      <c r="J447" s="6">
        <f>I447/(Properties!$H$15-Properties!$H$19)</f>
        <v>0</v>
      </c>
      <c r="K447" s="6">
        <f>J447*Properties!$C$7*(Properties!$H$24-Properties!$H$23)/1000</f>
        <v>0</v>
      </c>
      <c r="L447" s="6">
        <f>J447*Properties!$C$7*(Properties!$H$21-Properties!$H$20)/1000</f>
        <v>0</v>
      </c>
      <c r="M447" s="6">
        <f>J447*((Properties!$H$15-Properties!$H$19)-Properties!$C$7*(Properties!$H$20-Properties!$H$24)/1000)+Summer!I447*(1-Properties!$C$7/Properties!$D$9)</f>
        <v>0</v>
      </c>
      <c r="N447" s="6">
        <f t="shared" si="23"/>
        <v>0</v>
      </c>
      <c r="O447" s="6">
        <f t="shared" si="24"/>
        <v>0</v>
      </c>
    </row>
    <row r="448" spans="2:15" x14ac:dyDescent="0.2">
      <c r="B448" s="2">
        <v>439</v>
      </c>
      <c r="C448">
        <v>0</v>
      </c>
      <c r="D448" s="4">
        <f>C448/(Properties!$E$15-Properties!$E$19)</f>
        <v>0</v>
      </c>
      <c r="E448" s="6">
        <f>D448*Properties!$C$7*(Properties!$D$24-Properties!$D$23)/1000</f>
        <v>0</v>
      </c>
      <c r="F448" s="6">
        <f>D448*Properties!$C$7*(Properties!$D$21-Properties!$D$20)/1000</f>
        <v>0</v>
      </c>
      <c r="G448" s="6">
        <f>D448*((Properties!$E$15-Properties!$E$19)-Properties!$C$7*(Properties!$E$20-Properties!$E$24)/1000)+Summer!C448*(1-Properties!$C$7/Properties!$D$8)</f>
        <v>0</v>
      </c>
      <c r="H448" s="6">
        <f t="shared" si="22"/>
        <v>0</v>
      </c>
      <c r="I448" s="3">
        <v>680.37424334317575</v>
      </c>
      <c r="J448" s="6">
        <f>I448/(Properties!$H$15-Properties!$H$19)</f>
        <v>2.6279422299852291</v>
      </c>
      <c r="K448" s="6">
        <f>J448*Properties!$C$7*(Properties!$H$24-Properties!$H$23)/1000</f>
        <v>10.115738025882241</v>
      </c>
      <c r="L448" s="6">
        <f>J448*Properties!$C$7*(Properties!$H$21-Properties!$H$20)/1000</f>
        <v>32.356013118247397</v>
      </c>
      <c r="M448" s="6">
        <f>J448*((Properties!$H$15-Properties!$H$19)-Properties!$C$7*(Properties!$H$20-Properties!$H$24)/1000)+Summer!I448*(1-Properties!$C$7/Properties!$D$9)</f>
        <v>34.479916028521274</v>
      </c>
      <c r="N448" s="6">
        <f t="shared" si="23"/>
        <v>76.951667172650914</v>
      </c>
      <c r="O448" s="6">
        <f t="shared" si="24"/>
        <v>76.951667172650914</v>
      </c>
    </row>
    <row r="449" spans="2:15" x14ac:dyDescent="0.2">
      <c r="B449" s="2">
        <v>440</v>
      </c>
      <c r="C449">
        <v>0</v>
      </c>
      <c r="D449" s="4">
        <f>C449/(Properties!$E$15-Properties!$E$19)</f>
        <v>0</v>
      </c>
      <c r="E449" s="6">
        <f>D449*Properties!$C$7*(Properties!$D$24-Properties!$D$23)/1000</f>
        <v>0</v>
      </c>
      <c r="F449" s="6">
        <f>D449*Properties!$C$7*(Properties!$D$21-Properties!$D$20)/1000</f>
        <v>0</v>
      </c>
      <c r="G449" s="6">
        <f>D449*((Properties!$E$15-Properties!$E$19)-Properties!$C$7*(Properties!$E$20-Properties!$E$24)/1000)+Summer!C449*(1-Properties!$C$7/Properties!$D$8)</f>
        <v>0</v>
      </c>
      <c r="H449" s="6">
        <f t="shared" si="22"/>
        <v>0</v>
      </c>
      <c r="I449" s="3">
        <v>680.37424334317575</v>
      </c>
      <c r="J449" s="6">
        <f>I449/(Properties!$H$15-Properties!$H$19)</f>
        <v>2.6279422299852291</v>
      </c>
      <c r="K449" s="6">
        <f>J449*Properties!$C$7*(Properties!$H$24-Properties!$H$23)/1000</f>
        <v>10.115738025882241</v>
      </c>
      <c r="L449" s="6">
        <f>J449*Properties!$C$7*(Properties!$H$21-Properties!$H$20)/1000</f>
        <v>32.356013118247397</v>
      </c>
      <c r="M449" s="6">
        <f>J449*((Properties!$H$15-Properties!$H$19)-Properties!$C$7*(Properties!$H$20-Properties!$H$24)/1000)+Summer!I449*(1-Properties!$C$7/Properties!$D$9)</f>
        <v>34.479916028521274</v>
      </c>
      <c r="N449" s="6">
        <f t="shared" si="23"/>
        <v>76.951667172650914</v>
      </c>
      <c r="O449" s="6">
        <f t="shared" si="24"/>
        <v>76.951667172650914</v>
      </c>
    </row>
    <row r="450" spans="2:15" x14ac:dyDescent="0.2">
      <c r="B450" s="2">
        <v>441</v>
      </c>
      <c r="C450">
        <v>0</v>
      </c>
      <c r="D450" s="4">
        <f>C450/(Properties!$E$15-Properties!$E$19)</f>
        <v>0</v>
      </c>
      <c r="E450" s="6">
        <f>D450*Properties!$C$7*(Properties!$D$24-Properties!$D$23)/1000</f>
        <v>0</v>
      </c>
      <c r="F450" s="6">
        <f>D450*Properties!$C$7*(Properties!$D$21-Properties!$D$20)/1000</f>
        <v>0</v>
      </c>
      <c r="G450" s="6">
        <f>D450*((Properties!$E$15-Properties!$E$19)-Properties!$C$7*(Properties!$E$20-Properties!$E$24)/1000)+Summer!C450*(1-Properties!$C$7/Properties!$D$8)</f>
        <v>0</v>
      </c>
      <c r="H450" s="6">
        <f t="shared" si="22"/>
        <v>0</v>
      </c>
      <c r="I450" s="3">
        <v>680.37424334317575</v>
      </c>
      <c r="J450" s="6">
        <f>I450/(Properties!$H$15-Properties!$H$19)</f>
        <v>2.6279422299852291</v>
      </c>
      <c r="K450" s="6">
        <f>J450*Properties!$C$7*(Properties!$H$24-Properties!$H$23)/1000</f>
        <v>10.115738025882241</v>
      </c>
      <c r="L450" s="6">
        <f>J450*Properties!$C$7*(Properties!$H$21-Properties!$H$20)/1000</f>
        <v>32.356013118247397</v>
      </c>
      <c r="M450" s="6">
        <f>J450*((Properties!$H$15-Properties!$H$19)-Properties!$C$7*(Properties!$H$20-Properties!$H$24)/1000)+Summer!I450*(1-Properties!$C$7/Properties!$D$9)</f>
        <v>34.479916028521274</v>
      </c>
      <c r="N450" s="6">
        <f t="shared" si="23"/>
        <v>76.951667172650914</v>
      </c>
      <c r="O450" s="6">
        <f t="shared" si="24"/>
        <v>76.951667172650914</v>
      </c>
    </row>
    <row r="451" spans="2:15" x14ac:dyDescent="0.2">
      <c r="B451" s="2">
        <v>442</v>
      </c>
      <c r="C451">
        <v>0</v>
      </c>
      <c r="D451" s="4">
        <f>C451/(Properties!$E$15-Properties!$E$19)</f>
        <v>0</v>
      </c>
      <c r="E451" s="6">
        <f>D451*Properties!$C$7*(Properties!$D$24-Properties!$D$23)/1000</f>
        <v>0</v>
      </c>
      <c r="F451" s="6">
        <f>D451*Properties!$C$7*(Properties!$D$21-Properties!$D$20)/1000</f>
        <v>0</v>
      </c>
      <c r="G451" s="6">
        <f>D451*((Properties!$E$15-Properties!$E$19)-Properties!$C$7*(Properties!$E$20-Properties!$E$24)/1000)+Summer!C451*(1-Properties!$C$7/Properties!$D$8)</f>
        <v>0</v>
      </c>
      <c r="H451" s="6">
        <f t="shared" si="22"/>
        <v>0</v>
      </c>
      <c r="I451" s="3">
        <v>680.37424334317575</v>
      </c>
      <c r="J451" s="6">
        <f>I451/(Properties!$H$15-Properties!$H$19)</f>
        <v>2.6279422299852291</v>
      </c>
      <c r="K451" s="6">
        <f>J451*Properties!$C$7*(Properties!$H$24-Properties!$H$23)/1000</f>
        <v>10.115738025882241</v>
      </c>
      <c r="L451" s="6">
        <f>J451*Properties!$C$7*(Properties!$H$21-Properties!$H$20)/1000</f>
        <v>32.356013118247397</v>
      </c>
      <c r="M451" s="6">
        <f>J451*((Properties!$H$15-Properties!$H$19)-Properties!$C$7*(Properties!$H$20-Properties!$H$24)/1000)+Summer!I451*(1-Properties!$C$7/Properties!$D$9)</f>
        <v>34.479916028521274</v>
      </c>
      <c r="N451" s="6">
        <f t="shared" si="23"/>
        <v>76.951667172650914</v>
      </c>
      <c r="O451" s="6">
        <f t="shared" si="24"/>
        <v>76.951667172650914</v>
      </c>
    </row>
    <row r="452" spans="2:15" x14ac:dyDescent="0.2">
      <c r="B452" s="2">
        <v>443</v>
      </c>
      <c r="C452">
        <v>0</v>
      </c>
      <c r="D452" s="4">
        <f>C452/(Properties!$E$15-Properties!$E$19)</f>
        <v>0</v>
      </c>
      <c r="E452" s="6">
        <f>D452*Properties!$C$7*(Properties!$D$24-Properties!$D$23)/1000</f>
        <v>0</v>
      </c>
      <c r="F452" s="6">
        <f>D452*Properties!$C$7*(Properties!$D$21-Properties!$D$20)/1000</f>
        <v>0</v>
      </c>
      <c r="G452" s="6">
        <f>D452*((Properties!$E$15-Properties!$E$19)-Properties!$C$7*(Properties!$E$20-Properties!$E$24)/1000)+Summer!C452*(1-Properties!$C$7/Properties!$D$8)</f>
        <v>0</v>
      </c>
      <c r="H452" s="6">
        <f t="shared" si="22"/>
        <v>0</v>
      </c>
      <c r="I452" s="3">
        <v>680.37424334317575</v>
      </c>
      <c r="J452" s="6">
        <f>I452/(Properties!$H$15-Properties!$H$19)</f>
        <v>2.6279422299852291</v>
      </c>
      <c r="K452" s="6">
        <f>J452*Properties!$C$7*(Properties!$H$24-Properties!$H$23)/1000</f>
        <v>10.115738025882241</v>
      </c>
      <c r="L452" s="6">
        <f>J452*Properties!$C$7*(Properties!$H$21-Properties!$H$20)/1000</f>
        <v>32.356013118247397</v>
      </c>
      <c r="M452" s="6">
        <f>J452*((Properties!$H$15-Properties!$H$19)-Properties!$C$7*(Properties!$H$20-Properties!$H$24)/1000)+Summer!I452*(1-Properties!$C$7/Properties!$D$9)</f>
        <v>34.479916028521274</v>
      </c>
      <c r="N452" s="6">
        <f t="shared" si="23"/>
        <v>76.951667172650914</v>
      </c>
      <c r="O452" s="6">
        <f t="shared" si="24"/>
        <v>76.951667172650914</v>
      </c>
    </row>
    <row r="453" spans="2:15" x14ac:dyDescent="0.2">
      <c r="B453" s="2">
        <v>444</v>
      </c>
      <c r="C453">
        <v>0</v>
      </c>
      <c r="D453" s="4">
        <f>C453/(Properties!$E$15-Properties!$E$19)</f>
        <v>0</v>
      </c>
      <c r="E453" s="6">
        <f>D453*Properties!$C$7*(Properties!$D$24-Properties!$D$23)/1000</f>
        <v>0</v>
      </c>
      <c r="F453" s="6">
        <f>D453*Properties!$C$7*(Properties!$D$21-Properties!$D$20)/1000</f>
        <v>0</v>
      </c>
      <c r="G453" s="6">
        <f>D453*((Properties!$E$15-Properties!$E$19)-Properties!$C$7*(Properties!$E$20-Properties!$E$24)/1000)+Summer!C453*(1-Properties!$C$7/Properties!$D$8)</f>
        <v>0</v>
      </c>
      <c r="H453" s="6">
        <f t="shared" si="22"/>
        <v>0</v>
      </c>
      <c r="I453" s="3">
        <v>680.37424334317575</v>
      </c>
      <c r="J453" s="6">
        <f>I453/(Properties!$H$15-Properties!$H$19)</f>
        <v>2.6279422299852291</v>
      </c>
      <c r="K453" s="6">
        <f>J453*Properties!$C$7*(Properties!$H$24-Properties!$H$23)/1000</f>
        <v>10.115738025882241</v>
      </c>
      <c r="L453" s="6">
        <f>J453*Properties!$C$7*(Properties!$H$21-Properties!$H$20)/1000</f>
        <v>32.356013118247397</v>
      </c>
      <c r="M453" s="6">
        <f>J453*((Properties!$H$15-Properties!$H$19)-Properties!$C$7*(Properties!$H$20-Properties!$H$24)/1000)+Summer!I453*(1-Properties!$C$7/Properties!$D$9)</f>
        <v>34.479916028521274</v>
      </c>
      <c r="N453" s="6">
        <f t="shared" si="23"/>
        <v>76.951667172650914</v>
      </c>
      <c r="O453" s="6">
        <f t="shared" si="24"/>
        <v>76.951667172650914</v>
      </c>
    </row>
    <row r="454" spans="2:15" x14ac:dyDescent="0.2">
      <c r="B454" s="2">
        <v>445</v>
      </c>
      <c r="C454">
        <v>0</v>
      </c>
      <c r="D454" s="4">
        <f>C454/(Properties!$E$15-Properties!$E$19)</f>
        <v>0</v>
      </c>
      <c r="E454" s="6">
        <f>D454*Properties!$C$7*(Properties!$D$24-Properties!$D$23)/1000</f>
        <v>0</v>
      </c>
      <c r="F454" s="6">
        <f>D454*Properties!$C$7*(Properties!$D$21-Properties!$D$20)/1000</f>
        <v>0</v>
      </c>
      <c r="G454" s="6">
        <f>D454*((Properties!$E$15-Properties!$E$19)-Properties!$C$7*(Properties!$E$20-Properties!$E$24)/1000)+Summer!C454*(1-Properties!$C$7/Properties!$D$8)</f>
        <v>0</v>
      </c>
      <c r="H454" s="6">
        <f t="shared" si="22"/>
        <v>0</v>
      </c>
      <c r="I454" s="3">
        <v>680.37424334317575</v>
      </c>
      <c r="J454" s="6">
        <f>I454/(Properties!$H$15-Properties!$H$19)</f>
        <v>2.6279422299852291</v>
      </c>
      <c r="K454" s="6">
        <f>J454*Properties!$C$7*(Properties!$H$24-Properties!$H$23)/1000</f>
        <v>10.115738025882241</v>
      </c>
      <c r="L454" s="6">
        <f>J454*Properties!$C$7*(Properties!$H$21-Properties!$H$20)/1000</f>
        <v>32.356013118247397</v>
      </c>
      <c r="M454" s="6">
        <f>J454*((Properties!$H$15-Properties!$H$19)-Properties!$C$7*(Properties!$H$20-Properties!$H$24)/1000)+Summer!I454*(1-Properties!$C$7/Properties!$D$9)</f>
        <v>34.479916028521274</v>
      </c>
      <c r="N454" s="6">
        <f t="shared" si="23"/>
        <v>76.951667172650914</v>
      </c>
      <c r="O454" s="6">
        <f t="shared" si="24"/>
        <v>76.951667172650914</v>
      </c>
    </row>
    <row r="455" spans="2:15" x14ac:dyDescent="0.2">
      <c r="B455" s="2">
        <v>446</v>
      </c>
      <c r="C455">
        <v>0</v>
      </c>
      <c r="D455" s="4">
        <f>C455/(Properties!$E$15-Properties!$E$19)</f>
        <v>0</v>
      </c>
      <c r="E455" s="6">
        <f>D455*Properties!$C$7*(Properties!$D$24-Properties!$D$23)/1000</f>
        <v>0</v>
      </c>
      <c r="F455" s="6">
        <f>D455*Properties!$C$7*(Properties!$D$21-Properties!$D$20)/1000</f>
        <v>0</v>
      </c>
      <c r="G455" s="6">
        <f>D455*((Properties!$E$15-Properties!$E$19)-Properties!$C$7*(Properties!$E$20-Properties!$E$24)/1000)+Summer!C455*(1-Properties!$C$7/Properties!$D$8)</f>
        <v>0</v>
      </c>
      <c r="H455" s="6">
        <f t="shared" si="22"/>
        <v>0</v>
      </c>
      <c r="I455" s="3">
        <v>680.37424334317575</v>
      </c>
      <c r="J455" s="6">
        <f>I455/(Properties!$H$15-Properties!$H$19)</f>
        <v>2.6279422299852291</v>
      </c>
      <c r="K455" s="6">
        <f>J455*Properties!$C$7*(Properties!$H$24-Properties!$H$23)/1000</f>
        <v>10.115738025882241</v>
      </c>
      <c r="L455" s="6">
        <f>J455*Properties!$C$7*(Properties!$H$21-Properties!$H$20)/1000</f>
        <v>32.356013118247397</v>
      </c>
      <c r="M455" s="6">
        <f>J455*((Properties!$H$15-Properties!$H$19)-Properties!$C$7*(Properties!$H$20-Properties!$H$24)/1000)+Summer!I455*(1-Properties!$C$7/Properties!$D$9)</f>
        <v>34.479916028521274</v>
      </c>
      <c r="N455" s="6">
        <f t="shared" si="23"/>
        <v>76.951667172650914</v>
      </c>
      <c r="O455" s="6">
        <f t="shared" si="24"/>
        <v>76.951667172650914</v>
      </c>
    </row>
    <row r="456" spans="2:15" x14ac:dyDescent="0.2">
      <c r="B456" s="2">
        <v>447</v>
      </c>
      <c r="C456">
        <v>0</v>
      </c>
      <c r="D456" s="4">
        <f>C456/(Properties!$E$15-Properties!$E$19)</f>
        <v>0</v>
      </c>
      <c r="E456" s="6">
        <f>D456*Properties!$C$7*(Properties!$D$24-Properties!$D$23)/1000</f>
        <v>0</v>
      </c>
      <c r="F456" s="6">
        <f>D456*Properties!$C$7*(Properties!$D$21-Properties!$D$20)/1000</f>
        <v>0</v>
      </c>
      <c r="G456" s="6">
        <f>D456*((Properties!$E$15-Properties!$E$19)-Properties!$C$7*(Properties!$E$20-Properties!$E$24)/1000)+Summer!C456*(1-Properties!$C$7/Properties!$D$8)</f>
        <v>0</v>
      </c>
      <c r="H456" s="6">
        <f t="shared" si="22"/>
        <v>0</v>
      </c>
      <c r="I456" s="3">
        <v>680.37424334317575</v>
      </c>
      <c r="J456" s="6">
        <f>I456/(Properties!$H$15-Properties!$H$19)</f>
        <v>2.6279422299852291</v>
      </c>
      <c r="K456" s="6">
        <f>J456*Properties!$C$7*(Properties!$H$24-Properties!$H$23)/1000</f>
        <v>10.115738025882241</v>
      </c>
      <c r="L456" s="6">
        <f>J456*Properties!$C$7*(Properties!$H$21-Properties!$H$20)/1000</f>
        <v>32.356013118247397</v>
      </c>
      <c r="M456" s="6">
        <f>J456*((Properties!$H$15-Properties!$H$19)-Properties!$C$7*(Properties!$H$20-Properties!$H$24)/1000)+Summer!I456*(1-Properties!$C$7/Properties!$D$9)</f>
        <v>34.479916028521274</v>
      </c>
      <c r="N456" s="6">
        <f t="shared" si="23"/>
        <v>76.951667172650914</v>
      </c>
      <c r="O456" s="6">
        <f t="shared" si="24"/>
        <v>76.951667172650914</v>
      </c>
    </row>
    <row r="457" spans="2:15" x14ac:dyDescent="0.2">
      <c r="B457" s="2">
        <v>448</v>
      </c>
      <c r="C457">
        <v>0</v>
      </c>
      <c r="D457" s="4">
        <f>C457/(Properties!$E$15-Properties!$E$19)</f>
        <v>0</v>
      </c>
      <c r="E457" s="6">
        <f>D457*Properties!$C$7*(Properties!$D$24-Properties!$D$23)/1000</f>
        <v>0</v>
      </c>
      <c r="F457" s="6">
        <f>D457*Properties!$C$7*(Properties!$D$21-Properties!$D$20)/1000</f>
        <v>0</v>
      </c>
      <c r="G457" s="6">
        <f>D457*((Properties!$E$15-Properties!$E$19)-Properties!$C$7*(Properties!$E$20-Properties!$E$24)/1000)+Summer!C457*(1-Properties!$C$7/Properties!$D$8)</f>
        <v>0</v>
      </c>
      <c r="H457" s="6">
        <f t="shared" si="22"/>
        <v>0</v>
      </c>
      <c r="I457" s="3">
        <v>680.37424334317575</v>
      </c>
      <c r="J457" s="6">
        <f>I457/(Properties!$H$15-Properties!$H$19)</f>
        <v>2.6279422299852291</v>
      </c>
      <c r="K457" s="6">
        <f>J457*Properties!$C$7*(Properties!$H$24-Properties!$H$23)/1000</f>
        <v>10.115738025882241</v>
      </c>
      <c r="L457" s="6">
        <f>J457*Properties!$C$7*(Properties!$H$21-Properties!$H$20)/1000</f>
        <v>32.356013118247397</v>
      </c>
      <c r="M457" s="6">
        <f>J457*((Properties!$H$15-Properties!$H$19)-Properties!$C$7*(Properties!$H$20-Properties!$H$24)/1000)+Summer!I457*(1-Properties!$C$7/Properties!$D$9)</f>
        <v>34.479916028521274</v>
      </c>
      <c r="N457" s="6">
        <f t="shared" si="23"/>
        <v>76.951667172650914</v>
      </c>
      <c r="O457" s="6">
        <f t="shared" si="24"/>
        <v>76.951667172650914</v>
      </c>
    </row>
    <row r="458" spans="2:15" x14ac:dyDescent="0.2">
      <c r="B458" s="2">
        <v>449</v>
      </c>
      <c r="C458">
        <v>0</v>
      </c>
      <c r="D458" s="4">
        <f>C458/(Properties!$E$15-Properties!$E$19)</f>
        <v>0</v>
      </c>
      <c r="E458" s="6">
        <f>D458*Properties!$C$7*(Properties!$D$24-Properties!$D$23)/1000</f>
        <v>0</v>
      </c>
      <c r="F458" s="6">
        <f>D458*Properties!$C$7*(Properties!$D$21-Properties!$D$20)/1000</f>
        <v>0</v>
      </c>
      <c r="G458" s="6">
        <f>D458*((Properties!$E$15-Properties!$E$19)-Properties!$C$7*(Properties!$E$20-Properties!$E$24)/1000)+Summer!C458*(1-Properties!$C$7/Properties!$D$8)</f>
        <v>0</v>
      </c>
      <c r="H458" s="6">
        <f t="shared" si="22"/>
        <v>0</v>
      </c>
      <c r="I458" s="3">
        <v>680.37424334317575</v>
      </c>
      <c r="J458" s="6">
        <f>I458/(Properties!$H$15-Properties!$H$19)</f>
        <v>2.6279422299852291</v>
      </c>
      <c r="K458" s="6">
        <f>J458*Properties!$C$7*(Properties!$H$24-Properties!$H$23)/1000</f>
        <v>10.115738025882241</v>
      </c>
      <c r="L458" s="6">
        <f>J458*Properties!$C$7*(Properties!$H$21-Properties!$H$20)/1000</f>
        <v>32.356013118247397</v>
      </c>
      <c r="M458" s="6">
        <f>J458*((Properties!$H$15-Properties!$H$19)-Properties!$C$7*(Properties!$H$20-Properties!$H$24)/1000)+Summer!I458*(1-Properties!$C$7/Properties!$D$9)</f>
        <v>34.479916028521274</v>
      </c>
      <c r="N458" s="6">
        <f t="shared" si="23"/>
        <v>76.951667172650914</v>
      </c>
      <c r="O458" s="6">
        <f t="shared" si="24"/>
        <v>76.951667172650914</v>
      </c>
    </row>
    <row r="459" spans="2:15" x14ac:dyDescent="0.2">
      <c r="B459" s="2">
        <v>450</v>
      </c>
      <c r="C459">
        <v>0</v>
      </c>
      <c r="D459" s="4">
        <f>C459/(Properties!$E$15-Properties!$E$19)</f>
        <v>0</v>
      </c>
      <c r="E459" s="6">
        <f>D459*Properties!$C$7*(Properties!$D$24-Properties!$D$23)/1000</f>
        <v>0</v>
      </c>
      <c r="F459" s="6">
        <f>D459*Properties!$C$7*(Properties!$D$21-Properties!$D$20)/1000</f>
        <v>0</v>
      </c>
      <c r="G459" s="6">
        <f>D459*((Properties!$E$15-Properties!$E$19)-Properties!$C$7*(Properties!$E$20-Properties!$E$24)/1000)+Summer!C459*(1-Properties!$C$7/Properties!$D$8)</f>
        <v>0</v>
      </c>
      <c r="H459" s="6">
        <f t="shared" ref="H459:H522" si="25">SUM(E459:G459)</f>
        <v>0</v>
      </c>
      <c r="I459" s="3">
        <v>680.37424334317575</v>
      </c>
      <c r="J459" s="6">
        <f>I459/(Properties!$H$15-Properties!$H$19)</f>
        <v>2.6279422299852291</v>
      </c>
      <c r="K459" s="6">
        <f>J459*Properties!$C$7*(Properties!$H$24-Properties!$H$23)/1000</f>
        <v>10.115738025882241</v>
      </c>
      <c r="L459" s="6">
        <f>J459*Properties!$C$7*(Properties!$H$21-Properties!$H$20)/1000</f>
        <v>32.356013118247397</v>
      </c>
      <c r="M459" s="6">
        <f>J459*((Properties!$H$15-Properties!$H$19)-Properties!$C$7*(Properties!$H$20-Properties!$H$24)/1000)+Summer!I459*(1-Properties!$C$7/Properties!$D$9)</f>
        <v>34.479916028521274</v>
      </c>
      <c r="N459" s="6">
        <f t="shared" ref="N459:N522" si="26">SUM(K459:M459)</f>
        <v>76.951667172650914</v>
      </c>
      <c r="O459" s="6">
        <f t="shared" ref="O459:O522" si="27">N459+H459</f>
        <v>76.951667172650914</v>
      </c>
    </row>
    <row r="460" spans="2:15" x14ac:dyDescent="0.2">
      <c r="B460" s="2">
        <v>451</v>
      </c>
      <c r="C460">
        <v>0</v>
      </c>
      <c r="D460" s="4">
        <f>C460/(Properties!$E$15-Properties!$E$19)</f>
        <v>0</v>
      </c>
      <c r="E460" s="6">
        <f>D460*Properties!$C$7*(Properties!$D$24-Properties!$D$23)/1000</f>
        <v>0</v>
      </c>
      <c r="F460" s="6">
        <f>D460*Properties!$C$7*(Properties!$D$21-Properties!$D$20)/1000</f>
        <v>0</v>
      </c>
      <c r="G460" s="6">
        <f>D460*((Properties!$E$15-Properties!$E$19)-Properties!$C$7*(Properties!$E$20-Properties!$E$24)/1000)+Summer!C460*(1-Properties!$C$7/Properties!$D$8)</f>
        <v>0</v>
      </c>
      <c r="H460" s="6">
        <f t="shared" si="25"/>
        <v>0</v>
      </c>
      <c r="I460" s="3">
        <v>680.37424334317575</v>
      </c>
      <c r="J460" s="6">
        <f>I460/(Properties!$H$15-Properties!$H$19)</f>
        <v>2.6279422299852291</v>
      </c>
      <c r="K460" s="6">
        <f>J460*Properties!$C$7*(Properties!$H$24-Properties!$H$23)/1000</f>
        <v>10.115738025882241</v>
      </c>
      <c r="L460" s="6">
        <f>J460*Properties!$C$7*(Properties!$H$21-Properties!$H$20)/1000</f>
        <v>32.356013118247397</v>
      </c>
      <c r="M460" s="6">
        <f>J460*((Properties!$H$15-Properties!$H$19)-Properties!$C$7*(Properties!$H$20-Properties!$H$24)/1000)+Summer!I460*(1-Properties!$C$7/Properties!$D$9)</f>
        <v>34.479916028521274</v>
      </c>
      <c r="N460" s="6">
        <f t="shared" si="26"/>
        <v>76.951667172650914</v>
      </c>
      <c r="O460" s="6">
        <f t="shared" si="27"/>
        <v>76.951667172650914</v>
      </c>
    </row>
    <row r="461" spans="2:15" x14ac:dyDescent="0.2">
      <c r="B461" s="2">
        <v>452</v>
      </c>
      <c r="C461">
        <v>0</v>
      </c>
      <c r="D461" s="4">
        <f>C461/(Properties!$E$15-Properties!$E$19)</f>
        <v>0</v>
      </c>
      <c r="E461" s="6">
        <f>D461*Properties!$C$7*(Properties!$D$24-Properties!$D$23)/1000</f>
        <v>0</v>
      </c>
      <c r="F461" s="6">
        <f>D461*Properties!$C$7*(Properties!$D$21-Properties!$D$20)/1000</f>
        <v>0</v>
      </c>
      <c r="G461" s="6">
        <f>D461*((Properties!$E$15-Properties!$E$19)-Properties!$C$7*(Properties!$E$20-Properties!$E$24)/1000)+Summer!C461*(1-Properties!$C$7/Properties!$D$8)</f>
        <v>0</v>
      </c>
      <c r="H461" s="6">
        <f t="shared" si="25"/>
        <v>0</v>
      </c>
      <c r="I461" s="3">
        <v>680.37424334317575</v>
      </c>
      <c r="J461" s="6">
        <f>I461/(Properties!$H$15-Properties!$H$19)</f>
        <v>2.6279422299852291</v>
      </c>
      <c r="K461" s="6">
        <f>J461*Properties!$C$7*(Properties!$H$24-Properties!$H$23)/1000</f>
        <v>10.115738025882241</v>
      </c>
      <c r="L461" s="6">
        <f>J461*Properties!$C$7*(Properties!$H$21-Properties!$H$20)/1000</f>
        <v>32.356013118247397</v>
      </c>
      <c r="M461" s="6">
        <f>J461*((Properties!$H$15-Properties!$H$19)-Properties!$C$7*(Properties!$H$20-Properties!$H$24)/1000)+Summer!I461*(1-Properties!$C$7/Properties!$D$9)</f>
        <v>34.479916028521274</v>
      </c>
      <c r="N461" s="6">
        <f t="shared" si="26"/>
        <v>76.951667172650914</v>
      </c>
      <c r="O461" s="6">
        <f t="shared" si="27"/>
        <v>76.951667172650914</v>
      </c>
    </row>
    <row r="462" spans="2:15" x14ac:dyDescent="0.2">
      <c r="B462" s="2">
        <v>453</v>
      </c>
      <c r="C462">
        <v>0</v>
      </c>
      <c r="D462" s="4">
        <f>C462/(Properties!$E$15-Properties!$E$19)</f>
        <v>0</v>
      </c>
      <c r="E462" s="6">
        <f>D462*Properties!$C$7*(Properties!$D$24-Properties!$D$23)/1000</f>
        <v>0</v>
      </c>
      <c r="F462" s="6">
        <f>D462*Properties!$C$7*(Properties!$D$21-Properties!$D$20)/1000</f>
        <v>0</v>
      </c>
      <c r="G462" s="6">
        <f>D462*((Properties!$E$15-Properties!$E$19)-Properties!$C$7*(Properties!$E$20-Properties!$E$24)/1000)+Summer!C462*(1-Properties!$C$7/Properties!$D$8)</f>
        <v>0</v>
      </c>
      <c r="H462" s="6">
        <f t="shared" si="25"/>
        <v>0</v>
      </c>
      <c r="I462" s="3">
        <v>680.37424334317575</v>
      </c>
      <c r="J462" s="6">
        <f>I462/(Properties!$H$15-Properties!$H$19)</f>
        <v>2.6279422299852291</v>
      </c>
      <c r="K462" s="6">
        <f>J462*Properties!$C$7*(Properties!$H$24-Properties!$H$23)/1000</f>
        <v>10.115738025882241</v>
      </c>
      <c r="L462" s="6">
        <f>J462*Properties!$C$7*(Properties!$H$21-Properties!$H$20)/1000</f>
        <v>32.356013118247397</v>
      </c>
      <c r="M462" s="6">
        <f>J462*((Properties!$H$15-Properties!$H$19)-Properties!$C$7*(Properties!$H$20-Properties!$H$24)/1000)+Summer!I462*(1-Properties!$C$7/Properties!$D$9)</f>
        <v>34.479916028521274</v>
      </c>
      <c r="N462" s="6">
        <f t="shared" si="26"/>
        <v>76.951667172650914</v>
      </c>
      <c r="O462" s="6">
        <f t="shared" si="27"/>
        <v>76.951667172650914</v>
      </c>
    </row>
    <row r="463" spans="2:15" x14ac:dyDescent="0.2">
      <c r="B463" s="2">
        <v>454</v>
      </c>
      <c r="C463">
        <v>0</v>
      </c>
      <c r="D463" s="4">
        <f>C463/(Properties!$E$15-Properties!$E$19)</f>
        <v>0</v>
      </c>
      <c r="E463" s="6">
        <f>D463*Properties!$C$7*(Properties!$D$24-Properties!$D$23)/1000</f>
        <v>0</v>
      </c>
      <c r="F463" s="6">
        <f>D463*Properties!$C$7*(Properties!$D$21-Properties!$D$20)/1000</f>
        <v>0</v>
      </c>
      <c r="G463" s="6">
        <f>D463*((Properties!$E$15-Properties!$E$19)-Properties!$C$7*(Properties!$E$20-Properties!$E$24)/1000)+Summer!C463*(1-Properties!$C$7/Properties!$D$8)</f>
        <v>0</v>
      </c>
      <c r="H463" s="6">
        <f t="shared" si="25"/>
        <v>0</v>
      </c>
      <c r="I463" s="3">
        <v>680.37424334317575</v>
      </c>
      <c r="J463" s="6">
        <f>I463/(Properties!$H$15-Properties!$H$19)</f>
        <v>2.6279422299852291</v>
      </c>
      <c r="K463" s="6">
        <f>J463*Properties!$C$7*(Properties!$H$24-Properties!$H$23)/1000</f>
        <v>10.115738025882241</v>
      </c>
      <c r="L463" s="6">
        <f>J463*Properties!$C$7*(Properties!$H$21-Properties!$H$20)/1000</f>
        <v>32.356013118247397</v>
      </c>
      <c r="M463" s="6">
        <f>J463*((Properties!$H$15-Properties!$H$19)-Properties!$C$7*(Properties!$H$20-Properties!$H$24)/1000)+Summer!I463*(1-Properties!$C$7/Properties!$D$9)</f>
        <v>34.479916028521274</v>
      </c>
      <c r="N463" s="6">
        <f t="shared" si="26"/>
        <v>76.951667172650914</v>
      </c>
      <c r="O463" s="6">
        <f t="shared" si="27"/>
        <v>76.951667172650914</v>
      </c>
    </row>
    <row r="464" spans="2:15" x14ac:dyDescent="0.2">
      <c r="B464" s="2">
        <v>455</v>
      </c>
      <c r="C464">
        <v>0</v>
      </c>
      <c r="D464" s="4">
        <f>C464/(Properties!$E$15-Properties!$E$19)</f>
        <v>0</v>
      </c>
      <c r="E464" s="6">
        <f>D464*Properties!$C$7*(Properties!$D$24-Properties!$D$23)/1000</f>
        <v>0</v>
      </c>
      <c r="F464" s="6">
        <f>D464*Properties!$C$7*(Properties!$D$21-Properties!$D$20)/1000</f>
        <v>0</v>
      </c>
      <c r="G464" s="6">
        <f>D464*((Properties!$E$15-Properties!$E$19)-Properties!$C$7*(Properties!$E$20-Properties!$E$24)/1000)+Summer!C464*(1-Properties!$C$7/Properties!$D$8)</f>
        <v>0</v>
      </c>
      <c r="H464" s="6">
        <f t="shared" si="25"/>
        <v>0</v>
      </c>
      <c r="I464" s="3">
        <v>0</v>
      </c>
      <c r="J464" s="6">
        <f>I464/(Properties!$H$15-Properties!$H$19)</f>
        <v>0</v>
      </c>
      <c r="K464" s="6">
        <f>J464*Properties!$C$7*(Properties!$H$24-Properties!$H$23)/1000</f>
        <v>0</v>
      </c>
      <c r="L464" s="6">
        <f>J464*Properties!$C$7*(Properties!$H$21-Properties!$H$20)/1000</f>
        <v>0</v>
      </c>
      <c r="M464" s="6">
        <f>J464*((Properties!$H$15-Properties!$H$19)-Properties!$C$7*(Properties!$H$20-Properties!$H$24)/1000)+Summer!I464*(1-Properties!$C$7/Properties!$D$9)</f>
        <v>0</v>
      </c>
      <c r="N464" s="6">
        <f t="shared" si="26"/>
        <v>0</v>
      </c>
      <c r="O464" s="6">
        <f t="shared" si="27"/>
        <v>0</v>
      </c>
    </row>
    <row r="465" spans="2:15" x14ac:dyDescent="0.2">
      <c r="B465" s="2">
        <v>456</v>
      </c>
      <c r="C465">
        <v>0</v>
      </c>
      <c r="D465" s="4">
        <f>C465/(Properties!$E$15-Properties!$E$19)</f>
        <v>0</v>
      </c>
      <c r="E465" s="6">
        <f>D465*Properties!$C$7*(Properties!$D$24-Properties!$D$23)/1000</f>
        <v>0</v>
      </c>
      <c r="F465" s="6">
        <f>D465*Properties!$C$7*(Properties!$D$21-Properties!$D$20)/1000</f>
        <v>0</v>
      </c>
      <c r="G465" s="6">
        <f>D465*((Properties!$E$15-Properties!$E$19)-Properties!$C$7*(Properties!$E$20-Properties!$E$24)/1000)+Summer!C465*(1-Properties!$C$7/Properties!$D$8)</f>
        <v>0</v>
      </c>
      <c r="H465" s="6">
        <f t="shared" si="25"/>
        <v>0</v>
      </c>
      <c r="I465" s="3">
        <v>0</v>
      </c>
      <c r="J465" s="6">
        <f>I465/(Properties!$H$15-Properties!$H$19)</f>
        <v>0</v>
      </c>
      <c r="K465" s="6">
        <f>J465*Properties!$C$7*(Properties!$H$24-Properties!$H$23)/1000</f>
        <v>0</v>
      </c>
      <c r="L465" s="6">
        <f>J465*Properties!$C$7*(Properties!$H$21-Properties!$H$20)/1000</f>
        <v>0</v>
      </c>
      <c r="M465" s="6">
        <f>J465*((Properties!$H$15-Properties!$H$19)-Properties!$C$7*(Properties!$H$20-Properties!$H$24)/1000)+Summer!I465*(1-Properties!$C$7/Properties!$D$9)</f>
        <v>0</v>
      </c>
      <c r="N465" s="6">
        <f t="shared" si="26"/>
        <v>0</v>
      </c>
      <c r="O465" s="6">
        <f t="shared" si="27"/>
        <v>0</v>
      </c>
    </row>
    <row r="466" spans="2:15" x14ac:dyDescent="0.2">
      <c r="B466" s="2">
        <v>457</v>
      </c>
      <c r="C466">
        <v>0</v>
      </c>
      <c r="D466" s="4">
        <f>C466/(Properties!$E$15-Properties!$E$19)</f>
        <v>0</v>
      </c>
      <c r="E466" s="6">
        <f>D466*Properties!$C$7*(Properties!$D$24-Properties!$D$23)/1000</f>
        <v>0</v>
      </c>
      <c r="F466" s="6">
        <f>D466*Properties!$C$7*(Properties!$D$21-Properties!$D$20)/1000</f>
        <v>0</v>
      </c>
      <c r="G466" s="6">
        <f>D466*((Properties!$E$15-Properties!$E$19)-Properties!$C$7*(Properties!$E$20-Properties!$E$24)/1000)+Summer!C466*(1-Properties!$C$7/Properties!$D$8)</f>
        <v>0</v>
      </c>
      <c r="H466" s="6">
        <f t="shared" si="25"/>
        <v>0</v>
      </c>
      <c r="I466" s="3">
        <v>0</v>
      </c>
      <c r="J466" s="6">
        <f>I466/(Properties!$H$15-Properties!$H$19)</f>
        <v>0</v>
      </c>
      <c r="K466" s="6">
        <f>J466*Properties!$C$7*(Properties!$H$24-Properties!$H$23)/1000</f>
        <v>0</v>
      </c>
      <c r="L466" s="6">
        <f>J466*Properties!$C$7*(Properties!$H$21-Properties!$H$20)/1000</f>
        <v>0</v>
      </c>
      <c r="M466" s="6">
        <f>J466*((Properties!$H$15-Properties!$H$19)-Properties!$C$7*(Properties!$H$20-Properties!$H$24)/1000)+Summer!I466*(1-Properties!$C$7/Properties!$D$9)</f>
        <v>0</v>
      </c>
      <c r="N466" s="6">
        <f t="shared" si="26"/>
        <v>0</v>
      </c>
      <c r="O466" s="6">
        <f t="shared" si="27"/>
        <v>0</v>
      </c>
    </row>
    <row r="467" spans="2:15" x14ac:dyDescent="0.2">
      <c r="B467" s="2">
        <v>458</v>
      </c>
      <c r="C467">
        <v>0</v>
      </c>
      <c r="D467" s="4">
        <f>C467/(Properties!$E$15-Properties!$E$19)</f>
        <v>0</v>
      </c>
      <c r="E467" s="6">
        <f>D467*Properties!$C$7*(Properties!$D$24-Properties!$D$23)/1000</f>
        <v>0</v>
      </c>
      <c r="F467" s="6">
        <f>D467*Properties!$C$7*(Properties!$D$21-Properties!$D$20)/1000</f>
        <v>0</v>
      </c>
      <c r="G467" s="6">
        <f>D467*((Properties!$E$15-Properties!$E$19)-Properties!$C$7*(Properties!$E$20-Properties!$E$24)/1000)+Summer!C467*(1-Properties!$C$7/Properties!$D$8)</f>
        <v>0</v>
      </c>
      <c r="H467" s="6">
        <f t="shared" si="25"/>
        <v>0</v>
      </c>
      <c r="I467" s="3">
        <v>0</v>
      </c>
      <c r="J467" s="6">
        <f>I467/(Properties!$H$15-Properties!$H$19)</f>
        <v>0</v>
      </c>
      <c r="K467" s="6">
        <f>J467*Properties!$C$7*(Properties!$H$24-Properties!$H$23)/1000</f>
        <v>0</v>
      </c>
      <c r="L467" s="6">
        <f>J467*Properties!$C$7*(Properties!$H$21-Properties!$H$20)/1000</f>
        <v>0</v>
      </c>
      <c r="M467" s="6">
        <f>J467*((Properties!$H$15-Properties!$H$19)-Properties!$C$7*(Properties!$H$20-Properties!$H$24)/1000)+Summer!I467*(1-Properties!$C$7/Properties!$D$9)</f>
        <v>0</v>
      </c>
      <c r="N467" s="6">
        <f t="shared" si="26"/>
        <v>0</v>
      </c>
      <c r="O467" s="6">
        <f t="shared" si="27"/>
        <v>0</v>
      </c>
    </row>
    <row r="468" spans="2:15" x14ac:dyDescent="0.2">
      <c r="B468" s="2">
        <v>459</v>
      </c>
      <c r="C468">
        <v>0</v>
      </c>
      <c r="D468" s="4">
        <f>C468/(Properties!$E$15-Properties!$E$19)</f>
        <v>0</v>
      </c>
      <c r="E468" s="6">
        <f>D468*Properties!$C$7*(Properties!$D$24-Properties!$D$23)/1000</f>
        <v>0</v>
      </c>
      <c r="F468" s="6">
        <f>D468*Properties!$C$7*(Properties!$D$21-Properties!$D$20)/1000</f>
        <v>0</v>
      </c>
      <c r="G468" s="6">
        <f>D468*((Properties!$E$15-Properties!$E$19)-Properties!$C$7*(Properties!$E$20-Properties!$E$24)/1000)+Summer!C468*(1-Properties!$C$7/Properties!$D$8)</f>
        <v>0</v>
      </c>
      <c r="H468" s="6">
        <f t="shared" si="25"/>
        <v>0</v>
      </c>
      <c r="I468" s="3">
        <v>0</v>
      </c>
      <c r="J468" s="6">
        <f>I468/(Properties!$H$15-Properties!$H$19)</f>
        <v>0</v>
      </c>
      <c r="K468" s="6">
        <f>J468*Properties!$C$7*(Properties!$H$24-Properties!$H$23)/1000</f>
        <v>0</v>
      </c>
      <c r="L468" s="6">
        <f>J468*Properties!$C$7*(Properties!$H$21-Properties!$H$20)/1000</f>
        <v>0</v>
      </c>
      <c r="M468" s="6">
        <f>J468*((Properties!$H$15-Properties!$H$19)-Properties!$C$7*(Properties!$H$20-Properties!$H$24)/1000)+Summer!I468*(1-Properties!$C$7/Properties!$D$9)</f>
        <v>0</v>
      </c>
      <c r="N468" s="6">
        <f t="shared" si="26"/>
        <v>0</v>
      </c>
      <c r="O468" s="6">
        <f t="shared" si="27"/>
        <v>0</v>
      </c>
    </row>
    <row r="469" spans="2:15" x14ac:dyDescent="0.2">
      <c r="B469" s="2">
        <v>460</v>
      </c>
      <c r="C469">
        <v>0</v>
      </c>
      <c r="D469" s="4">
        <f>C469/(Properties!$E$15-Properties!$E$19)</f>
        <v>0</v>
      </c>
      <c r="E469" s="6">
        <f>D469*Properties!$C$7*(Properties!$D$24-Properties!$D$23)/1000</f>
        <v>0</v>
      </c>
      <c r="F469" s="6">
        <f>D469*Properties!$C$7*(Properties!$D$21-Properties!$D$20)/1000</f>
        <v>0</v>
      </c>
      <c r="G469" s="6">
        <f>D469*((Properties!$E$15-Properties!$E$19)-Properties!$C$7*(Properties!$E$20-Properties!$E$24)/1000)+Summer!C469*(1-Properties!$C$7/Properties!$D$8)</f>
        <v>0</v>
      </c>
      <c r="H469" s="6">
        <f t="shared" si="25"/>
        <v>0</v>
      </c>
      <c r="I469" s="3">
        <v>0</v>
      </c>
      <c r="J469" s="6">
        <f>I469/(Properties!$H$15-Properties!$H$19)</f>
        <v>0</v>
      </c>
      <c r="K469" s="6">
        <f>J469*Properties!$C$7*(Properties!$H$24-Properties!$H$23)/1000</f>
        <v>0</v>
      </c>
      <c r="L469" s="6">
        <f>J469*Properties!$C$7*(Properties!$H$21-Properties!$H$20)/1000</f>
        <v>0</v>
      </c>
      <c r="M469" s="6">
        <f>J469*((Properties!$H$15-Properties!$H$19)-Properties!$C$7*(Properties!$H$20-Properties!$H$24)/1000)+Summer!I469*(1-Properties!$C$7/Properties!$D$9)</f>
        <v>0</v>
      </c>
      <c r="N469" s="6">
        <f t="shared" si="26"/>
        <v>0</v>
      </c>
      <c r="O469" s="6">
        <f t="shared" si="27"/>
        <v>0</v>
      </c>
    </row>
    <row r="470" spans="2:15" x14ac:dyDescent="0.2">
      <c r="B470" s="2">
        <v>461</v>
      </c>
      <c r="C470">
        <v>0</v>
      </c>
      <c r="D470" s="4">
        <f>C470/(Properties!$E$15-Properties!$E$19)</f>
        <v>0</v>
      </c>
      <c r="E470" s="6">
        <f>D470*Properties!$C$7*(Properties!$D$24-Properties!$D$23)/1000</f>
        <v>0</v>
      </c>
      <c r="F470" s="6">
        <f>D470*Properties!$C$7*(Properties!$D$21-Properties!$D$20)/1000</f>
        <v>0</v>
      </c>
      <c r="G470" s="6">
        <f>D470*((Properties!$E$15-Properties!$E$19)-Properties!$C$7*(Properties!$E$20-Properties!$E$24)/1000)+Summer!C470*(1-Properties!$C$7/Properties!$D$8)</f>
        <v>0</v>
      </c>
      <c r="H470" s="6">
        <f t="shared" si="25"/>
        <v>0</v>
      </c>
      <c r="I470" s="3">
        <v>0</v>
      </c>
      <c r="J470" s="6">
        <f>I470/(Properties!$H$15-Properties!$H$19)</f>
        <v>0</v>
      </c>
      <c r="K470" s="6">
        <f>J470*Properties!$C$7*(Properties!$H$24-Properties!$H$23)/1000</f>
        <v>0</v>
      </c>
      <c r="L470" s="6">
        <f>J470*Properties!$C$7*(Properties!$H$21-Properties!$H$20)/1000</f>
        <v>0</v>
      </c>
      <c r="M470" s="6">
        <f>J470*((Properties!$H$15-Properties!$H$19)-Properties!$C$7*(Properties!$H$20-Properties!$H$24)/1000)+Summer!I470*(1-Properties!$C$7/Properties!$D$9)</f>
        <v>0</v>
      </c>
      <c r="N470" s="6">
        <f t="shared" si="26"/>
        <v>0</v>
      </c>
      <c r="O470" s="6">
        <f t="shared" si="27"/>
        <v>0</v>
      </c>
    </row>
    <row r="471" spans="2:15" x14ac:dyDescent="0.2">
      <c r="B471" s="2">
        <v>462</v>
      </c>
      <c r="C471">
        <v>0</v>
      </c>
      <c r="D471" s="4">
        <f>C471/(Properties!$E$15-Properties!$E$19)</f>
        <v>0</v>
      </c>
      <c r="E471" s="6">
        <f>D471*Properties!$C$7*(Properties!$D$24-Properties!$D$23)/1000</f>
        <v>0</v>
      </c>
      <c r="F471" s="6">
        <f>D471*Properties!$C$7*(Properties!$D$21-Properties!$D$20)/1000</f>
        <v>0</v>
      </c>
      <c r="G471" s="6">
        <f>D471*((Properties!$E$15-Properties!$E$19)-Properties!$C$7*(Properties!$E$20-Properties!$E$24)/1000)+Summer!C471*(1-Properties!$C$7/Properties!$D$8)</f>
        <v>0</v>
      </c>
      <c r="H471" s="6">
        <f t="shared" si="25"/>
        <v>0</v>
      </c>
      <c r="I471" s="3">
        <v>0</v>
      </c>
      <c r="J471" s="6">
        <f>I471/(Properties!$H$15-Properties!$H$19)</f>
        <v>0</v>
      </c>
      <c r="K471" s="6">
        <f>J471*Properties!$C$7*(Properties!$H$24-Properties!$H$23)/1000</f>
        <v>0</v>
      </c>
      <c r="L471" s="6">
        <f>J471*Properties!$C$7*(Properties!$H$21-Properties!$H$20)/1000</f>
        <v>0</v>
      </c>
      <c r="M471" s="6">
        <f>J471*((Properties!$H$15-Properties!$H$19)-Properties!$C$7*(Properties!$H$20-Properties!$H$24)/1000)+Summer!I471*(1-Properties!$C$7/Properties!$D$9)</f>
        <v>0</v>
      </c>
      <c r="N471" s="6">
        <f t="shared" si="26"/>
        <v>0</v>
      </c>
      <c r="O471" s="6">
        <f t="shared" si="27"/>
        <v>0</v>
      </c>
    </row>
    <row r="472" spans="2:15" x14ac:dyDescent="0.2">
      <c r="B472" s="2">
        <v>463</v>
      </c>
      <c r="C472">
        <v>0</v>
      </c>
      <c r="D472" s="4">
        <f>C472/(Properties!$E$15-Properties!$E$19)</f>
        <v>0</v>
      </c>
      <c r="E472" s="6">
        <f>D472*Properties!$C$7*(Properties!$D$24-Properties!$D$23)/1000</f>
        <v>0</v>
      </c>
      <c r="F472" s="6">
        <f>D472*Properties!$C$7*(Properties!$D$21-Properties!$D$20)/1000</f>
        <v>0</v>
      </c>
      <c r="G472" s="6">
        <f>D472*((Properties!$E$15-Properties!$E$19)-Properties!$C$7*(Properties!$E$20-Properties!$E$24)/1000)+Summer!C472*(1-Properties!$C$7/Properties!$D$8)</f>
        <v>0</v>
      </c>
      <c r="H472" s="6">
        <f t="shared" si="25"/>
        <v>0</v>
      </c>
      <c r="I472" s="3">
        <v>680.37424334317575</v>
      </c>
      <c r="J472" s="6">
        <f>I472/(Properties!$H$15-Properties!$H$19)</f>
        <v>2.6279422299852291</v>
      </c>
      <c r="K472" s="6">
        <f>J472*Properties!$C$7*(Properties!$H$24-Properties!$H$23)/1000</f>
        <v>10.115738025882241</v>
      </c>
      <c r="L472" s="6">
        <f>J472*Properties!$C$7*(Properties!$H$21-Properties!$H$20)/1000</f>
        <v>32.356013118247397</v>
      </c>
      <c r="M472" s="6">
        <f>J472*((Properties!$H$15-Properties!$H$19)-Properties!$C$7*(Properties!$H$20-Properties!$H$24)/1000)+Summer!I472*(1-Properties!$C$7/Properties!$D$9)</f>
        <v>34.479916028521274</v>
      </c>
      <c r="N472" s="6">
        <f t="shared" si="26"/>
        <v>76.951667172650914</v>
      </c>
      <c r="O472" s="6">
        <f t="shared" si="27"/>
        <v>76.951667172650914</v>
      </c>
    </row>
    <row r="473" spans="2:15" x14ac:dyDescent="0.2">
      <c r="B473" s="2">
        <v>464</v>
      </c>
      <c r="C473">
        <v>0</v>
      </c>
      <c r="D473" s="4">
        <f>C473/(Properties!$E$15-Properties!$E$19)</f>
        <v>0</v>
      </c>
      <c r="E473" s="6">
        <f>D473*Properties!$C$7*(Properties!$D$24-Properties!$D$23)/1000</f>
        <v>0</v>
      </c>
      <c r="F473" s="6">
        <f>D473*Properties!$C$7*(Properties!$D$21-Properties!$D$20)/1000</f>
        <v>0</v>
      </c>
      <c r="G473" s="6">
        <f>D473*((Properties!$E$15-Properties!$E$19)-Properties!$C$7*(Properties!$E$20-Properties!$E$24)/1000)+Summer!C473*(1-Properties!$C$7/Properties!$D$8)</f>
        <v>0</v>
      </c>
      <c r="H473" s="6">
        <f t="shared" si="25"/>
        <v>0</v>
      </c>
      <c r="I473" s="3">
        <v>680.37424334317575</v>
      </c>
      <c r="J473" s="6">
        <f>I473/(Properties!$H$15-Properties!$H$19)</f>
        <v>2.6279422299852291</v>
      </c>
      <c r="K473" s="6">
        <f>J473*Properties!$C$7*(Properties!$H$24-Properties!$H$23)/1000</f>
        <v>10.115738025882241</v>
      </c>
      <c r="L473" s="6">
        <f>J473*Properties!$C$7*(Properties!$H$21-Properties!$H$20)/1000</f>
        <v>32.356013118247397</v>
      </c>
      <c r="M473" s="6">
        <f>J473*((Properties!$H$15-Properties!$H$19)-Properties!$C$7*(Properties!$H$20-Properties!$H$24)/1000)+Summer!I473*(1-Properties!$C$7/Properties!$D$9)</f>
        <v>34.479916028521274</v>
      </c>
      <c r="N473" s="6">
        <f t="shared" si="26"/>
        <v>76.951667172650914</v>
      </c>
      <c r="O473" s="6">
        <f t="shared" si="27"/>
        <v>76.951667172650914</v>
      </c>
    </row>
    <row r="474" spans="2:15" x14ac:dyDescent="0.2">
      <c r="B474" s="2">
        <v>465</v>
      </c>
      <c r="C474">
        <v>0</v>
      </c>
      <c r="D474" s="4">
        <f>C474/(Properties!$E$15-Properties!$E$19)</f>
        <v>0</v>
      </c>
      <c r="E474" s="6">
        <f>D474*Properties!$C$7*(Properties!$D$24-Properties!$D$23)/1000</f>
        <v>0</v>
      </c>
      <c r="F474" s="6">
        <f>D474*Properties!$C$7*(Properties!$D$21-Properties!$D$20)/1000</f>
        <v>0</v>
      </c>
      <c r="G474" s="6">
        <f>D474*((Properties!$E$15-Properties!$E$19)-Properties!$C$7*(Properties!$E$20-Properties!$E$24)/1000)+Summer!C474*(1-Properties!$C$7/Properties!$D$8)</f>
        <v>0</v>
      </c>
      <c r="H474" s="6">
        <f t="shared" si="25"/>
        <v>0</v>
      </c>
      <c r="I474" s="3">
        <v>0</v>
      </c>
      <c r="J474" s="6">
        <f>I474/(Properties!$H$15-Properties!$H$19)</f>
        <v>0</v>
      </c>
      <c r="K474" s="6">
        <f>J474*Properties!$C$7*(Properties!$H$24-Properties!$H$23)/1000</f>
        <v>0</v>
      </c>
      <c r="L474" s="6">
        <f>J474*Properties!$C$7*(Properties!$H$21-Properties!$H$20)/1000</f>
        <v>0</v>
      </c>
      <c r="M474" s="6">
        <f>J474*((Properties!$H$15-Properties!$H$19)-Properties!$C$7*(Properties!$H$20-Properties!$H$24)/1000)+Summer!I474*(1-Properties!$C$7/Properties!$D$9)</f>
        <v>0</v>
      </c>
      <c r="N474" s="6">
        <f t="shared" si="26"/>
        <v>0</v>
      </c>
      <c r="O474" s="6">
        <f t="shared" si="27"/>
        <v>0</v>
      </c>
    </row>
    <row r="475" spans="2:15" x14ac:dyDescent="0.2">
      <c r="B475" s="2">
        <v>466</v>
      </c>
      <c r="C475">
        <v>0</v>
      </c>
      <c r="D475" s="4">
        <f>C475/(Properties!$E$15-Properties!$E$19)</f>
        <v>0</v>
      </c>
      <c r="E475" s="6">
        <f>D475*Properties!$C$7*(Properties!$D$24-Properties!$D$23)/1000</f>
        <v>0</v>
      </c>
      <c r="F475" s="6">
        <f>D475*Properties!$C$7*(Properties!$D$21-Properties!$D$20)/1000</f>
        <v>0</v>
      </c>
      <c r="G475" s="6">
        <f>D475*((Properties!$E$15-Properties!$E$19)-Properties!$C$7*(Properties!$E$20-Properties!$E$24)/1000)+Summer!C475*(1-Properties!$C$7/Properties!$D$8)</f>
        <v>0</v>
      </c>
      <c r="H475" s="6">
        <f t="shared" si="25"/>
        <v>0</v>
      </c>
      <c r="I475" s="3">
        <v>0</v>
      </c>
      <c r="J475" s="6">
        <f>I475/(Properties!$H$15-Properties!$H$19)</f>
        <v>0</v>
      </c>
      <c r="K475" s="6">
        <f>J475*Properties!$C$7*(Properties!$H$24-Properties!$H$23)/1000</f>
        <v>0</v>
      </c>
      <c r="L475" s="6">
        <f>J475*Properties!$C$7*(Properties!$H$21-Properties!$H$20)/1000</f>
        <v>0</v>
      </c>
      <c r="M475" s="6">
        <f>J475*((Properties!$H$15-Properties!$H$19)-Properties!$C$7*(Properties!$H$20-Properties!$H$24)/1000)+Summer!I475*(1-Properties!$C$7/Properties!$D$9)</f>
        <v>0</v>
      </c>
      <c r="N475" s="6">
        <f t="shared" si="26"/>
        <v>0</v>
      </c>
      <c r="O475" s="6">
        <f t="shared" si="27"/>
        <v>0</v>
      </c>
    </row>
    <row r="476" spans="2:15" x14ac:dyDescent="0.2">
      <c r="B476" s="2">
        <v>467</v>
      </c>
      <c r="C476">
        <v>0</v>
      </c>
      <c r="D476" s="4">
        <f>C476/(Properties!$E$15-Properties!$E$19)</f>
        <v>0</v>
      </c>
      <c r="E476" s="6">
        <f>D476*Properties!$C$7*(Properties!$D$24-Properties!$D$23)/1000</f>
        <v>0</v>
      </c>
      <c r="F476" s="6">
        <f>D476*Properties!$C$7*(Properties!$D$21-Properties!$D$20)/1000</f>
        <v>0</v>
      </c>
      <c r="G476" s="6">
        <f>D476*((Properties!$E$15-Properties!$E$19)-Properties!$C$7*(Properties!$E$20-Properties!$E$24)/1000)+Summer!C476*(1-Properties!$C$7/Properties!$D$8)</f>
        <v>0</v>
      </c>
      <c r="H476" s="6">
        <f t="shared" si="25"/>
        <v>0</v>
      </c>
      <c r="I476" s="3">
        <v>0</v>
      </c>
      <c r="J476" s="6">
        <f>I476/(Properties!$H$15-Properties!$H$19)</f>
        <v>0</v>
      </c>
      <c r="K476" s="6">
        <f>J476*Properties!$C$7*(Properties!$H$24-Properties!$H$23)/1000</f>
        <v>0</v>
      </c>
      <c r="L476" s="6">
        <f>J476*Properties!$C$7*(Properties!$H$21-Properties!$H$20)/1000</f>
        <v>0</v>
      </c>
      <c r="M476" s="6">
        <f>J476*((Properties!$H$15-Properties!$H$19)-Properties!$C$7*(Properties!$H$20-Properties!$H$24)/1000)+Summer!I476*(1-Properties!$C$7/Properties!$D$9)</f>
        <v>0</v>
      </c>
      <c r="N476" s="6">
        <f t="shared" si="26"/>
        <v>0</v>
      </c>
      <c r="O476" s="6">
        <f t="shared" si="27"/>
        <v>0</v>
      </c>
    </row>
    <row r="477" spans="2:15" x14ac:dyDescent="0.2">
      <c r="B477" s="2">
        <v>468</v>
      </c>
      <c r="C477">
        <v>0</v>
      </c>
      <c r="D477" s="4">
        <f>C477/(Properties!$E$15-Properties!$E$19)</f>
        <v>0</v>
      </c>
      <c r="E477" s="6">
        <f>D477*Properties!$C$7*(Properties!$D$24-Properties!$D$23)/1000</f>
        <v>0</v>
      </c>
      <c r="F477" s="6">
        <f>D477*Properties!$C$7*(Properties!$D$21-Properties!$D$20)/1000</f>
        <v>0</v>
      </c>
      <c r="G477" s="6">
        <f>D477*((Properties!$E$15-Properties!$E$19)-Properties!$C$7*(Properties!$E$20-Properties!$E$24)/1000)+Summer!C477*(1-Properties!$C$7/Properties!$D$8)</f>
        <v>0</v>
      </c>
      <c r="H477" s="6">
        <f t="shared" si="25"/>
        <v>0</v>
      </c>
      <c r="I477" s="3">
        <v>0</v>
      </c>
      <c r="J477" s="6">
        <f>I477/(Properties!$H$15-Properties!$H$19)</f>
        <v>0</v>
      </c>
      <c r="K477" s="6">
        <f>J477*Properties!$C$7*(Properties!$H$24-Properties!$H$23)/1000</f>
        <v>0</v>
      </c>
      <c r="L477" s="6">
        <f>J477*Properties!$C$7*(Properties!$H$21-Properties!$H$20)/1000</f>
        <v>0</v>
      </c>
      <c r="M477" s="6">
        <f>J477*((Properties!$H$15-Properties!$H$19)-Properties!$C$7*(Properties!$H$20-Properties!$H$24)/1000)+Summer!I477*(1-Properties!$C$7/Properties!$D$9)</f>
        <v>0</v>
      </c>
      <c r="N477" s="6">
        <f t="shared" si="26"/>
        <v>0</v>
      </c>
      <c r="O477" s="6">
        <f t="shared" si="27"/>
        <v>0</v>
      </c>
    </row>
    <row r="478" spans="2:15" x14ac:dyDescent="0.2">
      <c r="B478" s="2">
        <v>469</v>
      </c>
      <c r="C478">
        <v>0</v>
      </c>
      <c r="D478" s="4">
        <f>C478/(Properties!$E$15-Properties!$E$19)</f>
        <v>0</v>
      </c>
      <c r="E478" s="6">
        <f>D478*Properties!$C$7*(Properties!$D$24-Properties!$D$23)/1000</f>
        <v>0</v>
      </c>
      <c r="F478" s="6">
        <f>D478*Properties!$C$7*(Properties!$D$21-Properties!$D$20)/1000</f>
        <v>0</v>
      </c>
      <c r="G478" s="6">
        <f>D478*((Properties!$E$15-Properties!$E$19)-Properties!$C$7*(Properties!$E$20-Properties!$E$24)/1000)+Summer!C478*(1-Properties!$C$7/Properties!$D$8)</f>
        <v>0</v>
      </c>
      <c r="H478" s="6">
        <f t="shared" si="25"/>
        <v>0</v>
      </c>
      <c r="I478" s="3">
        <v>0</v>
      </c>
      <c r="J478" s="6">
        <f>I478/(Properties!$H$15-Properties!$H$19)</f>
        <v>0</v>
      </c>
      <c r="K478" s="6">
        <f>J478*Properties!$C$7*(Properties!$H$24-Properties!$H$23)/1000</f>
        <v>0</v>
      </c>
      <c r="L478" s="6">
        <f>J478*Properties!$C$7*(Properties!$H$21-Properties!$H$20)/1000</f>
        <v>0</v>
      </c>
      <c r="M478" s="6">
        <f>J478*((Properties!$H$15-Properties!$H$19)-Properties!$C$7*(Properties!$H$20-Properties!$H$24)/1000)+Summer!I478*(1-Properties!$C$7/Properties!$D$9)</f>
        <v>0</v>
      </c>
      <c r="N478" s="6">
        <f t="shared" si="26"/>
        <v>0</v>
      </c>
      <c r="O478" s="6">
        <f t="shared" si="27"/>
        <v>0</v>
      </c>
    </row>
    <row r="479" spans="2:15" x14ac:dyDescent="0.2">
      <c r="B479" s="2">
        <v>470</v>
      </c>
      <c r="C479">
        <v>0</v>
      </c>
      <c r="D479" s="4">
        <f>C479/(Properties!$E$15-Properties!$E$19)</f>
        <v>0</v>
      </c>
      <c r="E479" s="6">
        <f>D479*Properties!$C$7*(Properties!$D$24-Properties!$D$23)/1000</f>
        <v>0</v>
      </c>
      <c r="F479" s="6">
        <f>D479*Properties!$C$7*(Properties!$D$21-Properties!$D$20)/1000</f>
        <v>0</v>
      </c>
      <c r="G479" s="6">
        <f>D479*((Properties!$E$15-Properties!$E$19)-Properties!$C$7*(Properties!$E$20-Properties!$E$24)/1000)+Summer!C479*(1-Properties!$C$7/Properties!$D$8)</f>
        <v>0</v>
      </c>
      <c r="H479" s="6">
        <f t="shared" si="25"/>
        <v>0</v>
      </c>
      <c r="I479" s="3">
        <v>0</v>
      </c>
      <c r="J479" s="6">
        <f>I479/(Properties!$H$15-Properties!$H$19)</f>
        <v>0</v>
      </c>
      <c r="K479" s="6">
        <f>J479*Properties!$C$7*(Properties!$H$24-Properties!$H$23)/1000</f>
        <v>0</v>
      </c>
      <c r="L479" s="6">
        <f>J479*Properties!$C$7*(Properties!$H$21-Properties!$H$20)/1000</f>
        <v>0</v>
      </c>
      <c r="M479" s="6">
        <f>J479*((Properties!$H$15-Properties!$H$19)-Properties!$C$7*(Properties!$H$20-Properties!$H$24)/1000)+Summer!I479*(1-Properties!$C$7/Properties!$D$9)</f>
        <v>0</v>
      </c>
      <c r="N479" s="6">
        <f t="shared" si="26"/>
        <v>0</v>
      </c>
      <c r="O479" s="6">
        <f t="shared" si="27"/>
        <v>0</v>
      </c>
    </row>
    <row r="480" spans="2:15" x14ac:dyDescent="0.2">
      <c r="B480" s="2">
        <v>471</v>
      </c>
      <c r="C480">
        <v>0</v>
      </c>
      <c r="D480" s="4">
        <f>C480/(Properties!$E$15-Properties!$E$19)</f>
        <v>0</v>
      </c>
      <c r="E480" s="6">
        <f>D480*Properties!$C$7*(Properties!$D$24-Properties!$D$23)/1000</f>
        <v>0</v>
      </c>
      <c r="F480" s="6">
        <f>D480*Properties!$C$7*(Properties!$D$21-Properties!$D$20)/1000</f>
        <v>0</v>
      </c>
      <c r="G480" s="6">
        <f>D480*((Properties!$E$15-Properties!$E$19)-Properties!$C$7*(Properties!$E$20-Properties!$E$24)/1000)+Summer!C480*(1-Properties!$C$7/Properties!$D$8)</f>
        <v>0</v>
      </c>
      <c r="H480" s="6">
        <f t="shared" si="25"/>
        <v>0</v>
      </c>
      <c r="I480" s="3">
        <v>0</v>
      </c>
      <c r="J480" s="6">
        <f>I480/(Properties!$H$15-Properties!$H$19)</f>
        <v>0</v>
      </c>
      <c r="K480" s="6">
        <f>J480*Properties!$C$7*(Properties!$H$24-Properties!$H$23)/1000</f>
        <v>0</v>
      </c>
      <c r="L480" s="6">
        <f>J480*Properties!$C$7*(Properties!$H$21-Properties!$H$20)/1000</f>
        <v>0</v>
      </c>
      <c r="M480" s="6">
        <f>J480*((Properties!$H$15-Properties!$H$19)-Properties!$C$7*(Properties!$H$20-Properties!$H$24)/1000)+Summer!I480*(1-Properties!$C$7/Properties!$D$9)</f>
        <v>0</v>
      </c>
      <c r="N480" s="6">
        <f t="shared" si="26"/>
        <v>0</v>
      </c>
      <c r="O480" s="6">
        <f t="shared" si="27"/>
        <v>0</v>
      </c>
    </row>
    <row r="481" spans="2:15" x14ac:dyDescent="0.2">
      <c r="B481" s="2">
        <v>472</v>
      </c>
      <c r="C481">
        <v>0</v>
      </c>
      <c r="D481" s="4">
        <f>C481/(Properties!$E$15-Properties!$E$19)</f>
        <v>0</v>
      </c>
      <c r="E481" s="6">
        <f>D481*Properties!$C$7*(Properties!$D$24-Properties!$D$23)/1000</f>
        <v>0</v>
      </c>
      <c r="F481" s="6">
        <f>D481*Properties!$C$7*(Properties!$D$21-Properties!$D$20)/1000</f>
        <v>0</v>
      </c>
      <c r="G481" s="6">
        <f>D481*((Properties!$E$15-Properties!$E$19)-Properties!$C$7*(Properties!$E$20-Properties!$E$24)/1000)+Summer!C481*(1-Properties!$C$7/Properties!$D$8)</f>
        <v>0</v>
      </c>
      <c r="H481" s="6">
        <f t="shared" si="25"/>
        <v>0</v>
      </c>
      <c r="I481" s="3">
        <v>680.37424334317575</v>
      </c>
      <c r="J481" s="6">
        <f>I481/(Properties!$H$15-Properties!$H$19)</f>
        <v>2.6279422299852291</v>
      </c>
      <c r="K481" s="6">
        <f>J481*Properties!$C$7*(Properties!$H$24-Properties!$H$23)/1000</f>
        <v>10.115738025882241</v>
      </c>
      <c r="L481" s="6">
        <f>J481*Properties!$C$7*(Properties!$H$21-Properties!$H$20)/1000</f>
        <v>32.356013118247397</v>
      </c>
      <c r="M481" s="6">
        <f>J481*((Properties!$H$15-Properties!$H$19)-Properties!$C$7*(Properties!$H$20-Properties!$H$24)/1000)+Summer!I481*(1-Properties!$C$7/Properties!$D$9)</f>
        <v>34.479916028521274</v>
      </c>
      <c r="N481" s="6">
        <f t="shared" si="26"/>
        <v>76.951667172650914</v>
      </c>
      <c r="O481" s="6">
        <f t="shared" si="27"/>
        <v>76.951667172650914</v>
      </c>
    </row>
    <row r="482" spans="2:15" x14ac:dyDescent="0.2">
      <c r="B482" s="2">
        <v>473</v>
      </c>
      <c r="C482">
        <v>0</v>
      </c>
      <c r="D482" s="4">
        <f>C482/(Properties!$E$15-Properties!$E$19)</f>
        <v>0</v>
      </c>
      <c r="E482" s="6">
        <f>D482*Properties!$C$7*(Properties!$D$24-Properties!$D$23)/1000</f>
        <v>0</v>
      </c>
      <c r="F482" s="6">
        <f>D482*Properties!$C$7*(Properties!$D$21-Properties!$D$20)/1000</f>
        <v>0</v>
      </c>
      <c r="G482" s="6">
        <f>D482*((Properties!$E$15-Properties!$E$19)-Properties!$C$7*(Properties!$E$20-Properties!$E$24)/1000)+Summer!C482*(1-Properties!$C$7/Properties!$D$8)</f>
        <v>0</v>
      </c>
      <c r="H482" s="6">
        <f t="shared" si="25"/>
        <v>0</v>
      </c>
      <c r="I482" s="3">
        <v>680.37424334317575</v>
      </c>
      <c r="J482" s="6">
        <f>I482/(Properties!$H$15-Properties!$H$19)</f>
        <v>2.6279422299852291</v>
      </c>
      <c r="K482" s="6">
        <f>J482*Properties!$C$7*(Properties!$H$24-Properties!$H$23)/1000</f>
        <v>10.115738025882241</v>
      </c>
      <c r="L482" s="6">
        <f>J482*Properties!$C$7*(Properties!$H$21-Properties!$H$20)/1000</f>
        <v>32.356013118247397</v>
      </c>
      <c r="M482" s="6">
        <f>J482*((Properties!$H$15-Properties!$H$19)-Properties!$C$7*(Properties!$H$20-Properties!$H$24)/1000)+Summer!I482*(1-Properties!$C$7/Properties!$D$9)</f>
        <v>34.479916028521274</v>
      </c>
      <c r="N482" s="6">
        <f t="shared" si="26"/>
        <v>76.951667172650914</v>
      </c>
      <c r="O482" s="6">
        <f t="shared" si="27"/>
        <v>76.951667172650914</v>
      </c>
    </row>
    <row r="483" spans="2:15" x14ac:dyDescent="0.2">
      <c r="B483" s="2">
        <v>474</v>
      </c>
      <c r="C483">
        <v>0</v>
      </c>
      <c r="D483" s="4">
        <f>C483/(Properties!$E$15-Properties!$E$19)</f>
        <v>0</v>
      </c>
      <c r="E483" s="6">
        <f>D483*Properties!$C$7*(Properties!$D$24-Properties!$D$23)/1000</f>
        <v>0</v>
      </c>
      <c r="F483" s="6">
        <f>D483*Properties!$C$7*(Properties!$D$21-Properties!$D$20)/1000</f>
        <v>0</v>
      </c>
      <c r="G483" s="6">
        <f>D483*((Properties!$E$15-Properties!$E$19)-Properties!$C$7*(Properties!$E$20-Properties!$E$24)/1000)+Summer!C483*(1-Properties!$C$7/Properties!$D$8)</f>
        <v>0</v>
      </c>
      <c r="H483" s="6">
        <f t="shared" si="25"/>
        <v>0</v>
      </c>
      <c r="I483" s="3">
        <v>680.37424334317575</v>
      </c>
      <c r="J483" s="6">
        <f>I483/(Properties!$H$15-Properties!$H$19)</f>
        <v>2.6279422299852291</v>
      </c>
      <c r="K483" s="6">
        <f>J483*Properties!$C$7*(Properties!$H$24-Properties!$H$23)/1000</f>
        <v>10.115738025882241</v>
      </c>
      <c r="L483" s="6">
        <f>J483*Properties!$C$7*(Properties!$H$21-Properties!$H$20)/1000</f>
        <v>32.356013118247397</v>
      </c>
      <c r="M483" s="6">
        <f>J483*((Properties!$H$15-Properties!$H$19)-Properties!$C$7*(Properties!$H$20-Properties!$H$24)/1000)+Summer!I483*(1-Properties!$C$7/Properties!$D$9)</f>
        <v>34.479916028521274</v>
      </c>
      <c r="N483" s="6">
        <f t="shared" si="26"/>
        <v>76.951667172650914</v>
      </c>
      <c r="O483" s="6">
        <f t="shared" si="27"/>
        <v>76.951667172650914</v>
      </c>
    </row>
    <row r="484" spans="2:15" x14ac:dyDescent="0.2">
      <c r="B484" s="2">
        <v>475</v>
      </c>
      <c r="C484">
        <v>0</v>
      </c>
      <c r="D484" s="4">
        <f>C484/(Properties!$E$15-Properties!$E$19)</f>
        <v>0</v>
      </c>
      <c r="E484" s="6">
        <f>D484*Properties!$C$7*(Properties!$D$24-Properties!$D$23)/1000</f>
        <v>0</v>
      </c>
      <c r="F484" s="6">
        <f>D484*Properties!$C$7*(Properties!$D$21-Properties!$D$20)/1000</f>
        <v>0</v>
      </c>
      <c r="G484" s="6">
        <f>D484*((Properties!$E$15-Properties!$E$19)-Properties!$C$7*(Properties!$E$20-Properties!$E$24)/1000)+Summer!C484*(1-Properties!$C$7/Properties!$D$8)</f>
        <v>0</v>
      </c>
      <c r="H484" s="6">
        <f t="shared" si="25"/>
        <v>0</v>
      </c>
      <c r="I484" s="3">
        <v>680.37424334317575</v>
      </c>
      <c r="J484" s="6">
        <f>I484/(Properties!$H$15-Properties!$H$19)</f>
        <v>2.6279422299852291</v>
      </c>
      <c r="K484" s="6">
        <f>J484*Properties!$C$7*(Properties!$H$24-Properties!$H$23)/1000</f>
        <v>10.115738025882241</v>
      </c>
      <c r="L484" s="6">
        <f>J484*Properties!$C$7*(Properties!$H$21-Properties!$H$20)/1000</f>
        <v>32.356013118247397</v>
      </c>
      <c r="M484" s="6">
        <f>J484*((Properties!$H$15-Properties!$H$19)-Properties!$C$7*(Properties!$H$20-Properties!$H$24)/1000)+Summer!I484*(1-Properties!$C$7/Properties!$D$9)</f>
        <v>34.479916028521274</v>
      </c>
      <c r="N484" s="6">
        <f t="shared" si="26"/>
        <v>76.951667172650914</v>
      </c>
      <c r="O484" s="6">
        <f t="shared" si="27"/>
        <v>76.951667172650914</v>
      </c>
    </row>
    <row r="485" spans="2:15" x14ac:dyDescent="0.2">
      <c r="B485" s="2">
        <v>476</v>
      </c>
      <c r="C485">
        <v>0</v>
      </c>
      <c r="D485" s="4">
        <f>C485/(Properties!$E$15-Properties!$E$19)</f>
        <v>0</v>
      </c>
      <c r="E485" s="6">
        <f>D485*Properties!$C$7*(Properties!$D$24-Properties!$D$23)/1000</f>
        <v>0</v>
      </c>
      <c r="F485" s="6">
        <f>D485*Properties!$C$7*(Properties!$D$21-Properties!$D$20)/1000</f>
        <v>0</v>
      </c>
      <c r="G485" s="6">
        <f>D485*((Properties!$E$15-Properties!$E$19)-Properties!$C$7*(Properties!$E$20-Properties!$E$24)/1000)+Summer!C485*(1-Properties!$C$7/Properties!$D$8)</f>
        <v>0</v>
      </c>
      <c r="H485" s="6">
        <f t="shared" si="25"/>
        <v>0</v>
      </c>
      <c r="I485" s="3">
        <v>680.37424334317575</v>
      </c>
      <c r="J485" s="6">
        <f>I485/(Properties!$H$15-Properties!$H$19)</f>
        <v>2.6279422299852291</v>
      </c>
      <c r="K485" s="6">
        <f>J485*Properties!$C$7*(Properties!$H$24-Properties!$H$23)/1000</f>
        <v>10.115738025882241</v>
      </c>
      <c r="L485" s="6">
        <f>J485*Properties!$C$7*(Properties!$H$21-Properties!$H$20)/1000</f>
        <v>32.356013118247397</v>
      </c>
      <c r="M485" s="6">
        <f>J485*((Properties!$H$15-Properties!$H$19)-Properties!$C$7*(Properties!$H$20-Properties!$H$24)/1000)+Summer!I485*(1-Properties!$C$7/Properties!$D$9)</f>
        <v>34.479916028521274</v>
      </c>
      <c r="N485" s="6">
        <f t="shared" si="26"/>
        <v>76.951667172650914</v>
      </c>
      <c r="O485" s="6">
        <f t="shared" si="27"/>
        <v>76.951667172650914</v>
      </c>
    </row>
    <row r="486" spans="2:15" x14ac:dyDescent="0.2">
      <c r="B486" s="2">
        <v>477</v>
      </c>
      <c r="C486">
        <v>0</v>
      </c>
      <c r="D486" s="4">
        <f>C486/(Properties!$E$15-Properties!$E$19)</f>
        <v>0</v>
      </c>
      <c r="E486" s="6">
        <f>D486*Properties!$C$7*(Properties!$D$24-Properties!$D$23)/1000</f>
        <v>0</v>
      </c>
      <c r="F486" s="6">
        <f>D486*Properties!$C$7*(Properties!$D$21-Properties!$D$20)/1000</f>
        <v>0</v>
      </c>
      <c r="G486" s="6">
        <f>D486*((Properties!$E$15-Properties!$E$19)-Properties!$C$7*(Properties!$E$20-Properties!$E$24)/1000)+Summer!C486*(1-Properties!$C$7/Properties!$D$8)</f>
        <v>0</v>
      </c>
      <c r="H486" s="6">
        <f t="shared" si="25"/>
        <v>0</v>
      </c>
      <c r="I486" s="3">
        <v>680.37424334317575</v>
      </c>
      <c r="J486" s="6">
        <f>I486/(Properties!$H$15-Properties!$H$19)</f>
        <v>2.6279422299852291</v>
      </c>
      <c r="K486" s="6">
        <f>J486*Properties!$C$7*(Properties!$H$24-Properties!$H$23)/1000</f>
        <v>10.115738025882241</v>
      </c>
      <c r="L486" s="6">
        <f>J486*Properties!$C$7*(Properties!$H$21-Properties!$H$20)/1000</f>
        <v>32.356013118247397</v>
      </c>
      <c r="M486" s="6">
        <f>J486*((Properties!$H$15-Properties!$H$19)-Properties!$C$7*(Properties!$H$20-Properties!$H$24)/1000)+Summer!I486*(1-Properties!$C$7/Properties!$D$9)</f>
        <v>34.479916028521274</v>
      </c>
      <c r="N486" s="6">
        <f t="shared" si="26"/>
        <v>76.951667172650914</v>
      </c>
      <c r="O486" s="6">
        <f t="shared" si="27"/>
        <v>76.951667172650914</v>
      </c>
    </row>
    <row r="487" spans="2:15" x14ac:dyDescent="0.2">
      <c r="B487" s="2">
        <v>478</v>
      </c>
      <c r="C487">
        <v>0</v>
      </c>
      <c r="D487" s="4">
        <f>C487/(Properties!$E$15-Properties!$E$19)</f>
        <v>0</v>
      </c>
      <c r="E487" s="6">
        <f>D487*Properties!$C$7*(Properties!$D$24-Properties!$D$23)/1000</f>
        <v>0</v>
      </c>
      <c r="F487" s="6">
        <f>D487*Properties!$C$7*(Properties!$D$21-Properties!$D$20)/1000</f>
        <v>0</v>
      </c>
      <c r="G487" s="6">
        <f>D487*((Properties!$E$15-Properties!$E$19)-Properties!$C$7*(Properties!$E$20-Properties!$E$24)/1000)+Summer!C487*(1-Properties!$C$7/Properties!$D$8)</f>
        <v>0</v>
      </c>
      <c r="H487" s="6">
        <f t="shared" si="25"/>
        <v>0</v>
      </c>
      <c r="I487" s="3">
        <v>680.37424334317575</v>
      </c>
      <c r="J487" s="6">
        <f>I487/(Properties!$H$15-Properties!$H$19)</f>
        <v>2.6279422299852291</v>
      </c>
      <c r="K487" s="6">
        <f>J487*Properties!$C$7*(Properties!$H$24-Properties!$H$23)/1000</f>
        <v>10.115738025882241</v>
      </c>
      <c r="L487" s="6">
        <f>J487*Properties!$C$7*(Properties!$H$21-Properties!$H$20)/1000</f>
        <v>32.356013118247397</v>
      </c>
      <c r="M487" s="6">
        <f>J487*((Properties!$H$15-Properties!$H$19)-Properties!$C$7*(Properties!$H$20-Properties!$H$24)/1000)+Summer!I487*(1-Properties!$C$7/Properties!$D$9)</f>
        <v>34.479916028521274</v>
      </c>
      <c r="N487" s="6">
        <f t="shared" si="26"/>
        <v>76.951667172650914</v>
      </c>
      <c r="O487" s="6">
        <f t="shared" si="27"/>
        <v>76.951667172650914</v>
      </c>
    </row>
    <row r="488" spans="2:15" x14ac:dyDescent="0.2">
      <c r="B488" s="2">
        <v>479</v>
      </c>
      <c r="C488">
        <v>0</v>
      </c>
      <c r="D488" s="4">
        <f>C488/(Properties!$E$15-Properties!$E$19)</f>
        <v>0</v>
      </c>
      <c r="E488" s="6">
        <f>D488*Properties!$C$7*(Properties!$D$24-Properties!$D$23)/1000</f>
        <v>0</v>
      </c>
      <c r="F488" s="6">
        <f>D488*Properties!$C$7*(Properties!$D$21-Properties!$D$20)/1000</f>
        <v>0</v>
      </c>
      <c r="G488" s="6">
        <f>D488*((Properties!$E$15-Properties!$E$19)-Properties!$C$7*(Properties!$E$20-Properties!$E$24)/1000)+Summer!C488*(1-Properties!$C$7/Properties!$D$8)</f>
        <v>0</v>
      </c>
      <c r="H488" s="6">
        <f t="shared" si="25"/>
        <v>0</v>
      </c>
      <c r="I488" s="3">
        <v>0</v>
      </c>
      <c r="J488" s="6">
        <f>I488/(Properties!$H$15-Properties!$H$19)</f>
        <v>0</v>
      </c>
      <c r="K488" s="6">
        <f>J488*Properties!$C$7*(Properties!$H$24-Properties!$H$23)/1000</f>
        <v>0</v>
      </c>
      <c r="L488" s="6">
        <f>J488*Properties!$C$7*(Properties!$H$21-Properties!$H$20)/1000</f>
        <v>0</v>
      </c>
      <c r="M488" s="6">
        <f>J488*((Properties!$H$15-Properties!$H$19)-Properties!$C$7*(Properties!$H$20-Properties!$H$24)/1000)+Summer!I488*(1-Properties!$C$7/Properties!$D$9)</f>
        <v>0</v>
      </c>
      <c r="N488" s="6">
        <f t="shared" si="26"/>
        <v>0</v>
      </c>
      <c r="O488" s="6">
        <f t="shared" si="27"/>
        <v>0</v>
      </c>
    </row>
    <row r="489" spans="2:15" x14ac:dyDescent="0.2">
      <c r="B489" s="2">
        <v>480</v>
      </c>
      <c r="C489">
        <v>0</v>
      </c>
      <c r="D489" s="4">
        <f>C489/(Properties!$E$15-Properties!$E$19)</f>
        <v>0</v>
      </c>
      <c r="E489" s="6">
        <f>D489*Properties!$C$7*(Properties!$D$24-Properties!$D$23)/1000</f>
        <v>0</v>
      </c>
      <c r="F489" s="6">
        <f>D489*Properties!$C$7*(Properties!$D$21-Properties!$D$20)/1000</f>
        <v>0</v>
      </c>
      <c r="G489" s="6">
        <f>D489*((Properties!$E$15-Properties!$E$19)-Properties!$C$7*(Properties!$E$20-Properties!$E$24)/1000)+Summer!C489*(1-Properties!$C$7/Properties!$D$8)</f>
        <v>0</v>
      </c>
      <c r="H489" s="6">
        <f t="shared" si="25"/>
        <v>0</v>
      </c>
      <c r="I489" s="3">
        <v>0</v>
      </c>
      <c r="J489" s="6">
        <f>I489/(Properties!$H$15-Properties!$H$19)</f>
        <v>0</v>
      </c>
      <c r="K489" s="6">
        <f>J489*Properties!$C$7*(Properties!$H$24-Properties!$H$23)/1000</f>
        <v>0</v>
      </c>
      <c r="L489" s="6">
        <f>J489*Properties!$C$7*(Properties!$H$21-Properties!$H$20)/1000</f>
        <v>0</v>
      </c>
      <c r="M489" s="6">
        <f>J489*((Properties!$H$15-Properties!$H$19)-Properties!$C$7*(Properties!$H$20-Properties!$H$24)/1000)+Summer!I489*(1-Properties!$C$7/Properties!$D$9)</f>
        <v>0</v>
      </c>
      <c r="N489" s="6">
        <f t="shared" si="26"/>
        <v>0</v>
      </c>
      <c r="O489" s="6">
        <f t="shared" si="27"/>
        <v>0</v>
      </c>
    </row>
    <row r="490" spans="2:15" x14ac:dyDescent="0.2">
      <c r="B490" s="2">
        <v>481</v>
      </c>
      <c r="C490">
        <v>0</v>
      </c>
      <c r="D490" s="4">
        <f>C490/(Properties!$E$15-Properties!$E$19)</f>
        <v>0</v>
      </c>
      <c r="E490" s="6">
        <f>D490*Properties!$C$7*(Properties!$D$24-Properties!$D$23)/1000</f>
        <v>0</v>
      </c>
      <c r="F490" s="6">
        <f>D490*Properties!$C$7*(Properties!$D$21-Properties!$D$20)/1000</f>
        <v>0</v>
      </c>
      <c r="G490" s="6">
        <f>D490*((Properties!$E$15-Properties!$E$19)-Properties!$C$7*(Properties!$E$20-Properties!$E$24)/1000)+Summer!C490*(1-Properties!$C$7/Properties!$D$8)</f>
        <v>0</v>
      </c>
      <c r="H490" s="6">
        <f t="shared" si="25"/>
        <v>0</v>
      </c>
      <c r="I490" s="3">
        <v>0</v>
      </c>
      <c r="J490" s="6">
        <f>I490/(Properties!$H$15-Properties!$H$19)</f>
        <v>0</v>
      </c>
      <c r="K490" s="6">
        <f>J490*Properties!$C$7*(Properties!$H$24-Properties!$H$23)/1000</f>
        <v>0</v>
      </c>
      <c r="L490" s="6">
        <f>J490*Properties!$C$7*(Properties!$H$21-Properties!$H$20)/1000</f>
        <v>0</v>
      </c>
      <c r="M490" s="6">
        <f>J490*((Properties!$H$15-Properties!$H$19)-Properties!$C$7*(Properties!$H$20-Properties!$H$24)/1000)+Summer!I490*(1-Properties!$C$7/Properties!$D$9)</f>
        <v>0</v>
      </c>
      <c r="N490" s="6">
        <f t="shared" si="26"/>
        <v>0</v>
      </c>
      <c r="O490" s="6">
        <f t="shared" si="27"/>
        <v>0</v>
      </c>
    </row>
    <row r="491" spans="2:15" x14ac:dyDescent="0.2">
      <c r="B491" s="2">
        <v>482</v>
      </c>
      <c r="C491">
        <v>0</v>
      </c>
      <c r="D491" s="4">
        <f>C491/(Properties!$E$15-Properties!$E$19)</f>
        <v>0</v>
      </c>
      <c r="E491" s="6">
        <f>D491*Properties!$C$7*(Properties!$D$24-Properties!$D$23)/1000</f>
        <v>0</v>
      </c>
      <c r="F491" s="6">
        <f>D491*Properties!$C$7*(Properties!$D$21-Properties!$D$20)/1000</f>
        <v>0</v>
      </c>
      <c r="G491" s="6">
        <f>D491*((Properties!$E$15-Properties!$E$19)-Properties!$C$7*(Properties!$E$20-Properties!$E$24)/1000)+Summer!C491*(1-Properties!$C$7/Properties!$D$8)</f>
        <v>0</v>
      </c>
      <c r="H491" s="6">
        <f t="shared" si="25"/>
        <v>0</v>
      </c>
      <c r="I491" s="3">
        <v>0</v>
      </c>
      <c r="J491" s="6">
        <f>I491/(Properties!$H$15-Properties!$H$19)</f>
        <v>0</v>
      </c>
      <c r="K491" s="6">
        <f>J491*Properties!$C$7*(Properties!$H$24-Properties!$H$23)/1000</f>
        <v>0</v>
      </c>
      <c r="L491" s="6">
        <f>J491*Properties!$C$7*(Properties!$H$21-Properties!$H$20)/1000</f>
        <v>0</v>
      </c>
      <c r="M491" s="6">
        <f>J491*((Properties!$H$15-Properties!$H$19)-Properties!$C$7*(Properties!$H$20-Properties!$H$24)/1000)+Summer!I491*(1-Properties!$C$7/Properties!$D$9)</f>
        <v>0</v>
      </c>
      <c r="N491" s="6">
        <f t="shared" si="26"/>
        <v>0</v>
      </c>
      <c r="O491" s="6">
        <f t="shared" si="27"/>
        <v>0</v>
      </c>
    </row>
    <row r="492" spans="2:15" x14ac:dyDescent="0.2">
      <c r="B492" s="2">
        <v>483</v>
      </c>
      <c r="C492">
        <v>0</v>
      </c>
      <c r="D492" s="4">
        <f>C492/(Properties!$E$15-Properties!$E$19)</f>
        <v>0</v>
      </c>
      <c r="E492" s="6">
        <f>D492*Properties!$C$7*(Properties!$D$24-Properties!$D$23)/1000</f>
        <v>0</v>
      </c>
      <c r="F492" s="6">
        <f>D492*Properties!$C$7*(Properties!$D$21-Properties!$D$20)/1000</f>
        <v>0</v>
      </c>
      <c r="G492" s="6">
        <f>D492*((Properties!$E$15-Properties!$E$19)-Properties!$C$7*(Properties!$E$20-Properties!$E$24)/1000)+Summer!C492*(1-Properties!$C$7/Properties!$D$8)</f>
        <v>0</v>
      </c>
      <c r="H492" s="6">
        <f t="shared" si="25"/>
        <v>0</v>
      </c>
      <c r="I492" s="3">
        <v>0</v>
      </c>
      <c r="J492" s="6">
        <f>I492/(Properties!$H$15-Properties!$H$19)</f>
        <v>0</v>
      </c>
      <c r="K492" s="6">
        <f>J492*Properties!$C$7*(Properties!$H$24-Properties!$H$23)/1000</f>
        <v>0</v>
      </c>
      <c r="L492" s="6">
        <f>J492*Properties!$C$7*(Properties!$H$21-Properties!$H$20)/1000</f>
        <v>0</v>
      </c>
      <c r="M492" s="6">
        <f>J492*((Properties!$H$15-Properties!$H$19)-Properties!$C$7*(Properties!$H$20-Properties!$H$24)/1000)+Summer!I492*(1-Properties!$C$7/Properties!$D$9)</f>
        <v>0</v>
      </c>
      <c r="N492" s="6">
        <f t="shared" si="26"/>
        <v>0</v>
      </c>
      <c r="O492" s="6">
        <f t="shared" si="27"/>
        <v>0</v>
      </c>
    </row>
    <row r="493" spans="2:15" x14ac:dyDescent="0.2">
      <c r="B493" s="2">
        <v>484</v>
      </c>
      <c r="C493">
        <v>0</v>
      </c>
      <c r="D493" s="4">
        <f>C493/(Properties!$E$15-Properties!$E$19)</f>
        <v>0</v>
      </c>
      <c r="E493" s="6">
        <f>D493*Properties!$C$7*(Properties!$D$24-Properties!$D$23)/1000</f>
        <v>0</v>
      </c>
      <c r="F493" s="6">
        <f>D493*Properties!$C$7*(Properties!$D$21-Properties!$D$20)/1000</f>
        <v>0</v>
      </c>
      <c r="G493" s="6">
        <f>D493*((Properties!$E$15-Properties!$E$19)-Properties!$C$7*(Properties!$E$20-Properties!$E$24)/1000)+Summer!C493*(1-Properties!$C$7/Properties!$D$8)</f>
        <v>0</v>
      </c>
      <c r="H493" s="6">
        <f t="shared" si="25"/>
        <v>0</v>
      </c>
      <c r="I493" s="3">
        <v>0</v>
      </c>
      <c r="J493" s="6">
        <f>I493/(Properties!$H$15-Properties!$H$19)</f>
        <v>0</v>
      </c>
      <c r="K493" s="6">
        <f>J493*Properties!$C$7*(Properties!$H$24-Properties!$H$23)/1000</f>
        <v>0</v>
      </c>
      <c r="L493" s="6">
        <f>J493*Properties!$C$7*(Properties!$H$21-Properties!$H$20)/1000</f>
        <v>0</v>
      </c>
      <c r="M493" s="6">
        <f>J493*((Properties!$H$15-Properties!$H$19)-Properties!$C$7*(Properties!$H$20-Properties!$H$24)/1000)+Summer!I493*(1-Properties!$C$7/Properties!$D$9)</f>
        <v>0</v>
      </c>
      <c r="N493" s="6">
        <f t="shared" si="26"/>
        <v>0</v>
      </c>
      <c r="O493" s="6">
        <f t="shared" si="27"/>
        <v>0</v>
      </c>
    </row>
    <row r="494" spans="2:15" x14ac:dyDescent="0.2">
      <c r="B494" s="2">
        <v>485</v>
      </c>
      <c r="C494">
        <v>0</v>
      </c>
      <c r="D494" s="4">
        <f>C494/(Properties!$E$15-Properties!$E$19)</f>
        <v>0</v>
      </c>
      <c r="E494" s="6">
        <f>D494*Properties!$C$7*(Properties!$D$24-Properties!$D$23)/1000</f>
        <v>0</v>
      </c>
      <c r="F494" s="6">
        <f>D494*Properties!$C$7*(Properties!$D$21-Properties!$D$20)/1000</f>
        <v>0</v>
      </c>
      <c r="G494" s="6">
        <f>D494*((Properties!$E$15-Properties!$E$19)-Properties!$C$7*(Properties!$E$20-Properties!$E$24)/1000)+Summer!C494*(1-Properties!$C$7/Properties!$D$8)</f>
        <v>0</v>
      </c>
      <c r="H494" s="6">
        <f t="shared" si="25"/>
        <v>0</v>
      </c>
      <c r="I494" s="3">
        <v>0</v>
      </c>
      <c r="J494" s="6">
        <f>I494/(Properties!$H$15-Properties!$H$19)</f>
        <v>0</v>
      </c>
      <c r="K494" s="6">
        <f>J494*Properties!$C$7*(Properties!$H$24-Properties!$H$23)/1000</f>
        <v>0</v>
      </c>
      <c r="L494" s="6">
        <f>J494*Properties!$C$7*(Properties!$H$21-Properties!$H$20)/1000</f>
        <v>0</v>
      </c>
      <c r="M494" s="6">
        <f>J494*((Properties!$H$15-Properties!$H$19)-Properties!$C$7*(Properties!$H$20-Properties!$H$24)/1000)+Summer!I494*(1-Properties!$C$7/Properties!$D$9)</f>
        <v>0</v>
      </c>
      <c r="N494" s="6">
        <f t="shared" si="26"/>
        <v>0</v>
      </c>
      <c r="O494" s="6">
        <f t="shared" si="27"/>
        <v>0</v>
      </c>
    </row>
    <row r="495" spans="2:15" x14ac:dyDescent="0.2">
      <c r="B495" s="2">
        <v>486</v>
      </c>
      <c r="C495">
        <v>0</v>
      </c>
      <c r="D495" s="4">
        <f>C495/(Properties!$E$15-Properties!$E$19)</f>
        <v>0</v>
      </c>
      <c r="E495" s="6">
        <f>D495*Properties!$C$7*(Properties!$D$24-Properties!$D$23)/1000</f>
        <v>0</v>
      </c>
      <c r="F495" s="6">
        <f>D495*Properties!$C$7*(Properties!$D$21-Properties!$D$20)/1000</f>
        <v>0</v>
      </c>
      <c r="G495" s="6">
        <f>D495*((Properties!$E$15-Properties!$E$19)-Properties!$C$7*(Properties!$E$20-Properties!$E$24)/1000)+Summer!C495*(1-Properties!$C$7/Properties!$D$8)</f>
        <v>0</v>
      </c>
      <c r="H495" s="6">
        <f t="shared" si="25"/>
        <v>0</v>
      </c>
      <c r="I495" s="3">
        <v>0</v>
      </c>
      <c r="J495" s="6">
        <f>I495/(Properties!$H$15-Properties!$H$19)</f>
        <v>0</v>
      </c>
      <c r="K495" s="6">
        <f>J495*Properties!$C$7*(Properties!$H$24-Properties!$H$23)/1000</f>
        <v>0</v>
      </c>
      <c r="L495" s="6">
        <f>J495*Properties!$C$7*(Properties!$H$21-Properties!$H$20)/1000</f>
        <v>0</v>
      </c>
      <c r="M495" s="6">
        <f>J495*((Properties!$H$15-Properties!$H$19)-Properties!$C$7*(Properties!$H$20-Properties!$H$24)/1000)+Summer!I495*(1-Properties!$C$7/Properties!$D$9)</f>
        <v>0</v>
      </c>
      <c r="N495" s="6">
        <f t="shared" si="26"/>
        <v>0</v>
      </c>
      <c r="O495" s="6">
        <f t="shared" si="27"/>
        <v>0</v>
      </c>
    </row>
    <row r="496" spans="2:15" x14ac:dyDescent="0.2">
      <c r="B496" s="2">
        <v>487</v>
      </c>
      <c r="C496">
        <v>0</v>
      </c>
      <c r="D496" s="4">
        <f>C496/(Properties!$E$15-Properties!$E$19)</f>
        <v>0</v>
      </c>
      <c r="E496" s="6">
        <f>D496*Properties!$C$7*(Properties!$D$24-Properties!$D$23)/1000</f>
        <v>0</v>
      </c>
      <c r="F496" s="6">
        <f>D496*Properties!$C$7*(Properties!$D$21-Properties!$D$20)/1000</f>
        <v>0</v>
      </c>
      <c r="G496" s="6">
        <f>D496*((Properties!$E$15-Properties!$E$19)-Properties!$C$7*(Properties!$E$20-Properties!$E$24)/1000)+Summer!C496*(1-Properties!$C$7/Properties!$D$8)</f>
        <v>0</v>
      </c>
      <c r="H496" s="6">
        <f t="shared" si="25"/>
        <v>0</v>
      </c>
      <c r="I496" s="3">
        <v>680.37424334317575</v>
      </c>
      <c r="J496" s="6">
        <f>I496/(Properties!$H$15-Properties!$H$19)</f>
        <v>2.6279422299852291</v>
      </c>
      <c r="K496" s="6">
        <f>J496*Properties!$C$7*(Properties!$H$24-Properties!$H$23)/1000</f>
        <v>10.115738025882241</v>
      </c>
      <c r="L496" s="6">
        <f>J496*Properties!$C$7*(Properties!$H$21-Properties!$H$20)/1000</f>
        <v>32.356013118247397</v>
      </c>
      <c r="M496" s="6">
        <f>J496*((Properties!$H$15-Properties!$H$19)-Properties!$C$7*(Properties!$H$20-Properties!$H$24)/1000)+Summer!I496*(1-Properties!$C$7/Properties!$D$9)</f>
        <v>34.479916028521274</v>
      </c>
      <c r="N496" s="6">
        <f t="shared" si="26"/>
        <v>76.951667172650914</v>
      </c>
      <c r="O496" s="6">
        <f t="shared" si="27"/>
        <v>76.951667172650914</v>
      </c>
    </row>
    <row r="497" spans="2:15" x14ac:dyDescent="0.2">
      <c r="B497" s="2">
        <v>488</v>
      </c>
      <c r="C497">
        <v>0</v>
      </c>
      <c r="D497" s="4">
        <f>C497/(Properties!$E$15-Properties!$E$19)</f>
        <v>0</v>
      </c>
      <c r="E497" s="6">
        <f>D497*Properties!$C$7*(Properties!$D$24-Properties!$D$23)/1000</f>
        <v>0</v>
      </c>
      <c r="F497" s="6">
        <f>D497*Properties!$C$7*(Properties!$D$21-Properties!$D$20)/1000</f>
        <v>0</v>
      </c>
      <c r="G497" s="6">
        <f>D497*((Properties!$E$15-Properties!$E$19)-Properties!$C$7*(Properties!$E$20-Properties!$E$24)/1000)+Summer!C497*(1-Properties!$C$7/Properties!$D$8)</f>
        <v>0</v>
      </c>
      <c r="H497" s="6">
        <f t="shared" si="25"/>
        <v>0</v>
      </c>
      <c r="I497" s="3">
        <v>680.37424334317575</v>
      </c>
      <c r="J497" s="6">
        <f>I497/(Properties!$H$15-Properties!$H$19)</f>
        <v>2.6279422299852291</v>
      </c>
      <c r="K497" s="6">
        <f>J497*Properties!$C$7*(Properties!$H$24-Properties!$H$23)/1000</f>
        <v>10.115738025882241</v>
      </c>
      <c r="L497" s="6">
        <f>J497*Properties!$C$7*(Properties!$H$21-Properties!$H$20)/1000</f>
        <v>32.356013118247397</v>
      </c>
      <c r="M497" s="6">
        <f>J497*((Properties!$H$15-Properties!$H$19)-Properties!$C$7*(Properties!$H$20-Properties!$H$24)/1000)+Summer!I497*(1-Properties!$C$7/Properties!$D$9)</f>
        <v>34.479916028521274</v>
      </c>
      <c r="N497" s="6">
        <f t="shared" si="26"/>
        <v>76.951667172650914</v>
      </c>
      <c r="O497" s="6">
        <f t="shared" si="27"/>
        <v>76.951667172650914</v>
      </c>
    </row>
    <row r="498" spans="2:15" x14ac:dyDescent="0.2">
      <c r="B498" s="2">
        <v>489</v>
      </c>
      <c r="C498">
        <v>0</v>
      </c>
      <c r="D498" s="4">
        <f>C498/(Properties!$E$15-Properties!$E$19)</f>
        <v>0</v>
      </c>
      <c r="E498" s="6">
        <f>D498*Properties!$C$7*(Properties!$D$24-Properties!$D$23)/1000</f>
        <v>0</v>
      </c>
      <c r="F498" s="6">
        <f>D498*Properties!$C$7*(Properties!$D$21-Properties!$D$20)/1000</f>
        <v>0</v>
      </c>
      <c r="G498" s="6">
        <f>D498*((Properties!$E$15-Properties!$E$19)-Properties!$C$7*(Properties!$E$20-Properties!$E$24)/1000)+Summer!C498*(1-Properties!$C$7/Properties!$D$8)</f>
        <v>0</v>
      </c>
      <c r="H498" s="6">
        <f t="shared" si="25"/>
        <v>0</v>
      </c>
      <c r="I498" s="3">
        <v>0</v>
      </c>
      <c r="J498" s="6">
        <f>I498/(Properties!$H$15-Properties!$H$19)</f>
        <v>0</v>
      </c>
      <c r="K498" s="6">
        <f>J498*Properties!$C$7*(Properties!$H$24-Properties!$H$23)/1000</f>
        <v>0</v>
      </c>
      <c r="L498" s="6">
        <f>J498*Properties!$C$7*(Properties!$H$21-Properties!$H$20)/1000</f>
        <v>0</v>
      </c>
      <c r="M498" s="6">
        <f>J498*((Properties!$H$15-Properties!$H$19)-Properties!$C$7*(Properties!$H$20-Properties!$H$24)/1000)+Summer!I498*(1-Properties!$C$7/Properties!$D$9)</f>
        <v>0</v>
      </c>
      <c r="N498" s="6">
        <f t="shared" si="26"/>
        <v>0</v>
      </c>
      <c r="O498" s="6">
        <f t="shared" si="27"/>
        <v>0</v>
      </c>
    </row>
    <row r="499" spans="2:15" x14ac:dyDescent="0.2">
      <c r="B499" s="2">
        <v>490</v>
      </c>
      <c r="C499">
        <v>0</v>
      </c>
      <c r="D499" s="4">
        <f>C499/(Properties!$E$15-Properties!$E$19)</f>
        <v>0</v>
      </c>
      <c r="E499" s="6">
        <f>D499*Properties!$C$7*(Properties!$D$24-Properties!$D$23)/1000</f>
        <v>0</v>
      </c>
      <c r="F499" s="6">
        <f>D499*Properties!$C$7*(Properties!$D$21-Properties!$D$20)/1000</f>
        <v>0</v>
      </c>
      <c r="G499" s="6">
        <f>D499*((Properties!$E$15-Properties!$E$19)-Properties!$C$7*(Properties!$E$20-Properties!$E$24)/1000)+Summer!C499*(1-Properties!$C$7/Properties!$D$8)</f>
        <v>0</v>
      </c>
      <c r="H499" s="6">
        <f t="shared" si="25"/>
        <v>0</v>
      </c>
      <c r="I499" s="3">
        <v>0</v>
      </c>
      <c r="J499" s="6">
        <f>I499/(Properties!$H$15-Properties!$H$19)</f>
        <v>0</v>
      </c>
      <c r="K499" s="6">
        <f>J499*Properties!$C$7*(Properties!$H$24-Properties!$H$23)/1000</f>
        <v>0</v>
      </c>
      <c r="L499" s="6">
        <f>J499*Properties!$C$7*(Properties!$H$21-Properties!$H$20)/1000</f>
        <v>0</v>
      </c>
      <c r="M499" s="6">
        <f>J499*((Properties!$H$15-Properties!$H$19)-Properties!$C$7*(Properties!$H$20-Properties!$H$24)/1000)+Summer!I499*(1-Properties!$C$7/Properties!$D$9)</f>
        <v>0</v>
      </c>
      <c r="N499" s="6">
        <f t="shared" si="26"/>
        <v>0</v>
      </c>
      <c r="O499" s="6">
        <f t="shared" si="27"/>
        <v>0</v>
      </c>
    </row>
    <row r="500" spans="2:15" x14ac:dyDescent="0.2">
      <c r="B500" s="2">
        <v>491</v>
      </c>
      <c r="C500">
        <v>0</v>
      </c>
      <c r="D500" s="4">
        <f>C500/(Properties!$E$15-Properties!$E$19)</f>
        <v>0</v>
      </c>
      <c r="E500" s="6">
        <f>D500*Properties!$C$7*(Properties!$D$24-Properties!$D$23)/1000</f>
        <v>0</v>
      </c>
      <c r="F500" s="6">
        <f>D500*Properties!$C$7*(Properties!$D$21-Properties!$D$20)/1000</f>
        <v>0</v>
      </c>
      <c r="G500" s="6">
        <f>D500*((Properties!$E$15-Properties!$E$19)-Properties!$C$7*(Properties!$E$20-Properties!$E$24)/1000)+Summer!C500*(1-Properties!$C$7/Properties!$D$8)</f>
        <v>0</v>
      </c>
      <c r="H500" s="6">
        <f t="shared" si="25"/>
        <v>0</v>
      </c>
      <c r="I500" s="3">
        <v>0</v>
      </c>
      <c r="J500" s="6">
        <f>I500/(Properties!$H$15-Properties!$H$19)</f>
        <v>0</v>
      </c>
      <c r="K500" s="6">
        <f>J500*Properties!$C$7*(Properties!$H$24-Properties!$H$23)/1000</f>
        <v>0</v>
      </c>
      <c r="L500" s="6">
        <f>J500*Properties!$C$7*(Properties!$H$21-Properties!$H$20)/1000</f>
        <v>0</v>
      </c>
      <c r="M500" s="6">
        <f>J500*((Properties!$H$15-Properties!$H$19)-Properties!$C$7*(Properties!$H$20-Properties!$H$24)/1000)+Summer!I500*(1-Properties!$C$7/Properties!$D$9)</f>
        <v>0</v>
      </c>
      <c r="N500" s="6">
        <f t="shared" si="26"/>
        <v>0</v>
      </c>
      <c r="O500" s="6">
        <f t="shared" si="27"/>
        <v>0</v>
      </c>
    </row>
    <row r="501" spans="2:15" x14ac:dyDescent="0.2">
      <c r="B501" s="2">
        <v>492</v>
      </c>
      <c r="C501">
        <v>0</v>
      </c>
      <c r="D501" s="4">
        <f>C501/(Properties!$E$15-Properties!$E$19)</f>
        <v>0</v>
      </c>
      <c r="E501" s="6">
        <f>D501*Properties!$C$7*(Properties!$D$24-Properties!$D$23)/1000</f>
        <v>0</v>
      </c>
      <c r="F501" s="6">
        <f>D501*Properties!$C$7*(Properties!$D$21-Properties!$D$20)/1000</f>
        <v>0</v>
      </c>
      <c r="G501" s="6">
        <f>D501*((Properties!$E$15-Properties!$E$19)-Properties!$C$7*(Properties!$E$20-Properties!$E$24)/1000)+Summer!C501*(1-Properties!$C$7/Properties!$D$8)</f>
        <v>0</v>
      </c>
      <c r="H501" s="6">
        <f t="shared" si="25"/>
        <v>0</v>
      </c>
      <c r="I501" s="3">
        <v>0</v>
      </c>
      <c r="J501" s="6">
        <f>I501/(Properties!$H$15-Properties!$H$19)</f>
        <v>0</v>
      </c>
      <c r="K501" s="6">
        <f>J501*Properties!$C$7*(Properties!$H$24-Properties!$H$23)/1000</f>
        <v>0</v>
      </c>
      <c r="L501" s="6">
        <f>J501*Properties!$C$7*(Properties!$H$21-Properties!$H$20)/1000</f>
        <v>0</v>
      </c>
      <c r="M501" s="6">
        <f>J501*((Properties!$H$15-Properties!$H$19)-Properties!$C$7*(Properties!$H$20-Properties!$H$24)/1000)+Summer!I501*(1-Properties!$C$7/Properties!$D$9)</f>
        <v>0</v>
      </c>
      <c r="N501" s="6">
        <f t="shared" si="26"/>
        <v>0</v>
      </c>
      <c r="O501" s="6">
        <f t="shared" si="27"/>
        <v>0</v>
      </c>
    </row>
    <row r="502" spans="2:15" x14ac:dyDescent="0.2">
      <c r="B502" s="2">
        <v>493</v>
      </c>
      <c r="C502">
        <v>0</v>
      </c>
      <c r="D502" s="4">
        <f>C502/(Properties!$E$15-Properties!$E$19)</f>
        <v>0</v>
      </c>
      <c r="E502" s="6">
        <f>D502*Properties!$C$7*(Properties!$D$24-Properties!$D$23)/1000</f>
        <v>0</v>
      </c>
      <c r="F502" s="6">
        <f>D502*Properties!$C$7*(Properties!$D$21-Properties!$D$20)/1000</f>
        <v>0</v>
      </c>
      <c r="G502" s="6">
        <f>D502*((Properties!$E$15-Properties!$E$19)-Properties!$C$7*(Properties!$E$20-Properties!$E$24)/1000)+Summer!C502*(1-Properties!$C$7/Properties!$D$8)</f>
        <v>0</v>
      </c>
      <c r="H502" s="6">
        <f t="shared" si="25"/>
        <v>0</v>
      </c>
      <c r="I502" s="3">
        <v>0</v>
      </c>
      <c r="J502" s="6">
        <f>I502/(Properties!$H$15-Properties!$H$19)</f>
        <v>0</v>
      </c>
      <c r="K502" s="6">
        <f>J502*Properties!$C$7*(Properties!$H$24-Properties!$H$23)/1000</f>
        <v>0</v>
      </c>
      <c r="L502" s="6">
        <f>J502*Properties!$C$7*(Properties!$H$21-Properties!$H$20)/1000</f>
        <v>0</v>
      </c>
      <c r="M502" s="6">
        <f>J502*((Properties!$H$15-Properties!$H$19)-Properties!$C$7*(Properties!$H$20-Properties!$H$24)/1000)+Summer!I502*(1-Properties!$C$7/Properties!$D$9)</f>
        <v>0</v>
      </c>
      <c r="N502" s="6">
        <f t="shared" si="26"/>
        <v>0</v>
      </c>
      <c r="O502" s="6">
        <f t="shared" si="27"/>
        <v>0</v>
      </c>
    </row>
    <row r="503" spans="2:15" x14ac:dyDescent="0.2">
      <c r="B503" s="2">
        <v>494</v>
      </c>
      <c r="C503">
        <v>0</v>
      </c>
      <c r="D503" s="4">
        <f>C503/(Properties!$E$15-Properties!$E$19)</f>
        <v>0</v>
      </c>
      <c r="E503" s="6">
        <f>D503*Properties!$C$7*(Properties!$D$24-Properties!$D$23)/1000</f>
        <v>0</v>
      </c>
      <c r="F503" s="6">
        <f>D503*Properties!$C$7*(Properties!$D$21-Properties!$D$20)/1000</f>
        <v>0</v>
      </c>
      <c r="G503" s="6">
        <f>D503*((Properties!$E$15-Properties!$E$19)-Properties!$C$7*(Properties!$E$20-Properties!$E$24)/1000)+Summer!C503*(1-Properties!$C$7/Properties!$D$8)</f>
        <v>0</v>
      </c>
      <c r="H503" s="6">
        <f t="shared" si="25"/>
        <v>0</v>
      </c>
      <c r="I503" s="3">
        <v>0</v>
      </c>
      <c r="J503" s="6">
        <f>I503/(Properties!$H$15-Properties!$H$19)</f>
        <v>0</v>
      </c>
      <c r="K503" s="6">
        <f>J503*Properties!$C$7*(Properties!$H$24-Properties!$H$23)/1000</f>
        <v>0</v>
      </c>
      <c r="L503" s="6">
        <f>J503*Properties!$C$7*(Properties!$H$21-Properties!$H$20)/1000</f>
        <v>0</v>
      </c>
      <c r="M503" s="6">
        <f>J503*((Properties!$H$15-Properties!$H$19)-Properties!$C$7*(Properties!$H$20-Properties!$H$24)/1000)+Summer!I503*(1-Properties!$C$7/Properties!$D$9)</f>
        <v>0</v>
      </c>
      <c r="N503" s="6">
        <f t="shared" si="26"/>
        <v>0</v>
      </c>
      <c r="O503" s="6">
        <f t="shared" si="27"/>
        <v>0</v>
      </c>
    </row>
    <row r="504" spans="2:15" x14ac:dyDescent="0.2">
      <c r="B504" s="2">
        <v>495</v>
      </c>
      <c r="C504">
        <v>0</v>
      </c>
      <c r="D504" s="4">
        <f>C504/(Properties!$E$15-Properties!$E$19)</f>
        <v>0</v>
      </c>
      <c r="E504" s="6">
        <f>D504*Properties!$C$7*(Properties!$D$24-Properties!$D$23)/1000</f>
        <v>0</v>
      </c>
      <c r="F504" s="6">
        <f>D504*Properties!$C$7*(Properties!$D$21-Properties!$D$20)/1000</f>
        <v>0</v>
      </c>
      <c r="G504" s="6">
        <f>D504*((Properties!$E$15-Properties!$E$19)-Properties!$C$7*(Properties!$E$20-Properties!$E$24)/1000)+Summer!C504*(1-Properties!$C$7/Properties!$D$8)</f>
        <v>0</v>
      </c>
      <c r="H504" s="6">
        <f t="shared" si="25"/>
        <v>0</v>
      </c>
      <c r="I504" s="3">
        <v>0</v>
      </c>
      <c r="J504" s="6">
        <f>I504/(Properties!$H$15-Properties!$H$19)</f>
        <v>0</v>
      </c>
      <c r="K504" s="6">
        <f>J504*Properties!$C$7*(Properties!$H$24-Properties!$H$23)/1000</f>
        <v>0</v>
      </c>
      <c r="L504" s="6">
        <f>J504*Properties!$C$7*(Properties!$H$21-Properties!$H$20)/1000</f>
        <v>0</v>
      </c>
      <c r="M504" s="6">
        <f>J504*((Properties!$H$15-Properties!$H$19)-Properties!$C$7*(Properties!$H$20-Properties!$H$24)/1000)+Summer!I504*(1-Properties!$C$7/Properties!$D$9)</f>
        <v>0</v>
      </c>
      <c r="N504" s="6">
        <f t="shared" si="26"/>
        <v>0</v>
      </c>
      <c r="O504" s="6">
        <f t="shared" si="27"/>
        <v>0</v>
      </c>
    </row>
    <row r="505" spans="2:15" x14ac:dyDescent="0.2">
      <c r="B505" s="2">
        <v>496</v>
      </c>
      <c r="C505">
        <v>0</v>
      </c>
      <c r="D505" s="4">
        <f>C505/(Properties!$E$15-Properties!$E$19)</f>
        <v>0</v>
      </c>
      <c r="E505" s="6">
        <f>D505*Properties!$C$7*(Properties!$D$24-Properties!$D$23)/1000</f>
        <v>0</v>
      </c>
      <c r="F505" s="6">
        <f>D505*Properties!$C$7*(Properties!$D$21-Properties!$D$20)/1000</f>
        <v>0</v>
      </c>
      <c r="G505" s="6">
        <f>D505*((Properties!$E$15-Properties!$E$19)-Properties!$C$7*(Properties!$E$20-Properties!$E$24)/1000)+Summer!C505*(1-Properties!$C$7/Properties!$D$8)</f>
        <v>0</v>
      </c>
      <c r="H505" s="6">
        <f t="shared" si="25"/>
        <v>0</v>
      </c>
      <c r="I505" s="3">
        <v>680.37424334317575</v>
      </c>
      <c r="J505" s="6">
        <f>I505/(Properties!$H$15-Properties!$H$19)</f>
        <v>2.6279422299852291</v>
      </c>
      <c r="K505" s="6">
        <f>J505*Properties!$C$7*(Properties!$H$24-Properties!$H$23)/1000</f>
        <v>10.115738025882241</v>
      </c>
      <c r="L505" s="6">
        <f>J505*Properties!$C$7*(Properties!$H$21-Properties!$H$20)/1000</f>
        <v>32.356013118247397</v>
      </c>
      <c r="M505" s="6">
        <f>J505*((Properties!$H$15-Properties!$H$19)-Properties!$C$7*(Properties!$H$20-Properties!$H$24)/1000)+Summer!I505*(1-Properties!$C$7/Properties!$D$9)</f>
        <v>34.479916028521274</v>
      </c>
      <c r="N505" s="6">
        <f t="shared" si="26"/>
        <v>76.951667172650914</v>
      </c>
      <c r="O505" s="6">
        <f t="shared" si="27"/>
        <v>76.951667172650914</v>
      </c>
    </row>
    <row r="506" spans="2:15" x14ac:dyDescent="0.2">
      <c r="B506" s="2">
        <v>497</v>
      </c>
      <c r="C506">
        <v>0</v>
      </c>
      <c r="D506" s="4">
        <f>C506/(Properties!$E$15-Properties!$E$19)</f>
        <v>0</v>
      </c>
      <c r="E506" s="6">
        <f>D506*Properties!$C$7*(Properties!$D$24-Properties!$D$23)/1000</f>
        <v>0</v>
      </c>
      <c r="F506" s="6">
        <f>D506*Properties!$C$7*(Properties!$D$21-Properties!$D$20)/1000</f>
        <v>0</v>
      </c>
      <c r="G506" s="6">
        <f>D506*((Properties!$E$15-Properties!$E$19)-Properties!$C$7*(Properties!$E$20-Properties!$E$24)/1000)+Summer!C506*(1-Properties!$C$7/Properties!$D$8)</f>
        <v>0</v>
      </c>
      <c r="H506" s="6">
        <f t="shared" si="25"/>
        <v>0</v>
      </c>
      <c r="I506" s="3">
        <v>680.37424334317575</v>
      </c>
      <c r="J506" s="6">
        <f>I506/(Properties!$H$15-Properties!$H$19)</f>
        <v>2.6279422299852291</v>
      </c>
      <c r="K506" s="6">
        <f>J506*Properties!$C$7*(Properties!$H$24-Properties!$H$23)/1000</f>
        <v>10.115738025882241</v>
      </c>
      <c r="L506" s="6">
        <f>J506*Properties!$C$7*(Properties!$H$21-Properties!$H$20)/1000</f>
        <v>32.356013118247397</v>
      </c>
      <c r="M506" s="6">
        <f>J506*((Properties!$H$15-Properties!$H$19)-Properties!$C$7*(Properties!$H$20-Properties!$H$24)/1000)+Summer!I506*(1-Properties!$C$7/Properties!$D$9)</f>
        <v>34.479916028521274</v>
      </c>
      <c r="N506" s="6">
        <f t="shared" si="26"/>
        <v>76.951667172650914</v>
      </c>
      <c r="O506" s="6">
        <f t="shared" si="27"/>
        <v>76.951667172650914</v>
      </c>
    </row>
    <row r="507" spans="2:15" x14ac:dyDescent="0.2">
      <c r="B507" s="2">
        <v>498</v>
      </c>
      <c r="C507">
        <v>0</v>
      </c>
      <c r="D507" s="4">
        <f>C507/(Properties!$E$15-Properties!$E$19)</f>
        <v>0</v>
      </c>
      <c r="E507" s="6">
        <f>D507*Properties!$C$7*(Properties!$D$24-Properties!$D$23)/1000</f>
        <v>0</v>
      </c>
      <c r="F507" s="6">
        <f>D507*Properties!$C$7*(Properties!$D$21-Properties!$D$20)/1000</f>
        <v>0</v>
      </c>
      <c r="G507" s="6">
        <f>D507*((Properties!$E$15-Properties!$E$19)-Properties!$C$7*(Properties!$E$20-Properties!$E$24)/1000)+Summer!C507*(1-Properties!$C$7/Properties!$D$8)</f>
        <v>0</v>
      </c>
      <c r="H507" s="6">
        <f t="shared" si="25"/>
        <v>0</v>
      </c>
      <c r="I507" s="3">
        <v>680.37424334317575</v>
      </c>
      <c r="J507" s="6">
        <f>I507/(Properties!$H$15-Properties!$H$19)</f>
        <v>2.6279422299852291</v>
      </c>
      <c r="K507" s="6">
        <f>J507*Properties!$C$7*(Properties!$H$24-Properties!$H$23)/1000</f>
        <v>10.115738025882241</v>
      </c>
      <c r="L507" s="6">
        <f>J507*Properties!$C$7*(Properties!$H$21-Properties!$H$20)/1000</f>
        <v>32.356013118247397</v>
      </c>
      <c r="M507" s="6">
        <f>J507*((Properties!$H$15-Properties!$H$19)-Properties!$C$7*(Properties!$H$20-Properties!$H$24)/1000)+Summer!I507*(1-Properties!$C$7/Properties!$D$9)</f>
        <v>34.479916028521274</v>
      </c>
      <c r="N507" s="6">
        <f t="shared" si="26"/>
        <v>76.951667172650914</v>
      </c>
      <c r="O507" s="6">
        <f t="shared" si="27"/>
        <v>76.951667172650914</v>
      </c>
    </row>
    <row r="508" spans="2:15" x14ac:dyDescent="0.2">
      <c r="B508" s="2">
        <v>499</v>
      </c>
      <c r="C508">
        <v>0</v>
      </c>
      <c r="D508" s="4">
        <f>C508/(Properties!$E$15-Properties!$E$19)</f>
        <v>0</v>
      </c>
      <c r="E508" s="6">
        <f>D508*Properties!$C$7*(Properties!$D$24-Properties!$D$23)/1000</f>
        <v>0</v>
      </c>
      <c r="F508" s="6">
        <f>D508*Properties!$C$7*(Properties!$D$21-Properties!$D$20)/1000</f>
        <v>0</v>
      </c>
      <c r="G508" s="6">
        <f>D508*((Properties!$E$15-Properties!$E$19)-Properties!$C$7*(Properties!$E$20-Properties!$E$24)/1000)+Summer!C508*(1-Properties!$C$7/Properties!$D$8)</f>
        <v>0</v>
      </c>
      <c r="H508" s="6">
        <f t="shared" si="25"/>
        <v>0</v>
      </c>
      <c r="I508" s="3">
        <v>680.37424334317575</v>
      </c>
      <c r="J508" s="6">
        <f>I508/(Properties!$H$15-Properties!$H$19)</f>
        <v>2.6279422299852291</v>
      </c>
      <c r="K508" s="6">
        <f>J508*Properties!$C$7*(Properties!$H$24-Properties!$H$23)/1000</f>
        <v>10.115738025882241</v>
      </c>
      <c r="L508" s="6">
        <f>J508*Properties!$C$7*(Properties!$H$21-Properties!$H$20)/1000</f>
        <v>32.356013118247397</v>
      </c>
      <c r="M508" s="6">
        <f>J508*((Properties!$H$15-Properties!$H$19)-Properties!$C$7*(Properties!$H$20-Properties!$H$24)/1000)+Summer!I508*(1-Properties!$C$7/Properties!$D$9)</f>
        <v>34.479916028521274</v>
      </c>
      <c r="N508" s="6">
        <f t="shared" si="26"/>
        <v>76.951667172650914</v>
      </c>
      <c r="O508" s="6">
        <f t="shared" si="27"/>
        <v>76.951667172650914</v>
      </c>
    </row>
    <row r="509" spans="2:15" x14ac:dyDescent="0.2">
      <c r="B509" s="2">
        <v>500</v>
      </c>
      <c r="C509">
        <v>0</v>
      </c>
      <c r="D509" s="4">
        <f>C509/(Properties!$E$15-Properties!$E$19)</f>
        <v>0</v>
      </c>
      <c r="E509" s="6">
        <f>D509*Properties!$C$7*(Properties!$D$24-Properties!$D$23)/1000</f>
        <v>0</v>
      </c>
      <c r="F509" s="6">
        <f>D509*Properties!$C$7*(Properties!$D$21-Properties!$D$20)/1000</f>
        <v>0</v>
      </c>
      <c r="G509" s="6">
        <f>D509*((Properties!$E$15-Properties!$E$19)-Properties!$C$7*(Properties!$E$20-Properties!$E$24)/1000)+Summer!C509*(1-Properties!$C$7/Properties!$D$8)</f>
        <v>0</v>
      </c>
      <c r="H509" s="6">
        <f t="shared" si="25"/>
        <v>0</v>
      </c>
      <c r="I509" s="3">
        <v>680.37424334317575</v>
      </c>
      <c r="J509" s="6">
        <f>I509/(Properties!$H$15-Properties!$H$19)</f>
        <v>2.6279422299852291</v>
      </c>
      <c r="K509" s="6">
        <f>J509*Properties!$C$7*(Properties!$H$24-Properties!$H$23)/1000</f>
        <v>10.115738025882241</v>
      </c>
      <c r="L509" s="6">
        <f>J509*Properties!$C$7*(Properties!$H$21-Properties!$H$20)/1000</f>
        <v>32.356013118247397</v>
      </c>
      <c r="M509" s="6">
        <f>J509*((Properties!$H$15-Properties!$H$19)-Properties!$C$7*(Properties!$H$20-Properties!$H$24)/1000)+Summer!I509*(1-Properties!$C$7/Properties!$D$9)</f>
        <v>34.479916028521274</v>
      </c>
      <c r="N509" s="6">
        <f t="shared" si="26"/>
        <v>76.951667172650914</v>
      </c>
      <c r="O509" s="6">
        <f t="shared" si="27"/>
        <v>76.951667172650914</v>
      </c>
    </row>
    <row r="510" spans="2:15" x14ac:dyDescent="0.2">
      <c r="B510" s="2">
        <v>501</v>
      </c>
      <c r="C510">
        <v>0</v>
      </c>
      <c r="D510" s="4">
        <f>C510/(Properties!$E$15-Properties!$E$19)</f>
        <v>0</v>
      </c>
      <c r="E510" s="6">
        <f>D510*Properties!$C$7*(Properties!$D$24-Properties!$D$23)/1000</f>
        <v>0</v>
      </c>
      <c r="F510" s="6">
        <f>D510*Properties!$C$7*(Properties!$D$21-Properties!$D$20)/1000</f>
        <v>0</v>
      </c>
      <c r="G510" s="6">
        <f>D510*((Properties!$E$15-Properties!$E$19)-Properties!$C$7*(Properties!$E$20-Properties!$E$24)/1000)+Summer!C510*(1-Properties!$C$7/Properties!$D$8)</f>
        <v>0</v>
      </c>
      <c r="H510" s="6">
        <f t="shared" si="25"/>
        <v>0</v>
      </c>
      <c r="I510" s="3">
        <v>680.37424334317575</v>
      </c>
      <c r="J510" s="6">
        <f>I510/(Properties!$H$15-Properties!$H$19)</f>
        <v>2.6279422299852291</v>
      </c>
      <c r="K510" s="6">
        <f>J510*Properties!$C$7*(Properties!$H$24-Properties!$H$23)/1000</f>
        <v>10.115738025882241</v>
      </c>
      <c r="L510" s="6">
        <f>J510*Properties!$C$7*(Properties!$H$21-Properties!$H$20)/1000</f>
        <v>32.356013118247397</v>
      </c>
      <c r="M510" s="6">
        <f>J510*((Properties!$H$15-Properties!$H$19)-Properties!$C$7*(Properties!$H$20-Properties!$H$24)/1000)+Summer!I510*(1-Properties!$C$7/Properties!$D$9)</f>
        <v>34.479916028521274</v>
      </c>
      <c r="N510" s="6">
        <f t="shared" si="26"/>
        <v>76.951667172650914</v>
      </c>
      <c r="O510" s="6">
        <f t="shared" si="27"/>
        <v>76.951667172650914</v>
      </c>
    </row>
    <row r="511" spans="2:15" x14ac:dyDescent="0.2">
      <c r="B511" s="2">
        <v>502</v>
      </c>
      <c r="C511">
        <v>0</v>
      </c>
      <c r="D511" s="4">
        <f>C511/(Properties!$E$15-Properties!$E$19)</f>
        <v>0</v>
      </c>
      <c r="E511" s="6">
        <f>D511*Properties!$C$7*(Properties!$D$24-Properties!$D$23)/1000</f>
        <v>0</v>
      </c>
      <c r="F511" s="6">
        <f>D511*Properties!$C$7*(Properties!$D$21-Properties!$D$20)/1000</f>
        <v>0</v>
      </c>
      <c r="G511" s="6">
        <f>D511*((Properties!$E$15-Properties!$E$19)-Properties!$C$7*(Properties!$E$20-Properties!$E$24)/1000)+Summer!C511*(1-Properties!$C$7/Properties!$D$8)</f>
        <v>0</v>
      </c>
      <c r="H511" s="6">
        <f t="shared" si="25"/>
        <v>0</v>
      </c>
      <c r="I511" s="3">
        <v>680.37424334317575</v>
      </c>
      <c r="J511" s="6">
        <f>I511/(Properties!$H$15-Properties!$H$19)</f>
        <v>2.6279422299852291</v>
      </c>
      <c r="K511" s="6">
        <f>J511*Properties!$C$7*(Properties!$H$24-Properties!$H$23)/1000</f>
        <v>10.115738025882241</v>
      </c>
      <c r="L511" s="6">
        <f>J511*Properties!$C$7*(Properties!$H$21-Properties!$H$20)/1000</f>
        <v>32.356013118247397</v>
      </c>
      <c r="M511" s="6">
        <f>J511*((Properties!$H$15-Properties!$H$19)-Properties!$C$7*(Properties!$H$20-Properties!$H$24)/1000)+Summer!I511*(1-Properties!$C$7/Properties!$D$9)</f>
        <v>34.479916028521274</v>
      </c>
      <c r="N511" s="6">
        <f t="shared" si="26"/>
        <v>76.951667172650914</v>
      </c>
      <c r="O511" s="6">
        <f t="shared" si="27"/>
        <v>76.951667172650914</v>
      </c>
    </row>
    <row r="512" spans="2:15" x14ac:dyDescent="0.2">
      <c r="B512" s="2">
        <v>503</v>
      </c>
      <c r="C512">
        <v>0</v>
      </c>
      <c r="D512" s="4">
        <f>C512/(Properties!$E$15-Properties!$E$19)</f>
        <v>0</v>
      </c>
      <c r="E512" s="6">
        <f>D512*Properties!$C$7*(Properties!$D$24-Properties!$D$23)/1000</f>
        <v>0</v>
      </c>
      <c r="F512" s="6">
        <f>D512*Properties!$C$7*(Properties!$D$21-Properties!$D$20)/1000</f>
        <v>0</v>
      </c>
      <c r="G512" s="6">
        <f>D512*((Properties!$E$15-Properties!$E$19)-Properties!$C$7*(Properties!$E$20-Properties!$E$24)/1000)+Summer!C512*(1-Properties!$C$7/Properties!$D$8)</f>
        <v>0</v>
      </c>
      <c r="H512" s="6">
        <f t="shared" si="25"/>
        <v>0</v>
      </c>
      <c r="I512" s="3">
        <v>0</v>
      </c>
      <c r="J512" s="6">
        <f>I512/(Properties!$H$15-Properties!$H$19)</f>
        <v>0</v>
      </c>
      <c r="K512" s="6">
        <f>J512*Properties!$C$7*(Properties!$H$24-Properties!$H$23)/1000</f>
        <v>0</v>
      </c>
      <c r="L512" s="6">
        <f>J512*Properties!$C$7*(Properties!$H$21-Properties!$H$20)/1000</f>
        <v>0</v>
      </c>
      <c r="M512" s="6">
        <f>J512*((Properties!$H$15-Properties!$H$19)-Properties!$C$7*(Properties!$H$20-Properties!$H$24)/1000)+Summer!I512*(1-Properties!$C$7/Properties!$D$9)</f>
        <v>0</v>
      </c>
      <c r="N512" s="6">
        <f t="shared" si="26"/>
        <v>0</v>
      </c>
      <c r="O512" s="6">
        <f t="shared" si="27"/>
        <v>0</v>
      </c>
    </row>
    <row r="513" spans="2:15" x14ac:dyDescent="0.2">
      <c r="B513" s="2">
        <v>504</v>
      </c>
      <c r="C513">
        <v>0</v>
      </c>
      <c r="D513" s="4">
        <f>C513/(Properties!$E$15-Properties!$E$19)</f>
        <v>0</v>
      </c>
      <c r="E513" s="6">
        <f>D513*Properties!$C$7*(Properties!$D$24-Properties!$D$23)/1000</f>
        <v>0</v>
      </c>
      <c r="F513" s="6">
        <f>D513*Properties!$C$7*(Properties!$D$21-Properties!$D$20)/1000</f>
        <v>0</v>
      </c>
      <c r="G513" s="6">
        <f>D513*((Properties!$E$15-Properties!$E$19)-Properties!$C$7*(Properties!$E$20-Properties!$E$24)/1000)+Summer!C513*(1-Properties!$C$7/Properties!$D$8)</f>
        <v>0</v>
      </c>
      <c r="H513" s="6">
        <f t="shared" si="25"/>
        <v>0</v>
      </c>
      <c r="I513" s="3">
        <v>0</v>
      </c>
      <c r="J513" s="6">
        <f>I513/(Properties!$H$15-Properties!$H$19)</f>
        <v>0</v>
      </c>
      <c r="K513" s="6">
        <f>J513*Properties!$C$7*(Properties!$H$24-Properties!$H$23)/1000</f>
        <v>0</v>
      </c>
      <c r="L513" s="6">
        <f>J513*Properties!$C$7*(Properties!$H$21-Properties!$H$20)/1000</f>
        <v>0</v>
      </c>
      <c r="M513" s="6">
        <f>J513*((Properties!$H$15-Properties!$H$19)-Properties!$C$7*(Properties!$H$20-Properties!$H$24)/1000)+Summer!I513*(1-Properties!$C$7/Properties!$D$9)</f>
        <v>0</v>
      </c>
      <c r="N513" s="6">
        <f t="shared" si="26"/>
        <v>0</v>
      </c>
      <c r="O513" s="6">
        <f t="shared" si="27"/>
        <v>0</v>
      </c>
    </row>
    <row r="514" spans="2:15" x14ac:dyDescent="0.2">
      <c r="B514" s="2">
        <v>505</v>
      </c>
      <c r="C514">
        <v>0</v>
      </c>
      <c r="D514" s="4">
        <f>C514/(Properties!$E$15-Properties!$E$19)</f>
        <v>0</v>
      </c>
      <c r="E514" s="6">
        <f>D514*Properties!$C$7*(Properties!$D$24-Properties!$D$23)/1000</f>
        <v>0</v>
      </c>
      <c r="F514" s="6">
        <f>D514*Properties!$C$7*(Properties!$D$21-Properties!$D$20)/1000</f>
        <v>0</v>
      </c>
      <c r="G514" s="6">
        <f>D514*((Properties!$E$15-Properties!$E$19)-Properties!$C$7*(Properties!$E$20-Properties!$E$24)/1000)+Summer!C514*(1-Properties!$C$7/Properties!$D$8)</f>
        <v>0</v>
      </c>
      <c r="H514" s="6">
        <f t="shared" si="25"/>
        <v>0</v>
      </c>
      <c r="I514" s="3">
        <v>0</v>
      </c>
      <c r="J514" s="6">
        <f>I514/(Properties!$H$15-Properties!$H$19)</f>
        <v>0</v>
      </c>
      <c r="K514" s="6">
        <f>J514*Properties!$C$7*(Properties!$H$24-Properties!$H$23)/1000</f>
        <v>0</v>
      </c>
      <c r="L514" s="6">
        <f>J514*Properties!$C$7*(Properties!$H$21-Properties!$H$20)/1000</f>
        <v>0</v>
      </c>
      <c r="M514" s="6">
        <f>J514*((Properties!$H$15-Properties!$H$19)-Properties!$C$7*(Properties!$H$20-Properties!$H$24)/1000)+Summer!I514*(1-Properties!$C$7/Properties!$D$9)</f>
        <v>0</v>
      </c>
      <c r="N514" s="6">
        <f t="shared" si="26"/>
        <v>0</v>
      </c>
      <c r="O514" s="6">
        <f t="shared" si="27"/>
        <v>0</v>
      </c>
    </row>
    <row r="515" spans="2:15" x14ac:dyDescent="0.2">
      <c r="B515" s="2">
        <v>506</v>
      </c>
      <c r="C515">
        <v>0</v>
      </c>
      <c r="D515" s="4">
        <f>C515/(Properties!$E$15-Properties!$E$19)</f>
        <v>0</v>
      </c>
      <c r="E515" s="6">
        <f>D515*Properties!$C$7*(Properties!$D$24-Properties!$D$23)/1000</f>
        <v>0</v>
      </c>
      <c r="F515" s="6">
        <f>D515*Properties!$C$7*(Properties!$D$21-Properties!$D$20)/1000</f>
        <v>0</v>
      </c>
      <c r="G515" s="6">
        <f>D515*((Properties!$E$15-Properties!$E$19)-Properties!$C$7*(Properties!$E$20-Properties!$E$24)/1000)+Summer!C515*(1-Properties!$C$7/Properties!$D$8)</f>
        <v>0</v>
      </c>
      <c r="H515" s="6">
        <f t="shared" si="25"/>
        <v>0</v>
      </c>
      <c r="I515" s="3">
        <v>0</v>
      </c>
      <c r="J515" s="6">
        <f>I515/(Properties!$H$15-Properties!$H$19)</f>
        <v>0</v>
      </c>
      <c r="K515" s="6">
        <f>J515*Properties!$C$7*(Properties!$H$24-Properties!$H$23)/1000</f>
        <v>0</v>
      </c>
      <c r="L515" s="6">
        <f>J515*Properties!$C$7*(Properties!$H$21-Properties!$H$20)/1000</f>
        <v>0</v>
      </c>
      <c r="M515" s="6">
        <f>J515*((Properties!$H$15-Properties!$H$19)-Properties!$C$7*(Properties!$H$20-Properties!$H$24)/1000)+Summer!I515*(1-Properties!$C$7/Properties!$D$9)</f>
        <v>0</v>
      </c>
      <c r="N515" s="6">
        <f t="shared" si="26"/>
        <v>0</v>
      </c>
      <c r="O515" s="6">
        <f t="shared" si="27"/>
        <v>0</v>
      </c>
    </row>
    <row r="516" spans="2:15" x14ac:dyDescent="0.2">
      <c r="B516" s="2">
        <v>507</v>
      </c>
      <c r="C516">
        <v>0</v>
      </c>
      <c r="D516" s="4">
        <f>C516/(Properties!$E$15-Properties!$E$19)</f>
        <v>0</v>
      </c>
      <c r="E516" s="6">
        <f>D516*Properties!$C$7*(Properties!$D$24-Properties!$D$23)/1000</f>
        <v>0</v>
      </c>
      <c r="F516" s="6">
        <f>D516*Properties!$C$7*(Properties!$D$21-Properties!$D$20)/1000</f>
        <v>0</v>
      </c>
      <c r="G516" s="6">
        <f>D516*((Properties!$E$15-Properties!$E$19)-Properties!$C$7*(Properties!$E$20-Properties!$E$24)/1000)+Summer!C516*(1-Properties!$C$7/Properties!$D$8)</f>
        <v>0</v>
      </c>
      <c r="H516" s="6">
        <f t="shared" si="25"/>
        <v>0</v>
      </c>
      <c r="I516" s="3">
        <v>0</v>
      </c>
      <c r="J516" s="6">
        <f>I516/(Properties!$H$15-Properties!$H$19)</f>
        <v>0</v>
      </c>
      <c r="K516" s="6">
        <f>J516*Properties!$C$7*(Properties!$H$24-Properties!$H$23)/1000</f>
        <v>0</v>
      </c>
      <c r="L516" s="6">
        <f>J516*Properties!$C$7*(Properties!$H$21-Properties!$H$20)/1000</f>
        <v>0</v>
      </c>
      <c r="M516" s="6">
        <f>J516*((Properties!$H$15-Properties!$H$19)-Properties!$C$7*(Properties!$H$20-Properties!$H$24)/1000)+Summer!I516*(1-Properties!$C$7/Properties!$D$9)</f>
        <v>0</v>
      </c>
      <c r="N516" s="6">
        <f t="shared" si="26"/>
        <v>0</v>
      </c>
      <c r="O516" s="6">
        <f t="shared" si="27"/>
        <v>0</v>
      </c>
    </row>
    <row r="517" spans="2:15" x14ac:dyDescent="0.2">
      <c r="B517" s="2">
        <v>508</v>
      </c>
      <c r="C517">
        <v>0</v>
      </c>
      <c r="D517" s="4">
        <f>C517/(Properties!$E$15-Properties!$E$19)</f>
        <v>0</v>
      </c>
      <c r="E517" s="6">
        <f>D517*Properties!$C$7*(Properties!$D$24-Properties!$D$23)/1000</f>
        <v>0</v>
      </c>
      <c r="F517" s="6">
        <f>D517*Properties!$C$7*(Properties!$D$21-Properties!$D$20)/1000</f>
        <v>0</v>
      </c>
      <c r="G517" s="6">
        <f>D517*((Properties!$E$15-Properties!$E$19)-Properties!$C$7*(Properties!$E$20-Properties!$E$24)/1000)+Summer!C517*(1-Properties!$C$7/Properties!$D$8)</f>
        <v>0</v>
      </c>
      <c r="H517" s="6">
        <f t="shared" si="25"/>
        <v>0</v>
      </c>
      <c r="I517" s="3">
        <v>0</v>
      </c>
      <c r="J517" s="6">
        <f>I517/(Properties!$H$15-Properties!$H$19)</f>
        <v>0</v>
      </c>
      <c r="K517" s="6">
        <f>J517*Properties!$C$7*(Properties!$H$24-Properties!$H$23)/1000</f>
        <v>0</v>
      </c>
      <c r="L517" s="6">
        <f>J517*Properties!$C$7*(Properties!$H$21-Properties!$H$20)/1000</f>
        <v>0</v>
      </c>
      <c r="M517" s="6">
        <f>J517*((Properties!$H$15-Properties!$H$19)-Properties!$C$7*(Properties!$H$20-Properties!$H$24)/1000)+Summer!I517*(1-Properties!$C$7/Properties!$D$9)</f>
        <v>0</v>
      </c>
      <c r="N517" s="6">
        <f t="shared" si="26"/>
        <v>0</v>
      </c>
      <c r="O517" s="6">
        <f t="shared" si="27"/>
        <v>0</v>
      </c>
    </row>
    <row r="518" spans="2:15" x14ac:dyDescent="0.2">
      <c r="B518" s="2">
        <v>509</v>
      </c>
      <c r="C518">
        <v>0</v>
      </c>
      <c r="D518" s="4">
        <f>C518/(Properties!$E$15-Properties!$E$19)</f>
        <v>0</v>
      </c>
      <c r="E518" s="6">
        <f>D518*Properties!$C$7*(Properties!$D$24-Properties!$D$23)/1000</f>
        <v>0</v>
      </c>
      <c r="F518" s="6">
        <f>D518*Properties!$C$7*(Properties!$D$21-Properties!$D$20)/1000</f>
        <v>0</v>
      </c>
      <c r="G518" s="6">
        <f>D518*((Properties!$E$15-Properties!$E$19)-Properties!$C$7*(Properties!$E$20-Properties!$E$24)/1000)+Summer!C518*(1-Properties!$C$7/Properties!$D$8)</f>
        <v>0</v>
      </c>
      <c r="H518" s="6">
        <f t="shared" si="25"/>
        <v>0</v>
      </c>
      <c r="I518" s="3">
        <v>0</v>
      </c>
      <c r="J518" s="6">
        <f>I518/(Properties!$H$15-Properties!$H$19)</f>
        <v>0</v>
      </c>
      <c r="K518" s="6">
        <f>J518*Properties!$C$7*(Properties!$H$24-Properties!$H$23)/1000</f>
        <v>0</v>
      </c>
      <c r="L518" s="6">
        <f>J518*Properties!$C$7*(Properties!$H$21-Properties!$H$20)/1000</f>
        <v>0</v>
      </c>
      <c r="M518" s="6">
        <f>J518*((Properties!$H$15-Properties!$H$19)-Properties!$C$7*(Properties!$H$20-Properties!$H$24)/1000)+Summer!I518*(1-Properties!$C$7/Properties!$D$9)</f>
        <v>0</v>
      </c>
      <c r="N518" s="6">
        <f t="shared" si="26"/>
        <v>0</v>
      </c>
      <c r="O518" s="6">
        <f t="shared" si="27"/>
        <v>0</v>
      </c>
    </row>
    <row r="519" spans="2:15" x14ac:dyDescent="0.2">
      <c r="B519" s="2">
        <v>510</v>
      </c>
      <c r="C519">
        <v>0</v>
      </c>
      <c r="D519" s="4">
        <f>C519/(Properties!$E$15-Properties!$E$19)</f>
        <v>0</v>
      </c>
      <c r="E519" s="6">
        <f>D519*Properties!$C$7*(Properties!$D$24-Properties!$D$23)/1000</f>
        <v>0</v>
      </c>
      <c r="F519" s="6">
        <f>D519*Properties!$C$7*(Properties!$D$21-Properties!$D$20)/1000</f>
        <v>0</v>
      </c>
      <c r="G519" s="6">
        <f>D519*((Properties!$E$15-Properties!$E$19)-Properties!$C$7*(Properties!$E$20-Properties!$E$24)/1000)+Summer!C519*(1-Properties!$C$7/Properties!$D$8)</f>
        <v>0</v>
      </c>
      <c r="H519" s="6">
        <f t="shared" si="25"/>
        <v>0</v>
      </c>
      <c r="I519" s="3">
        <v>0</v>
      </c>
      <c r="J519" s="6">
        <f>I519/(Properties!$H$15-Properties!$H$19)</f>
        <v>0</v>
      </c>
      <c r="K519" s="6">
        <f>J519*Properties!$C$7*(Properties!$H$24-Properties!$H$23)/1000</f>
        <v>0</v>
      </c>
      <c r="L519" s="6">
        <f>J519*Properties!$C$7*(Properties!$H$21-Properties!$H$20)/1000</f>
        <v>0</v>
      </c>
      <c r="M519" s="6">
        <f>J519*((Properties!$H$15-Properties!$H$19)-Properties!$C$7*(Properties!$H$20-Properties!$H$24)/1000)+Summer!I519*(1-Properties!$C$7/Properties!$D$9)</f>
        <v>0</v>
      </c>
      <c r="N519" s="6">
        <f t="shared" si="26"/>
        <v>0</v>
      </c>
      <c r="O519" s="6">
        <f t="shared" si="27"/>
        <v>0</v>
      </c>
    </row>
    <row r="520" spans="2:15" x14ac:dyDescent="0.2">
      <c r="B520" s="2">
        <v>511</v>
      </c>
      <c r="C520">
        <v>0</v>
      </c>
      <c r="D520" s="4">
        <f>C520/(Properties!$E$15-Properties!$E$19)</f>
        <v>0</v>
      </c>
      <c r="E520" s="6">
        <f>D520*Properties!$C$7*(Properties!$D$24-Properties!$D$23)/1000</f>
        <v>0</v>
      </c>
      <c r="F520" s="6">
        <f>D520*Properties!$C$7*(Properties!$D$21-Properties!$D$20)/1000</f>
        <v>0</v>
      </c>
      <c r="G520" s="6">
        <f>D520*((Properties!$E$15-Properties!$E$19)-Properties!$C$7*(Properties!$E$20-Properties!$E$24)/1000)+Summer!C520*(1-Properties!$C$7/Properties!$D$8)</f>
        <v>0</v>
      </c>
      <c r="H520" s="6">
        <f t="shared" si="25"/>
        <v>0</v>
      </c>
      <c r="I520" s="3">
        <v>680.37424334317575</v>
      </c>
      <c r="J520" s="6">
        <f>I520/(Properties!$H$15-Properties!$H$19)</f>
        <v>2.6279422299852291</v>
      </c>
      <c r="K520" s="6">
        <f>J520*Properties!$C$7*(Properties!$H$24-Properties!$H$23)/1000</f>
        <v>10.115738025882241</v>
      </c>
      <c r="L520" s="6">
        <f>J520*Properties!$C$7*(Properties!$H$21-Properties!$H$20)/1000</f>
        <v>32.356013118247397</v>
      </c>
      <c r="M520" s="6">
        <f>J520*((Properties!$H$15-Properties!$H$19)-Properties!$C$7*(Properties!$H$20-Properties!$H$24)/1000)+Summer!I520*(1-Properties!$C$7/Properties!$D$9)</f>
        <v>34.479916028521274</v>
      </c>
      <c r="N520" s="6">
        <f t="shared" si="26"/>
        <v>76.951667172650914</v>
      </c>
      <c r="O520" s="6">
        <f t="shared" si="27"/>
        <v>76.951667172650914</v>
      </c>
    </row>
    <row r="521" spans="2:15" x14ac:dyDescent="0.2">
      <c r="B521" s="2">
        <v>512</v>
      </c>
      <c r="C521">
        <v>0</v>
      </c>
      <c r="D521" s="4">
        <f>C521/(Properties!$E$15-Properties!$E$19)</f>
        <v>0</v>
      </c>
      <c r="E521" s="6">
        <f>D521*Properties!$C$7*(Properties!$D$24-Properties!$D$23)/1000</f>
        <v>0</v>
      </c>
      <c r="F521" s="6">
        <f>D521*Properties!$C$7*(Properties!$D$21-Properties!$D$20)/1000</f>
        <v>0</v>
      </c>
      <c r="G521" s="6">
        <f>D521*((Properties!$E$15-Properties!$E$19)-Properties!$C$7*(Properties!$E$20-Properties!$E$24)/1000)+Summer!C521*(1-Properties!$C$7/Properties!$D$8)</f>
        <v>0</v>
      </c>
      <c r="H521" s="6">
        <f t="shared" si="25"/>
        <v>0</v>
      </c>
      <c r="I521" s="3">
        <v>680.37424334317575</v>
      </c>
      <c r="J521" s="6">
        <f>I521/(Properties!$H$15-Properties!$H$19)</f>
        <v>2.6279422299852291</v>
      </c>
      <c r="K521" s="6">
        <f>J521*Properties!$C$7*(Properties!$H$24-Properties!$H$23)/1000</f>
        <v>10.115738025882241</v>
      </c>
      <c r="L521" s="6">
        <f>J521*Properties!$C$7*(Properties!$H$21-Properties!$H$20)/1000</f>
        <v>32.356013118247397</v>
      </c>
      <c r="M521" s="6">
        <f>J521*((Properties!$H$15-Properties!$H$19)-Properties!$C$7*(Properties!$H$20-Properties!$H$24)/1000)+Summer!I521*(1-Properties!$C$7/Properties!$D$9)</f>
        <v>34.479916028521274</v>
      </c>
      <c r="N521" s="6">
        <f t="shared" si="26"/>
        <v>76.951667172650914</v>
      </c>
      <c r="O521" s="6">
        <f t="shared" si="27"/>
        <v>76.951667172650914</v>
      </c>
    </row>
    <row r="522" spans="2:15" x14ac:dyDescent="0.2">
      <c r="B522" s="2">
        <v>513</v>
      </c>
      <c r="C522">
        <v>0</v>
      </c>
      <c r="D522" s="4">
        <f>C522/(Properties!$E$15-Properties!$E$19)</f>
        <v>0</v>
      </c>
      <c r="E522" s="6">
        <f>D522*Properties!$C$7*(Properties!$D$24-Properties!$D$23)/1000</f>
        <v>0</v>
      </c>
      <c r="F522" s="6">
        <f>D522*Properties!$C$7*(Properties!$D$21-Properties!$D$20)/1000</f>
        <v>0</v>
      </c>
      <c r="G522" s="6">
        <f>D522*((Properties!$E$15-Properties!$E$19)-Properties!$C$7*(Properties!$E$20-Properties!$E$24)/1000)+Summer!C522*(1-Properties!$C$7/Properties!$D$8)</f>
        <v>0</v>
      </c>
      <c r="H522" s="6">
        <f t="shared" si="25"/>
        <v>0</v>
      </c>
      <c r="I522" s="3">
        <v>0</v>
      </c>
      <c r="J522" s="6">
        <f>I522/(Properties!$H$15-Properties!$H$19)</f>
        <v>0</v>
      </c>
      <c r="K522" s="6">
        <f>J522*Properties!$C$7*(Properties!$H$24-Properties!$H$23)/1000</f>
        <v>0</v>
      </c>
      <c r="L522" s="6">
        <f>J522*Properties!$C$7*(Properties!$H$21-Properties!$H$20)/1000</f>
        <v>0</v>
      </c>
      <c r="M522" s="6">
        <f>J522*((Properties!$H$15-Properties!$H$19)-Properties!$C$7*(Properties!$H$20-Properties!$H$24)/1000)+Summer!I522*(1-Properties!$C$7/Properties!$D$9)</f>
        <v>0</v>
      </c>
      <c r="N522" s="6">
        <f t="shared" si="26"/>
        <v>0</v>
      </c>
      <c r="O522" s="6">
        <f t="shared" si="27"/>
        <v>0</v>
      </c>
    </row>
    <row r="523" spans="2:15" x14ac:dyDescent="0.2">
      <c r="B523" s="2">
        <v>514</v>
      </c>
      <c r="C523">
        <v>0</v>
      </c>
      <c r="D523" s="4">
        <f>C523/(Properties!$E$15-Properties!$E$19)</f>
        <v>0</v>
      </c>
      <c r="E523" s="6">
        <f>D523*Properties!$C$7*(Properties!$D$24-Properties!$D$23)/1000</f>
        <v>0</v>
      </c>
      <c r="F523" s="6">
        <f>D523*Properties!$C$7*(Properties!$D$21-Properties!$D$20)/1000</f>
        <v>0</v>
      </c>
      <c r="G523" s="6">
        <f>D523*((Properties!$E$15-Properties!$E$19)-Properties!$C$7*(Properties!$E$20-Properties!$E$24)/1000)+Summer!C523*(1-Properties!$C$7/Properties!$D$8)</f>
        <v>0</v>
      </c>
      <c r="H523" s="6">
        <f t="shared" ref="H523:H586" si="28">SUM(E523:G523)</f>
        <v>0</v>
      </c>
      <c r="I523" s="3">
        <v>0</v>
      </c>
      <c r="J523" s="6">
        <f>I523/(Properties!$H$15-Properties!$H$19)</f>
        <v>0</v>
      </c>
      <c r="K523" s="6">
        <f>J523*Properties!$C$7*(Properties!$H$24-Properties!$H$23)/1000</f>
        <v>0</v>
      </c>
      <c r="L523" s="6">
        <f>J523*Properties!$C$7*(Properties!$H$21-Properties!$H$20)/1000</f>
        <v>0</v>
      </c>
      <c r="M523" s="6">
        <f>J523*((Properties!$H$15-Properties!$H$19)-Properties!$C$7*(Properties!$H$20-Properties!$H$24)/1000)+Summer!I523*(1-Properties!$C$7/Properties!$D$9)</f>
        <v>0</v>
      </c>
      <c r="N523" s="6">
        <f t="shared" ref="N523:N586" si="29">SUM(K523:M523)</f>
        <v>0</v>
      </c>
      <c r="O523" s="6">
        <f t="shared" ref="O523:O586" si="30">N523+H523</f>
        <v>0</v>
      </c>
    </row>
    <row r="524" spans="2:15" x14ac:dyDescent="0.2">
      <c r="B524" s="2">
        <v>515</v>
      </c>
      <c r="C524">
        <v>0</v>
      </c>
      <c r="D524" s="4">
        <f>C524/(Properties!$E$15-Properties!$E$19)</f>
        <v>0</v>
      </c>
      <c r="E524" s="6">
        <f>D524*Properties!$C$7*(Properties!$D$24-Properties!$D$23)/1000</f>
        <v>0</v>
      </c>
      <c r="F524" s="6">
        <f>D524*Properties!$C$7*(Properties!$D$21-Properties!$D$20)/1000</f>
        <v>0</v>
      </c>
      <c r="G524" s="6">
        <f>D524*((Properties!$E$15-Properties!$E$19)-Properties!$C$7*(Properties!$E$20-Properties!$E$24)/1000)+Summer!C524*(1-Properties!$C$7/Properties!$D$8)</f>
        <v>0</v>
      </c>
      <c r="H524" s="6">
        <f t="shared" si="28"/>
        <v>0</v>
      </c>
      <c r="I524" s="3">
        <v>0</v>
      </c>
      <c r="J524" s="6">
        <f>I524/(Properties!$H$15-Properties!$H$19)</f>
        <v>0</v>
      </c>
      <c r="K524" s="6">
        <f>J524*Properties!$C$7*(Properties!$H$24-Properties!$H$23)/1000</f>
        <v>0</v>
      </c>
      <c r="L524" s="6">
        <f>J524*Properties!$C$7*(Properties!$H$21-Properties!$H$20)/1000</f>
        <v>0</v>
      </c>
      <c r="M524" s="6">
        <f>J524*((Properties!$H$15-Properties!$H$19)-Properties!$C$7*(Properties!$H$20-Properties!$H$24)/1000)+Summer!I524*(1-Properties!$C$7/Properties!$D$9)</f>
        <v>0</v>
      </c>
      <c r="N524" s="6">
        <f t="shared" si="29"/>
        <v>0</v>
      </c>
      <c r="O524" s="6">
        <f t="shared" si="30"/>
        <v>0</v>
      </c>
    </row>
    <row r="525" spans="2:15" x14ac:dyDescent="0.2">
      <c r="B525" s="2">
        <v>516</v>
      </c>
      <c r="C525">
        <v>0</v>
      </c>
      <c r="D525" s="4">
        <f>C525/(Properties!$E$15-Properties!$E$19)</f>
        <v>0</v>
      </c>
      <c r="E525" s="6">
        <f>D525*Properties!$C$7*(Properties!$D$24-Properties!$D$23)/1000</f>
        <v>0</v>
      </c>
      <c r="F525" s="6">
        <f>D525*Properties!$C$7*(Properties!$D$21-Properties!$D$20)/1000</f>
        <v>0</v>
      </c>
      <c r="G525" s="6">
        <f>D525*((Properties!$E$15-Properties!$E$19)-Properties!$C$7*(Properties!$E$20-Properties!$E$24)/1000)+Summer!C525*(1-Properties!$C$7/Properties!$D$8)</f>
        <v>0</v>
      </c>
      <c r="H525" s="6">
        <f t="shared" si="28"/>
        <v>0</v>
      </c>
      <c r="I525" s="3">
        <v>0</v>
      </c>
      <c r="J525" s="6">
        <f>I525/(Properties!$H$15-Properties!$H$19)</f>
        <v>0</v>
      </c>
      <c r="K525" s="6">
        <f>J525*Properties!$C$7*(Properties!$H$24-Properties!$H$23)/1000</f>
        <v>0</v>
      </c>
      <c r="L525" s="6">
        <f>J525*Properties!$C$7*(Properties!$H$21-Properties!$H$20)/1000</f>
        <v>0</v>
      </c>
      <c r="M525" s="6">
        <f>J525*((Properties!$H$15-Properties!$H$19)-Properties!$C$7*(Properties!$H$20-Properties!$H$24)/1000)+Summer!I525*(1-Properties!$C$7/Properties!$D$9)</f>
        <v>0</v>
      </c>
      <c r="N525" s="6">
        <f t="shared" si="29"/>
        <v>0</v>
      </c>
      <c r="O525" s="6">
        <f t="shared" si="30"/>
        <v>0</v>
      </c>
    </row>
    <row r="526" spans="2:15" x14ac:dyDescent="0.2">
      <c r="B526" s="2">
        <v>517</v>
      </c>
      <c r="C526">
        <v>0</v>
      </c>
      <c r="D526" s="4">
        <f>C526/(Properties!$E$15-Properties!$E$19)</f>
        <v>0</v>
      </c>
      <c r="E526" s="6">
        <f>D526*Properties!$C$7*(Properties!$D$24-Properties!$D$23)/1000</f>
        <v>0</v>
      </c>
      <c r="F526" s="6">
        <f>D526*Properties!$C$7*(Properties!$D$21-Properties!$D$20)/1000</f>
        <v>0</v>
      </c>
      <c r="G526" s="6">
        <f>D526*((Properties!$E$15-Properties!$E$19)-Properties!$C$7*(Properties!$E$20-Properties!$E$24)/1000)+Summer!C526*(1-Properties!$C$7/Properties!$D$8)</f>
        <v>0</v>
      </c>
      <c r="H526" s="6">
        <f t="shared" si="28"/>
        <v>0</v>
      </c>
      <c r="I526" s="3">
        <v>0</v>
      </c>
      <c r="J526" s="6">
        <f>I526/(Properties!$H$15-Properties!$H$19)</f>
        <v>0</v>
      </c>
      <c r="K526" s="6">
        <f>J526*Properties!$C$7*(Properties!$H$24-Properties!$H$23)/1000</f>
        <v>0</v>
      </c>
      <c r="L526" s="6">
        <f>J526*Properties!$C$7*(Properties!$H$21-Properties!$H$20)/1000</f>
        <v>0</v>
      </c>
      <c r="M526" s="6">
        <f>J526*((Properties!$H$15-Properties!$H$19)-Properties!$C$7*(Properties!$H$20-Properties!$H$24)/1000)+Summer!I526*(1-Properties!$C$7/Properties!$D$9)</f>
        <v>0</v>
      </c>
      <c r="N526" s="6">
        <f t="shared" si="29"/>
        <v>0</v>
      </c>
      <c r="O526" s="6">
        <f t="shared" si="30"/>
        <v>0</v>
      </c>
    </row>
    <row r="527" spans="2:15" x14ac:dyDescent="0.2">
      <c r="B527" s="2">
        <v>518</v>
      </c>
      <c r="C527">
        <v>0</v>
      </c>
      <c r="D527" s="4">
        <f>C527/(Properties!$E$15-Properties!$E$19)</f>
        <v>0</v>
      </c>
      <c r="E527" s="6">
        <f>D527*Properties!$C$7*(Properties!$D$24-Properties!$D$23)/1000</f>
        <v>0</v>
      </c>
      <c r="F527" s="6">
        <f>D527*Properties!$C$7*(Properties!$D$21-Properties!$D$20)/1000</f>
        <v>0</v>
      </c>
      <c r="G527" s="6">
        <f>D527*((Properties!$E$15-Properties!$E$19)-Properties!$C$7*(Properties!$E$20-Properties!$E$24)/1000)+Summer!C527*(1-Properties!$C$7/Properties!$D$8)</f>
        <v>0</v>
      </c>
      <c r="H527" s="6">
        <f t="shared" si="28"/>
        <v>0</v>
      </c>
      <c r="I527" s="3">
        <v>0</v>
      </c>
      <c r="J527" s="6">
        <f>I527/(Properties!$H$15-Properties!$H$19)</f>
        <v>0</v>
      </c>
      <c r="K527" s="6">
        <f>J527*Properties!$C$7*(Properties!$H$24-Properties!$H$23)/1000</f>
        <v>0</v>
      </c>
      <c r="L527" s="6">
        <f>J527*Properties!$C$7*(Properties!$H$21-Properties!$H$20)/1000</f>
        <v>0</v>
      </c>
      <c r="M527" s="6">
        <f>J527*((Properties!$H$15-Properties!$H$19)-Properties!$C$7*(Properties!$H$20-Properties!$H$24)/1000)+Summer!I527*(1-Properties!$C$7/Properties!$D$9)</f>
        <v>0</v>
      </c>
      <c r="N527" s="6">
        <f t="shared" si="29"/>
        <v>0</v>
      </c>
      <c r="O527" s="6">
        <f t="shared" si="30"/>
        <v>0</v>
      </c>
    </row>
    <row r="528" spans="2:15" x14ac:dyDescent="0.2">
      <c r="B528" s="2">
        <v>519</v>
      </c>
      <c r="C528">
        <v>0</v>
      </c>
      <c r="D528" s="4">
        <f>C528/(Properties!$E$15-Properties!$E$19)</f>
        <v>0</v>
      </c>
      <c r="E528" s="6">
        <f>D528*Properties!$C$7*(Properties!$D$24-Properties!$D$23)/1000</f>
        <v>0</v>
      </c>
      <c r="F528" s="6">
        <f>D528*Properties!$C$7*(Properties!$D$21-Properties!$D$20)/1000</f>
        <v>0</v>
      </c>
      <c r="G528" s="6">
        <f>D528*((Properties!$E$15-Properties!$E$19)-Properties!$C$7*(Properties!$E$20-Properties!$E$24)/1000)+Summer!C528*(1-Properties!$C$7/Properties!$D$8)</f>
        <v>0</v>
      </c>
      <c r="H528" s="6">
        <f t="shared" si="28"/>
        <v>0</v>
      </c>
      <c r="I528" s="3">
        <v>0</v>
      </c>
      <c r="J528" s="6">
        <f>I528/(Properties!$H$15-Properties!$H$19)</f>
        <v>0</v>
      </c>
      <c r="K528" s="6">
        <f>J528*Properties!$C$7*(Properties!$H$24-Properties!$H$23)/1000</f>
        <v>0</v>
      </c>
      <c r="L528" s="6">
        <f>J528*Properties!$C$7*(Properties!$H$21-Properties!$H$20)/1000</f>
        <v>0</v>
      </c>
      <c r="M528" s="6">
        <f>J528*((Properties!$H$15-Properties!$H$19)-Properties!$C$7*(Properties!$H$20-Properties!$H$24)/1000)+Summer!I528*(1-Properties!$C$7/Properties!$D$9)</f>
        <v>0</v>
      </c>
      <c r="N528" s="6">
        <f t="shared" si="29"/>
        <v>0</v>
      </c>
      <c r="O528" s="6">
        <f t="shared" si="30"/>
        <v>0</v>
      </c>
    </row>
    <row r="529" spans="2:15" x14ac:dyDescent="0.2">
      <c r="B529" s="2">
        <v>520</v>
      </c>
      <c r="C529">
        <v>0</v>
      </c>
      <c r="D529" s="4">
        <f>C529/(Properties!$E$15-Properties!$E$19)</f>
        <v>0</v>
      </c>
      <c r="E529" s="6">
        <f>D529*Properties!$C$7*(Properties!$D$24-Properties!$D$23)/1000</f>
        <v>0</v>
      </c>
      <c r="F529" s="6">
        <f>D529*Properties!$C$7*(Properties!$D$21-Properties!$D$20)/1000</f>
        <v>0</v>
      </c>
      <c r="G529" s="6">
        <f>D529*((Properties!$E$15-Properties!$E$19)-Properties!$C$7*(Properties!$E$20-Properties!$E$24)/1000)+Summer!C529*(1-Properties!$C$7/Properties!$D$8)</f>
        <v>0</v>
      </c>
      <c r="H529" s="6">
        <f t="shared" si="28"/>
        <v>0</v>
      </c>
      <c r="I529" s="3">
        <v>680.37424334317575</v>
      </c>
      <c r="J529" s="6">
        <f>I529/(Properties!$H$15-Properties!$H$19)</f>
        <v>2.6279422299852291</v>
      </c>
      <c r="K529" s="6">
        <f>J529*Properties!$C$7*(Properties!$H$24-Properties!$H$23)/1000</f>
        <v>10.115738025882241</v>
      </c>
      <c r="L529" s="6">
        <f>J529*Properties!$C$7*(Properties!$H$21-Properties!$H$20)/1000</f>
        <v>32.356013118247397</v>
      </c>
      <c r="M529" s="6">
        <f>J529*((Properties!$H$15-Properties!$H$19)-Properties!$C$7*(Properties!$H$20-Properties!$H$24)/1000)+Summer!I529*(1-Properties!$C$7/Properties!$D$9)</f>
        <v>34.479916028521274</v>
      </c>
      <c r="N529" s="6">
        <f t="shared" si="29"/>
        <v>76.951667172650914</v>
      </c>
      <c r="O529" s="6">
        <f t="shared" si="30"/>
        <v>76.951667172650914</v>
      </c>
    </row>
    <row r="530" spans="2:15" x14ac:dyDescent="0.2">
      <c r="B530" s="2">
        <v>521</v>
      </c>
      <c r="C530">
        <v>0</v>
      </c>
      <c r="D530" s="4">
        <f>C530/(Properties!$E$15-Properties!$E$19)</f>
        <v>0</v>
      </c>
      <c r="E530" s="6">
        <f>D530*Properties!$C$7*(Properties!$D$24-Properties!$D$23)/1000</f>
        <v>0</v>
      </c>
      <c r="F530" s="6">
        <f>D530*Properties!$C$7*(Properties!$D$21-Properties!$D$20)/1000</f>
        <v>0</v>
      </c>
      <c r="G530" s="6">
        <f>D530*((Properties!$E$15-Properties!$E$19)-Properties!$C$7*(Properties!$E$20-Properties!$E$24)/1000)+Summer!C530*(1-Properties!$C$7/Properties!$D$8)</f>
        <v>0</v>
      </c>
      <c r="H530" s="6">
        <f t="shared" si="28"/>
        <v>0</v>
      </c>
      <c r="I530" s="3">
        <v>680.37424334317575</v>
      </c>
      <c r="J530" s="6">
        <f>I530/(Properties!$H$15-Properties!$H$19)</f>
        <v>2.6279422299852291</v>
      </c>
      <c r="K530" s="6">
        <f>J530*Properties!$C$7*(Properties!$H$24-Properties!$H$23)/1000</f>
        <v>10.115738025882241</v>
      </c>
      <c r="L530" s="6">
        <f>J530*Properties!$C$7*(Properties!$H$21-Properties!$H$20)/1000</f>
        <v>32.356013118247397</v>
      </c>
      <c r="M530" s="6">
        <f>J530*((Properties!$H$15-Properties!$H$19)-Properties!$C$7*(Properties!$H$20-Properties!$H$24)/1000)+Summer!I530*(1-Properties!$C$7/Properties!$D$9)</f>
        <v>34.479916028521274</v>
      </c>
      <c r="N530" s="6">
        <f t="shared" si="29"/>
        <v>76.951667172650914</v>
      </c>
      <c r="O530" s="6">
        <f t="shared" si="30"/>
        <v>76.951667172650914</v>
      </c>
    </row>
    <row r="531" spans="2:15" x14ac:dyDescent="0.2">
      <c r="B531" s="2">
        <v>522</v>
      </c>
      <c r="C531">
        <v>0</v>
      </c>
      <c r="D531" s="4">
        <f>C531/(Properties!$E$15-Properties!$E$19)</f>
        <v>0</v>
      </c>
      <c r="E531" s="6">
        <f>D531*Properties!$C$7*(Properties!$D$24-Properties!$D$23)/1000</f>
        <v>0</v>
      </c>
      <c r="F531" s="6">
        <f>D531*Properties!$C$7*(Properties!$D$21-Properties!$D$20)/1000</f>
        <v>0</v>
      </c>
      <c r="G531" s="6">
        <f>D531*((Properties!$E$15-Properties!$E$19)-Properties!$C$7*(Properties!$E$20-Properties!$E$24)/1000)+Summer!C531*(1-Properties!$C$7/Properties!$D$8)</f>
        <v>0</v>
      </c>
      <c r="H531" s="6">
        <f t="shared" si="28"/>
        <v>0</v>
      </c>
      <c r="I531" s="3">
        <v>680.37424334317575</v>
      </c>
      <c r="J531" s="6">
        <f>I531/(Properties!$H$15-Properties!$H$19)</f>
        <v>2.6279422299852291</v>
      </c>
      <c r="K531" s="6">
        <f>J531*Properties!$C$7*(Properties!$H$24-Properties!$H$23)/1000</f>
        <v>10.115738025882241</v>
      </c>
      <c r="L531" s="6">
        <f>J531*Properties!$C$7*(Properties!$H$21-Properties!$H$20)/1000</f>
        <v>32.356013118247397</v>
      </c>
      <c r="M531" s="6">
        <f>J531*((Properties!$H$15-Properties!$H$19)-Properties!$C$7*(Properties!$H$20-Properties!$H$24)/1000)+Summer!I531*(1-Properties!$C$7/Properties!$D$9)</f>
        <v>34.479916028521274</v>
      </c>
      <c r="N531" s="6">
        <f t="shared" si="29"/>
        <v>76.951667172650914</v>
      </c>
      <c r="O531" s="6">
        <f t="shared" si="30"/>
        <v>76.951667172650914</v>
      </c>
    </row>
    <row r="532" spans="2:15" x14ac:dyDescent="0.2">
      <c r="B532" s="2">
        <v>523</v>
      </c>
      <c r="C532">
        <v>0</v>
      </c>
      <c r="D532" s="4">
        <f>C532/(Properties!$E$15-Properties!$E$19)</f>
        <v>0</v>
      </c>
      <c r="E532" s="6">
        <f>D532*Properties!$C$7*(Properties!$D$24-Properties!$D$23)/1000</f>
        <v>0</v>
      </c>
      <c r="F532" s="6">
        <f>D532*Properties!$C$7*(Properties!$D$21-Properties!$D$20)/1000</f>
        <v>0</v>
      </c>
      <c r="G532" s="6">
        <f>D532*((Properties!$E$15-Properties!$E$19)-Properties!$C$7*(Properties!$E$20-Properties!$E$24)/1000)+Summer!C532*(1-Properties!$C$7/Properties!$D$8)</f>
        <v>0</v>
      </c>
      <c r="H532" s="6">
        <f t="shared" si="28"/>
        <v>0</v>
      </c>
      <c r="I532" s="3">
        <v>680.37424334317575</v>
      </c>
      <c r="J532" s="6">
        <f>I532/(Properties!$H$15-Properties!$H$19)</f>
        <v>2.6279422299852291</v>
      </c>
      <c r="K532" s="6">
        <f>J532*Properties!$C$7*(Properties!$H$24-Properties!$H$23)/1000</f>
        <v>10.115738025882241</v>
      </c>
      <c r="L532" s="6">
        <f>J532*Properties!$C$7*(Properties!$H$21-Properties!$H$20)/1000</f>
        <v>32.356013118247397</v>
      </c>
      <c r="M532" s="6">
        <f>J532*((Properties!$H$15-Properties!$H$19)-Properties!$C$7*(Properties!$H$20-Properties!$H$24)/1000)+Summer!I532*(1-Properties!$C$7/Properties!$D$9)</f>
        <v>34.479916028521274</v>
      </c>
      <c r="N532" s="6">
        <f t="shared" si="29"/>
        <v>76.951667172650914</v>
      </c>
      <c r="O532" s="6">
        <f t="shared" si="30"/>
        <v>76.951667172650914</v>
      </c>
    </row>
    <row r="533" spans="2:15" x14ac:dyDescent="0.2">
      <c r="B533" s="2">
        <v>524</v>
      </c>
      <c r="C533">
        <v>0</v>
      </c>
      <c r="D533" s="4">
        <f>C533/(Properties!$E$15-Properties!$E$19)</f>
        <v>0</v>
      </c>
      <c r="E533" s="6">
        <f>D533*Properties!$C$7*(Properties!$D$24-Properties!$D$23)/1000</f>
        <v>0</v>
      </c>
      <c r="F533" s="6">
        <f>D533*Properties!$C$7*(Properties!$D$21-Properties!$D$20)/1000</f>
        <v>0</v>
      </c>
      <c r="G533" s="6">
        <f>D533*((Properties!$E$15-Properties!$E$19)-Properties!$C$7*(Properties!$E$20-Properties!$E$24)/1000)+Summer!C533*(1-Properties!$C$7/Properties!$D$8)</f>
        <v>0</v>
      </c>
      <c r="H533" s="6">
        <f t="shared" si="28"/>
        <v>0</v>
      </c>
      <c r="I533" s="3">
        <v>680.37424334317575</v>
      </c>
      <c r="J533" s="6">
        <f>I533/(Properties!$H$15-Properties!$H$19)</f>
        <v>2.6279422299852291</v>
      </c>
      <c r="K533" s="6">
        <f>J533*Properties!$C$7*(Properties!$H$24-Properties!$H$23)/1000</f>
        <v>10.115738025882241</v>
      </c>
      <c r="L533" s="6">
        <f>J533*Properties!$C$7*(Properties!$H$21-Properties!$H$20)/1000</f>
        <v>32.356013118247397</v>
      </c>
      <c r="M533" s="6">
        <f>J533*((Properties!$H$15-Properties!$H$19)-Properties!$C$7*(Properties!$H$20-Properties!$H$24)/1000)+Summer!I533*(1-Properties!$C$7/Properties!$D$9)</f>
        <v>34.479916028521274</v>
      </c>
      <c r="N533" s="6">
        <f t="shared" si="29"/>
        <v>76.951667172650914</v>
      </c>
      <c r="O533" s="6">
        <f t="shared" si="30"/>
        <v>76.951667172650914</v>
      </c>
    </row>
    <row r="534" spans="2:15" x14ac:dyDescent="0.2">
      <c r="B534" s="2">
        <v>525</v>
      </c>
      <c r="C534">
        <v>0</v>
      </c>
      <c r="D534" s="4">
        <f>C534/(Properties!$E$15-Properties!$E$19)</f>
        <v>0</v>
      </c>
      <c r="E534" s="6">
        <f>D534*Properties!$C$7*(Properties!$D$24-Properties!$D$23)/1000</f>
        <v>0</v>
      </c>
      <c r="F534" s="6">
        <f>D534*Properties!$C$7*(Properties!$D$21-Properties!$D$20)/1000</f>
        <v>0</v>
      </c>
      <c r="G534" s="6">
        <f>D534*((Properties!$E$15-Properties!$E$19)-Properties!$C$7*(Properties!$E$20-Properties!$E$24)/1000)+Summer!C534*(1-Properties!$C$7/Properties!$D$8)</f>
        <v>0</v>
      </c>
      <c r="H534" s="6">
        <f t="shared" si="28"/>
        <v>0</v>
      </c>
      <c r="I534" s="3">
        <v>680.37424334317575</v>
      </c>
      <c r="J534" s="6">
        <f>I534/(Properties!$H$15-Properties!$H$19)</f>
        <v>2.6279422299852291</v>
      </c>
      <c r="K534" s="6">
        <f>J534*Properties!$C$7*(Properties!$H$24-Properties!$H$23)/1000</f>
        <v>10.115738025882241</v>
      </c>
      <c r="L534" s="6">
        <f>J534*Properties!$C$7*(Properties!$H$21-Properties!$H$20)/1000</f>
        <v>32.356013118247397</v>
      </c>
      <c r="M534" s="6">
        <f>J534*((Properties!$H$15-Properties!$H$19)-Properties!$C$7*(Properties!$H$20-Properties!$H$24)/1000)+Summer!I534*(1-Properties!$C$7/Properties!$D$9)</f>
        <v>34.479916028521274</v>
      </c>
      <c r="N534" s="6">
        <f t="shared" si="29"/>
        <v>76.951667172650914</v>
      </c>
      <c r="O534" s="6">
        <f t="shared" si="30"/>
        <v>76.951667172650914</v>
      </c>
    </row>
    <row r="535" spans="2:15" x14ac:dyDescent="0.2">
      <c r="B535" s="2">
        <v>526</v>
      </c>
      <c r="C535">
        <v>0</v>
      </c>
      <c r="D535" s="4">
        <f>C535/(Properties!$E$15-Properties!$E$19)</f>
        <v>0</v>
      </c>
      <c r="E535" s="6">
        <f>D535*Properties!$C$7*(Properties!$D$24-Properties!$D$23)/1000</f>
        <v>0</v>
      </c>
      <c r="F535" s="6">
        <f>D535*Properties!$C$7*(Properties!$D$21-Properties!$D$20)/1000</f>
        <v>0</v>
      </c>
      <c r="G535" s="6">
        <f>D535*((Properties!$E$15-Properties!$E$19)-Properties!$C$7*(Properties!$E$20-Properties!$E$24)/1000)+Summer!C535*(1-Properties!$C$7/Properties!$D$8)</f>
        <v>0</v>
      </c>
      <c r="H535" s="6">
        <f t="shared" si="28"/>
        <v>0</v>
      </c>
      <c r="I535" s="3">
        <v>680.37424334317575</v>
      </c>
      <c r="J535" s="6">
        <f>I535/(Properties!$H$15-Properties!$H$19)</f>
        <v>2.6279422299852291</v>
      </c>
      <c r="K535" s="6">
        <f>J535*Properties!$C$7*(Properties!$H$24-Properties!$H$23)/1000</f>
        <v>10.115738025882241</v>
      </c>
      <c r="L535" s="6">
        <f>J535*Properties!$C$7*(Properties!$H$21-Properties!$H$20)/1000</f>
        <v>32.356013118247397</v>
      </c>
      <c r="M535" s="6">
        <f>J535*((Properties!$H$15-Properties!$H$19)-Properties!$C$7*(Properties!$H$20-Properties!$H$24)/1000)+Summer!I535*(1-Properties!$C$7/Properties!$D$9)</f>
        <v>34.479916028521274</v>
      </c>
      <c r="N535" s="6">
        <f t="shared" si="29"/>
        <v>76.951667172650914</v>
      </c>
      <c r="O535" s="6">
        <f t="shared" si="30"/>
        <v>76.951667172650914</v>
      </c>
    </row>
    <row r="536" spans="2:15" x14ac:dyDescent="0.2">
      <c r="B536" s="2">
        <v>527</v>
      </c>
      <c r="C536">
        <v>0</v>
      </c>
      <c r="D536" s="4">
        <f>C536/(Properties!$E$15-Properties!$E$19)</f>
        <v>0</v>
      </c>
      <c r="E536" s="6">
        <f>D536*Properties!$C$7*(Properties!$D$24-Properties!$D$23)/1000</f>
        <v>0</v>
      </c>
      <c r="F536" s="6">
        <f>D536*Properties!$C$7*(Properties!$D$21-Properties!$D$20)/1000</f>
        <v>0</v>
      </c>
      <c r="G536" s="6">
        <f>D536*((Properties!$E$15-Properties!$E$19)-Properties!$C$7*(Properties!$E$20-Properties!$E$24)/1000)+Summer!C536*(1-Properties!$C$7/Properties!$D$8)</f>
        <v>0</v>
      </c>
      <c r="H536" s="6">
        <f t="shared" si="28"/>
        <v>0</v>
      </c>
      <c r="I536" s="3">
        <v>0</v>
      </c>
      <c r="J536" s="6">
        <f>I536/(Properties!$H$15-Properties!$H$19)</f>
        <v>0</v>
      </c>
      <c r="K536" s="6">
        <f>J536*Properties!$C$7*(Properties!$H$24-Properties!$H$23)/1000</f>
        <v>0</v>
      </c>
      <c r="L536" s="6">
        <f>J536*Properties!$C$7*(Properties!$H$21-Properties!$H$20)/1000</f>
        <v>0</v>
      </c>
      <c r="M536" s="6">
        <f>J536*((Properties!$H$15-Properties!$H$19)-Properties!$C$7*(Properties!$H$20-Properties!$H$24)/1000)+Summer!I536*(1-Properties!$C$7/Properties!$D$9)</f>
        <v>0</v>
      </c>
      <c r="N536" s="6">
        <f t="shared" si="29"/>
        <v>0</v>
      </c>
      <c r="O536" s="6">
        <f t="shared" si="30"/>
        <v>0</v>
      </c>
    </row>
    <row r="537" spans="2:15" x14ac:dyDescent="0.2">
      <c r="B537" s="2">
        <v>528</v>
      </c>
      <c r="C537">
        <v>0</v>
      </c>
      <c r="D537" s="4">
        <f>C537/(Properties!$E$15-Properties!$E$19)</f>
        <v>0</v>
      </c>
      <c r="E537" s="6">
        <f>D537*Properties!$C$7*(Properties!$D$24-Properties!$D$23)/1000</f>
        <v>0</v>
      </c>
      <c r="F537" s="6">
        <f>D537*Properties!$C$7*(Properties!$D$21-Properties!$D$20)/1000</f>
        <v>0</v>
      </c>
      <c r="G537" s="6">
        <f>D537*((Properties!$E$15-Properties!$E$19)-Properties!$C$7*(Properties!$E$20-Properties!$E$24)/1000)+Summer!C537*(1-Properties!$C$7/Properties!$D$8)</f>
        <v>0</v>
      </c>
      <c r="H537" s="6">
        <f t="shared" si="28"/>
        <v>0</v>
      </c>
      <c r="I537" s="3">
        <v>0</v>
      </c>
      <c r="J537" s="6">
        <f>I537/(Properties!$H$15-Properties!$H$19)</f>
        <v>0</v>
      </c>
      <c r="K537" s="6">
        <f>J537*Properties!$C$7*(Properties!$H$24-Properties!$H$23)/1000</f>
        <v>0</v>
      </c>
      <c r="L537" s="6">
        <f>J537*Properties!$C$7*(Properties!$H$21-Properties!$H$20)/1000</f>
        <v>0</v>
      </c>
      <c r="M537" s="6">
        <f>J537*((Properties!$H$15-Properties!$H$19)-Properties!$C$7*(Properties!$H$20-Properties!$H$24)/1000)+Summer!I537*(1-Properties!$C$7/Properties!$D$9)</f>
        <v>0</v>
      </c>
      <c r="N537" s="6">
        <f t="shared" si="29"/>
        <v>0</v>
      </c>
      <c r="O537" s="6">
        <f t="shared" si="30"/>
        <v>0</v>
      </c>
    </row>
    <row r="538" spans="2:15" x14ac:dyDescent="0.2">
      <c r="B538" s="2">
        <v>529</v>
      </c>
      <c r="C538">
        <v>0</v>
      </c>
      <c r="D538" s="4">
        <f>C538/(Properties!$E$15-Properties!$E$19)</f>
        <v>0</v>
      </c>
      <c r="E538" s="6">
        <f>D538*Properties!$C$7*(Properties!$D$24-Properties!$D$23)/1000</f>
        <v>0</v>
      </c>
      <c r="F538" s="6">
        <f>D538*Properties!$C$7*(Properties!$D$21-Properties!$D$20)/1000</f>
        <v>0</v>
      </c>
      <c r="G538" s="6">
        <f>D538*((Properties!$E$15-Properties!$E$19)-Properties!$C$7*(Properties!$E$20-Properties!$E$24)/1000)+Summer!C538*(1-Properties!$C$7/Properties!$D$8)</f>
        <v>0</v>
      </c>
      <c r="H538" s="6">
        <f t="shared" si="28"/>
        <v>0</v>
      </c>
      <c r="I538" s="3">
        <v>0</v>
      </c>
      <c r="J538" s="6">
        <f>I538/(Properties!$H$15-Properties!$H$19)</f>
        <v>0</v>
      </c>
      <c r="K538" s="6">
        <f>J538*Properties!$C$7*(Properties!$H$24-Properties!$H$23)/1000</f>
        <v>0</v>
      </c>
      <c r="L538" s="6">
        <f>J538*Properties!$C$7*(Properties!$H$21-Properties!$H$20)/1000</f>
        <v>0</v>
      </c>
      <c r="M538" s="6">
        <f>J538*((Properties!$H$15-Properties!$H$19)-Properties!$C$7*(Properties!$H$20-Properties!$H$24)/1000)+Summer!I538*(1-Properties!$C$7/Properties!$D$9)</f>
        <v>0</v>
      </c>
      <c r="N538" s="6">
        <f t="shared" si="29"/>
        <v>0</v>
      </c>
      <c r="O538" s="6">
        <f t="shared" si="30"/>
        <v>0</v>
      </c>
    </row>
    <row r="539" spans="2:15" x14ac:dyDescent="0.2">
      <c r="B539" s="2">
        <v>530</v>
      </c>
      <c r="C539">
        <v>0</v>
      </c>
      <c r="D539" s="4">
        <f>C539/(Properties!$E$15-Properties!$E$19)</f>
        <v>0</v>
      </c>
      <c r="E539" s="6">
        <f>D539*Properties!$C$7*(Properties!$D$24-Properties!$D$23)/1000</f>
        <v>0</v>
      </c>
      <c r="F539" s="6">
        <f>D539*Properties!$C$7*(Properties!$D$21-Properties!$D$20)/1000</f>
        <v>0</v>
      </c>
      <c r="G539" s="6">
        <f>D539*((Properties!$E$15-Properties!$E$19)-Properties!$C$7*(Properties!$E$20-Properties!$E$24)/1000)+Summer!C539*(1-Properties!$C$7/Properties!$D$8)</f>
        <v>0</v>
      </c>
      <c r="H539" s="6">
        <f t="shared" si="28"/>
        <v>0</v>
      </c>
      <c r="I539" s="3">
        <v>0</v>
      </c>
      <c r="J539" s="6">
        <f>I539/(Properties!$H$15-Properties!$H$19)</f>
        <v>0</v>
      </c>
      <c r="K539" s="6">
        <f>J539*Properties!$C$7*(Properties!$H$24-Properties!$H$23)/1000</f>
        <v>0</v>
      </c>
      <c r="L539" s="6">
        <f>J539*Properties!$C$7*(Properties!$H$21-Properties!$H$20)/1000</f>
        <v>0</v>
      </c>
      <c r="M539" s="6">
        <f>J539*((Properties!$H$15-Properties!$H$19)-Properties!$C$7*(Properties!$H$20-Properties!$H$24)/1000)+Summer!I539*(1-Properties!$C$7/Properties!$D$9)</f>
        <v>0</v>
      </c>
      <c r="N539" s="6">
        <f t="shared" si="29"/>
        <v>0</v>
      </c>
      <c r="O539" s="6">
        <f t="shared" si="30"/>
        <v>0</v>
      </c>
    </row>
    <row r="540" spans="2:15" x14ac:dyDescent="0.2">
      <c r="B540" s="2">
        <v>531</v>
      </c>
      <c r="C540">
        <v>0</v>
      </c>
      <c r="D540" s="4">
        <f>C540/(Properties!$E$15-Properties!$E$19)</f>
        <v>0</v>
      </c>
      <c r="E540" s="6">
        <f>D540*Properties!$C$7*(Properties!$D$24-Properties!$D$23)/1000</f>
        <v>0</v>
      </c>
      <c r="F540" s="6">
        <f>D540*Properties!$C$7*(Properties!$D$21-Properties!$D$20)/1000</f>
        <v>0</v>
      </c>
      <c r="G540" s="6">
        <f>D540*((Properties!$E$15-Properties!$E$19)-Properties!$C$7*(Properties!$E$20-Properties!$E$24)/1000)+Summer!C540*(1-Properties!$C$7/Properties!$D$8)</f>
        <v>0</v>
      </c>
      <c r="H540" s="6">
        <f t="shared" si="28"/>
        <v>0</v>
      </c>
      <c r="I540" s="3">
        <v>0</v>
      </c>
      <c r="J540" s="6">
        <f>I540/(Properties!$H$15-Properties!$H$19)</f>
        <v>0</v>
      </c>
      <c r="K540" s="6">
        <f>J540*Properties!$C$7*(Properties!$H$24-Properties!$H$23)/1000</f>
        <v>0</v>
      </c>
      <c r="L540" s="6">
        <f>J540*Properties!$C$7*(Properties!$H$21-Properties!$H$20)/1000</f>
        <v>0</v>
      </c>
      <c r="M540" s="6">
        <f>J540*((Properties!$H$15-Properties!$H$19)-Properties!$C$7*(Properties!$H$20-Properties!$H$24)/1000)+Summer!I540*(1-Properties!$C$7/Properties!$D$9)</f>
        <v>0</v>
      </c>
      <c r="N540" s="6">
        <f t="shared" si="29"/>
        <v>0</v>
      </c>
      <c r="O540" s="6">
        <f t="shared" si="30"/>
        <v>0</v>
      </c>
    </row>
    <row r="541" spans="2:15" x14ac:dyDescent="0.2">
      <c r="B541" s="2">
        <v>532</v>
      </c>
      <c r="C541">
        <v>0</v>
      </c>
      <c r="D541" s="4">
        <f>C541/(Properties!$E$15-Properties!$E$19)</f>
        <v>0</v>
      </c>
      <c r="E541" s="6">
        <f>D541*Properties!$C$7*(Properties!$D$24-Properties!$D$23)/1000</f>
        <v>0</v>
      </c>
      <c r="F541" s="6">
        <f>D541*Properties!$C$7*(Properties!$D$21-Properties!$D$20)/1000</f>
        <v>0</v>
      </c>
      <c r="G541" s="6">
        <f>D541*((Properties!$E$15-Properties!$E$19)-Properties!$C$7*(Properties!$E$20-Properties!$E$24)/1000)+Summer!C541*(1-Properties!$C$7/Properties!$D$8)</f>
        <v>0</v>
      </c>
      <c r="H541" s="6">
        <f t="shared" si="28"/>
        <v>0</v>
      </c>
      <c r="I541" s="3">
        <v>0</v>
      </c>
      <c r="J541" s="6">
        <f>I541/(Properties!$H$15-Properties!$H$19)</f>
        <v>0</v>
      </c>
      <c r="K541" s="6">
        <f>J541*Properties!$C$7*(Properties!$H$24-Properties!$H$23)/1000</f>
        <v>0</v>
      </c>
      <c r="L541" s="6">
        <f>J541*Properties!$C$7*(Properties!$H$21-Properties!$H$20)/1000</f>
        <v>0</v>
      </c>
      <c r="M541" s="6">
        <f>J541*((Properties!$H$15-Properties!$H$19)-Properties!$C$7*(Properties!$H$20-Properties!$H$24)/1000)+Summer!I541*(1-Properties!$C$7/Properties!$D$9)</f>
        <v>0</v>
      </c>
      <c r="N541" s="6">
        <f t="shared" si="29"/>
        <v>0</v>
      </c>
      <c r="O541" s="6">
        <f t="shared" si="30"/>
        <v>0</v>
      </c>
    </row>
    <row r="542" spans="2:15" x14ac:dyDescent="0.2">
      <c r="B542" s="2">
        <v>533</v>
      </c>
      <c r="C542">
        <v>0</v>
      </c>
      <c r="D542" s="4">
        <f>C542/(Properties!$E$15-Properties!$E$19)</f>
        <v>0</v>
      </c>
      <c r="E542" s="6">
        <f>D542*Properties!$C$7*(Properties!$D$24-Properties!$D$23)/1000</f>
        <v>0</v>
      </c>
      <c r="F542" s="6">
        <f>D542*Properties!$C$7*(Properties!$D$21-Properties!$D$20)/1000</f>
        <v>0</v>
      </c>
      <c r="G542" s="6">
        <f>D542*((Properties!$E$15-Properties!$E$19)-Properties!$C$7*(Properties!$E$20-Properties!$E$24)/1000)+Summer!C542*(1-Properties!$C$7/Properties!$D$8)</f>
        <v>0</v>
      </c>
      <c r="H542" s="6">
        <f t="shared" si="28"/>
        <v>0</v>
      </c>
      <c r="I542" s="3">
        <v>0</v>
      </c>
      <c r="J542" s="6">
        <f>I542/(Properties!$H$15-Properties!$H$19)</f>
        <v>0</v>
      </c>
      <c r="K542" s="6">
        <f>J542*Properties!$C$7*(Properties!$H$24-Properties!$H$23)/1000</f>
        <v>0</v>
      </c>
      <c r="L542" s="6">
        <f>J542*Properties!$C$7*(Properties!$H$21-Properties!$H$20)/1000</f>
        <v>0</v>
      </c>
      <c r="M542" s="6">
        <f>J542*((Properties!$H$15-Properties!$H$19)-Properties!$C$7*(Properties!$H$20-Properties!$H$24)/1000)+Summer!I542*(1-Properties!$C$7/Properties!$D$9)</f>
        <v>0</v>
      </c>
      <c r="N542" s="6">
        <f t="shared" si="29"/>
        <v>0</v>
      </c>
      <c r="O542" s="6">
        <f t="shared" si="30"/>
        <v>0</v>
      </c>
    </row>
    <row r="543" spans="2:15" x14ac:dyDescent="0.2">
      <c r="B543" s="2">
        <v>534</v>
      </c>
      <c r="C543">
        <v>0</v>
      </c>
      <c r="D543" s="4">
        <f>C543/(Properties!$E$15-Properties!$E$19)</f>
        <v>0</v>
      </c>
      <c r="E543" s="6">
        <f>D543*Properties!$C$7*(Properties!$D$24-Properties!$D$23)/1000</f>
        <v>0</v>
      </c>
      <c r="F543" s="6">
        <f>D543*Properties!$C$7*(Properties!$D$21-Properties!$D$20)/1000</f>
        <v>0</v>
      </c>
      <c r="G543" s="6">
        <f>D543*((Properties!$E$15-Properties!$E$19)-Properties!$C$7*(Properties!$E$20-Properties!$E$24)/1000)+Summer!C543*(1-Properties!$C$7/Properties!$D$8)</f>
        <v>0</v>
      </c>
      <c r="H543" s="6">
        <f t="shared" si="28"/>
        <v>0</v>
      </c>
      <c r="I543" s="3">
        <v>0</v>
      </c>
      <c r="J543" s="6">
        <f>I543/(Properties!$H$15-Properties!$H$19)</f>
        <v>0</v>
      </c>
      <c r="K543" s="6">
        <f>J543*Properties!$C$7*(Properties!$H$24-Properties!$H$23)/1000</f>
        <v>0</v>
      </c>
      <c r="L543" s="6">
        <f>J543*Properties!$C$7*(Properties!$H$21-Properties!$H$20)/1000</f>
        <v>0</v>
      </c>
      <c r="M543" s="6">
        <f>J543*((Properties!$H$15-Properties!$H$19)-Properties!$C$7*(Properties!$H$20-Properties!$H$24)/1000)+Summer!I543*(1-Properties!$C$7/Properties!$D$9)</f>
        <v>0</v>
      </c>
      <c r="N543" s="6">
        <f t="shared" si="29"/>
        <v>0</v>
      </c>
      <c r="O543" s="6">
        <f t="shared" si="30"/>
        <v>0</v>
      </c>
    </row>
    <row r="544" spans="2:15" x14ac:dyDescent="0.2">
      <c r="B544" s="2">
        <v>535</v>
      </c>
      <c r="C544">
        <v>0</v>
      </c>
      <c r="D544" s="4">
        <f>C544/(Properties!$E$15-Properties!$E$19)</f>
        <v>0</v>
      </c>
      <c r="E544" s="6">
        <f>D544*Properties!$C$7*(Properties!$D$24-Properties!$D$23)/1000</f>
        <v>0</v>
      </c>
      <c r="F544" s="6">
        <f>D544*Properties!$C$7*(Properties!$D$21-Properties!$D$20)/1000</f>
        <v>0</v>
      </c>
      <c r="G544" s="6">
        <f>D544*((Properties!$E$15-Properties!$E$19)-Properties!$C$7*(Properties!$E$20-Properties!$E$24)/1000)+Summer!C544*(1-Properties!$C$7/Properties!$D$8)</f>
        <v>0</v>
      </c>
      <c r="H544" s="6">
        <f t="shared" si="28"/>
        <v>0</v>
      </c>
      <c r="I544" s="3">
        <v>680.37424334317575</v>
      </c>
      <c r="J544" s="6">
        <f>I544/(Properties!$H$15-Properties!$H$19)</f>
        <v>2.6279422299852291</v>
      </c>
      <c r="K544" s="6">
        <f>J544*Properties!$C$7*(Properties!$H$24-Properties!$H$23)/1000</f>
        <v>10.115738025882241</v>
      </c>
      <c r="L544" s="6">
        <f>J544*Properties!$C$7*(Properties!$H$21-Properties!$H$20)/1000</f>
        <v>32.356013118247397</v>
      </c>
      <c r="M544" s="6">
        <f>J544*((Properties!$H$15-Properties!$H$19)-Properties!$C$7*(Properties!$H$20-Properties!$H$24)/1000)+Summer!I544*(1-Properties!$C$7/Properties!$D$9)</f>
        <v>34.479916028521274</v>
      </c>
      <c r="N544" s="6">
        <f t="shared" si="29"/>
        <v>76.951667172650914</v>
      </c>
      <c r="O544" s="6">
        <f t="shared" si="30"/>
        <v>76.951667172650914</v>
      </c>
    </row>
    <row r="545" spans="2:15" x14ac:dyDescent="0.2">
      <c r="B545" s="2">
        <v>536</v>
      </c>
      <c r="C545">
        <v>0</v>
      </c>
      <c r="D545" s="4">
        <f>C545/(Properties!$E$15-Properties!$E$19)</f>
        <v>0</v>
      </c>
      <c r="E545" s="6">
        <f>D545*Properties!$C$7*(Properties!$D$24-Properties!$D$23)/1000</f>
        <v>0</v>
      </c>
      <c r="F545" s="6">
        <f>D545*Properties!$C$7*(Properties!$D$21-Properties!$D$20)/1000</f>
        <v>0</v>
      </c>
      <c r="G545" s="6">
        <f>D545*((Properties!$E$15-Properties!$E$19)-Properties!$C$7*(Properties!$E$20-Properties!$E$24)/1000)+Summer!C545*(1-Properties!$C$7/Properties!$D$8)</f>
        <v>0</v>
      </c>
      <c r="H545" s="6">
        <f t="shared" si="28"/>
        <v>0</v>
      </c>
      <c r="I545" s="3">
        <v>680.37424334317575</v>
      </c>
      <c r="J545" s="6">
        <f>I545/(Properties!$H$15-Properties!$H$19)</f>
        <v>2.6279422299852291</v>
      </c>
      <c r="K545" s="6">
        <f>J545*Properties!$C$7*(Properties!$H$24-Properties!$H$23)/1000</f>
        <v>10.115738025882241</v>
      </c>
      <c r="L545" s="6">
        <f>J545*Properties!$C$7*(Properties!$H$21-Properties!$H$20)/1000</f>
        <v>32.356013118247397</v>
      </c>
      <c r="M545" s="6">
        <f>J545*((Properties!$H$15-Properties!$H$19)-Properties!$C$7*(Properties!$H$20-Properties!$H$24)/1000)+Summer!I545*(1-Properties!$C$7/Properties!$D$9)</f>
        <v>34.479916028521274</v>
      </c>
      <c r="N545" s="6">
        <f t="shared" si="29"/>
        <v>76.951667172650914</v>
      </c>
      <c r="O545" s="6">
        <f t="shared" si="30"/>
        <v>76.951667172650914</v>
      </c>
    </row>
    <row r="546" spans="2:15" x14ac:dyDescent="0.2">
      <c r="B546" s="2">
        <v>537</v>
      </c>
      <c r="C546">
        <v>0</v>
      </c>
      <c r="D546" s="4">
        <f>C546/(Properties!$E$15-Properties!$E$19)</f>
        <v>0</v>
      </c>
      <c r="E546" s="6">
        <f>D546*Properties!$C$7*(Properties!$D$24-Properties!$D$23)/1000</f>
        <v>0</v>
      </c>
      <c r="F546" s="6">
        <f>D546*Properties!$C$7*(Properties!$D$21-Properties!$D$20)/1000</f>
        <v>0</v>
      </c>
      <c r="G546" s="6">
        <f>D546*((Properties!$E$15-Properties!$E$19)-Properties!$C$7*(Properties!$E$20-Properties!$E$24)/1000)+Summer!C546*(1-Properties!$C$7/Properties!$D$8)</f>
        <v>0</v>
      </c>
      <c r="H546" s="6">
        <f t="shared" si="28"/>
        <v>0</v>
      </c>
      <c r="I546" s="3">
        <v>0</v>
      </c>
      <c r="J546" s="6">
        <f>I546/(Properties!$H$15-Properties!$H$19)</f>
        <v>0</v>
      </c>
      <c r="K546" s="6">
        <f>J546*Properties!$C$7*(Properties!$H$24-Properties!$H$23)/1000</f>
        <v>0</v>
      </c>
      <c r="L546" s="6">
        <f>J546*Properties!$C$7*(Properties!$H$21-Properties!$H$20)/1000</f>
        <v>0</v>
      </c>
      <c r="M546" s="6">
        <f>J546*((Properties!$H$15-Properties!$H$19)-Properties!$C$7*(Properties!$H$20-Properties!$H$24)/1000)+Summer!I546*(1-Properties!$C$7/Properties!$D$9)</f>
        <v>0</v>
      </c>
      <c r="N546" s="6">
        <f t="shared" si="29"/>
        <v>0</v>
      </c>
      <c r="O546" s="6">
        <f t="shared" si="30"/>
        <v>0</v>
      </c>
    </row>
    <row r="547" spans="2:15" x14ac:dyDescent="0.2">
      <c r="B547" s="2">
        <v>538</v>
      </c>
      <c r="C547">
        <v>0</v>
      </c>
      <c r="D547" s="4">
        <f>C547/(Properties!$E$15-Properties!$E$19)</f>
        <v>0</v>
      </c>
      <c r="E547" s="6">
        <f>D547*Properties!$C$7*(Properties!$D$24-Properties!$D$23)/1000</f>
        <v>0</v>
      </c>
      <c r="F547" s="6">
        <f>D547*Properties!$C$7*(Properties!$D$21-Properties!$D$20)/1000</f>
        <v>0</v>
      </c>
      <c r="G547" s="6">
        <f>D547*((Properties!$E$15-Properties!$E$19)-Properties!$C$7*(Properties!$E$20-Properties!$E$24)/1000)+Summer!C547*(1-Properties!$C$7/Properties!$D$8)</f>
        <v>0</v>
      </c>
      <c r="H547" s="6">
        <f t="shared" si="28"/>
        <v>0</v>
      </c>
      <c r="I547" s="3">
        <v>0</v>
      </c>
      <c r="J547" s="6">
        <f>I547/(Properties!$H$15-Properties!$H$19)</f>
        <v>0</v>
      </c>
      <c r="K547" s="6">
        <f>J547*Properties!$C$7*(Properties!$H$24-Properties!$H$23)/1000</f>
        <v>0</v>
      </c>
      <c r="L547" s="6">
        <f>J547*Properties!$C$7*(Properties!$H$21-Properties!$H$20)/1000</f>
        <v>0</v>
      </c>
      <c r="M547" s="6">
        <f>J547*((Properties!$H$15-Properties!$H$19)-Properties!$C$7*(Properties!$H$20-Properties!$H$24)/1000)+Summer!I547*(1-Properties!$C$7/Properties!$D$9)</f>
        <v>0</v>
      </c>
      <c r="N547" s="6">
        <f t="shared" si="29"/>
        <v>0</v>
      </c>
      <c r="O547" s="6">
        <f t="shared" si="30"/>
        <v>0</v>
      </c>
    </row>
    <row r="548" spans="2:15" x14ac:dyDescent="0.2">
      <c r="B548" s="2">
        <v>539</v>
      </c>
      <c r="C548">
        <v>0</v>
      </c>
      <c r="D548" s="4">
        <f>C548/(Properties!$E$15-Properties!$E$19)</f>
        <v>0</v>
      </c>
      <c r="E548" s="6">
        <f>D548*Properties!$C$7*(Properties!$D$24-Properties!$D$23)/1000</f>
        <v>0</v>
      </c>
      <c r="F548" s="6">
        <f>D548*Properties!$C$7*(Properties!$D$21-Properties!$D$20)/1000</f>
        <v>0</v>
      </c>
      <c r="G548" s="6">
        <f>D548*((Properties!$E$15-Properties!$E$19)-Properties!$C$7*(Properties!$E$20-Properties!$E$24)/1000)+Summer!C548*(1-Properties!$C$7/Properties!$D$8)</f>
        <v>0</v>
      </c>
      <c r="H548" s="6">
        <f t="shared" si="28"/>
        <v>0</v>
      </c>
      <c r="I548" s="3">
        <v>0</v>
      </c>
      <c r="J548" s="6">
        <f>I548/(Properties!$H$15-Properties!$H$19)</f>
        <v>0</v>
      </c>
      <c r="K548" s="6">
        <f>J548*Properties!$C$7*(Properties!$H$24-Properties!$H$23)/1000</f>
        <v>0</v>
      </c>
      <c r="L548" s="6">
        <f>J548*Properties!$C$7*(Properties!$H$21-Properties!$H$20)/1000</f>
        <v>0</v>
      </c>
      <c r="M548" s="6">
        <f>J548*((Properties!$H$15-Properties!$H$19)-Properties!$C$7*(Properties!$H$20-Properties!$H$24)/1000)+Summer!I548*(1-Properties!$C$7/Properties!$D$9)</f>
        <v>0</v>
      </c>
      <c r="N548" s="6">
        <f t="shared" si="29"/>
        <v>0</v>
      </c>
      <c r="O548" s="6">
        <f t="shared" si="30"/>
        <v>0</v>
      </c>
    </row>
    <row r="549" spans="2:15" x14ac:dyDescent="0.2">
      <c r="B549" s="2">
        <v>540</v>
      </c>
      <c r="C549">
        <v>0</v>
      </c>
      <c r="D549" s="4">
        <f>C549/(Properties!$E$15-Properties!$E$19)</f>
        <v>0</v>
      </c>
      <c r="E549" s="6">
        <f>D549*Properties!$C$7*(Properties!$D$24-Properties!$D$23)/1000</f>
        <v>0</v>
      </c>
      <c r="F549" s="6">
        <f>D549*Properties!$C$7*(Properties!$D$21-Properties!$D$20)/1000</f>
        <v>0</v>
      </c>
      <c r="G549" s="6">
        <f>D549*((Properties!$E$15-Properties!$E$19)-Properties!$C$7*(Properties!$E$20-Properties!$E$24)/1000)+Summer!C549*(1-Properties!$C$7/Properties!$D$8)</f>
        <v>0</v>
      </c>
      <c r="H549" s="6">
        <f t="shared" si="28"/>
        <v>0</v>
      </c>
      <c r="I549" s="3">
        <v>0</v>
      </c>
      <c r="J549" s="6">
        <f>I549/(Properties!$H$15-Properties!$H$19)</f>
        <v>0</v>
      </c>
      <c r="K549" s="6">
        <f>J549*Properties!$C$7*(Properties!$H$24-Properties!$H$23)/1000</f>
        <v>0</v>
      </c>
      <c r="L549" s="6">
        <f>J549*Properties!$C$7*(Properties!$H$21-Properties!$H$20)/1000</f>
        <v>0</v>
      </c>
      <c r="M549" s="6">
        <f>J549*((Properties!$H$15-Properties!$H$19)-Properties!$C$7*(Properties!$H$20-Properties!$H$24)/1000)+Summer!I549*(1-Properties!$C$7/Properties!$D$9)</f>
        <v>0</v>
      </c>
      <c r="N549" s="6">
        <f t="shared" si="29"/>
        <v>0</v>
      </c>
      <c r="O549" s="6">
        <f t="shared" si="30"/>
        <v>0</v>
      </c>
    </row>
    <row r="550" spans="2:15" x14ac:dyDescent="0.2">
      <c r="B550" s="2">
        <v>541</v>
      </c>
      <c r="C550">
        <v>0</v>
      </c>
      <c r="D550" s="4">
        <f>C550/(Properties!$E$15-Properties!$E$19)</f>
        <v>0</v>
      </c>
      <c r="E550" s="6">
        <f>D550*Properties!$C$7*(Properties!$D$24-Properties!$D$23)/1000</f>
        <v>0</v>
      </c>
      <c r="F550" s="6">
        <f>D550*Properties!$C$7*(Properties!$D$21-Properties!$D$20)/1000</f>
        <v>0</v>
      </c>
      <c r="G550" s="6">
        <f>D550*((Properties!$E$15-Properties!$E$19)-Properties!$C$7*(Properties!$E$20-Properties!$E$24)/1000)+Summer!C550*(1-Properties!$C$7/Properties!$D$8)</f>
        <v>0</v>
      </c>
      <c r="H550" s="6">
        <f t="shared" si="28"/>
        <v>0</v>
      </c>
      <c r="I550" s="3">
        <v>0</v>
      </c>
      <c r="J550" s="6">
        <f>I550/(Properties!$H$15-Properties!$H$19)</f>
        <v>0</v>
      </c>
      <c r="K550" s="6">
        <f>J550*Properties!$C$7*(Properties!$H$24-Properties!$H$23)/1000</f>
        <v>0</v>
      </c>
      <c r="L550" s="6">
        <f>J550*Properties!$C$7*(Properties!$H$21-Properties!$H$20)/1000</f>
        <v>0</v>
      </c>
      <c r="M550" s="6">
        <f>J550*((Properties!$H$15-Properties!$H$19)-Properties!$C$7*(Properties!$H$20-Properties!$H$24)/1000)+Summer!I550*(1-Properties!$C$7/Properties!$D$9)</f>
        <v>0</v>
      </c>
      <c r="N550" s="6">
        <f t="shared" si="29"/>
        <v>0</v>
      </c>
      <c r="O550" s="6">
        <f t="shared" si="30"/>
        <v>0</v>
      </c>
    </row>
    <row r="551" spans="2:15" x14ac:dyDescent="0.2">
      <c r="B551" s="2">
        <v>542</v>
      </c>
      <c r="C551">
        <v>0</v>
      </c>
      <c r="D551" s="4">
        <f>C551/(Properties!$E$15-Properties!$E$19)</f>
        <v>0</v>
      </c>
      <c r="E551" s="6">
        <f>D551*Properties!$C$7*(Properties!$D$24-Properties!$D$23)/1000</f>
        <v>0</v>
      </c>
      <c r="F551" s="6">
        <f>D551*Properties!$C$7*(Properties!$D$21-Properties!$D$20)/1000</f>
        <v>0</v>
      </c>
      <c r="G551" s="6">
        <f>D551*((Properties!$E$15-Properties!$E$19)-Properties!$C$7*(Properties!$E$20-Properties!$E$24)/1000)+Summer!C551*(1-Properties!$C$7/Properties!$D$8)</f>
        <v>0</v>
      </c>
      <c r="H551" s="6">
        <f t="shared" si="28"/>
        <v>0</v>
      </c>
      <c r="I551" s="3">
        <v>0</v>
      </c>
      <c r="J551" s="6">
        <f>I551/(Properties!$H$15-Properties!$H$19)</f>
        <v>0</v>
      </c>
      <c r="K551" s="6">
        <f>J551*Properties!$C$7*(Properties!$H$24-Properties!$H$23)/1000</f>
        <v>0</v>
      </c>
      <c r="L551" s="6">
        <f>J551*Properties!$C$7*(Properties!$H$21-Properties!$H$20)/1000</f>
        <v>0</v>
      </c>
      <c r="M551" s="6">
        <f>J551*((Properties!$H$15-Properties!$H$19)-Properties!$C$7*(Properties!$H$20-Properties!$H$24)/1000)+Summer!I551*(1-Properties!$C$7/Properties!$D$9)</f>
        <v>0</v>
      </c>
      <c r="N551" s="6">
        <f t="shared" si="29"/>
        <v>0</v>
      </c>
      <c r="O551" s="6">
        <f t="shared" si="30"/>
        <v>0</v>
      </c>
    </row>
    <row r="552" spans="2:15" x14ac:dyDescent="0.2">
      <c r="B552" s="2">
        <v>543</v>
      </c>
      <c r="C552">
        <v>0</v>
      </c>
      <c r="D552" s="4">
        <f>C552/(Properties!$E$15-Properties!$E$19)</f>
        <v>0</v>
      </c>
      <c r="E552" s="6">
        <f>D552*Properties!$C$7*(Properties!$D$24-Properties!$D$23)/1000</f>
        <v>0</v>
      </c>
      <c r="F552" s="6">
        <f>D552*Properties!$C$7*(Properties!$D$21-Properties!$D$20)/1000</f>
        <v>0</v>
      </c>
      <c r="G552" s="6">
        <f>D552*((Properties!$E$15-Properties!$E$19)-Properties!$C$7*(Properties!$E$20-Properties!$E$24)/1000)+Summer!C552*(1-Properties!$C$7/Properties!$D$8)</f>
        <v>0</v>
      </c>
      <c r="H552" s="6">
        <f t="shared" si="28"/>
        <v>0</v>
      </c>
      <c r="I552" s="3">
        <v>0</v>
      </c>
      <c r="J552" s="6">
        <f>I552/(Properties!$H$15-Properties!$H$19)</f>
        <v>0</v>
      </c>
      <c r="K552" s="6">
        <f>J552*Properties!$C$7*(Properties!$H$24-Properties!$H$23)/1000</f>
        <v>0</v>
      </c>
      <c r="L552" s="6">
        <f>J552*Properties!$C$7*(Properties!$H$21-Properties!$H$20)/1000</f>
        <v>0</v>
      </c>
      <c r="M552" s="6">
        <f>J552*((Properties!$H$15-Properties!$H$19)-Properties!$C$7*(Properties!$H$20-Properties!$H$24)/1000)+Summer!I552*(1-Properties!$C$7/Properties!$D$9)</f>
        <v>0</v>
      </c>
      <c r="N552" s="6">
        <f t="shared" si="29"/>
        <v>0</v>
      </c>
      <c r="O552" s="6">
        <f t="shared" si="30"/>
        <v>0</v>
      </c>
    </row>
    <row r="553" spans="2:15" x14ac:dyDescent="0.2">
      <c r="B553" s="2">
        <v>544</v>
      </c>
      <c r="C553">
        <v>0</v>
      </c>
      <c r="D553" s="4">
        <f>C553/(Properties!$E$15-Properties!$E$19)</f>
        <v>0</v>
      </c>
      <c r="E553" s="6">
        <f>D553*Properties!$C$7*(Properties!$D$24-Properties!$D$23)/1000</f>
        <v>0</v>
      </c>
      <c r="F553" s="6">
        <f>D553*Properties!$C$7*(Properties!$D$21-Properties!$D$20)/1000</f>
        <v>0</v>
      </c>
      <c r="G553" s="6">
        <f>D553*((Properties!$E$15-Properties!$E$19)-Properties!$C$7*(Properties!$E$20-Properties!$E$24)/1000)+Summer!C553*(1-Properties!$C$7/Properties!$D$8)</f>
        <v>0</v>
      </c>
      <c r="H553" s="6">
        <f t="shared" si="28"/>
        <v>0</v>
      </c>
      <c r="I553" s="3">
        <v>680.37424334317575</v>
      </c>
      <c r="J553" s="6">
        <f>I553/(Properties!$H$15-Properties!$H$19)</f>
        <v>2.6279422299852291</v>
      </c>
      <c r="K553" s="6">
        <f>J553*Properties!$C$7*(Properties!$H$24-Properties!$H$23)/1000</f>
        <v>10.115738025882241</v>
      </c>
      <c r="L553" s="6">
        <f>J553*Properties!$C$7*(Properties!$H$21-Properties!$H$20)/1000</f>
        <v>32.356013118247397</v>
      </c>
      <c r="M553" s="6">
        <f>J553*((Properties!$H$15-Properties!$H$19)-Properties!$C$7*(Properties!$H$20-Properties!$H$24)/1000)+Summer!I553*(1-Properties!$C$7/Properties!$D$9)</f>
        <v>34.479916028521274</v>
      </c>
      <c r="N553" s="6">
        <f t="shared" si="29"/>
        <v>76.951667172650914</v>
      </c>
      <c r="O553" s="6">
        <f t="shared" si="30"/>
        <v>76.951667172650914</v>
      </c>
    </row>
    <row r="554" spans="2:15" x14ac:dyDescent="0.2">
      <c r="B554" s="2">
        <v>545</v>
      </c>
      <c r="C554">
        <v>0</v>
      </c>
      <c r="D554" s="4">
        <f>C554/(Properties!$E$15-Properties!$E$19)</f>
        <v>0</v>
      </c>
      <c r="E554" s="6">
        <f>D554*Properties!$C$7*(Properties!$D$24-Properties!$D$23)/1000</f>
        <v>0</v>
      </c>
      <c r="F554" s="6">
        <f>D554*Properties!$C$7*(Properties!$D$21-Properties!$D$20)/1000</f>
        <v>0</v>
      </c>
      <c r="G554" s="6">
        <f>D554*((Properties!$E$15-Properties!$E$19)-Properties!$C$7*(Properties!$E$20-Properties!$E$24)/1000)+Summer!C554*(1-Properties!$C$7/Properties!$D$8)</f>
        <v>0</v>
      </c>
      <c r="H554" s="6">
        <f t="shared" si="28"/>
        <v>0</v>
      </c>
      <c r="I554" s="3">
        <v>680.37424334317575</v>
      </c>
      <c r="J554" s="6">
        <f>I554/(Properties!$H$15-Properties!$H$19)</f>
        <v>2.6279422299852291</v>
      </c>
      <c r="K554" s="6">
        <f>J554*Properties!$C$7*(Properties!$H$24-Properties!$H$23)/1000</f>
        <v>10.115738025882241</v>
      </c>
      <c r="L554" s="6">
        <f>J554*Properties!$C$7*(Properties!$H$21-Properties!$H$20)/1000</f>
        <v>32.356013118247397</v>
      </c>
      <c r="M554" s="6">
        <f>J554*((Properties!$H$15-Properties!$H$19)-Properties!$C$7*(Properties!$H$20-Properties!$H$24)/1000)+Summer!I554*(1-Properties!$C$7/Properties!$D$9)</f>
        <v>34.479916028521274</v>
      </c>
      <c r="N554" s="6">
        <f t="shared" si="29"/>
        <v>76.951667172650914</v>
      </c>
      <c r="O554" s="6">
        <f t="shared" si="30"/>
        <v>76.951667172650914</v>
      </c>
    </row>
    <row r="555" spans="2:15" x14ac:dyDescent="0.2">
      <c r="B555" s="2">
        <v>546</v>
      </c>
      <c r="C555">
        <v>0</v>
      </c>
      <c r="D555" s="4">
        <f>C555/(Properties!$E$15-Properties!$E$19)</f>
        <v>0</v>
      </c>
      <c r="E555" s="6">
        <f>D555*Properties!$C$7*(Properties!$D$24-Properties!$D$23)/1000</f>
        <v>0</v>
      </c>
      <c r="F555" s="6">
        <f>D555*Properties!$C$7*(Properties!$D$21-Properties!$D$20)/1000</f>
        <v>0</v>
      </c>
      <c r="G555" s="6">
        <f>D555*((Properties!$E$15-Properties!$E$19)-Properties!$C$7*(Properties!$E$20-Properties!$E$24)/1000)+Summer!C555*(1-Properties!$C$7/Properties!$D$8)</f>
        <v>0</v>
      </c>
      <c r="H555" s="6">
        <f t="shared" si="28"/>
        <v>0</v>
      </c>
      <c r="I555" s="3">
        <v>680.37424334317575</v>
      </c>
      <c r="J555" s="6">
        <f>I555/(Properties!$H$15-Properties!$H$19)</f>
        <v>2.6279422299852291</v>
      </c>
      <c r="K555" s="6">
        <f>J555*Properties!$C$7*(Properties!$H$24-Properties!$H$23)/1000</f>
        <v>10.115738025882241</v>
      </c>
      <c r="L555" s="6">
        <f>J555*Properties!$C$7*(Properties!$H$21-Properties!$H$20)/1000</f>
        <v>32.356013118247397</v>
      </c>
      <c r="M555" s="6">
        <f>J555*((Properties!$H$15-Properties!$H$19)-Properties!$C$7*(Properties!$H$20-Properties!$H$24)/1000)+Summer!I555*(1-Properties!$C$7/Properties!$D$9)</f>
        <v>34.479916028521274</v>
      </c>
      <c r="N555" s="6">
        <f t="shared" si="29"/>
        <v>76.951667172650914</v>
      </c>
      <c r="O555" s="6">
        <f t="shared" si="30"/>
        <v>76.951667172650914</v>
      </c>
    </row>
    <row r="556" spans="2:15" x14ac:dyDescent="0.2">
      <c r="B556" s="2">
        <v>547</v>
      </c>
      <c r="C556">
        <v>0</v>
      </c>
      <c r="D556" s="4">
        <f>C556/(Properties!$E$15-Properties!$E$19)</f>
        <v>0</v>
      </c>
      <c r="E556" s="6">
        <f>D556*Properties!$C$7*(Properties!$D$24-Properties!$D$23)/1000</f>
        <v>0</v>
      </c>
      <c r="F556" s="6">
        <f>D556*Properties!$C$7*(Properties!$D$21-Properties!$D$20)/1000</f>
        <v>0</v>
      </c>
      <c r="G556" s="6">
        <f>D556*((Properties!$E$15-Properties!$E$19)-Properties!$C$7*(Properties!$E$20-Properties!$E$24)/1000)+Summer!C556*(1-Properties!$C$7/Properties!$D$8)</f>
        <v>0</v>
      </c>
      <c r="H556" s="6">
        <f t="shared" si="28"/>
        <v>0</v>
      </c>
      <c r="I556" s="3">
        <v>680.37424334317575</v>
      </c>
      <c r="J556" s="6">
        <f>I556/(Properties!$H$15-Properties!$H$19)</f>
        <v>2.6279422299852291</v>
      </c>
      <c r="K556" s="6">
        <f>J556*Properties!$C$7*(Properties!$H$24-Properties!$H$23)/1000</f>
        <v>10.115738025882241</v>
      </c>
      <c r="L556" s="6">
        <f>J556*Properties!$C$7*(Properties!$H$21-Properties!$H$20)/1000</f>
        <v>32.356013118247397</v>
      </c>
      <c r="M556" s="6">
        <f>J556*((Properties!$H$15-Properties!$H$19)-Properties!$C$7*(Properties!$H$20-Properties!$H$24)/1000)+Summer!I556*(1-Properties!$C$7/Properties!$D$9)</f>
        <v>34.479916028521274</v>
      </c>
      <c r="N556" s="6">
        <f t="shared" si="29"/>
        <v>76.951667172650914</v>
      </c>
      <c r="O556" s="6">
        <f t="shared" si="30"/>
        <v>76.951667172650914</v>
      </c>
    </row>
    <row r="557" spans="2:15" x14ac:dyDescent="0.2">
      <c r="B557" s="2">
        <v>548</v>
      </c>
      <c r="C557">
        <v>0</v>
      </c>
      <c r="D557" s="4">
        <f>C557/(Properties!$E$15-Properties!$E$19)</f>
        <v>0</v>
      </c>
      <c r="E557" s="6">
        <f>D557*Properties!$C$7*(Properties!$D$24-Properties!$D$23)/1000</f>
        <v>0</v>
      </c>
      <c r="F557" s="6">
        <f>D557*Properties!$C$7*(Properties!$D$21-Properties!$D$20)/1000</f>
        <v>0</v>
      </c>
      <c r="G557" s="6">
        <f>D557*((Properties!$E$15-Properties!$E$19)-Properties!$C$7*(Properties!$E$20-Properties!$E$24)/1000)+Summer!C557*(1-Properties!$C$7/Properties!$D$8)</f>
        <v>0</v>
      </c>
      <c r="H557" s="6">
        <f t="shared" si="28"/>
        <v>0</v>
      </c>
      <c r="I557" s="3">
        <v>680.37424334317575</v>
      </c>
      <c r="J557" s="6">
        <f>I557/(Properties!$H$15-Properties!$H$19)</f>
        <v>2.6279422299852291</v>
      </c>
      <c r="K557" s="6">
        <f>J557*Properties!$C$7*(Properties!$H$24-Properties!$H$23)/1000</f>
        <v>10.115738025882241</v>
      </c>
      <c r="L557" s="6">
        <f>J557*Properties!$C$7*(Properties!$H$21-Properties!$H$20)/1000</f>
        <v>32.356013118247397</v>
      </c>
      <c r="M557" s="6">
        <f>J557*((Properties!$H$15-Properties!$H$19)-Properties!$C$7*(Properties!$H$20-Properties!$H$24)/1000)+Summer!I557*(1-Properties!$C$7/Properties!$D$9)</f>
        <v>34.479916028521274</v>
      </c>
      <c r="N557" s="6">
        <f t="shared" si="29"/>
        <v>76.951667172650914</v>
      </c>
      <c r="O557" s="6">
        <f t="shared" si="30"/>
        <v>76.951667172650914</v>
      </c>
    </row>
    <row r="558" spans="2:15" x14ac:dyDescent="0.2">
      <c r="B558" s="2">
        <v>549</v>
      </c>
      <c r="C558">
        <v>0</v>
      </c>
      <c r="D558" s="4">
        <f>C558/(Properties!$E$15-Properties!$E$19)</f>
        <v>0</v>
      </c>
      <c r="E558" s="6">
        <f>D558*Properties!$C$7*(Properties!$D$24-Properties!$D$23)/1000</f>
        <v>0</v>
      </c>
      <c r="F558" s="6">
        <f>D558*Properties!$C$7*(Properties!$D$21-Properties!$D$20)/1000</f>
        <v>0</v>
      </c>
      <c r="G558" s="6">
        <f>D558*((Properties!$E$15-Properties!$E$19)-Properties!$C$7*(Properties!$E$20-Properties!$E$24)/1000)+Summer!C558*(1-Properties!$C$7/Properties!$D$8)</f>
        <v>0</v>
      </c>
      <c r="H558" s="6">
        <f t="shared" si="28"/>
        <v>0</v>
      </c>
      <c r="I558" s="3">
        <v>680.37424334317575</v>
      </c>
      <c r="J558" s="6">
        <f>I558/(Properties!$H$15-Properties!$H$19)</f>
        <v>2.6279422299852291</v>
      </c>
      <c r="K558" s="6">
        <f>J558*Properties!$C$7*(Properties!$H$24-Properties!$H$23)/1000</f>
        <v>10.115738025882241</v>
      </c>
      <c r="L558" s="6">
        <f>J558*Properties!$C$7*(Properties!$H$21-Properties!$H$20)/1000</f>
        <v>32.356013118247397</v>
      </c>
      <c r="M558" s="6">
        <f>J558*((Properties!$H$15-Properties!$H$19)-Properties!$C$7*(Properties!$H$20-Properties!$H$24)/1000)+Summer!I558*(1-Properties!$C$7/Properties!$D$9)</f>
        <v>34.479916028521274</v>
      </c>
      <c r="N558" s="6">
        <f t="shared" si="29"/>
        <v>76.951667172650914</v>
      </c>
      <c r="O558" s="6">
        <f t="shared" si="30"/>
        <v>76.951667172650914</v>
      </c>
    </row>
    <row r="559" spans="2:15" x14ac:dyDescent="0.2">
      <c r="B559" s="2">
        <v>550</v>
      </c>
      <c r="C559">
        <v>0</v>
      </c>
      <c r="D559" s="4">
        <f>C559/(Properties!$E$15-Properties!$E$19)</f>
        <v>0</v>
      </c>
      <c r="E559" s="6">
        <f>D559*Properties!$C$7*(Properties!$D$24-Properties!$D$23)/1000</f>
        <v>0</v>
      </c>
      <c r="F559" s="6">
        <f>D559*Properties!$C$7*(Properties!$D$21-Properties!$D$20)/1000</f>
        <v>0</v>
      </c>
      <c r="G559" s="6">
        <f>D559*((Properties!$E$15-Properties!$E$19)-Properties!$C$7*(Properties!$E$20-Properties!$E$24)/1000)+Summer!C559*(1-Properties!$C$7/Properties!$D$8)</f>
        <v>0</v>
      </c>
      <c r="H559" s="6">
        <f t="shared" si="28"/>
        <v>0</v>
      </c>
      <c r="I559" s="3">
        <v>680.37424334317575</v>
      </c>
      <c r="J559" s="6">
        <f>I559/(Properties!$H$15-Properties!$H$19)</f>
        <v>2.6279422299852291</v>
      </c>
      <c r="K559" s="6">
        <f>J559*Properties!$C$7*(Properties!$H$24-Properties!$H$23)/1000</f>
        <v>10.115738025882241</v>
      </c>
      <c r="L559" s="6">
        <f>J559*Properties!$C$7*(Properties!$H$21-Properties!$H$20)/1000</f>
        <v>32.356013118247397</v>
      </c>
      <c r="M559" s="6">
        <f>J559*((Properties!$H$15-Properties!$H$19)-Properties!$C$7*(Properties!$H$20-Properties!$H$24)/1000)+Summer!I559*(1-Properties!$C$7/Properties!$D$9)</f>
        <v>34.479916028521274</v>
      </c>
      <c r="N559" s="6">
        <f t="shared" si="29"/>
        <v>76.951667172650914</v>
      </c>
      <c r="O559" s="6">
        <f t="shared" si="30"/>
        <v>76.951667172650914</v>
      </c>
    </row>
    <row r="560" spans="2:15" x14ac:dyDescent="0.2">
      <c r="B560" s="2">
        <v>551</v>
      </c>
      <c r="C560">
        <v>0</v>
      </c>
      <c r="D560" s="4">
        <f>C560/(Properties!$E$15-Properties!$E$19)</f>
        <v>0</v>
      </c>
      <c r="E560" s="6">
        <f>D560*Properties!$C$7*(Properties!$D$24-Properties!$D$23)/1000</f>
        <v>0</v>
      </c>
      <c r="F560" s="6">
        <f>D560*Properties!$C$7*(Properties!$D$21-Properties!$D$20)/1000</f>
        <v>0</v>
      </c>
      <c r="G560" s="6">
        <f>D560*((Properties!$E$15-Properties!$E$19)-Properties!$C$7*(Properties!$E$20-Properties!$E$24)/1000)+Summer!C560*(1-Properties!$C$7/Properties!$D$8)</f>
        <v>0</v>
      </c>
      <c r="H560" s="6">
        <f t="shared" si="28"/>
        <v>0</v>
      </c>
      <c r="I560" s="3">
        <v>0</v>
      </c>
      <c r="J560" s="6">
        <f>I560/(Properties!$H$15-Properties!$H$19)</f>
        <v>0</v>
      </c>
      <c r="K560" s="6">
        <f>J560*Properties!$C$7*(Properties!$H$24-Properties!$H$23)/1000</f>
        <v>0</v>
      </c>
      <c r="L560" s="6">
        <f>J560*Properties!$C$7*(Properties!$H$21-Properties!$H$20)/1000</f>
        <v>0</v>
      </c>
      <c r="M560" s="6">
        <f>J560*((Properties!$H$15-Properties!$H$19)-Properties!$C$7*(Properties!$H$20-Properties!$H$24)/1000)+Summer!I560*(1-Properties!$C$7/Properties!$D$9)</f>
        <v>0</v>
      </c>
      <c r="N560" s="6">
        <f t="shared" si="29"/>
        <v>0</v>
      </c>
      <c r="O560" s="6">
        <f t="shared" si="30"/>
        <v>0</v>
      </c>
    </row>
    <row r="561" spans="2:15" x14ac:dyDescent="0.2">
      <c r="B561" s="2">
        <v>552</v>
      </c>
      <c r="C561">
        <v>0</v>
      </c>
      <c r="D561" s="4">
        <f>C561/(Properties!$E$15-Properties!$E$19)</f>
        <v>0</v>
      </c>
      <c r="E561" s="6">
        <f>D561*Properties!$C$7*(Properties!$D$24-Properties!$D$23)/1000</f>
        <v>0</v>
      </c>
      <c r="F561" s="6">
        <f>D561*Properties!$C$7*(Properties!$D$21-Properties!$D$20)/1000</f>
        <v>0</v>
      </c>
      <c r="G561" s="6">
        <f>D561*((Properties!$E$15-Properties!$E$19)-Properties!$C$7*(Properties!$E$20-Properties!$E$24)/1000)+Summer!C561*(1-Properties!$C$7/Properties!$D$8)</f>
        <v>0</v>
      </c>
      <c r="H561" s="6">
        <f t="shared" si="28"/>
        <v>0</v>
      </c>
      <c r="I561" s="3">
        <v>0</v>
      </c>
      <c r="J561" s="6">
        <f>I561/(Properties!$H$15-Properties!$H$19)</f>
        <v>0</v>
      </c>
      <c r="K561" s="6">
        <f>J561*Properties!$C$7*(Properties!$H$24-Properties!$H$23)/1000</f>
        <v>0</v>
      </c>
      <c r="L561" s="6">
        <f>J561*Properties!$C$7*(Properties!$H$21-Properties!$H$20)/1000</f>
        <v>0</v>
      </c>
      <c r="M561" s="6">
        <f>J561*((Properties!$H$15-Properties!$H$19)-Properties!$C$7*(Properties!$H$20-Properties!$H$24)/1000)+Summer!I561*(1-Properties!$C$7/Properties!$D$9)</f>
        <v>0</v>
      </c>
      <c r="N561" s="6">
        <f t="shared" si="29"/>
        <v>0</v>
      </c>
      <c r="O561" s="6">
        <f t="shared" si="30"/>
        <v>0</v>
      </c>
    </row>
    <row r="562" spans="2:15" x14ac:dyDescent="0.2">
      <c r="B562" s="2">
        <v>553</v>
      </c>
      <c r="C562">
        <v>0</v>
      </c>
      <c r="D562" s="4">
        <f>C562/(Properties!$E$15-Properties!$E$19)</f>
        <v>0</v>
      </c>
      <c r="E562" s="6">
        <f>D562*Properties!$C$7*(Properties!$D$24-Properties!$D$23)/1000</f>
        <v>0</v>
      </c>
      <c r="F562" s="6">
        <f>D562*Properties!$C$7*(Properties!$D$21-Properties!$D$20)/1000</f>
        <v>0</v>
      </c>
      <c r="G562" s="6">
        <f>D562*((Properties!$E$15-Properties!$E$19)-Properties!$C$7*(Properties!$E$20-Properties!$E$24)/1000)+Summer!C562*(1-Properties!$C$7/Properties!$D$8)</f>
        <v>0</v>
      </c>
      <c r="H562" s="6">
        <f t="shared" si="28"/>
        <v>0</v>
      </c>
      <c r="I562" s="3">
        <v>0</v>
      </c>
      <c r="J562" s="6">
        <f>I562/(Properties!$H$15-Properties!$H$19)</f>
        <v>0</v>
      </c>
      <c r="K562" s="6">
        <f>J562*Properties!$C$7*(Properties!$H$24-Properties!$H$23)/1000</f>
        <v>0</v>
      </c>
      <c r="L562" s="6">
        <f>J562*Properties!$C$7*(Properties!$H$21-Properties!$H$20)/1000</f>
        <v>0</v>
      </c>
      <c r="M562" s="6">
        <f>J562*((Properties!$H$15-Properties!$H$19)-Properties!$C$7*(Properties!$H$20-Properties!$H$24)/1000)+Summer!I562*(1-Properties!$C$7/Properties!$D$9)</f>
        <v>0</v>
      </c>
      <c r="N562" s="6">
        <f t="shared" si="29"/>
        <v>0</v>
      </c>
      <c r="O562" s="6">
        <f t="shared" si="30"/>
        <v>0</v>
      </c>
    </row>
    <row r="563" spans="2:15" x14ac:dyDescent="0.2">
      <c r="B563" s="2">
        <v>554</v>
      </c>
      <c r="C563">
        <v>0</v>
      </c>
      <c r="D563" s="4">
        <f>C563/(Properties!$E$15-Properties!$E$19)</f>
        <v>0</v>
      </c>
      <c r="E563" s="6">
        <f>D563*Properties!$C$7*(Properties!$D$24-Properties!$D$23)/1000</f>
        <v>0</v>
      </c>
      <c r="F563" s="6">
        <f>D563*Properties!$C$7*(Properties!$D$21-Properties!$D$20)/1000</f>
        <v>0</v>
      </c>
      <c r="G563" s="6">
        <f>D563*((Properties!$E$15-Properties!$E$19)-Properties!$C$7*(Properties!$E$20-Properties!$E$24)/1000)+Summer!C563*(1-Properties!$C$7/Properties!$D$8)</f>
        <v>0</v>
      </c>
      <c r="H563" s="6">
        <f t="shared" si="28"/>
        <v>0</v>
      </c>
      <c r="I563" s="3">
        <v>0</v>
      </c>
      <c r="J563" s="6">
        <f>I563/(Properties!$H$15-Properties!$H$19)</f>
        <v>0</v>
      </c>
      <c r="K563" s="6">
        <f>J563*Properties!$C$7*(Properties!$H$24-Properties!$H$23)/1000</f>
        <v>0</v>
      </c>
      <c r="L563" s="6">
        <f>J563*Properties!$C$7*(Properties!$H$21-Properties!$H$20)/1000</f>
        <v>0</v>
      </c>
      <c r="M563" s="6">
        <f>J563*((Properties!$H$15-Properties!$H$19)-Properties!$C$7*(Properties!$H$20-Properties!$H$24)/1000)+Summer!I563*(1-Properties!$C$7/Properties!$D$9)</f>
        <v>0</v>
      </c>
      <c r="N563" s="6">
        <f t="shared" si="29"/>
        <v>0</v>
      </c>
      <c r="O563" s="6">
        <f t="shared" si="30"/>
        <v>0</v>
      </c>
    </row>
    <row r="564" spans="2:15" x14ac:dyDescent="0.2">
      <c r="B564" s="2">
        <v>555</v>
      </c>
      <c r="C564">
        <v>0</v>
      </c>
      <c r="D564" s="4">
        <f>C564/(Properties!$E$15-Properties!$E$19)</f>
        <v>0</v>
      </c>
      <c r="E564" s="6">
        <f>D564*Properties!$C$7*(Properties!$D$24-Properties!$D$23)/1000</f>
        <v>0</v>
      </c>
      <c r="F564" s="6">
        <f>D564*Properties!$C$7*(Properties!$D$21-Properties!$D$20)/1000</f>
        <v>0</v>
      </c>
      <c r="G564" s="6">
        <f>D564*((Properties!$E$15-Properties!$E$19)-Properties!$C$7*(Properties!$E$20-Properties!$E$24)/1000)+Summer!C564*(1-Properties!$C$7/Properties!$D$8)</f>
        <v>0</v>
      </c>
      <c r="H564" s="6">
        <f t="shared" si="28"/>
        <v>0</v>
      </c>
      <c r="I564" s="3">
        <v>0</v>
      </c>
      <c r="J564" s="6">
        <f>I564/(Properties!$H$15-Properties!$H$19)</f>
        <v>0</v>
      </c>
      <c r="K564" s="6">
        <f>J564*Properties!$C$7*(Properties!$H$24-Properties!$H$23)/1000</f>
        <v>0</v>
      </c>
      <c r="L564" s="6">
        <f>J564*Properties!$C$7*(Properties!$H$21-Properties!$H$20)/1000</f>
        <v>0</v>
      </c>
      <c r="M564" s="6">
        <f>J564*((Properties!$H$15-Properties!$H$19)-Properties!$C$7*(Properties!$H$20-Properties!$H$24)/1000)+Summer!I564*(1-Properties!$C$7/Properties!$D$9)</f>
        <v>0</v>
      </c>
      <c r="N564" s="6">
        <f t="shared" si="29"/>
        <v>0</v>
      </c>
      <c r="O564" s="6">
        <f t="shared" si="30"/>
        <v>0</v>
      </c>
    </row>
    <row r="565" spans="2:15" x14ac:dyDescent="0.2">
      <c r="B565" s="2">
        <v>556</v>
      </c>
      <c r="C565">
        <v>0</v>
      </c>
      <c r="D565" s="4">
        <f>C565/(Properties!$E$15-Properties!$E$19)</f>
        <v>0</v>
      </c>
      <c r="E565" s="6">
        <f>D565*Properties!$C$7*(Properties!$D$24-Properties!$D$23)/1000</f>
        <v>0</v>
      </c>
      <c r="F565" s="6">
        <f>D565*Properties!$C$7*(Properties!$D$21-Properties!$D$20)/1000</f>
        <v>0</v>
      </c>
      <c r="G565" s="6">
        <f>D565*((Properties!$E$15-Properties!$E$19)-Properties!$C$7*(Properties!$E$20-Properties!$E$24)/1000)+Summer!C565*(1-Properties!$C$7/Properties!$D$8)</f>
        <v>0</v>
      </c>
      <c r="H565" s="6">
        <f t="shared" si="28"/>
        <v>0</v>
      </c>
      <c r="I565" s="3">
        <v>0</v>
      </c>
      <c r="J565" s="6">
        <f>I565/(Properties!$H$15-Properties!$H$19)</f>
        <v>0</v>
      </c>
      <c r="K565" s="6">
        <f>J565*Properties!$C$7*(Properties!$H$24-Properties!$H$23)/1000</f>
        <v>0</v>
      </c>
      <c r="L565" s="6">
        <f>J565*Properties!$C$7*(Properties!$H$21-Properties!$H$20)/1000</f>
        <v>0</v>
      </c>
      <c r="M565" s="6">
        <f>J565*((Properties!$H$15-Properties!$H$19)-Properties!$C$7*(Properties!$H$20-Properties!$H$24)/1000)+Summer!I565*(1-Properties!$C$7/Properties!$D$9)</f>
        <v>0</v>
      </c>
      <c r="N565" s="6">
        <f t="shared" si="29"/>
        <v>0</v>
      </c>
      <c r="O565" s="6">
        <f t="shared" si="30"/>
        <v>0</v>
      </c>
    </row>
    <row r="566" spans="2:15" x14ac:dyDescent="0.2">
      <c r="B566" s="2">
        <v>557</v>
      </c>
      <c r="C566">
        <v>0</v>
      </c>
      <c r="D566" s="4">
        <f>C566/(Properties!$E$15-Properties!$E$19)</f>
        <v>0</v>
      </c>
      <c r="E566" s="6">
        <f>D566*Properties!$C$7*(Properties!$D$24-Properties!$D$23)/1000</f>
        <v>0</v>
      </c>
      <c r="F566" s="6">
        <f>D566*Properties!$C$7*(Properties!$D$21-Properties!$D$20)/1000</f>
        <v>0</v>
      </c>
      <c r="G566" s="6">
        <f>D566*((Properties!$E$15-Properties!$E$19)-Properties!$C$7*(Properties!$E$20-Properties!$E$24)/1000)+Summer!C566*(1-Properties!$C$7/Properties!$D$8)</f>
        <v>0</v>
      </c>
      <c r="H566" s="6">
        <f t="shared" si="28"/>
        <v>0</v>
      </c>
      <c r="I566" s="3">
        <v>0</v>
      </c>
      <c r="J566" s="6">
        <f>I566/(Properties!$H$15-Properties!$H$19)</f>
        <v>0</v>
      </c>
      <c r="K566" s="6">
        <f>J566*Properties!$C$7*(Properties!$H$24-Properties!$H$23)/1000</f>
        <v>0</v>
      </c>
      <c r="L566" s="6">
        <f>J566*Properties!$C$7*(Properties!$H$21-Properties!$H$20)/1000</f>
        <v>0</v>
      </c>
      <c r="M566" s="6">
        <f>J566*((Properties!$H$15-Properties!$H$19)-Properties!$C$7*(Properties!$H$20-Properties!$H$24)/1000)+Summer!I566*(1-Properties!$C$7/Properties!$D$9)</f>
        <v>0</v>
      </c>
      <c r="N566" s="6">
        <f t="shared" si="29"/>
        <v>0</v>
      </c>
      <c r="O566" s="6">
        <f t="shared" si="30"/>
        <v>0</v>
      </c>
    </row>
    <row r="567" spans="2:15" x14ac:dyDescent="0.2">
      <c r="B567" s="2">
        <v>558</v>
      </c>
      <c r="C567">
        <v>0</v>
      </c>
      <c r="D567" s="4">
        <f>C567/(Properties!$E$15-Properties!$E$19)</f>
        <v>0</v>
      </c>
      <c r="E567" s="6">
        <f>D567*Properties!$C$7*(Properties!$D$24-Properties!$D$23)/1000</f>
        <v>0</v>
      </c>
      <c r="F567" s="6">
        <f>D567*Properties!$C$7*(Properties!$D$21-Properties!$D$20)/1000</f>
        <v>0</v>
      </c>
      <c r="G567" s="6">
        <f>D567*((Properties!$E$15-Properties!$E$19)-Properties!$C$7*(Properties!$E$20-Properties!$E$24)/1000)+Summer!C567*(1-Properties!$C$7/Properties!$D$8)</f>
        <v>0</v>
      </c>
      <c r="H567" s="6">
        <f t="shared" si="28"/>
        <v>0</v>
      </c>
      <c r="I567" s="3">
        <v>0</v>
      </c>
      <c r="J567" s="6">
        <f>I567/(Properties!$H$15-Properties!$H$19)</f>
        <v>0</v>
      </c>
      <c r="K567" s="6">
        <f>J567*Properties!$C$7*(Properties!$H$24-Properties!$H$23)/1000</f>
        <v>0</v>
      </c>
      <c r="L567" s="6">
        <f>J567*Properties!$C$7*(Properties!$H$21-Properties!$H$20)/1000</f>
        <v>0</v>
      </c>
      <c r="M567" s="6">
        <f>J567*((Properties!$H$15-Properties!$H$19)-Properties!$C$7*(Properties!$H$20-Properties!$H$24)/1000)+Summer!I567*(1-Properties!$C$7/Properties!$D$9)</f>
        <v>0</v>
      </c>
      <c r="N567" s="6">
        <f t="shared" si="29"/>
        <v>0</v>
      </c>
      <c r="O567" s="6">
        <f t="shared" si="30"/>
        <v>0</v>
      </c>
    </row>
    <row r="568" spans="2:15" x14ac:dyDescent="0.2">
      <c r="B568" s="2">
        <v>559</v>
      </c>
      <c r="C568">
        <v>0</v>
      </c>
      <c r="D568" s="4">
        <f>C568/(Properties!$E$15-Properties!$E$19)</f>
        <v>0</v>
      </c>
      <c r="E568" s="6">
        <f>D568*Properties!$C$7*(Properties!$D$24-Properties!$D$23)/1000</f>
        <v>0</v>
      </c>
      <c r="F568" s="6">
        <f>D568*Properties!$C$7*(Properties!$D$21-Properties!$D$20)/1000</f>
        <v>0</v>
      </c>
      <c r="G568" s="6">
        <f>D568*((Properties!$E$15-Properties!$E$19)-Properties!$C$7*(Properties!$E$20-Properties!$E$24)/1000)+Summer!C568*(1-Properties!$C$7/Properties!$D$8)</f>
        <v>0</v>
      </c>
      <c r="H568" s="6">
        <f t="shared" si="28"/>
        <v>0</v>
      </c>
      <c r="I568" s="3">
        <v>680.37424334317575</v>
      </c>
      <c r="J568" s="6">
        <f>I568/(Properties!$H$15-Properties!$H$19)</f>
        <v>2.6279422299852291</v>
      </c>
      <c r="K568" s="6">
        <f>J568*Properties!$C$7*(Properties!$H$24-Properties!$H$23)/1000</f>
        <v>10.115738025882241</v>
      </c>
      <c r="L568" s="6">
        <f>J568*Properties!$C$7*(Properties!$H$21-Properties!$H$20)/1000</f>
        <v>32.356013118247397</v>
      </c>
      <c r="M568" s="6">
        <f>J568*((Properties!$H$15-Properties!$H$19)-Properties!$C$7*(Properties!$H$20-Properties!$H$24)/1000)+Summer!I568*(1-Properties!$C$7/Properties!$D$9)</f>
        <v>34.479916028521274</v>
      </c>
      <c r="N568" s="6">
        <f t="shared" si="29"/>
        <v>76.951667172650914</v>
      </c>
      <c r="O568" s="6">
        <f t="shared" si="30"/>
        <v>76.951667172650914</v>
      </c>
    </row>
    <row r="569" spans="2:15" x14ac:dyDescent="0.2">
      <c r="B569" s="2">
        <v>560</v>
      </c>
      <c r="C569">
        <v>0</v>
      </c>
      <c r="D569" s="4">
        <f>C569/(Properties!$E$15-Properties!$E$19)</f>
        <v>0</v>
      </c>
      <c r="E569" s="6">
        <f>D569*Properties!$C$7*(Properties!$D$24-Properties!$D$23)/1000</f>
        <v>0</v>
      </c>
      <c r="F569" s="6">
        <f>D569*Properties!$C$7*(Properties!$D$21-Properties!$D$20)/1000</f>
        <v>0</v>
      </c>
      <c r="G569" s="6">
        <f>D569*((Properties!$E$15-Properties!$E$19)-Properties!$C$7*(Properties!$E$20-Properties!$E$24)/1000)+Summer!C569*(1-Properties!$C$7/Properties!$D$8)</f>
        <v>0</v>
      </c>
      <c r="H569" s="6">
        <f t="shared" si="28"/>
        <v>0</v>
      </c>
      <c r="I569" s="3">
        <v>680.37424334317575</v>
      </c>
      <c r="J569" s="6">
        <f>I569/(Properties!$H$15-Properties!$H$19)</f>
        <v>2.6279422299852291</v>
      </c>
      <c r="K569" s="6">
        <f>J569*Properties!$C$7*(Properties!$H$24-Properties!$H$23)/1000</f>
        <v>10.115738025882241</v>
      </c>
      <c r="L569" s="6">
        <f>J569*Properties!$C$7*(Properties!$H$21-Properties!$H$20)/1000</f>
        <v>32.356013118247397</v>
      </c>
      <c r="M569" s="6">
        <f>J569*((Properties!$H$15-Properties!$H$19)-Properties!$C$7*(Properties!$H$20-Properties!$H$24)/1000)+Summer!I569*(1-Properties!$C$7/Properties!$D$9)</f>
        <v>34.479916028521274</v>
      </c>
      <c r="N569" s="6">
        <f t="shared" si="29"/>
        <v>76.951667172650914</v>
      </c>
      <c r="O569" s="6">
        <f t="shared" si="30"/>
        <v>76.951667172650914</v>
      </c>
    </row>
    <row r="570" spans="2:15" x14ac:dyDescent="0.2">
      <c r="B570" s="2">
        <v>561</v>
      </c>
      <c r="C570">
        <v>0</v>
      </c>
      <c r="D570" s="4">
        <f>C570/(Properties!$E$15-Properties!$E$19)</f>
        <v>0</v>
      </c>
      <c r="E570" s="6">
        <f>D570*Properties!$C$7*(Properties!$D$24-Properties!$D$23)/1000</f>
        <v>0</v>
      </c>
      <c r="F570" s="6">
        <f>D570*Properties!$C$7*(Properties!$D$21-Properties!$D$20)/1000</f>
        <v>0</v>
      </c>
      <c r="G570" s="6">
        <f>D570*((Properties!$E$15-Properties!$E$19)-Properties!$C$7*(Properties!$E$20-Properties!$E$24)/1000)+Summer!C570*(1-Properties!$C$7/Properties!$D$8)</f>
        <v>0</v>
      </c>
      <c r="H570" s="6">
        <f t="shared" si="28"/>
        <v>0</v>
      </c>
      <c r="I570" s="3">
        <v>0</v>
      </c>
      <c r="J570" s="6">
        <f>I570/(Properties!$H$15-Properties!$H$19)</f>
        <v>0</v>
      </c>
      <c r="K570" s="6">
        <f>J570*Properties!$C$7*(Properties!$H$24-Properties!$H$23)/1000</f>
        <v>0</v>
      </c>
      <c r="L570" s="6">
        <f>J570*Properties!$C$7*(Properties!$H$21-Properties!$H$20)/1000</f>
        <v>0</v>
      </c>
      <c r="M570" s="6">
        <f>J570*((Properties!$H$15-Properties!$H$19)-Properties!$C$7*(Properties!$H$20-Properties!$H$24)/1000)+Summer!I570*(1-Properties!$C$7/Properties!$D$9)</f>
        <v>0</v>
      </c>
      <c r="N570" s="6">
        <f t="shared" si="29"/>
        <v>0</v>
      </c>
      <c r="O570" s="6">
        <f t="shared" si="30"/>
        <v>0</v>
      </c>
    </row>
    <row r="571" spans="2:15" x14ac:dyDescent="0.2">
      <c r="B571" s="2">
        <v>562</v>
      </c>
      <c r="C571">
        <v>0</v>
      </c>
      <c r="D571" s="4">
        <f>C571/(Properties!$E$15-Properties!$E$19)</f>
        <v>0</v>
      </c>
      <c r="E571" s="6">
        <f>D571*Properties!$C$7*(Properties!$D$24-Properties!$D$23)/1000</f>
        <v>0</v>
      </c>
      <c r="F571" s="6">
        <f>D571*Properties!$C$7*(Properties!$D$21-Properties!$D$20)/1000</f>
        <v>0</v>
      </c>
      <c r="G571" s="6">
        <f>D571*((Properties!$E$15-Properties!$E$19)-Properties!$C$7*(Properties!$E$20-Properties!$E$24)/1000)+Summer!C571*(1-Properties!$C$7/Properties!$D$8)</f>
        <v>0</v>
      </c>
      <c r="H571" s="6">
        <f t="shared" si="28"/>
        <v>0</v>
      </c>
      <c r="I571" s="3">
        <v>0</v>
      </c>
      <c r="J571" s="6">
        <f>I571/(Properties!$H$15-Properties!$H$19)</f>
        <v>0</v>
      </c>
      <c r="K571" s="6">
        <f>J571*Properties!$C$7*(Properties!$H$24-Properties!$H$23)/1000</f>
        <v>0</v>
      </c>
      <c r="L571" s="6">
        <f>J571*Properties!$C$7*(Properties!$H$21-Properties!$H$20)/1000</f>
        <v>0</v>
      </c>
      <c r="M571" s="6">
        <f>J571*((Properties!$H$15-Properties!$H$19)-Properties!$C$7*(Properties!$H$20-Properties!$H$24)/1000)+Summer!I571*(1-Properties!$C$7/Properties!$D$9)</f>
        <v>0</v>
      </c>
      <c r="N571" s="6">
        <f t="shared" si="29"/>
        <v>0</v>
      </c>
      <c r="O571" s="6">
        <f t="shared" si="30"/>
        <v>0</v>
      </c>
    </row>
    <row r="572" spans="2:15" x14ac:dyDescent="0.2">
      <c r="B572" s="2">
        <v>563</v>
      </c>
      <c r="C572">
        <v>0</v>
      </c>
      <c r="D572" s="4">
        <f>C572/(Properties!$E$15-Properties!$E$19)</f>
        <v>0</v>
      </c>
      <c r="E572" s="6">
        <f>D572*Properties!$C$7*(Properties!$D$24-Properties!$D$23)/1000</f>
        <v>0</v>
      </c>
      <c r="F572" s="6">
        <f>D572*Properties!$C$7*(Properties!$D$21-Properties!$D$20)/1000</f>
        <v>0</v>
      </c>
      <c r="G572" s="6">
        <f>D572*((Properties!$E$15-Properties!$E$19)-Properties!$C$7*(Properties!$E$20-Properties!$E$24)/1000)+Summer!C572*(1-Properties!$C$7/Properties!$D$8)</f>
        <v>0</v>
      </c>
      <c r="H572" s="6">
        <f t="shared" si="28"/>
        <v>0</v>
      </c>
      <c r="I572" s="3">
        <v>0</v>
      </c>
      <c r="J572" s="6">
        <f>I572/(Properties!$H$15-Properties!$H$19)</f>
        <v>0</v>
      </c>
      <c r="K572" s="6">
        <f>J572*Properties!$C$7*(Properties!$H$24-Properties!$H$23)/1000</f>
        <v>0</v>
      </c>
      <c r="L572" s="6">
        <f>J572*Properties!$C$7*(Properties!$H$21-Properties!$H$20)/1000</f>
        <v>0</v>
      </c>
      <c r="M572" s="6">
        <f>J572*((Properties!$H$15-Properties!$H$19)-Properties!$C$7*(Properties!$H$20-Properties!$H$24)/1000)+Summer!I572*(1-Properties!$C$7/Properties!$D$9)</f>
        <v>0</v>
      </c>
      <c r="N572" s="6">
        <f t="shared" si="29"/>
        <v>0</v>
      </c>
      <c r="O572" s="6">
        <f t="shared" si="30"/>
        <v>0</v>
      </c>
    </row>
    <row r="573" spans="2:15" x14ac:dyDescent="0.2">
      <c r="B573" s="2">
        <v>564</v>
      </c>
      <c r="C573">
        <v>0</v>
      </c>
      <c r="D573" s="4">
        <f>C573/(Properties!$E$15-Properties!$E$19)</f>
        <v>0</v>
      </c>
      <c r="E573" s="6">
        <f>D573*Properties!$C$7*(Properties!$D$24-Properties!$D$23)/1000</f>
        <v>0</v>
      </c>
      <c r="F573" s="6">
        <f>D573*Properties!$C$7*(Properties!$D$21-Properties!$D$20)/1000</f>
        <v>0</v>
      </c>
      <c r="G573" s="6">
        <f>D573*((Properties!$E$15-Properties!$E$19)-Properties!$C$7*(Properties!$E$20-Properties!$E$24)/1000)+Summer!C573*(1-Properties!$C$7/Properties!$D$8)</f>
        <v>0</v>
      </c>
      <c r="H573" s="6">
        <f t="shared" si="28"/>
        <v>0</v>
      </c>
      <c r="I573" s="3">
        <v>0</v>
      </c>
      <c r="J573" s="6">
        <f>I573/(Properties!$H$15-Properties!$H$19)</f>
        <v>0</v>
      </c>
      <c r="K573" s="6">
        <f>J573*Properties!$C$7*(Properties!$H$24-Properties!$H$23)/1000</f>
        <v>0</v>
      </c>
      <c r="L573" s="6">
        <f>J573*Properties!$C$7*(Properties!$H$21-Properties!$H$20)/1000</f>
        <v>0</v>
      </c>
      <c r="M573" s="6">
        <f>J573*((Properties!$H$15-Properties!$H$19)-Properties!$C$7*(Properties!$H$20-Properties!$H$24)/1000)+Summer!I573*(1-Properties!$C$7/Properties!$D$9)</f>
        <v>0</v>
      </c>
      <c r="N573" s="6">
        <f t="shared" si="29"/>
        <v>0</v>
      </c>
      <c r="O573" s="6">
        <f t="shared" si="30"/>
        <v>0</v>
      </c>
    </row>
    <row r="574" spans="2:15" x14ac:dyDescent="0.2">
      <c r="B574" s="2">
        <v>565</v>
      </c>
      <c r="C574">
        <v>0</v>
      </c>
      <c r="D574" s="4">
        <f>C574/(Properties!$E$15-Properties!$E$19)</f>
        <v>0</v>
      </c>
      <c r="E574" s="6">
        <f>D574*Properties!$C$7*(Properties!$D$24-Properties!$D$23)/1000</f>
        <v>0</v>
      </c>
      <c r="F574" s="6">
        <f>D574*Properties!$C$7*(Properties!$D$21-Properties!$D$20)/1000</f>
        <v>0</v>
      </c>
      <c r="G574" s="6">
        <f>D574*((Properties!$E$15-Properties!$E$19)-Properties!$C$7*(Properties!$E$20-Properties!$E$24)/1000)+Summer!C574*(1-Properties!$C$7/Properties!$D$8)</f>
        <v>0</v>
      </c>
      <c r="H574" s="6">
        <f t="shared" si="28"/>
        <v>0</v>
      </c>
      <c r="I574" s="3">
        <v>0</v>
      </c>
      <c r="J574" s="6">
        <f>I574/(Properties!$H$15-Properties!$H$19)</f>
        <v>0</v>
      </c>
      <c r="K574" s="6">
        <f>J574*Properties!$C$7*(Properties!$H$24-Properties!$H$23)/1000</f>
        <v>0</v>
      </c>
      <c r="L574" s="6">
        <f>J574*Properties!$C$7*(Properties!$H$21-Properties!$H$20)/1000</f>
        <v>0</v>
      </c>
      <c r="M574" s="6">
        <f>J574*((Properties!$H$15-Properties!$H$19)-Properties!$C$7*(Properties!$H$20-Properties!$H$24)/1000)+Summer!I574*(1-Properties!$C$7/Properties!$D$9)</f>
        <v>0</v>
      </c>
      <c r="N574" s="6">
        <f t="shared" si="29"/>
        <v>0</v>
      </c>
      <c r="O574" s="6">
        <f t="shared" si="30"/>
        <v>0</v>
      </c>
    </row>
    <row r="575" spans="2:15" x14ac:dyDescent="0.2">
      <c r="B575" s="2">
        <v>566</v>
      </c>
      <c r="C575">
        <v>0</v>
      </c>
      <c r="D575" s="4">
        <f>C575/(Properties!$E$15-Properties!$E$19)</f>
        <v>0</v>
      </c>
      <c r="E575" s="6">
        <f>D575*Properties!$C$7*(Properties!$D$24-Properties!$D$23)/1000</f>
        <v>0</v>
      </c>
      <c r="F575" s="6">
        <f>D575*Properties!$C$7*(Properties!$D$21-Properties!$D$20)/1000</f>
        <v>0</v>
      </c>
      <c r="G575" s="6">
        <f>D575*((Properties!$E$15-Properties!$E$19)-Properties!$C$7*(Properties!$E$20-Properties!$E$24)/1000)+Summer!C575*(1-Properties!$C$7/Properties!$D$8)</f>
        <v>0</v>
      </c>
      <c r="H575" s="6">
        <f t="shared" si="28"/>
        <v>0</v>
      </c>
      <c r="I575" s="3">
        <v>0</v>
      </c>
      <c r="J575" s="6">
        <f>I575/(Properties!$H$15-Properties!$H$19)</f>
        <v>0</v>
      </c>
      <c r="K575" s="6">
        <f>J575*Properties!$C$7*(Properties!$H$24-Properties!$H$23)/1000</f>
        <v>0</v>
      </c>
      <c r="L575" s="6">
        <f>J575*Properties!$C$7*(Properties!$H$21-Properties!$H$20)/1000</f>
        <v>0</v>
      </c>
      <c r="M575" s="6">
        <f>J575*((Properties!$H$15-Properties!$H$19)-Properties!$C$7*(Properties!$H$20-Properties!$H$24)/1000)+Summer!I575*(1-Properties!$C$7/Properties!$D$9)</f>
        <v>0</v>
      </c>
      <c r="N575" s="6">
        <f t="shared" si="29"/>
        <v>0</v>
      </c>
      <c r="O575" s="6">
        <f t="shared" si="30"/>
        <v>0</v>
      </c>
    </row>
    <row r="576" spans="2:15" x14ac:dyDescent="0.2">
      <c r="B576" s="2">
        <v>567</v>
      </c>
      <c r="C576">
        <v>0</v>
      </c>
      <c r="D576" s="4">
        <f>C576/(Properties!$E$15-Properties!$E$19)</f>
        <v>0</v>
      </c>
      <c r="E576" s="6">
        <f>D576*Properties!$C$7*(Properties!$D$24-Properties!$D$23)/1000</f>
        <v>0</v>
      </c>
      <c r="F576" s="6">
        <f>D576*Properties!$C$7*(Properties!$D$21-Properties!$D$20)/1000</f>
        <v>0</v>
      </c>
      <c r="G576" s="6">
        <f>D576*((Properties!$E$15-Properties!$E$19)-Properties!$C$7*(Properties!$E$20-Properties!$E$24)/1000)+Summer!C576*(1-Properties!$C$7/Properties!$D$8)</f>
        <v>0</v>
      </c>
      <c r="H576" s="6">
        <f t="shared" si="28"/>
        <v>0</v>
      </c>
      <c r="I576" s="3">
        <v>0</v>
      </c>
      <c r="J576" s="6">
        <f>I576/(Properties!$H$15-Properties!$H$19)</f>
        <v>0</v>
      </c>
      <c r="K576" s="6">
        <f>J576*Properties!$C$7*(Properties!$H$24-Properties!$H$23)/1000</f>
        <v>0</v>
      </c>
      <c r="L576" s="6">
        <f>J576*Properties!$C$7*(Properties!$H$21-Properties!$H$20)/1000</f>
        <v>0</v>
      </c>
      <c r="M576" s="6">
        <f>J576*((Properties!$H$15-Properties!$H$19)-Properties!$C$7*(Properties!$H$20-Properties!$H$24)/1000)+Summer!I576*(1-Properties!$C$7/Properties!$D$9)</f>
        <v>0</v>
      </c>
      <c r="N576" s="6">
        <f t="shared" si="29"/>
        <v>0</v>
      </c>
      <c r="O576" s="6">
        <f t="shared" si="30"/>
        <v>0</v>
      </c>
    </row>
    <row r="577" spans="2:15" x14ac:dyDescent="0.2">
      <c r="B577" s="2">
        <v>568</v>
      </c>
      <c r="C577">
        <v>0</v>
      </c>
      <c r="D577" s="4">
        <f>C577/(Properties!$E$15-Properties!$E$19)</f>
        <v>0</v>
      </c>
      <c r="E577" s="6">
        <f>D577*Properties!$C$7*(Properties!$D$24-Properties!$D$23)/1000</f>
        <v>0</v>
      </c>
      <c r="F577" s="6">
        <f>D577*Properties!$C$7*(Properties!$D$21-Properties!$D$20)/1000</f>
        <v>0</v>
      </c>
      <c r="G577" s="6">
        <f>D577*((Properties!$E$15-Properties!$E$19)-Properties!$C$7*(Properties!$E$20-Properties!$E$24)/1000)+Summer!C577*(1-Properties!$C$7/Properties!$D$8)</f>
        <v>0</v>
      </c>
      <c r="H577" s="6">
        <f t="shared" si="28"/>
        <v>0</v>
      </c>
      <c r="I577" s="3">
        <v>680.37424334317575</v>
      </c>
      <c r="J577" s="6">
        <f>I577/(Properties!$H$15-Properties!$H$19)</f>
        <v>2.6279422299852291</v>
      </c>
      <c r="K577" s="6">
        <f>J577*Properties!$C$7*(Properties!$H$24-Properties!$H$23)/1000</f>
        <v>10.115738025882241</v>
      </c>
      <c r="L577" s="6">
        <f>J577*Properties!$C$7*(Properties!$H$21-Properties!$H$20)/1000</f>
        <v>32.356013118247397</v>
      </c>
      <c r="M577" s="6">
        <f>J577*((Properties!$H$15-Properties!$H$19)-Properties!$C$7*(Properties!$H$20-Properties!$H$24)/1000)+Summer!I577*(1-Properties!$C$7/Properties!$D$9)</f>
        <v>34.479916028521274</v>
      </c>
      <c r="N577" s="6">
        <f t="shared" si="29"/>
        <v>76.951667172650914</v>
      </c>
      <c r="O577" s="6">
        <f t="shared" si="30"/>
        <v>76.951667172650914</v>
      </c>
    </row>
    <row r="578" spans="2:15" x14ac:dyDescent="0.2">
      <c r="B578" s="2">
        <v>569</v>
      </c>
      <c r="C578">
        <v>0</v>
      </c>
      <c r="D578" s="4">
        <f>C578/(Properties!$E$15-Properties!$E$19)</f>
        <v>0</v>
      </c>
      <c r="E578" s="6">
        <f>D578*Properties!$C$7*(Properties!$D$24-Properties!$D$23)/1000</f>
        <v>0</v>
      </c>
      <c r="F578" s="6">
        <f>D578*Properties!$C$7*(Properties!$D$21-Properties!$D$20)/1000</f>
        <v>0</v>
      </c>
      <c r="G578" s="6">
        <f>D578*((Properties!$E$15-Properties!$E$19)-Properties!$C$7*(Properties!$E$20-Properties!$E$24)/1000)+Summer!C578*(1-Properties!$C$7/Properties!$D$8)</f>
        <v>0</v>
      </c>
      <c r="H578" s="6">
        <f t="shared" si="28"/>
        <v>0</v>
      </c>
      <c r="I578" s="3">
        <v>680.37424334317575</v>
      </c>
      <c r="J578" s="6">
        <f>I578/(Properties!$H$15-Properties!$H$19)</f>
        <v>2.6279422299852291</v>
      </c>
      <c r="K578" s="6">
        <f>J578*Properties!$C$7*(Properties!$H$24-Properties!$H$23)/1000</f>
        <v>10.115738025882241</v>
      </c>
      <c r="L578" s="6">
        <f>J578*Properties!$C$7*(Properties!$H$21-Properties!$H$20)/1000</f>
        <v>32.356013118247397</v>
      </c>
      <c r="M578" s="6">
        <f>J578*((Properties!$H$15-Properties!$H$19)-Properties!$C$7*(Properties!$H$20-Properties!$H$24)/1000)+Summer!I578*(1-Properties!$C$7/Properties!$D$9)</f>
        <v>34.479916028521274</v>
      </c>
      <c r="N578" s="6">
        <f t="shared" si="29"/>
        <v>76.951667172650914</v>
      </c>
      <c r="O578" s="6">
        <f t="shared" si="30"/>
        <v>76.951667172650914</v>
      </c>
    </row>
    <row r="579" spans="2:15" x14ac:dyDescent="0.2">
      <c r="B579" s="2">
        <v>570</v>
      </c>
      <c r="C579">
        <v>0</v>
      </c>
      <c r="D579" s="4">
        <f>C579/(Properties!$E$15-Properties!$E$19)</f>
        <v>0</v>
      </c>
      <c r="E579" s="6">
        <f>D579*Properties!$C$7*(Properties!$D$24-Properties!$D$23)/1000</f>
        <v>0</v>
      </c>
      <c r="F579" s="6">
        <f>D579*Properties!$C$7*(Properties!$D$21-Properties!$D$20)/1000</f>
        <v>0</v>
      </c>
      <c r="G579" s="6">
        <f>D579*((Properties!$E$15-Properties!$E$19)-Properties!$C$7*(Properties!$E$20-Properties!$E$24)/1000)+Summer!C579*(1-Properties!$C$7/Properties!$D$8)</f>
        <v>0</v>
      </c>
      <c r="H579" s="6">
        <f t="shared" si="28"/>
        <v>0</v>
      </c>
      <c r="I579" s="3">
        <v>680.37424334317575</v>
      </c>
      <c r="J579" s="6">
        <f>I579/(Properties!$H$15-Properties!$H$19)</f>
        <v>2.6279422299852291</v>
      </c>
      <c r="K579" s="6">
        <f>J579*Properties!$C$7*(Properties!$H$24-Properties!$H$23)/1000</f>
        <v>10.115738025882241</v>
      </c>
      <c r="L579" s="6">
        <f>J579*Properties!$C$7*(Properties!$H$21-Properties!$H$20)/1000</f>
        <v>32.356013118247397</v>
      </c>
      <c r="M579" s="6">
        <f>J579*((Properties!$H$15-Properties!$H$19)-Properties!$C$7*(Properties!$H$20-Properties!$H$24)/1000)+Summer!I579*(1-Properties!$C$7/Properties!$D$9)</f>
        <v>34.479916028521274</v>
      </c>
      <c r="N579" s="6">
        <f t="shared" si="29"/>
        <v>76.951667172650914</v>
      </c>
      <c r="O579" s="6">
        <f t="shared" si="30"/>
        <v>76.951667172650914</v>
      </c>
    </row>
    <row r="580" spans="2:15" x14ac:dyDescent="0.2">
      <c r="B580" s="2">
        <v>571</v>
      </c>
      <c r="C580">
        <v>0</v>
      </c>
      <c r="D580" s="4">
        <f>C580/(Properties!$E$15-Properties!$E$19)</f>
        <v>0</v>
      </c>
      <c r="E580" s="6">
        <f>D580*Properties!$C$7*(Properties!$D$24-Properties!$D$23)/1000</f>
        <v>0</v>
      </c>
      <c r="F580" s="6">
        <f>D580*Properties!$C$7*(Properties!$D$21-Properties!$D$20)/1000</f>
        <v>0</v>
      </c>
      <c r="G580" s="6">
        <f>D580*((Properties!$E$15-Properties!$E$19)-Properties!$C$7*(Properties!$E$20-Properties!$E$24)/1000)+Summer!C580*(1-Properties!$C$7/Properties!$D$8)</f>
        <v>0</v>
      </c>
      <c r="H580" s="6">
        <f t="shared" si="28"/>
        <v>0</v>
      </c>
      <c r="I580" s="3">
        <v>680.37424334317575</v>
      </c>
      <c r="J580" s="6">
        <f>I580/(Properties!$H$15-Properties!$H$19)</f>
        <v>2.6279422299852291</v>
      </c>
      <c r="K580" s="6">
        <f>J580*Properties!$C$7*(Properties!$H$24-Properties!$H$23)/1000</f>
        <v>10.115738025882241</v>
      </c>
      <c r="L580" s="6">
        <f>J580*Properties!$C$7*(Properties!$H$21-Properties!$H$20)/1000</f>
        <v>32.356013118247397</v>
      </c>
      <c r="M580" s="6">
        <f>J580*((Properties!$H$15-Properties!$H$19)-Properties!$C$7*(Properties!$H$20-Properties!$H$24)/1000)+Summer!I580*(1-Properties!$C$7/Properties!$D$9)</f>
        <v>34.479916028521274</v>
      </c>
      <c r="N580" s="6">
        <f t="shared" si="29"/>
        <v>76.951667172650914</v>
      </c>
      <c r="O580" s="6">
        <f t="shared" si="30"/>
        <v>76.951667172650914</v>
      </c>
    </row>
    <row r="581" spans="2:15" x14ac:dyDescent="0.2">
      <c r="B581" s="2">
        <v>572</v>
      </c>
      <c r="C581">
        <v>0</v>
      </c>
      <c r="D581" s="4">
        <f>C581/(Properties!$E$15-Properties!$E$19)</f>
        <v>0</v>
      </c>
      <c r="E581" s="6">
        <f>D581*Properties!$C$7*(Properties!$D$24-Properties!$D$23)/1000</f>
        <v>0</v>
      </c>
      <c r="F581" s="6">
        <f>D581*Properties!$C$7*(Properties!$D$21-Properties!$D$20)/1000</f>
        <v>0</v>
      </c>
      <c r="G581" s="6">
        <f>D581*((Properties!$E$15-Properties!$E$19)-Properties!$C$7*(Properties!$E$20-Properties!$E$24)/1000)+Summer!C581*(1-Properties!$C$7/Properties!$D$8)</f>
        <v>0</v>
      </c>
      <c r="H581" s="6">
        <f t="shared" si="28"/>
        <v>0</v>
      </c>
      <c r="I581" s="3">
        <v>680.37424334317575</v>
      </c>
      <c r="J581" s="6">
        <f>I581/(Properties!$H$15-Properties!$H$19)</f>
        <v>2.6279422299852291</v>
      </c>
      <c r="K581" s="6">
        <f>J581*Properties!$C$7*(Properties!$H$24-Properties!$H$23)/1000</f>
        <v>10.115738025882241</v>
      </c>
      <c r="L581" s="6">
        <f>J581*Properties!$C$7*(Properties!$H$21-Properties!$H$20)/1000</f>
        <v>32.356013118247397</v>
      </c>
      <c r="M581" s="6">
        <f>J581*((Properties!$H$15-Properties!$H$19)-Properties!$C$7*(Properties!$H$20-Properties!$H$24)/1000)+Summer!I581*(1-Properties!$C$7/Properties!$D$9)</f>
        <v>34.479916028521274</v>
      </c>
      <c r="N581" s="6">
        <f t="shared" si="29"/>
        <v>76.951667172650914</v>
      </c>
      <c r="O581" s="6">
        <f t="shared" si="30"/>
        <v>76.951667172650914</v>
      </c>
    </row>
    <row r="582" spans="2:15" x14ac:dyDescent="0.2">
      <c r="B582" s="2">
        <v>573</v>
      </c>
      <c r="C582">
        <v>0</v>
      </c>
      <c r="D582" s="4">
        <f>C582/(Properties!$E$15-Properties!$E$19)</f>
        <v>0</v>
      </c>
      <c r="E582" s="6">
        <f>D582*Properties!$C$7*(Properties!$D$24-Properties!$D$23)/1000</f>
        <v>0</v>
      </c>
      <c r="F582" s="6">
        <f>D582*Properties!$C$7*(Properties!$D$21-Properties!$D$20)/1000</f>
        <v>0</v>
      </c>
      <c r="G582" s="6">
        <f>D582*((Properties!$E$15-Properties!$E$19)-Properties!$C$7*(Properties!$E$20-Properties!$E$24)/1000)+Summer!C582*(1-Properties!$C$7/Properties!$D$8)</f>
        <v>0</v>
      </c>
      <c r="H582" s="6">
        <f t="shared" si="28"/>
        <v>0</v>
      </c>
      <c r="I582" s="3">
        <v>680.37424334317575</v>
      </c>
      <c r="J582" s="6">
        <f>I582/(Properties!$H$15-Properties!$H$19)</f>
        <v>2.6279422299852291</v>
      </c>
      <c r="K582" s="6">
        <f>J582*Properties!$C$7*(Properties!$H$24-Properties!$H$23)/1000</f>
        <v>10.115738025882241</v>
      </c>
      <c r="L582" s="6">
        <f>J582*Properties!$C$7*(Properties!$H$21-Properties!$H$20)/1000</f>
        <v>32.356013118247397</v>
      </c>
      <c r="M582" s="6">
        <f>J582*((Properties!$H$15-Properties!$H$19)-Properties!$C$7*(Properties!$H$20-Properties!$H$24)/1000)+Summer!I582*(1-Properties!$C$7/Properties!$D$9)</f>
        <v>34.479916028521274</v>
      </c>
      <c r="N582" s="6">
        <f t="shared" si="29"/>
        <v>76.951667172650914</v>
      </c>
      <c r="O582" s="6">
        <f t="shared" si="30"/>
        <v>76.951667172650914</v>
      </c>
    </row>
    <row r="583" spans="2:15" x14ac:dyDescent="0.2">
      <c r="B583" s="2">
        <v>574</v>
      </c>
      <c r="C583">
        <v>0</v>
      </c>
      <c r="D583" s="4">
        <f>C583/(Properties!$E$15-Properties!$E$19)</f>
        <v>0</v>
      </c>
      <c r="E583" s="6">
        <f>D583*Properties!$C$7*(Properties!$D$24-Properties!$D$23)/1000</f>
        <v>0</v>
      </c>
      <c r="F583" s="6">
        <f>D583*Properties!$C$7*(Properties!$D$21-Properties!$D$20)/1000</f>
        <v>0</v>
      </c>
      <c r="G583" s="6">
        <f>D583*((Properties!$E$15-Properties!$E$19)-Properties!$C$7*(Properties!$E$20-Properties!$E$24)/1000)+Summer!C583*(1-Properties!$C$7/Properties!$D$8)</f>
        <v>0</v>
      </c>
      <c r="H583" s="6">
        <f t="shared" si="28"/>
        <v>0</v>
      </c>
      <c r="I583" s="3">
        <v>680.37424334317575</v>
      </c>
      <c r="J583" s="6">
        <f>I583/(Properties!$H$15-Properties!$H$19)</f>
        <v>2.6279422299852291</v>
      </c>
      <c r="K583" s="6">
        <f>J583*Properties!$C$7*(Properties!$H$24-Properties!$H$23)/1000</f>
        <v>10.115738025882241</v>
      </c>
      <c r="L583" s="6">
        <f>J583*Properties!$C$7*(Properties!$H$21-Properties!$H$20)/1000</f>
        <v>32.356013118247397</v>
      </c>
      <c r="M583" s="6">
        <f>J583*((Properties!$H$15-Properties!$H$19)-Properties!$C$7*(Properties!$H$20-Properties!$H$24)/1000)+Summer!I583*(1-Properties!$C$7/Properties!$D$9)</f>
        <v>34.479916028521274</v>
      </c>
      <c r="N583" s="6">
        <f t="shared" si="29"/>
        <v>76.951667172650914</v>
      </c>
      <c r="O583" s="6">
        <f t="shared" si="30"/>
        <v>76.951667172650914</v>
      </c>
    </row>
    <row r="584" spans="2:15" x14ac:dyDescent="0.2">
      <c r="B584" s="2">
        <v>575</v>
      </c>
      <c r="C584">
        <v>0</v>
      </c>
      <c r="D584" s="4">
        <f>C584/(Properties!$E$15-Properties!$E$19)</f>
        <v>0</v>
      </c>
      <c r="E584" s="6">
        <f>D584*Properties!$C$7*(Properties!$D$24-Properties!$D$23)/1000</f>
        <v>0</v>
      </c>
      <c r="F584" s="6">
        <f>D584*Properties!$C$7*(Properties!$D$21-Properties!$D$20)/1000</f>
        <v>0</v>
      </c>
      <c r="G584" s="6">
        <f>D584*((Properties!$E$15-Properties!$E$19)-Properties!$C$7*(Properties!$E$20-Properties!$E$24)/1000)+Summer!C584*(1-Properties!$C$7/Properties!$D$8)</f>
        <v>0</v>
      </c>
      <c r="H584" s="6">
        <f t="shared" si="28"/>
        <v>0</v>
      </c>
      <c r="I584" s="3">
        <v>0</v>
      </c>
      <c r="J584" s="6">
        <f>I584/(Properties!$H$15-Properties!$H$19)</f>
        <v>0</v>
      </c>
      <c r="K584" s="6">
        <f>J584*Properties!$C$7*(Properties!$H$24-Properties!$H$23)/1000</f>
        <v>0</v>
      </c>
      <c r="L584" s="6">
        <f>J584*Properties!$C$7*(Properties!$H$21-Properties!$H$20)/1000</f>
        <v>0</v>
      </c>
      <c r="M584" s="6">
        <f>J584*((Properties!$H$15-Properties!$H$19)-Properties!$C$7*(Properties!$H$20-Properties!$H$24)/1000)+Summer!I584*(1-Properties!$C$7/Properties!$D$9)</f>
        <v>0</v>
      </c>
      <c r="N584" s="6">
        <f t="shared" si="29"/>
        <v>0</v>
      </c>
      <c r="O584" s="6">
        <f t="shared" si="30"/>
        <v>0</v>
      </c>
    </row>
    <row r="585" spans="2:15" x14ac:dyDescent="0.2">
      <c r="B585" s="2">
        <v>576</v>
      </c>
      <c r="C585">
        <v>0</v>
      </c>
      <c r="D585" s="4">
        <f>C585/(Properties!$E$15-Properties!$E$19)</f>
        <v>0</v>
      </c>
      <c r="E585" s="6">
        <f>D585*Properties!$C$7*(Properties!$D$24-Properties!$D$23)/1000</f>
        <v>0</v>
      </c>
      <c r="F585" s="6">
        <f>D585*Properties!$C$7*(Properties!$D$21-Properties!$D$20)/1000</f>
        <v>0</v>
      </c>
      <c r="G585" s="6">
        <f>D585*((Properties!$E$15-Properties!$E$19)-Properties!$C$7*(Properties!$E$20-Properties!$E$24)/1000)+Summer!C585*(1-Properties!$C$7/Properties!$D$8)</f>
        <v>0</v>
      </c>
      <c r="H585" s="6">
        <f t="shared" si="28"/>
        <v>0</v>
      </c>
      <c r="I585" s="3">
        <v>0</v>
      </c>
      <c r="J585" s="6">
        <f>I585/(Properties!$H$15-Properties!$H$19)</f>
        <v>0</v>
      </c>
      <c r="K585" s="6">
        <f>J585*Properties!$C$7*(Properties!$H$24-Properties!$H$23)/1000</f>
        <v>0</v>
      </c>
      <c r="L585" s="6">
        <f>J585*Properties!$C$7*(Properties!$H$21-Properties!$H$20)/1000</f>
        <v>0</v>
      </c>
      <c r="M585" s="6">
        <f>J585*((Properties!$H$15-Properties!$H$19)-Properties!$C$7*(Properties!$H$20-Properties!$H$24)/1000)+Summer!I585*(1-Properties!$C$7/Properties!$D$9)</f>
        <v>0</v>
      </c>
      <c r="N585" s="6">
        <f t="shared" si="29"/>
        <v>0</v>
      </c>
      <c r="O585" s="6">
        <f t="shared" si="30"/>
        <v>0</v>
      </c>
    </row>
    <row r="586" spans="2:15" x14ac:dyDescent="0.2">
      <c r="B586" s="2">
        <v>577</v>
      </c>
      <c r="C586">
        <v>0</v>
      </c>
      <c r="D586" s="4">
        <f>C586/(Properties!$E$15-Properties!$E$19)</f>
        <v>0</v>
      </c>
      <c r="E586" s="6">
        <f>D586*Properties!$C$7*(Properties!$D$24-Properties!$D$23)/1000</f>
        <v>0</v>
      </c>
      <c r="F586" s="6">
        <f>D586*Properties!$C$7*(Properties!$D$21-Properties!$D$20)/1000</f>
        <v>0</v>
      </c>
      <c r="G586" s="6">
        <f>D586*((Properties!$E$15-Properties!$E$19)-Properties!$C$7*(Properties!$E$20-Properties!$E$24)/1000)+Summer!C586*(1-Properties!$C$7/Properties!$D$8)</f>
        <v>0</v>
      </c>
      <c r="H586" s="6">
        <f t="shared" si="28"/>
        <v>0</v>
      </c>
      <c r="I586" s="3">
        <v>0</v>
      </c>
      <c r="J586" s="6">
        <f>I586/(Properties!$H$15-Properties!$H$19)</f>
        <v>0</v>
      </c>
      <c r="K586" s="6">
        <f>J586*Properties!$C$7*(Properties!$H$24-Properties!$H$23)/1000</f>
        <v>0</v>
      </c>
      <c r="L586" s="6">
        <f>J586*Properties!$C$7*(Properties!$H$21-Properties!$H$20)/1000</f>
        <v>0</v>
      </c>
      <c r="M586" s="6">
        <f>J586*((Properties!$H$15-Properties!$H$19)-Properties!$C$7*(Properties!$H$20-Properties!$H$24)/1000)+Summer!I586*(1-Properties!$C$7/Properties!$D$9)</f>
        <v>0</v>
      </c>
      <c r="N586" s="6">
        <f t="shared" si="29"/>
        <v>0</v>
      </c>
      <c r="O586" s="6">
        <f t="shared" si="30"/>
        <v>0</v>
      </c>
    </row>
    <row r="587" spans="2:15" x14ac:dyDescent="0.2">
      <c r="B587" s="2">
        <v>578</v>
      </c>
      <c r="C587">
        <v>0</v>
      </c>
      <c r="D587" s="4">
        <f>C587/(Properties!$E$15-Properties!$E$19)</f>
        <v>0</v>
      </c>
      <c r="E587" s="6">
        <f>D587*Properties!$C$7*(Properties!$D$24-Properties!$D$23)/1000</f>
        <v>0</v>
      </c>
      <c r="F587" s="6">
        <f>D587*Properties!$C$7*(Properties!$D$21-Properties!$D$20)/1000</f>
        <v>0</v>
      </c>
      <c r="G587" s="6">
        <f>D587*((Properties!$E$15-Properties!$E$19)-Properties!$C$7*(Properties!$E$20-Properties!$E$24)/1000)+Summer!C587*(1-Properties!$C$7/Properties!$D$8)</f>
        <v>0</v>
      </c>
      <c r="H587" s="6">
        <f t="shared" ref="H587:H650" si="31">SUM(E587:G587)</f>
        <v>0</v>
      </c>
      <c r="I587" s="3">
        <v>0</v>
      </c>
      <c r="J587" s="6">
        <f>I587/(Properties!$H$15-Properties!$H$19)</f>
        <v>0</v>
      </c>
      <c r="K587" s="6">
        <f>J587*Properties!$C$7*(Properties!$H$24-Properties!$H$23)/1000</f>
        <v>0</v>
      </c>
      <c r="L587" s="6">
        <f>J587*Properties!$C$7*(Properties!$H$21-Properties!$H$20)/1000</f>
        <v>0</v>
      </c>
      <c r="M587" s="6">
        <f>J587*((Properties!$H$15-Properties!$H$19)-Properties!$C$7*(Properties!$H$20-Properties!$H$24)/1000)+Summer!I587*(1-Properties!$C$7/Properties!$D$9)</f>
        <v>0</v>
      </c>
      <c r="N587" s="6">
        <f t="shared" ref="N587:N650" si="32">SUM(K587:M587)</f>
        <v>0</v>
      </c>
      <c r="O587" s="6">
        <f t="shared" ref="O587:O650" si="33">N587+H587</f>
        <v>0</v>
      </c>
    </row>
    <row r="588" spans="2:15" x14ac:dyDescent="0.2">
      <c r="B588" s="2">
        <v>579</v>
      </c>
      <c r="C588">
        <v>0</v>
      </c>
      <c r="D588" s="4">
        <f>C588/(Properties!$E$15-Properties!$E$19)</f>
        <v>0</v>
      </c>
      <c r="E588" s="6">
        <f>D588*Properties!$C$7*(Properties!$D$24-Properties!$D$23)/1000</f>
        <v>0</v>
      </c>
      <c r="F588" s="6">
        <f>D588*Properties!$C$7*(Properties!$D$21-Properties!$D$20)/1000</f>
        <v>0</v>
      </c>
      <c r="G588" s="6">
        <f>D588*((Properties!$E$15-Properties!$E$19)-Properties!$C$7*(Properties!$E$20-Properties!$E$24)/1000)+Summer!C588*(1-Properties!$C$7/Properties!$D$8)</f>
        <v>0</v>
      </c>
      <c r="H588" s="6">
        <f t="shared" si="31"/>
        <v>0</v>
      </c>
      <c r="I588" s="3">
        <v>0</v>
      </c>
      <c r="J588" s="6">
        <f>I588/(Properties!$H$15-Properties!$H$19)</f>
        <v>0</v>
      </c>
      <c r="K588" s="6">
        <f>J588*Properties!$C$7*(Properties!$H$24-Properties!$H$23)/1000</f>
        <v>0</v>
      </c>
      <c r="L588" s="6">
        <f>J588*Properties!$C$7*(Properties!$H$21-Properties!$H$20)/1000</f>
        <v>0</v>
      </c>
      <c r="M588" s="6">
        <f>J588*((Properties!$H$15-Properties!$H$19)-Properties!$C$7*(Properties!$H$20-Properties!$H$24)/1000)+Summer!I588*(1-Properties!$C$7/Properties!$D$9)</f>
        <v>0</v>
      </c>
      <c r="N588" s="6">
        <f t="shared" si="32"/>
        <v>0</v>
      </c>
      <c r="O588" s="6">
        <f t="shared" si="33"/>
        <v>0</v>
      </c>
    </row>
    <row r="589" spans="2:15" x14ac:dyDescent="0.2">
      <c r="B589" s="2">
        <v>580</v>
      </c>
      <c r="C589">
        <v>0</v>
      </c>
      <c r="D589" s="4">
        <f>C589/(Properties!$E$15-Properties!$E$19)</f>
        <v>0</v>
      </c>
      <c r="E589" s="6">
        <f>D589*Properties!$C$7*(Properties!$D$24-Properties!$D$23)/1000</f>
        <v>0</v>
      </c>
      <c r="F589" s="6">
        <f>D589*Properties!$C$7*(Properties!$D$21-Properties!$D$20)/1000</f>
        <v>0</v>
      </c>
      <c r="G589" s="6">
        <f>D589*((Properties!$E$15-Properties!$E$19)-Properties!$C$7*(Properties!$E$20-Properties!$E$24)/1000)+Summer!C589*(1-Properties!$C$7/Properties!$D$8)</f>
        <v>0</v>
      </c>
      <c r="H589" s="6">
        <f t="shared" si="31"/>
        <v>0</v>
      </c>
      <c r="I589" s="3">
        <v>0</v>
      </c>
      <c r="J589" s="6">
        <f>I589/(Properties!$H$15-Properties!$H$19)</f>
        <v>0</v>
      </c>
      <c r="K589" s="6">
        <f>J589*Properties!$C$7*(Properties!$H$24-Properties!$H$23)/1000</f>
        <v>0</v>
      </c>
      <c r="L589" s="6">
        <f>J589*Properties!$C$7*(Properties!$H$21-Properties!$H$20)/1000</f>
        <v>0</v>
      </c>
      <c r="M589" s="6">
        <f>J589*((Properties!$H$15-Properties!$H$19)-Properties!$C$7*(Properties!$H$20-Properties!$H$24)/1000)+Summer!I589*(1-Properties!$C$7/Properties!$D$9)</f>
        <v>0</v>
      </c>
      <c r="N589" s="6">
        <f t="shared" si="32"/>
        <v>0</v>
      </c>
      <c r="O589" s="6">
        <f t="shared" si="33"/>
        <v>0</v>
      </c>
    </row>
    <row r="590" spans="2:15" x14ac:dyDescent="0.2">
      <c r="B590" s="2">
        <v>581</v>
      </c>
      <c r="C590">
        <v>0</v>
      </c>
      <c r="D590" s="4">
        <f>C590/(Properties!$E$15-Properties!$E$19)</f>
        <v>0</v>
      </c>
      <c r="E590" s="6">
        <f>D590*Properties!$C$7*(Properties!$D$24-Properties!$D$23)/1000</f>
        <v>0</v>
      </c>
      <c r="F590" s="6">
        <f>D590*Properties!$C$7*(Properties!$D$21-Properties!$D$20)/1000</f>
        <v>0</v>
      </c>
      <c r="G590" s="6">
        <f>D590*((Properties!$E$15-Properties!$E$19)-Properties!$C$7*(Properties!$E$20-Properties!$E$24)/1000)+Summer!C590*(1-Properties!$C$7/Properties!$D$8)</f>
        <v>0</v>
      </c>
      <c r="H590" s="6">
        <f t="shared" si="31"/>
        <v>0</v>
      </c>
      <c r="I590" s="3">
        <v>0</v>
      </c>
      <c r="J590" s="6">
        <f>I590/(Properties!$H$15-Properties!$H$19)</f>
        <v>0</v>
      </c>
      <c r="K590" s="6">
        <f>J590*Properties!$C$7*(Properties!$H$24-Properties!$H$23)/1000</f>
        <v>0</v>
      </c>
      <c r="L590" s="6">
        <f>J590*Properties!$C$7*(Properties!$H$21-Properties!$H$20)/1000</f>
        <v>0</v>
      </c>
      <c r="M590" s="6">
        <f>J590*((Properties!$H$15-Properties!$H$19)-Properties!$C$7*(Properties!$H$20-Properties!$H$24)/1000)+Summer!I590*(1-Properties!$C$7/Properties!$D$9)</f>
        <v>0</v>
      </c>
      <c r="N590" s="6">
        <f t="shared" si="32"/>
        <v>0</v>
      </c>
      <c r="O590" s="6">
        <f t="shared" si="33"/>
        <v>0</v>
      </c>
    </row>
    <row r="591" spans="2:15" x14ac:dyDescent="0.2">
      <c r="B591" s="2">
        <v>582</v>
      </c>
      <c r="C591">
        <v>0</v>
      </c>
      <c r="D591" s="4">
        <f>C591/(Properties!$E$15-Properties!$E$19)</f>
        <v>0</v>
      </c>
      <c r="E591" s="6">
        <f>D591*Properties!$C$7*(Properties!$D$24-Properties!$D$23)/1000</f>
        <v>0</v>
      </c>
      <c r="F591" s="6">
        <f>D591*Properties!$C$7*(Properties!$D$21-Properties!$D$20)/1000</f>
        <v>0</v>
      </c>
      <c r="G591" s="6">
        <f>D591*((Properties!$E$15-Properties!$E$19)-Properties!$C$7*(Properties!$E$20-Properties!$E$24)/1000)+Summer!C591*(1-Properties!$C$7/Properties!$D$8)</f>
        <v>0</v>
      </c>
      <c r="H591" s="6">
        <f t="shared" si="31"/>
        <v>0</v>
      </c>
      <c r="I591" s="3">
        <v>0</v>
      </c>
      <c r="J591" s="6">
        <f>I591/(Properties!$H$15-Properties!$H$19)</f>
        <v>0</v>
      </c>
      <c r="K591" s="6">
        <f>J591*Properties!$C$7*(Properties!$H$24-Properties!$H$23)/1000</f>
        <v>0</v>
      </c>
      <c r="L591" s="6">
        <f>J591*Properties!$C$7*(Properties!$H$21-Properties!$H$20)/1000</f>
        <v>0</v>
      </c>
      <c r="M591" s="6">
        <f>J591*((Properties!$H$15-Properties!$H$19)-Properties!$C$7*(Properties!$H$20-Properties!$H$24)/1000)+Summer!I591*(1-Properties!$C$7/Properties!$D$9)</f>
        <v>0</v>
      </c>
      <c r="N591" s="6">
        <f t="shared" si="32"/>
        <v>0</v>
      </c>
      <c r="O591" s="6">
        <f t="shared" si="33"/>
        <v>0</v>
      </c>
    </row>
    <row r="592" spans="2:15" x14ac:dyDescent="0.2">
      <c r="B592" s="2">
        <v>583</v>
      </c>
      <c r="C592">
        <v>0</v>
      </c>
      <c r="D592" s="4">
        <f>C592/(Properties!$E$15-Properties!$E$19)</f>
        <v>0</v>
      </c>
      <c r="E592" s="6">
        <f>D592*Properties!$C$7*(Properties!$D$24-Properties!$D$23)/1000</f>
        <v>0</v>
      </c>
      <c r="F592" s="6">
        <f>D592*Properties!$C$7*(Properties!$D$21-Properties!$D$20)/1000</f>
        <v>0</v>
      </c>
      <c r="G592" s="6">
        <f>D592*((Properties!$E$15-Properties!$E$19)-Properties!$C$7*(Properties!$E$20-Properties!$E$24)/1000)+Summer!C592*(1-Properties!$C$7/Properties!$D$8)</f>
        <v>0</v>
      </c>
      <c r="H592" s="6">
        <f t="shared" si="31"/>
        <v>0</v>
      </c>
      <c r="I592" s="3">
        <v>680.37424334317575</v>
      </c>
      <c r="J592" s="6">
        <f>I592/(Properties!$H$15-Properties!$H$19)</f>
        <v>2.6279422299852291</v>
      </c>
      <c r="K592" s="6">
        <f>J592*Properties!$C$7*(Properties!$H$24-Properties!$H$23)/1000</f>
        <v>10.115738025882241</v>
      </c>
      <c r="L592" s="6">
        <f>J592*Properties!$C$7*(Properties!$H$21-Properties!$H$20)/1000</f>
        <v>32.356013118247397</v>
      </c>
      <c r="M592" s="6">
        <f>J592*((Properties!$H$15-Properties!$H$19)-Properties!$C$7*(Properties!$H$20-Properties!$H$24)/1000)+Summer!I592*(1-Properties!$C$7/Properties!$D$9)</f>
        <v>34.479916028521274</v>
      </c>
      <c r="N592" s="6">
        <f t="shared" si="32"/>
        <v>76.951667172650914</v>
      </c>
      <c r="O592" s="6">
        <f t="shared" si="33"/>
        <v>76.951667172650914</v>
      </c>
    </row>
    <row r="593" spans="2:15" x14ac:dyDescent="0.2">
      <c r="B593" s="2">
        <v>584</v>
      </c>
      <c r="C593">
        <v>0</v>
      </c>
      <c r="D593" s="4">
        <f>C593/(Properties!$E$15-Properties!$E$19)</f>
        <v>0</v>
      </c>
      <c r="E593" s="6">
        <f>D593*Properties!$C$7*(Properties!$D$24-Properties!$D$23)/1000</f>
        <v>0</v>
      </c>
      <c r="F593" s="6">
        <f>D593*Properties!$C$7*(Properties!$D$21-Properties!$D$20)/1000</f>
        <v>0</v>
      </c>
      <c r="G593" s="6">
        <f>D593*((Properties!$E$15-Properties!$E$19)-Properties!$C$7*(Properties!$E$20-Properties!$E$24)/1000)+Summer!C593*(1-Properties!$C$7/Properties!$D$8)</f>
        <v>0</v>
      </c>
      <c r="H593" s="6">
        <f t="shared" si="31"/>
        <v>0</v>
      </c>
      <c r="I593" s="3">
        <v>680.37424334317575</v>
      </c>
      <c r="J593" s="6">
        <f>I593/(Properties!$H$15-Properties!$H$19)</f>
        <v>2.6279422299852291</v>
      </c>
      <c r="K593" s="6">
        <f>J593*Properties!$C$7*(Properties!$H$24-Properties!$H$23)/1000</f>
        <v>10.115738025882241</v>
      </c>
      <c r="L593" s="6">
        <f>J593*Properties!$C$7*(Properties!$H$21-Properties!$H$20)/1000</f>
        <v>32.356013118247397</v>
      </c>
      <c r="M593" s="6">
        <f>J593*((Properties!$H$15-Properties!$H$19)-Properties!$C$7*(Properties!$H$20-Properties!$H$24)/1000)+Summer!I593*(1-Properties!$C$7/Properties!$D$9)</f>
        <v>34.479916028521274</v>
      </c>
      <c r="N593" s="6">
        <f t="shared" si="32"/>
        <v>76.951667172650914</v>
      </c>
      <c r="O593" s="6">
        <f t="shared" si="33"/>
        <v>76.951667172650914</v>
      </c>
    </row>
    <row r="594" spans="2:15" x14ac:dyDescent="0.2">
      <c r="B594" s="2">
        <v>585</v>
      </c>
      <c r="C594">
        <v>0</v>
      </c>
      <c r="D594" s="4">
        <f>C594/(Properties!$E$15-Properties!$E$19)</f>
        <v>0</v>
      </c>
      <c r="E594" s="6">
        <f>D594*Properties!$C$7*(Properties!$D$24-Properties!$D$23)/1000</f>
        <v>0</v>
      </c>
      <c r="F594" s="6">
        <f>D594*Properties!$C$7*(Properties!$D$21-Properties!$D$20)/1000</f>
        <v>0</v>
      </c>
      <c r="G594" s="6">
        <f>D594*((Properties!$E$15-Properties!$E$19)-Properties!$C$7*(Properties!$E$20-Properties!$E$24)/1000)+Summer!C594*(1-Properties!$C$7/Properties!$D$8)</f>
        <v>0</v>
      </c>
      <c r="H594" s="6">
        <f t="shared" si="31"/>
        <v>0</v>
      </c>
      <c r="I594" s="3">
        <v>680.37424334317575</v>
      </c>
      <c r="J594" s="6">
        <f>I594/(Properties!$H$15-Properties!$H$19)</f>
        <v>2.6279422299852291</v>
      </c>
      <c r="K594" s="6">
        <f>J594*Properties!$C$7*(Properties!$H$24-Properties!$H$23)/1000</f>
        <v>10.115738025882241</v>
      </c>
      <c r="L594" s="6">
        <f>J594*Properties!$C$7*(Properties!$H$21-Properties!$H$20)/1000</f>
        <v>32.356013118247397</v>
      </c>
      <c r="M594" s="6">
        <f>J594*((Properties!$H$15-Properties!$H$19)-Properties!$C$7*(Properties!$H$20-Properties!$H$24)/1000)+Summer!I594*(1-Properties!$C$7/Properties!$D$9)</f>
        <v>34.479916028521274</v>
      </c>
      <c r="N594" s="6">
        <f t="shared" si="32"/>
        <v>76.951667172650914</v>
      </c>
      <c r="O594" s="6">
        <f t="shared" si="33"/>
        <v>76.951667172650914</v>
      </c>
    </row>
    <row r="595" spans="2:15" x14ac:dyDescent="0.2">
      <c r="B595" s="2">
        <v>586</v>
      </c>
      <c r="C595">
        <v>0</v>
      </c>
      <c r="D595" s="4">
        <f>C595/(Properties!$E$15-Properties!$E$19)</f>
        <v>0</v>
      </c>
      <c r="E595" s="6">
        <f>D595*Properties!$C$7*(Properties!$D$24-Properties!$D$23)/1000</f>
        <v>0</v>
      </c>
      <c r="F595" s="6">
        <f>D595*Properties!$C$7*(Properties!$D$21-Properties!$D$20)/1000</f>
        <v>0</v>
      </c>
      <c r="G595" s="6">
        <f>D595*((Properties!$E$15-Properties!$E$19)-Properties!$C$7*(Properties!$E$20-Properties!$E$24)/1000)+Summer!C595*(1-Properties!$C$7/Properties!$D$8)</f>
        <v>0</v>
      </c>
      <c r="H595" s="6">
        <f t="shared" si="31"/>
        <v>0</v>
      </c>
      <c r="I595" s="3">
        <v>680.37424334317575</v>
      </c>
      <c r="J595" s="6">
        <f>I595/(Properties!$H$15-Properties!$H$19)</f>
        <v>2.6279422299852291</v>
      </c>
      <c r="K595" s="6">
        <f>J595*Properties!$C$7*(Properties!$H$24-Properties!$H$23)/1000</f>
        <v>10.115738025882241</v>
      </c>
      <c r="L595" s="6">
        <f>J595*Properties!$C$7*(Properties!$H$21-Properties!$H$20)/1000</f>
        <v>32.356013118247397</v>
      </c>
      <c r="M595" s="6">
        <f>J595*((Properties!$H$15-Properties!$H$19)-Properties!$C$7*(Properties!$H$20-Properties!$H$24)/1000)+Summer!I595*(1-Properties!$C$7/Properties!$D$9)</f>
        <v>34.479916028521274</v>
      </c>
      <c r="N595" s="6">
        <f t="shared" si="32"/>
        <v>76.951667172650914</v>
      </c>
      <c r="O595" s="6">
        <f t="shared" si="33"/>
        <v>76.951667172650914</v>
      </c>
    </row>
    <row r="596" spans="2:15" x14ac:dyDescent="0.2">
      <c r="B596" s="2">
        <v>587</v>
      </c>
      <c r="C596">
        <v>0</v>
      </c>
      <c r="D596" s="4">
        <f>C596/(Properties!$E$15-Properties!$E$19)</f>
        <v>0</v>
      </c>
      <c r="E596" s="6">
        <f>D596*Properties!$C$7*(Properties!$D$24-Properties!$D$23)/1000</f>
        <v>0</v>
      </c>
      <c r="F596" s="6">
        <f>D596*Properties!$C$7*(Properties!$D$21-Properties!$D$20)/1000</f>
        <v>0</v>
      </c>
      <c r="G596" s="6">
        <f>D596*((Properties!$E$15-Properties!$E$19)-Properties!$C$7*(Properties!$E$20-Properties!$E$24)/1000)+Summer!C596*(1-Properties!$C$7/Properties!$D$8)</f>
        <v>0</v>
      </c>
      <c r="H596" s="6">
        <f t="shared" si="31"/>
        <v>0</v>
      </c>
      <c r="I596" s="3">
        <v>680.37424334317575</v>
      </c>
      <c r="J596" s="6">
        <f>I596/(Properties!$H$15-Properties!$H$19)</f>
        <v>2.6279422299852291</v>
      </c>
      <c r="K596" s="6">
        <f>J596*Properties!$C$7*(Properties!$H$24-Properties!$H$23)/1000</f>
        <v>10.115738025882241</v>
      </c>
      <c r="L596" s="6">
        <f>J596*Properties!$C$7*(Properties!$H$21-Properties!$H$20)/1000</f>
        <v>32.356013118247397</v>
      </c>
      <c r="M596" s="6">
        <f>J596*((Properties!$H$15-Properties!$H$19)-Properties!$C$7*(Properties!$H$20-Properties!$H$24)/1000)+Summer!I596*(1-Properties!$C$7/Properties!$D$9)</f>
        <v>34.479916028521274</v>
      </c>
      <c r="N596" s="6">
        <f t="shared" si="32"/>
        <v>76.951667172650914</v>
      </c>
      <c r="O596" s="6">
        <f t="shared" si="33"/>
        <v>76.951667172650914</v>
      </c>
    </row>
    <row r="597" spans="2:15" x14ac:dyDescent="0.2">
      <c r="B597" s="2">
        <v>588</v>
      </c>
      <c r="C597">
        <v>0</v>
      </c>
      <c r="D597" s="4">
        <f>C597/(Properties!$E$15-Properties!$E$19)</f>
        <v>0</v>
      </c>
      <c r="E597" s="6">
        <f>D597*Properties!$C$7*(Properties!$D$24-Properties!$D$23)/1000</f>
        <v>0</v>
      </c>
      <c r="F597" s="6">
        <f>D597*Properties!$C$7*(Properties!$D$21-Properties!$D$20)/1000</f>
        <v>0</v>
      </c>
      <c r="G597" s="6">
        <f>D597*((Properties!$E$15-Properties!$E$19)-Properties!$C$7*(Properties!$E$20-Properties!$E$24)/1000)+Summer!C597*(1-Properties!$C$7/Properties!$D$8)</f>
        <v>0</v>
      </c>
      <c r="H597" s="6">
        <f t="shared" si="31"/>
        <v>0</v>
      </c>
      <c r="I597" s="3">
        <v>680.37424334317575</v>
      </c>
      <c r="J597" s="6">
        <f>I597/(Properties!$H$15-Properties!$H$19)</f>
        <v>2.6279422299852291</v>
      </c>
      <c r="K597" s="6">
        <f>J597*Properties!$C$7*(Properties!$H$24-Properties!$H$23)/1000</f>
        <v>10.115738025882241</v>
      </c>
      <c r="L597" s="6">
        <f>J597*Properties!$C$7*(Properties!$H$21-Properties!$H$20)/1000</f>
        <v>32.356013118247397</v>
      </c>
      <c r="M597" s="6">
        <f>J597*((Properties!$H$15-Properties!$H$19)-Properties!$C$7*(Properties!$H$20-Properties!$H$24)/1000)+Summer!I597*(1-Properties!$C$7/Properties!$D$9)</f>
        <v>34.479916028521274</v>
      </c>
      <c r="N597" s="6">
        <f t="shared" si="32"/>
        <v>76.951667172650914</v>
      </c>
      <c r="O597" s="6">
        <f t="shared" si="33"/>
        <v>76.951667172650914</v>
      </c>
    </row>
    <row r="598" spans="2:15" x14ac:dyDescent="0.2">
      <c r="B598" s="2">
        <v>589</v>
      </c>
      <c r="C598">
        <v>0</v>
      </c>
      <c r="D598" s="4">
        <f>C598/(Properties!$E$15-Properties!$E$19)</f>
        <v>0</v>
      </c>
      <c r="E598" s="6">
        <f>D598*Properties!$C$7*(Properties!$D$24-Properties!$D$23)/1000</f>
        <v>0</v>
      </c>
      <c r="F598" s="6">
        <f>D598*Properties!$C$7*(Properties!$D$21-Properties!$D$20)/1000</f>
        <v>0</v>
      </c>
      <c r="G598" s="6">
        <f>D598*((Properties!$E$15-Properties!$E$19)-Properties!$C$7*(Properties!$E$20-Properties!$E$24)/1000)+Summer!C598*(1-Properties!$C$7/Properties!$D$8)</f>
        <v>0</v>
      </c>
      <c r="H598" s="6">
        <f t="shared" si="31"/>
        <v>0</v>
      </c>
      <c r="I598" s="3">
        <v>680.37424334317575</v>
      </c>
      <c r="J598" s="6">
        <f>I598/(Properties!$H$15-Properties!$H$19)</f>
        <v>2.6279422299852291</v>
      </c>
      <c r="K598" s="6">
        <f>J598*Properties!$C$7*(Properties!$H$24-Properties!$H$23)/1000</f>
        <v>10.115738025882241</v>
      </c>
      <c r="L598" s="6">
        <f>J598*Properties!$C$7*(Properties!$H$21-Properties!$H$20)/1000</f>
        <v>32.356013118247397</v>
      </c>
      <c r="M598" s="6">
        <f>J598*((Properties!$H$15-Properties!$H$19)-Properties!$C$7*(Properties!$H$20-Properties!$H$24)/1000)+Summer!I598*(1-Properties!$C$7/Properties!$D$9)</f>
        <v>34.479916028521274</v>
      </c>
      <c r="N598" s="6">
        <f t="shared" si="32"/>
        <v>76.951667172650914</v>
      </c>
      <c r="O598" s="6">
        <f t="shared" si="33"/>
        <v>76.951667172650914</v>
      </c>
    </row>
    <row r="599" spans="2:15" x14ac:dyDescent="0.2">
      <c r="B599" s="2">
        <v>590</v>
      </c>
      <c r="C599">
        <v>0</v>
      </c>
      <c r="D599" s="4">
        <f>C599/(Properties!$E$15-Properties!$E$19)</f>
        <v>0</v>
      </c>
      <c r="E599" s="6">
        <f>D599*Properties!$C$7*(Properties!$D$24-Properties!$D$23)/1000</f>
        <v>0</v>
      </c>
      <c r="F599" s="6">
        <f>D599*Properties!$C$7*(Properties!$D$21-Properties!$D$20)/1000</f>
        <v>0</v>
      </c>
      <c r="G599" s="6">
        <f>D599*((Properties!$E$15-Properties!$E$19)-Properties!$C$7*(Properties!$E$20-Properties!$E$24)/1000)+Summer!C599*(1-Properties!$C$7/Properties!$D$8)</f>
        <v>0</v>
      </c>
      <c r="H599" s="6">
        <f t="shared" si="31"/>
        <v>0</v>
      </c>
      <c r="I599" s="3">
        <v>680.37424334317575</v>
      </c>
      <c r="J599" s="6">
        <f>I599/(Properties!$H$15-Properties!$H$19)</f>
        <v>2.6279422299852291</v>
      </c>
      <c r="K599" s="6">
        <f>J599*Properties!$C$7*(Properties!$H$24-Properties!$H$23)/1000</f>
        <v>10.115738025882241</v>
      </c>
      <c r="L599" s="6">
        <f>J599*Properties!$C$7*(Properties!$H$21-Properties!$H$20)/1000</f>
        <v>32.356013118247397</v>
      </c>
      <c r="M599" s="6">
        <f>J599*((Properties!$H$15-Properties!$H$19)-Properties!$C$7*(Properties!$H$20-Properties!$H$24)/1000)+Summer!I599*(1-Properties!$C$7/Properties!$D$9)</f>
        <v>34.479916028521274</v>
      </c>
      <c r="N599" s="6">
        <f t="shared" si="32"/>
        <v>76.951667172650914</v>
      </c>
      <c r="O599" s="6">
        <f t="shared" si="33"/>
        <v>76.951667172650914</v>
      </c>
    </row>
    <row r="600" spans="2:15" x14ac:dyDescent="0.2">
      <c r="B600" s="2">
        <v>591</v>
      </c>
      <c r="C600">
        <v>0</v>
      </c>
      <c r="D600" s="4">
        <f>C600/(Properties!$E$15-Properties!$E$19)</f>
        <v>0</v>
      </c>
      <c r="E600" s="6">
        <f>D600*Properties!$C$7*(Properties!$D$24-Properties!$D$23)/1000</f>
        <v>0</v>
      </c>
      <c r="F600" s="6">
        <f>D600*Properties!$C$7*(Properties!$D$21-Properties!$D$20)/1000</f>
        <v>0</v>
      </c>
      <c r="G600" s="6">
        <f>D600*((Properties!$E$15-Properties!$E$19)-Properties!$C$7*(Properties!$E$20-Properties!$E$24)/1000)+Summer!C600*(1-Properties!$C$7/Properties!$D$8)</f>
        <v>0</v>
      </c>
      <c r="H600" s="6">
        <f t="shared" si="31"/>
        <v>0</v>
      </c>
      <c r="I600" s="3">
        <v>680.37424334317575</v>
      </c>
      <c r="J600" s="6">
        <f>I600/(Properties!$H$15-Properties!$H$19)</f>
        <v>2.6279422299852291</v>
      </c>
      <c r="K600" s="6">
        <f>J600*Properties!$C$7*(Properties!$H$24-Properties!$H$23)/1000</f>
        <v>10.115738025882241</v>
      </c>
      <c r="L600" s="6">
        <f>J600*Properties!$C$7*(Properties!$H$21-Properties!$H$20)/1000</f>
        <v>32.356013118247397</v>
      </c>
      <c r="M600" s="6">
        <f>J600*((Properties!$H$15-Properties!$H$19)-Properties!$C$7*(Properties!$H$20-Properties!$H$24)/1000)+Summer!I600*(1-Properties!$C$7/Properties!$D$9)</f>
        <v>34.479916028521274</v>
      </c>
      <c r="N600" s="6">
        <f t="shared" si="32"/>
        <v>76.951667172650914</v>
      </c>
      <c r="O600" s="6">
        <f t="shared" si="33"/>
        <v>76.951667172650914</v>
      </c>
    </row>
    <row r="601" spans="2:15" x14ac:dyDescent="0.2">
      <c r="B601" s="2">
        <v>592</v>
      </c>
      <c r="C601">
        <v>0</v>
      </c>
      <c r="D601" s="4">
        <f>C601/(Properties!$E$15-Properties!$E$19)</f>
        <v>0</v>
      </c>
      <c r="E601" s="6">
        <f>D601*Properties!$C$7*(Properties!$D$24-Properties!$D$23)/1000</f>
        <v>0</v>
      </c>
      <c r="F601" s="6">
        <f>D601*Properties!$C$7*(Properties!$D$21-Properties!$D$20)/1000</f>
        <v>0</v>
      </c>
      <c r="G601" s="6">
        <f>D601*((Properties!$E$15-Properties!$E$19)-Properties!$C$7*(Properties!$E$20-Properties!$E$24)/1000)+Summer!C601*(1-Properties!$C$7/Properties!$D$8)</f>
        <v>0</v>
      </c>
      <c r="H601" s="6">
        <f t="shared" si="31"/>
        <v>0</v>
      </c>
      <c r="I601" s="3">
        <v>680.37424334317575</v>
      </c>
      <c r="J601" s="6">
        <f>I601/(Properties!$H$15-Properties!$H$19)</f>
        <v>2.6279422299852291</v>
      </c>
      <c r="K601" s="6">
        <f>J601*Properties!$C$7*(Properties!$H$24-Properties!$H$23)/1000</f>
        <v>10.115738025882241</v>
      </c>
      <c r="L601" s="6">
        <f>J601*Properties!$C$7*(Properties!$H$21-Properties!$H$20)/1000</f>
        <v>32.356013118247397</v>
      </c>
      <c r="M601" s="6">
        <f>J601*((Properties!$H$15-Properties!$H$19)-Properties!$C$7*(Properties!$H$20-Properties!$H$24)/1000)+Summer!I601*(1-Properties!$C$7/Properties!$D$9)</f>
        <v>34.479916028521274</v>
      </c>
      <c r="N601" s="6">
        <f t="shared" si="32"/>
        <v>76.951667172650914</v>
      </c>
      <c r="O601" s="6">
        <f t="shared" si="33"/>
        <v>76.951667172650914</v>
      </c>
    </row>
    <row r="602" spans="2:15" x14ac:dyDescent="0.2">
      <c r="B602" s="2">
        <v>593</v>
      </c>
      <c r="C602">
        <v>0</v>
      </c>
      <c r="D602" s="4">
        <f>C602/(Properties!$E$15-Properties!$E$19)</f>
        <v>0</v>
      </c>
      <c r="E602" s="6">
        <f>D602*Properties!$C$7*(Properties!$D$24-Properties!$D$23)/1000</f>
        <v>0</v>
      </c>
      <c r="F602" s="6">
        <f>D602*Properties!$C$7*(Properties!$D$21-Properties!$D$20)/1000</f>
        <v>0</v>
      </c>
      <c r="G602" s="6">
        <f>D602*((Properties!$E$15-Properties!$E$19)-Properties!$C$7*(Properties!$E$20-Properties!$E$24)/1000)+Summer!C602*(1-Properties!$C$7/Properties!$D$8)</f>
        <v>0</v>
      </c>
      <c r="H602" s="6">
        <f t="shared" si="31"/>
        <v>0</v>
      </c>
      <c r="I602" s="3">
        <v>680.37424334317575</v>
      </c>
      <c r="J602" s="6">
        <f>I602/(Properties!$H$15-Properties!$H$19)</f>
        <v>2.6279422299852291</v>
      </c>
      <c r="K602" s="6">
        <f>J602*Properties!$C$7*(Properties!$H$24-Properties!$H$23)/1000</f>
        <v>10.115738025882241</v>
      </c>
      <c r="L602" s="6">
        <f>J602*Properties!$C$7*(Properties!$H$21-Properties!$H$20)/1000</f>
        <v>32.356013118247397</v>
      </c>
      <c r="M602" s="6">
        <f>J602*((Properties!$H$15-Properties!$H$19)-Properties!$C$7*(Properties!$H$20-Properties!$H$24)/1000)+Summer!I602*(1-Properties!$C$7/Properties!$D$9)</f>
        <v>34.479916028521274</v>
      </c>
      <c r="N602" s="6">
        <f t="shared" si="32"/>
        <v>76.951667172650914</v>
      </c>
      <c r="O602" s="6">
        <f t="shared" si="33"/>
        <v>76.951667172650914</v>
      </c>
    </row>
    <row r="603" spans="2:15" x14ac:dyDescent="0.2">
      <c r="B603" s="2">
        <v>594</v>
      </c>
      <c r="C603">
        <v>0</v>
      </c>
      <c r="D603" s="4">
        <f>C603/(Properties!$E$15-Properties!$E$19)</f>
        <v>0</v>
      </c>
      <c r="E603" s="6">
        <f>D603*Properties!$C$7*(Properties!$D$24-Properties!$D$23)/1000</f>
        <v>0</v>
      </c>
      <c r="F603" s="6">
        <f>D603*Properties!$C$7*(Properties!$D$21-Properties!$D$20)/1000</f>
        <v>0</v>
      </c>
      <c r="G603" s="6">
        <f>D603*((Properties!$E$15-Properties!$E$19)-Properties!$C$7*(Properties!$E$20-Properties!$E$24)/1000)+Summer!C603*(1-Properties!$C$7/Properties!$D$8)</f>
        <v>0</v>
      </c>
      <c r="H603" s="6">
        <f t="shared" si="31"/>
        <v>0</v>
      </c>
      <c r="I603" s="3">
        <v>680.37424334317575</v>
      </c>
      <c r="J603" s="6">
        <f>I603/(Properties!$H$15-Properties!$H$19)</f>
        <v>2.6279422299852291</v>
      </c>
      <c r="K603" s="6">
        <f>J603*Properties!$C$7*(Properties!$H$24-Properties!$H$23)/1000</f>
        <v>10.115738025882241</v>
      </c>
      <c r="L603" s="6">
        <f>J603*Properties!$C$7*(Properties!$H$21-Properties!$H$20)/1000</f>
        <v>32.356013118247397</v>
      </c>
      <c r="M603" s="6">
        <f>J603*((Properties!$H$15-Properties!$H$19)-Properties!$C$7*(Properties!$H$20-Properties!$H$24)/1000)+Summer!I603*(1-Properties!$C$7/Properties!$D$9)</f>
        <v>34.479916028521274</v>
      </c>
      <c r="N603" s="6">
        <f t="shared" si="32"/>
        <v>76.951667172650914</v>
      </c>
      <c r="O603" s="6">
        <f t="shared" si="33"/>
        <v>76.951667172650914</v>
      </c>
    </row>
    <row r="604" spans="2:15" x14ac:dyDescent="0.2">
      <c r="B604" s="2">
        <v>595</v>
      </c>
      <c r="C604">
        <v>0</v>
      </c>
      <c r="D604" s="4">
        <f>C604/(Properties!$E$15-Properties!$E$19)</f>
        <v>0</v>
      </c>
      <c r="E604" s="6">
        <f>D604*Properties!$C$7*(Properties!$D$24-Properties!$D$23)/1000</f>
        <v>0</v>
      </c>
      <c r="F604" s="6">
        <f>D604*Properties!$C$7*(Properties!$D$21-Properties!$D$20)/1000</f>
        <v>0</v>
      </c>
      <c r="G604" s="6">
        <f>D604*((Properties!$E$15-Properties!$E$19)-Properties!$C$7*(Properties!$E$20-Properties!$E$24)/1000)+Summer!C604*(1-Properties!$C$7/Properties!$D$8)</f>
        <v>0</v>
      </c>
      <c r="H604" s="6">
        <f t="shared" si="31"/>
        <v>0</v>
      </c>
      <c r="I604" s="3">
        <v>680.37424334317575</v>
      </c>
      <c r="J604" s="6">
        <f>I604/(Properties!$H$15-Properties!$H$19)</f>
        <v>2.6279422299852291</v>
      </c>
      <c r="K604" s="6">
        <f>J604*Properties!$C$7*(Properties!$H$24-Properties!$H$23)/1000</f>
        <v>10.115738025882241</v>
      </c>
      <c r="L604" s="6">
        <f>J604*Properties!$C$7*(Properties!$H$21-Properties!$H$20)/1000</f>
        <v>32.356013118247397</v>
      </c>
      <c r="M604" s="6">
        <f>J604*((Properties!$H$15-Properties!$H$19)-Properties!$C$7*(Properties!$H$20-Properties!$H$24)/1000)+Summer!I604*(1-Properties!$C$7/Properties!$D$9)</f>
        <v>34.479916028521274</v>
      </c>
      <c r="N604" s="6">
        <f t="shared" si="32"/>
        <v>76.951667172650914</v>
      </c>
      <c r="O604" s="6">
        <f t="shared" si="33"/>
        <v>76.951667172650914</v>
      </c>
    </row>
    <row r="605" spans="2:15" x14ac:dyDescent="0.2">
      <c r="B605" s="2">
        <v>596</v>
      </c>
      <c r="C605">
        <v>0</v>
      </c>
      <c r="D605" s="4">
        <f>C605/(Properties!$E$15-Properties!$E$19)</f>
        <v>0</v>
      </c>
      <c r="E605" s="6">
        <f>D605*Properties!$C$7*(Properties!$D$24-Properties!$D$23)/1000</f>
        <v>0</v>
      </c>
      <c r="F605" s="6">
        <f>D605*Properties!$C$7*(Properties!$D$21-Properties!$D$20)/1000</f>
        <v>0</v>
      </c>
      <c r="G605" s="6">
        <f>D605*((Properties!$E$15-Properties!$E$19)-Properties!$C$7*(Properties!$E$20-Properties!$E$24)/1000)+Summer!C605*(1-Properties!$C$7/Properties!$D$8)</f>
        <v>0</v>
      </c>
      <c r="H605" s="6">
        <f t="shared" si="31"/>
        <v>0</v>
      </c>
      <c r="I605" s="3">
        <v>680.37424334317575</v>
      </c>
      <c r="J605" s="6">
        <f>I605/(Properties!$H$15-Properties!$H$19)</f>
        <v>2.6279422299852291</v>
      </c>
      <c r="K605" s="6">
        <f>J605*Properties!$C$7*(Properties!$H$24-Properties!$H$23)/1000</f>
        <v>10.115738025882241</v>
      </c>
      <c r="L605" s="6">
        <f>J605*Properties!$C$7*(Properties!$H$21-Properties!$H$20)/1000</f>
        <v>32.356013118247397</v>
      </c>
      <c r="M605" s="6">
        <f>J605*((Properties!$H$15-Properties!$H$19)-Properties!$C$7*(Properties!$H$20-Properties!$H$24)/1000)+Summer!I605*(1-Properties!$C$7/Properties!$D$9)</f>
        <v>34.479916028521274</v>
      </c>
      <c r="N605" s="6">
        <f t="shared" si="32"/>
        <v>76.951667172650914</v>
      </c>
      <c r="O605" s="6">
        <f t="shared" si="33"/>
        <v>76.951667172650914</v>
      </c>
    </row>
    <row r="606" spans="2:15" x14ac:dyDescent="0.2">
      <c r="B606" s="2">
        <v>597</v>
      </c>
      <c r="C606">
        <v>0</v>
      </c>
      <c r="D606" s="4">
        <f>C606/(Properties!$E$15-Properties!$E$19)</f>
        <v>0</v>
      </c>
      <c r="E606" s="6">
        <f>D606*Properties!$C$7*(Properties!$D$24-Properties!$D$23)/1000</f>
        <v>0</v>
      </c>
      <c r="F606" s="6">
        <f>D606*Properties!$C$7*(Properties!$D$21-Properties!$D$20)/1000</f>
        <v>0</v>
      </c>
      <c r="G606" s="6">
        <f>D606*((Properties!$E$15-Properties!$E$19)-Properties!$C$7*(Properties!$E$20-Properties!$E$24)/1000)+Summer!C606*(1-Properties!$C$7/Properties!$D$8)</f>
        <v>0</v>
      </c>
      <c r="H606" s="6">
        <f t="shared" si="31"/>
        <v>0</v>
      </c>
      <c r="I606" s="3">
        <v>680.37424334317575</v>
      </c>
      <c r="J606" s="6">
        <f>I606/(Properties!$H$15-Properties!$H$19)</f>
        <v>2.6279422299852291</v>
      </c>
      <c r="K606" s="6">
        <f>J606*Properties!$C$7*(Properties!$H$24-Properties!$H$23)/1000</f>
        <v>10.115738025882241</v>
      </c>
      <c r="L606" s="6">
        <f>J606*Properties!$C$7*(Properties!$H$21-Properties!$H$20)/1000</f>
        <v>32.356013118247397</v>
      </c>
      <c r="M606" s="6">
        <f>J606*((Properties!$H$15-Properties!$H$19)-Properties!$C$7*(Properties!$H$20-Properties!$H$24)/1000)+Summer!I606*(1-Properties!$C$7/Properties!$D$9)</f>
        <v>34.479916028521274</v>
      </c>
      <c r="N606" s="6">
        <f t="shared" si="32"/>
        <v>76.951667172650914</v>
      </c>
      <c r="O606" s="6">
        <f t="shared" si="33"/>
        <v>76.951667172650914</v>
      </c>
    </row>
    <row r="607" spans="2:15" x14ac:dyDescent="0.2">
      <c r="B607" s="2">
        <v>598</v>
      </c>
      <c r="C607">
        <v>0</v>
      </c>
      <c r="D607" s="4">
        <f>C607/(Properties!$E$15-Properties!$E$19)</f>
        <v>0</v>
      </c>
      <c r="E607" s="6">
        <f>D607*Properties!$C$7*(Properties!$D$24-Properties!$D$23)/1000</f>
        <v>0</v>
      </c>
      <c r="F607" s="6">
        <f>D607*Properties!$C$7*(Properties!$D$21-Properties!$D$20)/1000</f>
        <v>0</v>
      </c>
      <c r="G607" s="6">
        <f>D607*((Properties!$E$15-Properties!$E$19)-Properties!$C$7*(Properties!$E$20-Properties!$E$24)/1000)+Summer!C607*(1-Properties!$C$7/Properties!$D$8)</f>
        <v>0</v>
      </c>
      <c r="H607" s="6">
        <f t="shared" si="31"/>
        <v>0</v>
      </c>
      <c r="I607" s="3">
        <v>680.37424334317575</v>
      </c>
      <c r="J607" s="6">
        <f>I607/(Properties!$H$15-Properties!$H$19)</f>
        <v>2.6279422299852291</v>
      </c>
      <c r="K607" s="6">
        <f>J607*Properties!$C$7*(Properties!$H$24-Properties!$H$23)/1000</f>
        <v>10.115738025882241</v>
      </c>
      <c r="L607" s="6">
        <f>J607*Properties!$C$7*(Properties!$H$21-Properties!$H$20)/1000</f>
        <v>32.356013118247397</v>
      </c>
      <c r="M607" s="6">
        <f>J607*((Properties!$H$15-Properties!$H$19)-Properties!$C$7*(Properties!$H$20-Properties!$H$24)/1000)+Summer!I607*(1-Properties!$C$7/Properties!$D$9)</f>
        <v>34.479916028521274</v>
      </c>
      <c r="N607" s="6">
        <f t="shared" si="32"/>
        <v>76.951667172650914</v>
      </c>
      <c r="O607" s="6">
        <f t="shared" si="33"/>
        <v>76.951667172650914</v>
      </c>
    </row>
    <row r="608" spans="2:15" x14ac:dyDescent="0.2">
      <c r="B608" s="2">
        <v>599</v>
      </c>
      <c r="C608">
        <v>0</v>
      </c>
      <c r="D608" s="4">
        <f>C608/(Properties!$E$15-Properties!$E$19)</f>
        <v>0</v>
      </c>
      <c r="E608" s="6">
        <f>D608*Properties!$C$7*(Properties!$D$24-Properties!$D$23)/1000</f>
        <v>0</v>
      </c>
      <c r="F608" s="6">
        <f>D608*Properties!$C$7*(Properties!$D$21-Properties!$D$20)/1000</f>
        <v>0</v>
      </c>
      <c r="G608" s="6">
        <f>D608*((Properties!$E$15-Properties!$E$19)-Properties!$C$7*(Properties!$E$20-Properties!$E$24)/1000)+Summer!C608*(1-Properties!$C$7/Properties!$D$8)</f>
        <v>0</v>
      </c>
      <c r="H608" s="6">
        <f t="shared" si="31"/>
        <v>0</v>
      </c>
      <c r="I608" s="3">
        <v>0</v>
      </c>
      <c r="J608" s="6">
        <f>I608/(Properties!$H$15-Properties!$H$19)</f>
        <v>0</v>
      </c>
      <c r="K608" s="6">
        <f>J608*Properties!$C$7*(Properties!$H$24-Properties!$H$23)/1000</f>
        <v>0</v>
      </c>
      <c r="L608" s="6">
        <f>J608*Properties!$C$7*(Properties!$H$21-Properties!$H$20)/1000</f>
        <v>0</v>
      </c>
      <c r="M608" s="6">
        <f>J608*((Properties!$H$15-Properties!$H$19)-Properties!$C$7*(Properties!$H$20-Properties!$H$24)/1000)+Summer!I608*(1-Properties!$C$7/Properties!$D$9)</f>
        <v>0</v>
      </c>
      <c r="N608" s="6">
        <f t="shared" si="32"/>
        <v>0</v>
      </c>
      <c r="O608" s="6">
        <f t="shared" si="33"/>
        <v>0</v>
      </c>
    </row>
    <row r="609" spans="2:15" x14ac:dyDescent="0.2">
      <c r="B609" s="2">
        <v>600</v>
      </c>
      <c r="C609">
        <v>0</v>
      </c>
      <c r="D609" s="4">
        <f>C609/(Properties!$E$15-Properties!$E$19)</f>
        <v>0</v>
      </c>
      <c r="E609" s="6">
        <f>D609*Properties!$C$7*(Properties!$D$24-Properties!$D$23)/1000</f>
        <v>0</v>
      </c>
      <c r="F609" s="6">
        <f>D609*Properties!$C$7*(Properties!$D$21-Properties!$D$20)/1000</f>
        <v>0</v>
      </c>
      <c r="G609" s="6">
        <f>D609*((Properties!$E$15-Properties!$E$19)-Properties!$C$7*(Properties!$E$20-Properties!$E$24)/1000)+Summer!C609*(1-Properties!$C$7/Properties!$D$8)</f>
        <v>0</v>
      </c>
      <c r="H609" s="6">
        <f t="shared" si="31"/>
        <v>0</v>
      </c>
      <c r="I609" s="3">
        <v>0</v>
      </c>
      <c r="J609" s="6">
        <f>I609/(Properties!$H$15-Properties!$H$19)</f>
        <v>0</v>
      </c>
      <c r="K609" s="6">
        <f>J609*Properties!$C$7*(Properties!$H$24-Properties!$H$23)/1000</f>
        <v>0</v>
      </c>
      <c r="L609" s="6">
        <f>J609*Properties!$C$7*(Properties!$H$21-Properties!$H$20)/1000</f>
        <v>0</v>
      </c>
      <c r="M609" s="6">
        <f>J609*((Properties!$H$15-Properties!$H$19)-Properties!$C$7*(Properties!$H$20-Properties!$H$24)/1000)+Summer!I609*(1-Properties!$C$7/Properties!$D$9)</f>
        <v>0</v>
      </c>
      <c r="N609" s="6">
        <f t="shared" si="32"/>
        <v>0</v>
      </c>
      <c r="O609" s="6">
        <f t="shared" si="33"/>
        <v>0</v>
      </c>
    </row>
    <row r="610" spans="2:15" x14ac:dyDescent="0.2">
      <c r="B610" s="2">
        <v>601</v>
      </c>
      <c r="C610">
        <v>0</v>
      </c>
      <c r="D610" s="4">
        <f>C610/(Properties!$E$15-Properties!$E$19)</f>
        <v>0</v>
      </c>
      <c r="E610" s="6">
        <f>D610*Properties!$C$7*(Properties!$D$24-Properties!$D$23)/1000</f>
        <v>0</v>
      </c>
      <c r="F610" s="6">
        <f>D610*Properties!$C$7*(Properties!$D$21-Properties!$D$20)/1000</f>
        <v>0</v>
      </c>
      <c r="G610" s="6">
        <f>D610*((Properties!$E$15-Properties!$E$19)-Properties!$C$7*(Properties!$E$20-Properties!$E$24)/1000)+Summer!C610*(1-Properties!$C$7/Properties!$D$8)</f>
        <v>0</v>
      </c>
      <c r="H610" s="6">
        <f t="shared" si="31"/>
        <v>0</v>
      </c>
      <c r="I610" s="3">
        <v>0</v>
      </c>
      <c r="J610" s="6">
        <f>I610/(Properties!$H$15-Properties!$H$19)</f>
        <v>0</v>
      </c>
      <c r="K610" s="6">
        <f>J610*Properties!$C$7*(Properties!$H$24-Properties!$H$23)/1000</f>
        <v>0</v>
      </c>
      <c r="L610" s="6">
        <f>J610*Properties!$C$7*(Properties!$H$21-Properties!$H$20)/1000</f>
        <v>0</v>
      </c>
      <c r="M610" s="6">
        <f>J610*((Properties!$H$15-Properties!$H$19)-Properties!$C$7*(Properties!$H$20-Properties!$H$24)/1000)+Summer!I610*(1-Properties!$C$7/Properties!$D$9)</f>
        <v>0</v>
      </c>
      <c r="N610" s="6">
        <f t="shared" si="32"/>
        <v>0</v>
      </c>
      <c r="O610" s="6">
        <f t="shared" si="33"/>
        <v>0</v>
      </c>
    </row>
    <row r="611" spans="2:15" x14ac:dyDescent="0.2">
      <c r="B611" s="2">
        <v>602</v>
      </c>
      <c r="C611">
        <v>0</v>
      </c>
      <c r="D611" s="4">
        <f>C611/(Properties!$E$15-Properties!$E$19)</f>
        <v>0</v>
      </c>
      <c r="E611" s="6">
        <f>D611*Properties!$C$7*(Properties!$D$24-Properties!$D$23)/1000</f>
        <v>0</v>
      </c>
      <c r="F611" s="6">
        <f>D611*Properties!$C$7*(Properties!$D$21-Properties!$D$20)/1000</f>
        <v>0</v>
      </c>
      <c r="G611" s="6">
        <f>D611*((Properties!$E$15-Properties!$E$19)-Properties!$C$7*(Properties!$E$20-Properties!$E$24)/1000)+Summer!C611*(1-Properties!$C$7/Properties!$D$8)</f>
        <v>0</v>
      </c>
      <c r="H611" s="6">
        <f t="shared" si="31"/>
        <v>0</v>
      </c>
      <c r="I611" s="3">
        <v>0</v>
      </c>
      <c r="J611" s="6">
        <f>I611/(Properties!$H$15-Properties!$H$19)</f>
        <v>0</v>
      </c>
      <c r="K611" s="6">
        <f>J611*Properties!$C$7*(Properties!$H$24-Properties!$H$23)/1000</f>
        <v>0</v>
      </c>
      <c r="L611" s="6">
        <f>J611*Properties!$C$7*(Properties!$H$21-Properties!$H$20)/1000</f>
        <v>0</v>
      </c>
      <c r="M611" s="6">
        <f>J611*((Properties!$H$15-Properties!$H$19)-Properties!$C$7*(Properties!$H$20-Properties!$H$24)/1000)+Summer!I611*(1-Properties!$C$7/Properties!$D$9)</f>
        <v>0</v>
      </c>
      <c r="N611" s="6">
        <f t="shared" si="32"/>
        <v>0</v>
      </c>
      <c r="O611" s="6">
        <f t="shared" si="33"/>
        <v>0</v>
      </c>
    </row>
    <row r="612" spans="2:15" x14ac:dyDescent="0.2">
      <c r="B612" s="2">
        <v>603</v>
      </c>
      <c r="C612">
        <v>0</v>
      </c>
      <c r="D612" s="4">
        <f>C612/(Properties!$E$15-Properties!$E$19)</f>
        <v>0</v>
      </c>
      <c r="E612" s="6">
        <f>D612*Properties!$C$7*(Properties!$D$24-Properties!$D$23)/1000</f>
        <v>0</v>
      </c>
      <c r="F612" s="6">
        <f>D612*Properties!$C$7*(Properties!$D$21-Properties!$D$20)/1000</f>
        <v>0</v>
      </c>
      <c r="G612" s="6">
        <f>D612*((Properties!$E$15-Properties!$E$19)-Properties!$C$7*(Properties!$E$20-Properties!$E$24)/1000)+Summer!C612*(1-Properties!$C$7/Properties!$D$8)</f>
        <v>0</v>
      </c>
      <c r="H612" s="6">
        <f t="shared" si="31"/>
        <v>0</v>
      </c>
      <c r="I612" s="3">
        <v>0</v>
      </c>
      <c r="J612" s="6">
        <f>I612/(Properties!$H$15-Properties!$H$19)</f>
        <v>0</v>
      </c>
      <c r="K612" s="6">
        <f>J612*Properties!$C$7*(Properties!$H$24-Properties!$H$23)/1000</f>
        <v>0</v>
      </c>
      <c r="L612" s="6">
        <f>J612*Properties!$C$7*(Properties!$H$21-Properties!$H$20)/1000</f>
        <v>0</v>
      </c>
      <c r="M612" s="6">
        <f>J612*((Properties!$H$15-Properties!$H$19)-Properties!$C$7*(Properties!$H$20-Properties!$H$24)/1000)+Summer!I612*(1-Properties!$C$7/Properties!$D$9)</f>
        <v>0</v>
      </c>
      <c r="N612" s="6">
        <f t="shared" si="32"/>
        <v>0</v>
      </c>
      <c r="O612" s="6">
        <f t="shared" si="33"/>
        <v>0</v>
      </c>
    </row>
    <row r="613" spans="2:15" x14ac:dyDescent="0.2">
      <c r="B613" s="2">
        <v>604</v>
      </c>
      <c r="C613">
        <v>0</v>
      </c>
      <c r="D613" s="4">
        <f>C613/(Properties!$E$15-Properties!$E$19)</f>
        <v>0</v>
      </c>
      <c r="E613" s="6">
        <f>D613*Properties!$C$7*(Properties!$D$24-Properties!$D$23)/1000</f>
        <v>0</v>
      </c>
      <c r="F613" s="6">
        <f>D613*Properties!$C$7*(Properties!$D$21-Properties!$D$20)/1000</f>
        <v>0</v>
      </c>
      <c r="G613" s="6">
        <f>D613*((Properties!$E$15-Properties!$E$19)-Properties!$C$7*(Properties!$E$20-Properties!$E$24)/1000)+Summer!C613*(1-Properties!$C$7/Properties!$D$8)</f>
        <v>0</v>
      </c>
      <c r="H613" s="6">
        <f t="shared" si="31"/>
        <v>0</v>
      </c>
      <c r="I613" s="3">
        <v>0</v>
      </c>
      <c r="J613" s="6">
        <f>I613/(Properties!$H$15-Properties!$H$19)</f>
        <v>0</v>
      </c>
      <c r="K613" s="6">
        <f>J613*Properties!$C$7*(Properties!$H$24-Properties!$H$23)/1000</f>
        <v>0</v>
      </c>
      <c r="L613" s="6">
        <f>J613*Properties!$C$7*(Properties!$H$21-Properties!$H$20)/1000</f>
        <v>0</v>
      </c>
      <c r="M613" s="6">
        <f>J613*((Properties!$H$15-Properties!$H$19)-Properties!$C$7*(Properties!$H$20-Properties!$H$24)/1000)+Summer!I613*(1-Properties!$C$7/Properties!$D$9)</f>
        <v>0</v>
      </c>
      <c r="N613" s="6">
        <f t="shared" si="32"/>
        <v>0</v>
      </c>
      <c r="O613" s="6">
        <f t="shared" si="33"/>
        <v>0</v>
      </c>
    </row>
    <row r="614" spans="2:15" x14ac:dyDescent="0.2">
      <c r="B614" s="2">
        <v>605</v>
      </c>
      <c r="C614">
        <v>0</v>
      </c>
      <c r="D614" s="4">
        <f>C614/(Properties!$E$15-Properties!$E$19)</f>
        <v>0</v>
      </c>
      <c r="E614" s="6">
        <f>D614*Properties!$C$7*(Properties!$D$24-Properties!$D$23)/1000</f>
        <v>0</v>
      </c>
      <c r="F614" s="6">
        <f>D614*Properties!$C$7*(Properties!$D$21-Properties!$D$20)/1000</f>
        <v>0</v>
      </c>
      <c r="G614" s="6">
        <f>D614*((Properties!$E$15-Properties!$E$19)-Properties!$C$7*(Properties!$E$20-Properties!$E$24)/1000)+Summer!C614*(1-Properties!$C$7/Properties!$D$8)</f>
        <v>0</v>
      </c>
      <c r="H614" s="6">
        <f t="shared" si="31"/>
        <v>0</v>
      </c>
      <c r="I614" s="3">
        <v>0</v>
      </c>
      <c r="J614" s="6">
        <f>I614/(Properties!$H$15-Properties!$H$19)</f>
        <v>0</v>
      </c>
      <c r="K614" s="6">
        <f>J614*Properties!$C$7*(Properties!$H$24-Properties!$H$23)/1000</f>
        <v>0</v>
      </c>
      <c r="L614" s="6">
        <f>J614*Properties!$C$7*(Properties!$H$21-Properties!$H$20)/1000</f>
        <v>0</v>
      </c>
      <c r="M614" s="6">
        <f>J614*((Properties!$H$15-Properties!$H$19)-Properties!$C$7*(Properties!$H$20-Properties!$H$24)/1000)+Summer!I614*(1-Properties!$C$7/Properties!$D$9)</f>
        <v>0</v>
      </c>
      <c r="N614" s="6">
        <f t="shared" si="32"/>
        <v>0</v>
      </c>
      <c r="O614" s="6">
        <f t="shared" si="33"/>
        <v>0</v>
      </c>
    </row>
    <row r="615" spans="2:15" x14ac:dyDescent="0.2">
      <c r="B615" s="2">
        <v>606</v>
      </c>
      <c r="C615">
        <v>0</v>
      </c>
      <c r="D615" s="4">
        <f>C615/(Properties!$E$15-Properties!$E$19)</f>
        <v>0</v>
      </c>
      <c r="E615" s="6">
        <f>D615*Properties!$C$7*(Properties!$D$24-Properties!$D$23)/1000</f>
        <v>0</v>
      </c>
      <c r="F615" s="6">
        <f>D615*Properties!$C$7*(Properties!$D$21-Properties!$D$20)/1000</f>
        <v>0</v>
      </c>
      <c r="G615" s="6">
        <f>D615*((Properties!$E$15-Properties!$E$19)-Properties!$C$7*(Properties!$E$20-Properties!$E$24)/1000)+Summer!C615*(1-Properties!$C$7/Properties!$D$8)</f>
        <v>0</v>
      </c>
      <c r="H615" s="6">
        <f t="shared" si="31"/>
        <v>0</v>
      </c>
      <c r="I615" s="3">
        <v>0</v>
      </c>
      <c r="J615" s="6">
        <f>I615/(Properties!$H$15-Properties!$H$19)</f>
        <v>0</v>
      </c>
      <c r="K615" s="6">
        <f>J615*Properties!$C$7*(Properties!$H$24-Properties!$H$23)/1000</f>
        <v>0</v>
      </c>
      <c r="L615" s="6">
        <f>J615*Properties!$C$7*(Properties!$H$21-Properties!$H$20)/1000</f>
        <v>0</v>
      </c>
      <c r="M615" s="6">
        <f>J615*((Properties!$H$15-Properties!$H$19)-Properties!$C$7*(Properties!$H$20-Properties!$H$24)/1000)+Summer!I615*(1-Properties!$C$7/Properties!$D$9)</f>
        <v>0</v>
      </c>
      <c r="N615" s="6">
        <f t="shared" si="32"/>
        <v>0</v>
      </c>
      <c r="O615" s="6">
        <f t="shared" si="33"/>
        <v>0</v>
      </c>
    </row>
    <row r="616" spans="2:15" x14ac:dyDescent="0.2">
      <c r="B616" s="2">
        <v>607</v>
      </c>
      <c r="C616">
        <v>0</v>
      </c>
      <c r="D616" s="4">
        <f>C616/(Properties!$E$15-Properties!$E$19)</f>
        <v>0</v>
      </c>
      <c r="E616" s="6">
        <f>D616*Properties!$C$7*(Properties!$D$24-Properties!$D$23)/1000</f>
        <v>0</v>
      </c>
      <c r="F616" s="6">
        <f>D616*Properties!$C$7*(Properties!$D$21-Properties!$D$20)/1000</f>
        <v>0</v>
      </c>
      <c r="G616" s="6">
        <f>D616*((Properties!$E$15-Properties!$E$19)-Properties!$C$7*(Properties!$E$20-Properties!$E$24)/1000)+Summer!C616*(1-Properties!$C$7/Properties!$D$8)</f>
        <v>0</v>
      </c>
      <c r="H616" s="6">
        <f t="shared" si="31"/>
        <v>0</v>
      </c>
      <c r="I616" s="3">
        <v>680.37424334317575</v>
      </c>
      <c r="J616" s="6">
        <f>I616/(Properties!$H$15-Properties!$H$19)</f>
        <v>2.6279422299852291</v>
      </c>
      <c r="K616" s="6">
        <f>J616*Properties!$C$7*(Properties!$H$24-Properties!$H$23)/1000</f>
        <v>10.115738025882241</v>
      </c>
      <c r="L616" s="6">
        <f>J616*Properties!$C$7*(Properties!$H$21-Properties!$H$20)/1000</f>
        <v>32.356013118247397</v>
      </c>
      <c r="M616" s="6">
        <f>J616*((Properties!$H$15-Properties!$H$19)-Properties!$C$7*(Properties!$H$20-Properties!$H$24)/1000)+Summer!I616*(1-Properties!$C$7/Properties!$D$9)</f>
        <v>34.479916028521274</v>
      </c>
      <c r="N616" s="6">
        <f t="shared" si="32"/>
        <v>76.951667172650914</v>
      </c>
      <c r="O616" s="6">
        <f t="shared" si="33"/>
        <v>76.951667172650914</v>
      </c>
    </row>
    <row r="617" spans="2:15" x14ac:dyDescent="0.2">
      <c r="B617" s="2">
        <v>608</v>
      </c>
      <c r="C617">
        <v>0</v>
      </c>
      <c r="D617" s="4">
        <f>C617/(Properties!$E$15-Properties!$E$19)</f>
        <v>0</v>
      </c>
      <c r="E617" s="6">
        <f>D617*Properties!$C$7*(Properties!$D$24-Properties!$D$23)/1000</f>
        <v>0</v>
      </c>
      <c r="F617" s="6">
        <f>D617*Properties!$C$7*(Properties!$D$21-Properties!$D$20)/1000</f>
        <v>0</v>
      </c>
      <c r="G617" s="6">
        <f>D617*((Properties!$E$15-Properties!$E$19)-Properties!$C$7*(Properties!$E$20-Properties!$E$24)/1000)+Summer!C617*(1-Properties!$C$7/Properties!$D$8)</f>
        <v>0</v>
      </c>
      <c r="H617" s="6">
        <f t="shared" si="31"/>
        <v>0</v>
      </c>
      <c r="I617" s="3">
        <v>680.37424334317575</v>
      </c>
      <c r="J617" s="6">
        <f>I617/(Properties!$H$15-Properties!$H$19)</f>
        <v>2.6279422299852291</v>
      </c>
      <c r="K617" s="6">
        <f>J617*Properties!$C$7*(Properties!$H$24-Properties!$H$23)/1000</f>
        <v>10.115738025882241</v>
      </c>
      <c r="L617" s="6">
        <f>J617*Properties!$C$7*(Properties!$H$21-Properties!$H$20)/1000</f>
        <v>32.356013118247397</v>
      </c>
      <c r="M617" s="6">
        <f>J617*((Properties!$H$15-Properties!$H$19)-Properties!$C$7*(Properties!$H$20-Properties!$H$24)/1000)+Summer!I617*(1-Properties!$C$7/Properties!$D$9)</f>
        <v>34.479916028521274</v>
      </c>
      <c r="N617" s="6">
        <f t="shared" si="32"/>
        <v>76.951667172650914</v>
      </c>
      <c r="O617" s="6">
        <f t="shared" si="33"/>
        <v>76.951667172650914</v>
      </c>
    </row>
    <row r="618" spans="2:15" x14ac:dyDescent="0.2">
      <c r="B618" s="2">
        <v>609</v>
      </c>
      <c r="C618">
        <v>0</v>
      </c>
      <c r="D618" s="4">
        <f>C618/(Properties!$E$15-Properties!$E$19)</f>
        <v>0</v>
      </c>
      <c r="E618" s="6">
        <f>D618*Properties!$C$7*(Properties!$D$24-Properties!$D$23)/1000</f>
        <v>0</v>
      </c>
      <c r="F618" s="6">
        <f>D618*Properties!$C$7*(Properties!$D$21-Properties!$D$20)/1000</f>
        <v>0</v>
      </c>
      <c r="G618" s="6">
        <f>D618*((Properties!$E$15-Properties!$E$19)-Properties!$C$7*(Properties!$E$20-Properties!$E$24)/1000)+Summer!C618*(1-Properties!$C$7/Properties!$D$8)</f>
        <v>0</v>
      </c>
      <c r="H618" s="6">
        <f t="shared" si="31"/>
        <v>0</v>
      </c>
      <c r="I618" s="3">
        <v>680.37424334317575</v>
      </c>
      <c r="J618" s="6">
        <f>I618/(Properties!$H$15-Properties!$H$19)</f>
        <v>2.6279422299852291</v>
      </c>
      <c r="K618" s="6">
        <f>J618*Properties!$C$7*(Properties!$H$24-Properties!$H$23)/1000</f>
        <v>10.115738025882241</v>
      </c>
      <c r="L618" s="6">
        <f>J618*Properties!$C$7*(Properties!$H$21-Properties!$H$20)/1000</f>
        <v>32.356013118247397</v>
      </c>
      <c r="M618" s="6">
        <f>J618*((Properties!$H$15-Properties!$H$19)-Properties!$C$7*(Properties!$H$20-Properties!$H$24)/1000)+Summer!I618*(1-Properties!$C$7/Properties!$D$9)</f>
        <v>34.479916028521274</v>
      </c>
      <c r="N618" s="6">
        <f t="shared" si="32"/>
        <v>76.951667172650914</v>
      </c>
      <c r="O618" s="6">
        <f t="shared" si="33"/>
        <v>76.951667172650914</v>
      </c>
    </row>
    <row r="619" spans="2:15" x14ac:dyDescent="0.2">
      <c r="B619" s="2">
        <v>610</v>
      </c>
      <c r="C619">
        <v>0</v>
      </c>
      <c r="D619" s="4">
        <f>C619/(Properties!$E$15-Properties!$E$19)</f>
        <v>0</v>
      </c>
      <c r="E619" s="6">
        <f>D619*Properties!$C$7*(Properties!$D$24-Properties!$D$23)/1000</f>
        <v>0</v>
      </c>
      <c r="F619" s="6">
        <f>D619*Properties!$C$7*(Properties!$D$21-Properties!$D$20)/1000</f>
        <v>0</v>
      </c>
      <c r="G619" s="6">
        <f>D619*((Properties!$E$15-Properties!$E$19)-Properties!$C$7*(Properties!$E$20-Properties!$E$24)/1000)+Summer!C619*(1-Properties!$C$7/Properties!$D$8)</f>
        <v>0</v>
      </c>
      <c r="H619" s="6">
        <f t="shared" si="31"/>
        <v>0</v>
      </c>
      <c r="I619" s="3">
        <v>680.37424334317575</v>
      </c>
      <c r="J619" s="6">
        <f>I619/(Properties!$H$15-Properties!$H$19)</f>
        <v>2.6279422299852291</v>
      </c>
      <c r="K619" s="6">
        <f>J619*Properties!$C$7*(Properties!$H$24-Properties!$H$23)/1000</f>
        <v>10.115738025882241</v>
      </c>
      <c r="L619" s="6">
        <f>J619*Properties!$C$7*(Properties!$H$21-Properties!$H$20)/1000</f>
        <v>32.356013118247397</v>
      </c>
      <c r="M619" s="6">
        <f>J619*((Properties!$H$15-Properties!$H$19)-Properties!$C$7*(Properties!$H$20-Properties!$H$24)/1000)+Summer!I619*(1-Properties!$C$7/Properties!$D$9)</f>
        <v>34.479916028521274</v>
      </c>
      <c r="N619" s="6">
        <f t="shared" si="32"/>
        <v>76.951667172650914</v>
      </c>
      <c r="O619" s="6">
        <f t="shared" si="33"/>
        <v>76.951667172650914</v>
      </c>
    </row>
    <row r="620" spans="2:15" x14ac:dyDescent="0.2">
      <c r="B620" s="2">
        <v>611</v>
      </c>
      <c r="C620">
        <v>0</v>
      </c>
      <c r="D620" s="4">
        <f>C620/(Properties!$E$15-Properties!$E$19)</f>
        <v>0</v>
      </c>
      <c r="E620" s="6">
        <f>D620*Properties!$C$7*(Properties!$D$24-Properties!$D$23)/1000</f>
        <v>0</v>
      </c>
      <c r="F620" s="6">
        <f>D620*Properties!$C$7*(Properties!$D$21-Properties!$D$20)/1000</f>
        <v>0</v>
      </c>
      <c r="G620" s="6">
        <f>D620*((Properties!$E$15-Properties!$E$19)-Properties!$C$7*(Properties!$E$20-Properties!$E$24)/1000)+Summer!C620*(1-Properties!$C$7/Properties!$D$8)</f>
        <v>0</v>
      </c>
      <c r="H620" s="6">
        <f t="shared" si="31"/>
        <v>0</v>
      </c>
      <c r="I620" s="3">
        <v>680.37424334317575</v>
      </c>
      <c r="J620" s="6">
        <f>I620/(Properties!$H$15-Properties!$H$19)</f>
        <v>2.6279422299852291</v>
      </c>
      <c r="K620" s="6">
        <f>J620*Properties!$C$7*(Properties!$H$24-Properties!$H$23)/1000</f>
        <v>10.115738025882241</v>
      </c>
      <c r="L620" s="6">
        <f>J620*Properties!$C$7*(Properties!$H$21-Properties!$H$20)/1000</f>
        <v>32.356013118247397</v>
      </c>
      <c r="M620" s="6">
        <f>J620*((Properties!$H$15-Properties!$H$19)-Properties!$C$7*(Properties!$H$20-Properties!$H$24)/1000)+Summer!I620*(1-Properties!$C$7/Properties!$D$9)</f>
        <v>34.479916028521274</v>
      </c>
      <c r="N620" s="6">
        <f t="shared" si="32"/>
        <v>76.951667172650914</v>
      </c>
      <c r="O620" s="6">
        <f t="shared" si="33"/>
        <v>76.951667172650914</v>
      </c>
    </row>
    <row r="621" spans="2:15" x14ac:dyDescent="0.2">
      <c r="B621" s="2">
        <v>612</v>
      </c>
      <c r="C621">
        <v>0</v>
      </c>
      <c r="D621" s="4">
        <f>C621/(Properties!$E$15-Properties!$E$19)</f>
        <v>0</v>
      </c>
      <c r="E621" s="6">
        <f>D621*Properties!$C$7*(Properties!$D$24-Properties!$D$23)/1000</f>
        <v>0</v>
      </c>
      <c r="F621" s="6">
        <f>D621*Properties!$C$7*(Properties!$D$21-Properties!$D$20)/1000</f>
        <v>0</v>
      </c>
      <c r="G621" s="6">
        <f>D621*((Properties!$E$15-Properties!$E$19)-Properties!$C$7*(Properties!$E$20-Properties!$E$24)/1000)+Summer!C621*(1-Properties!$C$7/Properties!$D$8)</f>
        <v>0</v>
      </c>
      <c r="H621" s="6">
        <f t="shared" si="31"/>
        <v>0</v>
      </c>
      <c r="I621" s="3">
        <v>680.37424334317575</v>
      </c>
      <c r="J621" s="6">
        <f>I621/(Properties!$H$15-Properties!$H$19)</f>
        <v>2.6279422299852291</v>
      </c>
      <c r="K621" s="6">
        <f>J621*Properties!$C$7*(Properties!$H$24-Properties!$H$23)/1000</f>
        <v>10.115738025882241</v>
      </c>
      <c r="L621" s="6">
        <f>J621*Properties!$C$7*(Properties!$H$21-Properties!$H$20)/1000</f>
        <v>32.356013118247397</v>
      </c>
      <c r="M621" s="6">
        <f>J621*((Properties!$H$15-Properties!$H$19)-Properties!$C$7*(Properties!$H$20-Properties!$H$24)/1000)+Summer!I621*(1-Properties!$C$7/Properties!$D$9)</f>
        <v>34.479916028521274</v>
      </c>
      <c r="N621" s="6">
        <f t="shared" si="32"/>
        <v>76.951667172650914</v>
      </c>
      <c r="O621" s="6">
        <f t="shared" si="33"/>
        <v>76.951667172650914</v>
      </c>
    </row>
    <row r="622" spans="2:15" x14ac:dyDescent="0.2">
      <c r="B622" s="2">
        <v>613</v>
      </c>
      <c r="C622">
        <v>0</v>
      </c>
      <c r="D622" s="4">
        <f>C622/(Properties!$E$15-Properties!$E$19)</f>
        <v>0</v>
      </c>
      <c r="E622" s="6">
        <f>D622*Properties!$C$7*(Properties!$D$24-Properties!$D$23)/1000</f>
        <v>0</v>
      </c>
      <c r="F622" s="6">
        <f>D622*Properties!$C$7*(Properties!$D$21-Properties!$D$20)/1000</f>
        <v>0</v>
      </c>
      <c r="G622" s="6">
        <f>D622*((Properties!$E$15-Properties!$E$19)-Properties!$C$7*(Properties!$E$20-Properties!$E$24)/1000)+Summer!C622*(1-Properties!$C$7/Properties!$D$8)</f>
        <v>0</v>
      </c>
      <c r="H622" s="6">
        <f t="shared" si="31"/>
        <v>0</v>
      </c>
      <c r="I622" s="3">
        <v>680.37424334317575</v>
      </c>
      <c r="J622" s="6">
        <f>I622/(Properties!$H$15-Properties!$H$19)</f>
        <v>2.6279422299852291</v>
      </c>
      <c r="K622" s="6">
        <f>J622*Properties!$C$7*(Properties!$H$24-Properties!$H$23)/1000</f>
        <v>10.115738025882241</v>
      </c>
      <c r="L622" s="6">
        <f>J622*Properties!$C$7*(Properties!$H$21-Properties!$H$20)/1000</f>
        <v>32.356013118247397</v>
      </c>
      <c r="M622" s="6">
        <f>J622*((Properties!$H$15-Properties!$H$19)-Properties!$C$7*(Properties!$H$20-Properties!$H$24)/1000)+Summer!I622*(1-Properties!$C$7/Properties!$D$9)</f>
        <v>34.479916028521274</v>
      </c>
      <c r="N622" s="6">
        <f t="shared" si="32"/>
        <v>76.951667172650914</v>
      </c>
      <c r="O622" s="6">
        <f t="shared" si="33"/>
        <v>76.951667172650914</v>
      </c>
    </row>
    <row r="623" spans="2:15" x14ac:dyDescent="0.2">
      <c r="B623" s="2">
        <v>614</v>
      </c>
      <c r="C623">
        <v>0</v>
      </c>
      <c r="D623" s="4">
        <f>C623/(Properties!$E$15-Properties!$E$19)</f>
        <v>0</v>
      </c>
      <c r="E623" s="6">
        <f>D623*Properties!$C$7*(Properties!$D$24-Properties!$D$23)/1000</f>
        <v>0</v>
      </c>
      <c r="F623" s="6">
        <f>D623*Properties!$C$7*(Properties!$D$21-Properties!$D$20)/1000</f>
        <v>0</v>
      </c>
      <c r="G623" s="6">
        <f>D623*((Properties!$E$15-Properties!$E$19)-Properties!$C$7*(Properties!$E$20-Properties!$E$24)/1000)+Summer!C623*(1-Properties!$C$7/Properties!$D$8)</f>
        <v>0</v>
      </c>
      <c r="H623" s="6">
        <f t="shared" si="31"/>
        <v>0</v>
      </c>
      <c r="I623" s="3">
        <v>680.37424334317575</v>
      </c>
      <c r="J623" s="6">
        <f>I623/(Properties!$H$15-Properties!$H$19)</f>
        <v>2.6279422299852291</v>
      </c>
      <c r="K623" s="6">
        <f>J623*Properties!$C$7*(Properties!$H$24-Properties!$H$23)/1000</f>
        <v>10.115738025882241</v>
      </c>
      <c r="L623" s="6">
        <f>J623*Properties!$C$7*(Properties!$H$21-Properties!$H$20)/1000</f>
        <v>32.356013118247397</v>
      </c>
      <c r="M623" s="6">
        <f>J623*((Properties!$H$15-Properties!$H$19)-Properties!$C$7*(Properties!$H$20-Properties!$H$24)/1000)+Summer!I623*(1-Properties!$C$7/Properties!$D$9)</f>
        <v>34.479916028521274</v>
      </c>
      <c r="N623" s="6">
        <f t="shared" si="32"/>
        <v>76.951667172650914</v>
      </c>
      <c r="O623" s="6">
        <f t="shared" si="33"/>
        <v>76.951667172650914</v>
      </c>
    </row>
    <row r="624" spans="2:15" x14ac:dyDescent="0.2">
      <c r="B624" s="2">
        <v>615</v>
      </c>
      <c r="C624">
        <v>0</v>
      </c>
      <c r="D624" s="4">
        <f>C624/(Properties!$E$15-Properties!$E$19)</f>
        <v>0</v>
      </c>
      <c r="E624" s="6">
        <f>D624*Properties!$C$7*(Properties!$D$24-Properties!$D$23)/1000</f>
        <v>0</v>
      </c>
      <c r="F624" s="6">
        <f>D624*Properties!$C$7*(Properties!$D$21-Properties!$D$20)/1000</f>
        <v>0</v>
      </c>
      <c r="G624" s="6">
        <f>D624*((Properties!$E$15-Properties!$E$19)-Properties!$C$7*(Properties!$E$20-Properties!$E$24)/1000)+Summer!C624*(1-Properties!$C$7/Properties!$D$8)</f>
        <v>0</v>
      </c>
      <c r="H624" s="6">
        <f t="shared" si="31"/>
        <v>0</v>
      </c>
      <c r="I624" s="3">
        <v>680.37424334317575</v>
      </c>
      <c r="J624" s="6">
        <f>I624/(Properties!$H$15-Properties!$H$19)</f>
        <v>2.6279422299852291</v>
      </c>
      <c r="K624" s="6">
        <f>J624*Properties!$C$7*(Properties!$H$24-Properties!$H$23)/1000</f>
        <v>10.115738025882241</v>
      </c>
      <c r="L624" s="6">
        <f>J624*Properties!$C$7*(Properties!$H$21-Properties!$H$20)/1000</f>
        <v>32.356013118247397</v>
      </c>
      <c r="M624" s="6">
        <f>J624*((Properties!$H$15-Properties!$H$19)-Properties!$C$7*(Properties!$H$20-Properties!$H$24)/1000)+Summer!I624*(1-Properties!$C$7/Properties!$D$9)</f>
        <v>34.479916028521274</v>
      </c>
      <c r="N624" s="6">
        <f t="shared" si="32"/>
        <v>76.951667172650914</v>
      </c>
      <c r="O624" s="6">
        <f t="shared" si="33"/>
        <v>76.951667172650914</v>
      </c>
    </row>
    <row r="625" spans="2:15" x14ac:dyDescent="0.2">
      <c r="B625" s="2">
        <v>616</v>
      </c>
      <c r="C625">
        <v>0</v>
      </c>
      <c r="D625" s="4">
        <f>C625/(Properties!$E$15-Properties!$E$19)</f>
        <v>0</v>
      </c>
      <c r="E625" s="6">
        <f>D625*Properties!$C$7*(Properties!$D$24-Properties!$D$23)/1000</f>
        <v>0</v>
      </c>
      <c r="F625" s="6">
        <f>D625*Properties!$C$7*(Properties!$D$21-Properties!$D$20)/1000</f>
        <v>0</v>
      </c>
      <c r="G625" s="6">
        <f>D625*((Properties!$E$15-Properties!$E$19)-Properties!$C$7*(Properties!$E$20-Properties!$E$24)/1000)+Summer!C625*(1-Properties!$C$7/Properties!$D$8)</f>
        <v>0</v>
      </c>
      <c r="H625" s="6">
        <f t="shared" si="31"/>
        <v>0</v>
      </c>
      <c r="I625" s="3">
        <v>680.37424334317575</v>
      </c>
      <c r="J625" s="6">
        <f>I625/(Properties!$H$15-Properties!$H$19)</f>
        <v>2.6279422299852291</v>
      </c>
      <c r="K625" s="6">
        <f>J625*Properties!$C$7*(Properties!$H$24-Properties!$H$23)/1000</f>
        <v>10.115738025882241</v>
      </c>
      <c r="L625" s="6">
        <f>J625*Properties!$C$7*(Properties!$H$21-Properties!$H$20)/1000</f>
        <v>32.356013118247397</v>
      </c>
      <c r="M625" s="6">
        <f>J625*((Properties!$H$15-Properties!$H$19)-Properties!$C$7*(Properties!$H$20-Properties!$H$24)/1000)+Summer!I625*(1-Properties!$C$7/Properties!$D$9)</f>
        <v>34.479916028521274</v>
      </c>
      <c r="N625" s="6">
        <f t="shared" si="32"/>
        <v>76.951667172650914</v>
      </c>
      <c r="O625" s="6">
        <f t="shared" si="33"/>
        <v>76.951667172650914</v>
      </c>
    </row>
    <row r="626" spans="2:15" x14ac:dyDescent="0.2">
      <c r="B626" s="2">
        <v>617</v>
      </c>
      <c r="C626">
        <v>0</v>
      </c>
      <c r="D626" s="4">
        <f>C626/(Properties!$E$15-Properties!$E$19)</f>
        <v>0</v>
      </c>
      <c r="E626" s="6">
        <f>D626*Properties!$C$7*(Properties!$D$24-Properties!$D$23)/1000</f>
        <v>0</v>
      </c>
      <c r="F626" s="6">
        <f>D626*Properties!$C$7*(Properties!$D$21-Properties!$D$20)/1000</f>
        <v>0</v>
      </c>
      <c r="G626" s="6">
        <f>D626*((Properties!$E$15-Properties!$E$19)-Properties!$C$7*(Properties!$E$20-Properties!$E$24)/1000)+Summer!C626*(1-Properties!$C$7/Properties!$D$8)</f>
        <v>0</v>
      </c>
      <c r="H626" s="6">
        <f t="shared" si="31"/>
        <v>0</v>
      </c>
      <c r="I626" s="3">
        <v>680.37424334317575</v>
      </c>
      <c r="J626" s="6">
        <f>I626/(Properties!$H$15-Properties!$H$19)</f>
        <v>2.6279422299852291</v>
      </c>
      <c r="K626" s="6">
        <f>J626*Properties!$C$7*(Properties!$H$24-Properties!$H$23)/1000</f>
        <v>10.115738025882241</v>
      </c>
      <c r="L626" s="6">
        <f>J626*Properties!$C$7*(Properties!$H$21-Properties!$H$20)/1000</f>
        <v>32.356013118247397</v>
      </c>
      <c r="M626" s="6">
        <f>J626*((Properties!$H$15-Properties!$H$19)-Properties!$C$7*(Properties!$H$20-Properties!$H$24)/1000)+Summer!I626*(1-Properties!$C$7/Properties!$D$9)</f>
        <v>34.479916028521274</v>
      </c>
      <c r="N626" s="6">
        <f t="shared" si="32"/>
        <v>76.951667172650914</v>
      </c>
      <c r="O626" s="6">
        <f t="shared" si="33"/>
        <v>76.951667172650914</v>
      </c>
    </row>
    <row r="627" spans="2:15" x14ac:dyDescent="0.2">
      <c r="B627" s="2">
        <v>618</v>
      </c>
      <c r="C627">
        <v>0</v>
      </c>
      <c r="D627" s="4">
        <f>C627/(Properties!$E$15-Properties!$E$19)</f>
        <v>0</v>
      </c>
      <c r="E627" s="6">
        <f>D627*Properties!$C$7*(Properties!$D$24-Properties!$D$23)/1000</f>
        <v>0</v>
      </c>
      <c r="F627" s="6">
        <f>D627*Properties!$C$7*(Properties!$D$21-Properties!$D$20)/1000</f>
        <v>0</v>
      </c>
      <c r="G627" s="6">
        <f>D627*((Properties!$E$15-Properties!$E$19)-Properties!$C$7*(Properties!$E$20-Properties!$E$24)/1000)+Summer!C627*(1-Properties!$C$7/Properties!$D$8)</f>
        <v>0</v>
      </c>
      <c r="H627" s="6">
        <f t="shared" si="31"/>
        <v>0</v>
      </c>
      <c r="I627" s="3">
        <v>680.37424334317575</v>
      </c>
      <c r="J627" s="6">
        <f>I627/(Properties!$H$15-Properties!$H$19)</f>
        <v>2.6279422299852291</v>
      </c>
      <c r="K627" s="6">
        <f>J627*Properties!$C$7*(Properties!$H$24-Properties!$H$23)/1000</f>
        <v>10.115738025882241</v>
      </c>
      <c r="L627" s="6">
        <f>J627*Properties!$C$7*(Properties!$H$21-Properties!$H$20)/1000</f>
        <v>32.356013118247397</v>
      </c>
      <c r="M627" s="6">
        <f>J627*((Properties!$H$15-Properties!$H$19)-Properties!$C$7*(Properties!$H$20-Properties!$H$24)/1000)+Summer!I627*(1-Properties!$C$7/Properties!$D$9)</f>
        <v>34.479916028521274</v>
      </c>
      <c r="N627" s="6">
        <f t="shared" si="32"/>
        <v>76.951667172650914</v>
      </c>
      <c r="O627" s="6">
        <f t="shared" si="33"/>
        <v>76.951667172650914</v>
      </c>
    </row>
    <row r="628" spans="2:15" x14ac:dyDescent="0.2">
      <c r="B628" s="2">
        <v>619</v>
      </c>
      <c r="C628">
        <v>0</v>
      </c>
      <c r="D628" s="4">
        <f>C628/(Properties!$E$15-Properties!$E$19)</f>
        <v>0</v>
      </c>
      <c r="E628" s="6">
        <f>D628*Properties!$C$7*(Properties!$D$24-Properties!$D$23)/1000</f>
        <v>0</v>
      </c>
      <c r="F628" s="6">
        <f>D628*Properties!$C$7*(Properties!$D$21-Properties!$D$20)/1000</f>
        <v>0</v>
      </c>
      <c r="G628" s="6">
        <f>D628*((Properties!$E$15-Properties!$E$19)-Properties!$C$7*(Properties!$E$20-Properties!$E$24)/1000)+Summer!C628*(1-Properties!$C$7/Properties!$D$8)</f>
        <v>0</v>
      </c>
      <c r="H628" s="6">
        <f t="shared" si="31"/>
        <v>0</v>
      </c>
      <c r="I628" s="3">
        <v>680.37424334317575</v>
      </c>
      <c r="J628" s="6">
        <f>I628/(Properties!$H$15-Properties!$H$19)</f>
        <v>2.6279422299852291</v>
      </c>
      <c r="K628" s="6">
        <f>J628*Properties!$C$7*(Properties!$H$24-Properties!$H$23)/1000</f>
        <v>10.115738025882241</v>
      </c>
      <c r="L628" s="6">
        <f>J628*Properties!$C$7*(Properties!$H$21-Properties!$H$20)/1000</f>
        <v>32.356013118247397</v>
      </c>
      <c r="M628" s="6">
        <f>J628*((Properties!$H$15-Properties!$H$19)-Properties!$C$7*(Properties!$H$20-Properties!$H$24)/1000)+Summer!I628*(1-Properties!$C$7/Properties!$D$9)</f>
        <v>34.479916028521274</v>
      </c>
      <c r="N628" s="6">
        <f t="shared" si="32"/>
        <v>76.951667172650914</v>
      </c>
      <c r="O628" s="6">
        <f t="shared" si="33"/>
        <v>76.951667172650914</v>
      </c>
    </row>
    <row r="629" spans="2:15" x14ac:dyDescent="0.2">
      <c r="B629" s="2">
        <v>620</v>
      </c>
      <c r="C629">
        <v>0</v>
      </c>
      <c r="D629" s="4">
        <f>C629/(Properties!$E$15-Properties!$E$19)</f>
        <v>0</v>
      </c>
      <c r="E629" s="6">
        <f>D629*Properties!$C$7*(Properties!$D$24-Properties!$D$23)/1000</f>
        <v>0</v>
      </c>
      <c r="F629" s="6">
        <f>D629*Properties!$C$7*(Properties!$D$21-Properties!$D$20)/1000</f>
        <v>0</v>
      </c>
      <c r="G629" s="6">
        <f>D629*((Properties!$E$15-Properties!$E$19)-Properties!$C$7*(Properties!$E$20-Properties!$E$24)/1000)+Summer!C629*(1-Properties!$C$7/Properties!$D$8)</f>
        <v>0</v>
      </c>
      <c r="H629" s="6">
        <f t="shared" si="31"/>
        <v>0</v>
      </c>
      <c r="I629" s="3">
        <v>680.37424334317575</v>
      </c>
      <c r="J629" s="6">
        <f>I629/(Properties!$H$15-Properties!$H$19)</f>
        <v>2.6279422299852291</v>
      </c>
      <c r="K629" s="6">
        <f>J629*Properties!$C$7*(Properties!$H$24-Properties!$H$23)/1000</f>
        <v>10.115738025882241</v>
      </c>
      <c r="L629" s="6">
        <f>J629*Properties!$C$7*(Properties!$H$21-Properties!$H$20)/1000</f>
        <v>32.356013118247397</v>
      </c>
      <c r="M629" s="6">
        <f>J629*((Properties!$H$15-Properties!$H$19)-Properties!$C$7*(Properties!$H$20-Properties!$H$24)/1000)+Summer!I629*(1-Properties!$C$7/Properties!$D$9)</f>
        <v>34.479916028521274</v>
      </c>
      <c r="N629" s="6">
        <f t="shared" si="32"/>
        <v>76.951667172650914</v>
      </c>
      <c r="O629" s="6">
        <f t="shared" si="33"/>
        <v>76.951667172650914</v>
      </c>
    </row>
    <row r="630" spans="2:15" x14ac:dyDescent="0.2">
      <c r="B630" s="2">
        <v>621</v>
      </c>
      <c r="C630">
        <v>0</v>
      </c>
      <c r="D630" s="4">
        <f>C630/(Properties!$E$15-Properties!$E$19)</f>
        <v>0</v>
      </c>
      <c r="E630" s="6">
        <f>D630*Properties!$C$7*(Properties!$D$24-Properties!$D$23)/1000</f>
        <v>0</v>
      </c>
      <c r="F630" s="6">
        <f>D630*Properties!$C$7*(Properties!$D$21-Properties!$D$20)/1000</f>
        <v>0</v>
      </c>
      <c r="G630" s="6">
        <f>D630*((Properties!$E$15-Properties!$E$19)-Properties!$C$7*(Properties!$E$20-Properties!$E$24)/1000)+Summer!C630*(1-Properties!$C$7/Properties!$D$8)</f>
        <v>0</v>
      </c>
      <c r="H630" s="6">
        <f t="shared" si="31"/>
        <v>0</v>
      </c>
      <c r="I630" s="3">
        <v>680.37424334317575</v>
      </c>
      <c r="J630" s="6">
        <f>I630/(Properties!$H$15-Properties!$H$19)</f>
        <v>2.6279422299852291</v>
      </c>
      <c r="K630" s="6">
        <f>J630*Properties!$C$7*(Properties!$H$24-Properties!$H$23)/1000</f>
        <v>10.115738025882241</v>
      </c>
      <c r="L630" s="6">
        <f>J630*Properties!$C$7*(Properties!$H$21-Properties!$H$20)/1000</f>
        <v>32.356013118247397</v>
      </c>
      <c r="M630" s="6">
        <f>J630*((Properties!$H$15-Properties!$H$19)-Properties!$C$7*(Properties!$H$20-Properties!$H$24)/1000)+Summer!I630*(1-Properties!$C$7/Properties!$D$9)</f>
        <v>34.479916028521274</v>
      </c>
      <c r="N630" s="6">
        <f t="shared" si="32"/>
        <v>76.951667172650914</v>
      </c>
      <c r="O630" s="6">
        <f t="shared" si="33"/>
        <v>76.951667172650914</v>
      </c>
    </row>
    <row r="631" spans="2:15" x14ac:dyDescent="0.2">
      <c r="B631" s="2">
        <v>622</v>
      </c>
      <c r="C631">
        <v>0</v>
      </c>
      <c r="D631" s="4">
        <f>C631/(Properties!$E$15-Properties!$E$19)</f>
        <v>0</v>
      </c>
      <c r="E631" s="6">
        <f>D631*Properties!$C$7*(Properties!$D$24-Properties!$D$23)/1000</f>
        <v>0</v>
      </c>
      <c r="F631" s="6">
        <f>D631*Properties!$C$7*(Properties!$D$21-Properties!$D$20)/1000</f>
        <v>0</v>
      </c>
      <c r="G631" s="6">
        <f>D631*((Properties!$E$15-Properties!$E$19)-Properties!$C$7*(Properties!$E$20-Properties!$E$24)/1000)+Summer!C631*(1-Properties!$C$7/Properties!$D$8)</f>
        <v>0</v>
      </c>
      <c r="H631" s="6">
        <f t="shared" si="31"/>
        <v>0</v>
      </c>
      <c r="I631" s="3">
        <v>680.37424334317575</v>
      </c>
      <c r="J631" s="6">
        <f>I631/(Properties!$H$15-Properties!$H$19)</f>
        <v>2.6279422299852291</v>
      </c>
      <c r="K631" s="6">
        <f>J631*Properties!$C$7*(Properties!$H$24-Properties!$H$23)/1000</f>
        <v>10.115738025882241</v>
      </c>
      <c r="L631" s="6">
        <f>J631*Properties!$C$7*(Properties!$H$21-Properties!$H$20)/1000</f>
        <v>32.356013118247397</v>
      </c>
      <c r="M631" s="6">
        <f>J631*((Properties!$H$15-Properties!$H$19)-Properties!$C$7*(Properties!$H$20-Properties!$H$24)/1000)+Summer!I631*(1-Properties!$C$7/Properties!$D$9)</f>
        <v>34.479916028521274</v>
      </c>
      <c r="N631" s="6">
        <f t="shared" si="32"/>
        <v>76.951667172650914</v>
      </c>
      <c r="O631" s="6">
        <f t="shared" si="33"/>
        <v>76.951667172650914</v>
      </c>
    </row>
    <row r="632" spans="2:15" x14ac:dyDescent="0.2">
      <c r="B632" s="2">
        <v>623</v>
      </c>
      <c r="C632">
        <v>0</v>
      </c>
      <c r="D632" s="4">
        <f>C632/(Properties!$E$15-Properties!$E$19)</f>
        <v>0</v>
      </c>
      <c r="E632" s="6">
        <f>D632*Properties!$C$7*(Properties!$D$24-Properties!$D$23)/1000</f>
        <v>0</v>
      </c>
      <c r="F632" s="6">
        <f>D632*Properties!$C$7*(Properties!$D$21-Properties!$D$20)/1000</f>
        <v>0</v>
      </c>
      <c r="G632" s="6">
        <f>D632*((Properties!$E$15-Properties!$E$19)-Properties!$C$7*(Properties!$E$20-Properties!$E$24)/1000)+Summer!C632*(1-Properties!$C$7/Properties!$D$8)</f>
        <v>0</v>
      </c>
      <c r="H632" s="6">
        <f t="shared" si="31"/>
        <v>0</v>
      </c>
      <c r="I632" s="3">
        <v>0</v>
      </c>
      <c r="J632" s="6">
        <f>I632/(Properties!$H$15-Properties!$H$19)</f>
        <v>0</v>
      </c>
      <c r="K632" s="6">
        <f>J632*Properties!$C$7*(Properties!$H$24-Properties!$H$23)/1000</f>
        <v>0</v>
      </c>
      <c r="L632" s="6">
        <f>J632*Properties!$C$7*(Properties!$H$21-Properties!$H$20)/1000</f>
        <v>0</v>
      </c>
      <c r="M632" s="6">
        <f>J632*((Properties!$H$15-Properties!$H$19)-Properties!$C$7*(Properties!$H$20-Properties!$H$24)/1000)+Summer!I632*(1-Properties!$C$7/Properties!$D$9)</f>
        <v>0</v>
      </c>
      <c r="N632" s="6">
        <f t="shared" si="32"/>
        <v>0</v>
      </c>
      <c r="O632" s="6">
        <f t="shared" si="33"/>
        <v>0</v>
      </c>
    </row>
    <row r="633" spans="2:15" x14ac:dyDescent="0.2">
      <c r="B633" s="2">
        <v>624</v>
      </c>
      <c r="C633">
        <v>0</v>
      </c>
      <c r="D633" s="4">
        <f>C633/(Properties!$E$15-Properties!$E$19)</f>
        <v>0</v>
      </c>
      <c r="E633" s="6">
        <f>D633*Properties!$C$7*(Properties!$D$24-Properties!$D$23)/1000</f>
        <v>0</v>
      </c>
      <c r="F633" s="6">
        <f>D633*Properties!$C$7*(Properties!$D$21-Properties!$D$20)/1000</f>
        <v>0</v>
      </c>
      <c r="G633" s="6">
        <f>D633*((Properties!$E$15-Properties!$E$19)-Properties!$C$7*(Properties!$E$20-Properties!$E$24)/1000)+Summer!C633*(1-Properties!$C$7/Properties!$D$8)</f>
        <v>0</v>
      </c>
      <c r="H633" s="6">
        <f t="shared" si="31"/>
        <v>0</v>
      </c>
      <c r="I633" s="3">
        <v>0</v>
      </c>
      <c r="J633" s="6">
        <f>I633/(Properties!$H$15-Properties!$H$19)</f>
        <v>0</v>
      </c>
      <c r="K633" s="6">
        <f>J633*Properties!$C$7*(Properties!$H$24-Properties!$H$23)/1000</f>
        <v>0</v>
      </c>
      <c r="L633" s="6">
        <f>J633*Properties!$C$7*(Properties!$H$21-Properties!$H$20)/1000</f>
        <v>0</v>
      </c>
      <c r="M633" s="6">
        <f>J633*((Properties!$H$15-Properties!$H$19)-Properties!$C$7*(Properties!$H$20-Properties!$H$24)/1000)+Summer!I633*(1-Properties!$C$7/Properties!$D$9)</f>
        <v>0</v>
      </c>
      <c r="N633" s="6">
        <f t="shared" si="32"/>
        <v>0</v>
      </c>
      <c r="O633" s="6">
        <f t="shared" si="33"/>
        <v>0</v>
      </c>
    </row>
    <row r="634" spans="2:15" x14ac:dyDescent="0.2">
      <c r="B634" s="2">
        <v>625</v>
      </c>
      <c r="C634">
        <v>0</v>
      </c>
      <c r="D634" s="4">
        <f>C634/(Properties!$E$15-Properties!$E$19)</f>
        <v>0</v>
      </c>
      <c r="E634" s="6">
        <f>D634*Properties!$C$7*(Properties!$D$24-Properties!$D$23)/1000</f>
        <v>0</v>
      </c>
      <c r="F634" s="6">
        <f>D634*Properties!$C$7*(Properties!$D$21-Properties!$D$20)/1000</f>
        <v>0</v>
      </c>
      <c r="G634" s="6">
        <f>D634*((Properties!$E$15-Properties!$E$19)-Properties!$C$7*(Properties!$E$20-Properties!$E$24)/1000)+Summer!C634*(1-Properties!$C$7/Properties!$D$8)</f>
        <v>0</v>
      </c>
      <c r="H634" s="6">
        <f t="shared" si="31"/>
        <v>0</v>
      </c>
      <c r="I634" s="3">
        <v>0</v>
      </c>
      <c r="J634" s="6">
        <f>I634/(Properties!$H$15-Properties!$H$19)</f>
        <v>0</v>
      </c>
      <c r="K634" s="6">
        <f>J634*Properties!$C$7*(Properties!$H$24-Properties!$H$23)/1000</f>
        <v>0</v>
      </c>
      <c r="L634" s="6">
        <f>J634*Properties!$C$7*(Properties!$H$21-Properties!$H$20)/1000</f>
        <v>0</v>
      </c>
      <c r="M634" s="6">
        <f>J634*((Properties!$H$15-Properties!$H$19)-Properties!$C$7*(Properties!$H$20-Properties!$H$24)/1000)+Summer!I634*(1-Properties!$C$7/Properties!$D$9)</f>
        <v>0</v>
      </c>
      <c r="N634" s="6">
        <f t="shared" si="32"/>
        <v>0</v>
      </c>
      <c r="O634" s="6">
        <f t="shared" si="33"/>
        <v>0</v>
      </c>
    </row>
    <row r="635" spans="2:15" x14ac:dyDescent="0.2">
      <c r="B635" s="2">
        <v>626</v>
      </c>
      <c r="C635">
        <v>0</v>
      </c>
      <c r="D635" s="4">
        <f>C635/(Properties!$E$15-Properties!$E$19)</f>
        <v>0</v>
      </c>
      <c r="E635" s="6">
        <f>D635*Properties!$C$7*(Properties!$D$24-Properties!$D$23)/1000</f>
        <v>0</v>
      </c>
      <c r="F635" s="6">
        <f>D635*Properties!$C$7*(Properties!$D$21-Properties!$D$20)/1000</f>
        <v>0</v>
      </c>
      <c r="G635" s="6">
        <f>D635*((Properties!$E$15-Properties!$E$19)-Properties!$C$7*(Properties!$E$20-Properties!$E$24)/1000)+Summer!C635*(1-Properties!$C$7/Properties!$D$8)</f>
        <v>0</v>
      </c>
      <c r="H635" s="6">
        <f t="shared" si="31"/>
        <v>0</v>
      </c>
      <c r="I635" s="3">
        <v>0</v>
      </c>
      <c r="J635" s="6">
        <f>I635/(Properties!$H$15-Properties!$H$19)</f>
        <v>0</v>
      </c>
      <c r="K635" s="6">
        <f>J635*Properties!$C$7*(Properties!$H$24-Properties!$H$23)/1000</f>
        <v>0</v>
      </c>
      <c r="L635" s="6">
        <f>J635*Properties!$C$7*(Properties!$H$21-Properties!$H$20)/1000</f>
        <v>0</v>
      </c>
      <c r="M635" s="6">
        <f>J635*((Properties!$H$15-Properties!$H$19)-Properties!$C$7*(Properties!$H$20-Properties!$H$24)/1000)+Summer!I635*(1-Properties!$C$7/Properties!$D$9)</f>
        <v>0</v>
      </c>
      <c r="N635" s="6">
        <f t="shared" si="32"/>
        <v>0</v>
      </c>
      <c r="O635" s="6">
        <f t="shared" si="33"/>
        <v>0</v>
      </c>
    </row>
    <row r="636" spans="2:15" x14ac:dyDescent="0.2">
      <c r="B636" s="2">
        <v>627</v>
      </c>
      <c r="C636">
        <v>0</v>
      </c>
      <c r="D636" s="4">
        <f>C636/(Properties!$E$15-Properties!$E$19)</f>
        <v>0</v>
      </c>
      <c r="E636" s="6">
        <f>D636*Properties!$C$7*(Properties!$D$24-Properties!$D$23)/1000</f>
        <v>0</v>
      </c>
      <c r="F636" s="6">
        <f>D636*Properties!$C$7*(Properties!$D$21-Properties!$D$20)/1000</f>
        <v>0</v>
      </c>
      <c r="G636" s="6">
        <f>D636*((Properties!$E$15-Properties!$E$19)-Properties!$C$7*(Properties!$E$20-Properties!$E$24)/1000)+Summer!C636*(1-Properties!$C$7/Properties!$D$8)</f>
        <v>0</v>
      </c>
      <c r="H636" s="6">
        <f t="shared" si="31"/>
        <v>0</v>
      </c>
      <c r="I636" s="3">
        <v>0</v>
      </c>
      <c r="J636" s="6">
        <f>I636/(Properties!$H$15-Properties!$H$19)</f>
        <v>0</v>
      </c>
      <c r="K636" s="6">
        <f>J636*Properties!$C$7*(Properties!$H$24-Properties!$H$23)/1000</f>
        <v>0</v>
      </c>
      <c r="L636" s="6">
        <f>J636*Properties!$C$7*(Properties!$H$21-Properties!$H$20)/1000</f>
        <v>0</v>
      </c>
      <c r="M636" s="6">
        <f>J636*((Properties!$H$15-Properties!$H$19)-Properties!$C$7*(Properties!$H$20-Properties!$H$24)/1000)+Summer!I636*(1-Properties!$C$7/Properties!$D$9)</f>
        <v>0</v>
      </c>
      <c r="N636" s="6">
        <f t="shared" si="32"/>
        <v>0</v>
      </c>
      <c r="O636" s="6">
        <f t="shared" si="33"/>
        <v>0</v>
      </c>
    </row>
    <row r="637" spans="2:15" x14ac:dyDescent="0.2">
      <c r="B637" s="2">
        <v>628</v>
      </c>
      <c r="C637">
        <v>0</v>
      </c>
      <c r="D637" s="4">
        <f>C637/(Properties!$E$15-Properties!$E$19)</f>
        <v>0</v>
      </c>
      <c r="E637" s="6">
        <f>D637*Properties!$C$7*(Properties!$D$24-Properties!$D$23)/1000</f>
        <v>0</v>
      </c>
      <c r="F637" s="6">
        <f>D637*Properties!$C$7*(Properties!$D$21-Properties!$D$20)/1000</f>
        <v>0</v>
      </c>
      <c r="G637" s="6">
        <f>D637*((Properties!$E$15-Properties!$E$19)-Properties!$C$7*(Properties!$E$20-Properties!$E$24)/1000)+Summer!C637*(1-Properties!$C$7/Properties!$D$8)</f>
        <v>0</v>
      </c>
      <c r="H637" s="6">
        <f t="shared" si="31"/>
        <v>0</v>
      </c>
      <c r="I637" s="3">
        <v>0</v>
      </c>
      <c r="J637" s="6">
        <f>I637/(Properties!$H$15-Properties!$H$19)</f>
        <v>0</v>
      </c>
      <c r="K637" s="6">
        <f>J637*Properties!$C$7*(Properties!$H$24-Properties!$H$23)/1000</f>
        <v>0</v>
      </c>
      <c r="L637" s="6">
        <f>J637*Properties!$C$7*(Properties!$H$21-Properties!$H$20)/1000</f>
        <v>0</v>
      </c>
      <c r="M637" s="6">
        <f>J637*((Properties!$H$15-Properties!$H$19)-Properties!$C$7*(Properties!$H$20-Properties!$H$24)/1000)+Summer!I637*(1-Properties!$C$7/Properties!$D$9)</f>
        <v>0</v>
      </c>
      <c r="N637" s="6">
        <f t="shared" si="32"/>
        <v>0</v>
      </c>
      <c r="O637" s="6">
        <f t="shared" si="33"/>
        <v>0</v>
      </c>
    </row>
    <row r="638" spans="2:15" x14ac:dyDescent="0.2">
      <c r="B638" s="2">
        <v>629</v>
      </c>
      <c r="C638">
        <v>0</v>
      </c>
      <c r="D638" s="4">
        <f>C638/(Properties!$E$15-Properties!$E$19)</f>
        <v>0</v>
      </c>
      <c r="E638" s="6">
        <f>D638*Properties!$C$7*(Properties!$D$24-Properties!$D$23)/1000</f>
        <v>0</v>
      </c>
      <c r="F638" s="6">
        <f>D638*Properties!$C$7*(Properties!$D$21-Properties!$D$20)/1000</f>
        <v>0</v>
      </c>
      <c r="G638" s="6">
        <f>D638*((Properties!$E$15-Properties!$E$19)-Properties!$C$7*(Properties!$E$20-Properties!$E$24)/1000)+Summer!C638*(1-Properties!$C$7/Properties!$D$8)</f>
        <v>0</v>
      </c>
      <c r="H638" s="6">
        <f t="shared" si="31"/>
        <v>0</v>
      </c>
      <c r="I638" s="3">
        <v>0</v>
      </c>
      <c r="J638" s="6">
        <f>I638/(Properties!$H$15-Properties!$H$19)</f>
        <v>0</v>
      </c>
      <c r="K638" s="6">
        <f>J638*Properties!$C$7*(Properties!$H$24-Properties!$H$23)/1000</f>
        <v>0</v>
      </c>
      <c r="L638" s="6">
        <f>J638*Properties!$C$7*(Properties!$H$21-Properties!$H$20)/1000</f>
        <v>0</v>
      </c>
      <c r="M638" s="6">
        <f>J638*((Properties!$H$15-Properties!$H$19)-Properties!$C$7*(Properties!$H$20-Properties!$H$24)/1000)+Summer!I638*(1-Properties!$C$7/Properties!$D$9)</f>
        <v>0</v>
      </c>
      <c r="N638" s="6">
        <f t="shared" si="32"/>
        <v>0</v>
      </c>
      <c r="O638" s="6">
        <f t="shared" si="33"/>
        <v>0</v>
      </c>
    </row>
    <row r="639" spans="2:15" x14ac:dyDescent="0.2">
      <c r="B639" s="2">
        <v>630</v>
      </c>
      <c r="C639">
        <v>0</v>
      </c>
      <c r="D639" s="4">
        <f>C639/(Properties!$E$15-Properties!$E$19)</f>
        <v>0</v>
      </c>
      <c r="E639" s="6">
        <f>D639*Properties!$C$7*(Properties!$D$24-Properties!$D$23)/1000</f>
        <v>0</v>
      </c>
      <c r="F639" s="6">
        <f>D639*Properties!$C$7*(Properties!$D$21-Properties!$D$20)/1000</f>
        <v>0</v>
      </c>
      <c r="G639" s="6">
        <f>D639*((Properties!$E$15-Properties!$E$19)-Properties!$C$7*(Properties!$E$20-Properties!$E$24)/1000)+Summer!C639*(1-Properties!$C$7/Properties!$D$8)</f>
        <v>0</v>
      </c>
      <c r="H639" s="6">
        <f t="shared" si="31"/>
        <v>0</v>
      </c>
      <c r="I639" s="3">
        <v>0</v>
      </c>
      <c r="J639" s="6">
        <f>I639/(Properties!$H$15-Properties!$H$19)</f>
        <v>0</v>
      </c>
      <c r="K639" s="6">
        <f>J639*Properties!$C$7*(Properties!$H$24-Properties!$H$23)/1000</f>
        <v>0</v>
      </c>
      <c r="L639" s="6">
        <f>J639*Properties!$C$7*(Properties!$H$21-Properties!$H$20)/1000</f>
        <v>0</v>
      </c>
      <c r="M639" s="6">
        <f>J639*((Properties!$H$15-Properties!$H$19)-Properties!$C$7*(Properties!$H$20-Properties!$H$24)/1000)+Summer!I639*(1-Properties!$C$7/Properties!$D$9)</f>
        <v>0</v>
      </c>
      <c r="N639" s="6">
        <f t="shared" si="32"/>
        <v>0</v>
      </c>
      <c r="O639" s="6">
        <f t="shared" si="33"/>
        <v>0</v>
      </c>
    </row>
    <row r="640" spans="2:15" x14ac:dyDescent="0.2">
      <c r="B640" s="2">
        <v>631</v>
      </c>
      <c r="C640">
        <v>0</v>
      </c>
      <c r="D640" s="4">
        <f>C640/(Properties!$E$15-Properties!$E$19)</f>
        <v>0</v>
      </c>
      <c r="E640" s="6">
        <f>D640*Properties!$C$7*(Properties!$D$24-Properties!$D$23)/1000</f>
        <v>0</v>
      </c>
      <c r="F640" s="6">
        <f>D640*Properties!$C$7*(Properties!$D$21-Properties!$D$20)/1000</f>
        <v>0</v>
      </c>
      <c r="G640" s="6">
        <f>D640*((Properties!$E$15-Properties!$E$19)-Properties!$C$7*(Properties!$E$20-Properties!$E$24)/1000)+Summer!C640*(1-Properties!$C$7/Properties!$D$8)</f>
        <v>0</v>
      </c>
      <c r="H640" s="6">
        <f t="shared" si="31"/>
        <v>0</v>
      </c>
      <c r="I640" s="3">
        <v>680.37424334317575</v>
      </c>
      <c r="J640" s="6">
        <f>I640/(Properties!$H$15-Properties!$H$19)</f>
        <v>2.6279422299852291</v>
      </c>
      <c r="K640" s="6">
        <f>J640*Properties!$C$7*(Properties!$H$24-Properties!$H$23)/1000</f>
        <v>10.115738025882241</v>
      </c>
      <c r="L640" s="6">
        <f>J640*Properties!$C$7*(Properties!$H$21-Properties!$H$20)/1000</f>
        <v>32.356013118247397</v>
      </c>
      <c r="M640" s="6">
        <f>J640*((Properties!$H$15-Properties!$H$19)-Properties!$C$7*(Properties!$H$20-Properties!$H$24)/1000)+Summer!I640*(1-Properties!$C$7/Properties!$D$9)</f>
        <v>34.479916028521274</v>
      </c>
      <c r="N640" s="6">
        <f t="shared" si="32"/>
        <v>76.951667172650914</v>
      </c>
      <c r="O640" s="6">
        <f t="shared" si="33"/>
        <v>76.951667172650914</v>
      </c>
    </row>
    <row r="641" spans="2:15" x14ac:dyDescent="0.2">
      <c r="B641" s="2">
        <v>632</v>
      </c>
      <c r="C641">
        <v>0</v>
      </c>
      <c r="D641" s="4">
        <f>C641/(Properties!$E$15-Properties!$E$19)</f>
        <v>0</v>
      </c>
      <c r="E641" s="6">
        <f>D641*Properties!$C$7*(Properties!$D$24-Properties!$D$23)/1000</f>
        <v>0</v>
      </c>
      <c r="F641" s="6">
        <f>D641*Properties!$C$7*(Properties!$D$21-Properties!$D$20)/1000</f>
        <v>0</v>
      </c>
      <c r="G641" s="6">
        <f>D641*((Properties!$E$15-Properties!$E$19)-Properties!$C$7*(Properties!$E$20-Properties!$E$24)/1000)+Summer!C641*(1-Properties!$C$7/Properties!$D$8)</f>
        <v>0</v>
      </c>
      <c r="H641" s="6">
        <f t="shared" si="31"/>
        <v>0</v>
      </c>
      <c r="I641" s="3">
        <v>680.37424334317575</v>
      </c>
      <c r="J641" s="6">
        <f>I641/(Properties!$H$15-Properties!$H$19)</f>
        <v>2.6279422299852291</v>
      </c>
      <c r="K641" s="6">
        <f>J641*Properties!$C$7*(Properties!$H$24-Properties!$H$23)/1000</f>
        <v>10.115738025882241</v>
      </c>
      <c r="L641" s="6">
        <f>J641*Properties!$C$7*(Properties!$H$21-Properties!$H$20)/1000</f>
        <v>32.356013118247397</v>
      </c>
      <c r="M641" s="6">
        <f>J641*((Properties!$H$15-Properties!$H$19)-Properties!$C$7*(Properties!$H$20-Properties!$H$24)/1000)+Summer!I641*(1-Properties!$C$7/Properties!$D$9)</f>
        <v>34.479916028521274</v>
      </c>
      <c r="N641" s="6">
        <f t="shared" si="32"/>
        <v>76.951667172650914</v>
      </c>
      <c r="O641" s="6">
        <f t="shared" si="33"/>
        <v>76.951667172650914</v>
      </c>
    </row>
    <row r="642" spans="2:15" x14ac:dyDescent="0.2">
      <c r="B642" s="2">
        <v>633</v>
      </c>
      <c r="C642">
        <v>0</v>
      </c>
      <c r="D642" s="4">
        <f>C642/(Properties!$E$15-Properties!$E$19)</f>
        <v>0</v>
      </c>
      <c r="E642" s="6">
        <f>D642*Properties!$C$7*(Properties!$D$24-Properties!$D$23)/1000</f>
        <v>0</v>
      </c>
      <c r="F642" s="6">
        <f>D642*Properties!$C$7*(Properties!$D$21-Properties!$D$20)/1000</f>
        <v>0</v>
      </c>
      <c r="G642" s="6">
        <f>D642*((Properties!$E$15-Properties!$E$19)-Properties!$C$7*(Properties!$E$20-Properties!$E$24)/1000)+Summer!C642*(1-Properties!$C$7/Properties!$D$8)</f>
        <v>0</v>
      </c>
      <c r="H642" s="6">
        <f t="shared" si="31"/>
        <v>0</v>
      </c>
      <c r="I642" s="3">
        <v>0</v>
      </c>
      <c r="J642" s="6">
        <f>I642/(Properties!$H$15-Properties!$H$19)</f>
        <v>0</v>
      </c>
      <c r="K642" s="6">
        <f>J642*Properties!$C$7*(Properties!$H$24-Properties!$H$23)/1000</f>
        <v>0</v>
      </c>
      <c r="L642" s="6">
        <f>J642*Properties!$C$7*(Properties!$H$21-Properties!$H$20)/1000</f>
        <v>0</v>
      </c>
      <c r="M642" s="6">
        <f>J642*((Properties!$H$15-Properties!$H$19)-Properties!$C$7*(Properties!$H$20-Properties!$H$24)/1000)+Summer!I642*(1-Properties!$C$7/Properties!$D$9)</f>
        <v>0</v>
      </c>
      <c r="N642" s="6">
        <f t="shared" si="32"/>
        <v>0</v>
      </c>
      <c r="O642" s="6">
        <f t="shared" si="33"/>
        <v>0</v>
      </c>
    </row>
    <row r="643" spans="2:15" x14ac:dyDescent="0.2">
      <c r="B643" s="2">
        <v>634</v>
      </c>
      <c r="C643">
        <v>0</v>
      </c>
      <c r="D643" s="4">
        <f>C643/(Properties!$E$15-Properties!$E$19)</f>
        <v>0</v>
      </c>
      <c r="E643" s="6">
        <f>D643*Properties!$C$7*(Properties!$D$24-Properties!$D$23)/1000</f>
        <v>0</v>
      </c>
      <c r="F643" s="6">
        <f>D643*Properties!$C$7*(Properties!$D$21-Properties!$D$20)/1000</f>
        <v>0</v>
      </c>
      <c r="G643" s="6">
        <f>D643*((Properties!$E$15-Properties!$E$19)-Properties!$C$7*(Properties!$E$20-Properties!$E$24)/1000)+Summer!C643*(1-Properties!$C$7/Properties!$D$8)</f>
        <v>0</v>
      </c>
      <c r="H643" s="6">
        <f t="shared" si="31"/>
        <v>0</v>
      </c>
      <c r="I643" s="3">
        <v>0</v>
      </c>
      <c r="J643" s="6">
        <f>I643/(Properties!$H$15-Properties!$H$19)</f>
        <v>0</v>
      </c>
      <c r="K643" s="6">
        <f>J643*Properties!$C$7*(Properties!$H$24-Properties!$H$23)/1000</f>
        <v>0</v>
      </c>
      <c r="L643" s="6">
        <f>J643*Properties!$C$7*(Properties!$H$21-Properties!$H$20)/1000</f>
        <v>0</v>
      </c>
      <c r="M643" s="6">
        <f>J643*((Properties!$H$15-Properties!$H$19)-Properties!$C$7*(Properties!$H$20-Properties!$H$24)/1000)+Summer!I643*(1-Properties!$C$7/Properties!$D$9)</f>
        <v>0</v>
      </c>
      <c r="N643" s="6">
        <f t="shared" si="32"/>
        <v>0</v>
      </c>
      <c r="O643" s="6">
        <f t="shared" si="33"/>
        <v>0</v>
      </c>
    </row>
    <row r="644" spans="2:15" x14ac:dyDescent="0.2">
      <c r="B644" s="2">
        <v>635</v>
      </c>
      <c r="C644">
        <v>0</v>
      </c>
      <c r="D644" s="4">
        <f>C644/(Properties!$E$15-Properties!$E$19)</f>
        <v>0</v>
      </c>
      <c r="E644" s="6">
        <f>D644*Properties!$C$7*(Properties!$D$24-Properties!$D$23)/1000</f>
        <v>0</v>
      </c>
      <c r="F644" s="6">
        <f>D644*Properties!$C$7*(Properties!$D$21-Properties!$D$20)/1000</f>
        <v>0</v>
      </c>
      <c r="G644" s="6">
        <f>D644*((Properties!$E$15-Properties!$E$19)-Properties!$C$7*(Properties!$E$20-Properties!$E$24)/1000)+Summer!C644*(1-Properties!$C$7/Properties!$D$8)</f>
        <v>0</v>
      </c>
      <c r="H644" s="6">
        <f t="shared" si="31"/>
        <v>0</v>
      </c>
      <c r="I644" s="3">
        <v>0</v>
      </c>
      <c r="J644" s="6">
        <f>I644/(Properties!$H$15-Properties!$H$19)</f>
        <v>0</v>
      </c>
      <c r="K644" s="6">
        <f>J644*Properties!$C$7*(Properties!$H$24-Properties!$H$23)/1000</f>
        <v>0</v>
      </c>
      <c r="L644" s="6">
        <f>J644*Properties!$C$7*(Properties!$H$21-Properties!$H$20)/1000</f>
        <v>0</v>
      </c>
      <c r="M644" s="6">
        <f>J644*((Properties!$H$15-Properties!$H$19)-Properties!$C$7*(Properties!$H$20-Properties!$H$24)/1000)+Summer!I644*(1-Properties!$C$7/Properties!$D$9)</f>
        <v>0</v>
      </c>
      <c r="N644" s="6">
        <f t="shared" si="32"/>
        <v>0</v>
      </c>
      <c r="O644" s="6">
        <f t="shared" si="33"/>
        <v>0</v>
      </c>
    </row>
    <row r="645" spans="2:15" x14ac:dyDescent="0.2">
      <c r="B645" s="2">
        <v>636</v>
      </c>
      <c r="C645">
        <v>0</v>
      </c>
      <c r="D645" s="4">
        <f>C645/(Properties!$E$15-Properties!$E$19)</f>
        <v>0</v>
      </c>
      <c r="E645" s="6">
        <f>D645*Properties!$C$7*(Properties!$D$24-Properties!$D$23)/1000</f>
        <v>0</v>
      </c>
      <c r="F645" s="6">
        <f>D645*Properties!$C$7*(Properties!$D$21-Properties!$D$20)/1000</f>
        <v>0</v>
      </c>
      <c r="G645" s="6">
        <f>D645*((Properties!$E$15-Properties!$E$19)-Properties!$C$7*(Properties!$E$20-Properties!$E$24)/1000)+Summer!C645*(1-Properties!$C$7/Properties!$D$8)</f>
        <v>0</v>
      </c>
      <c r="H645" s="6">
        <f t="shared" si="31"/>
        <v>0</v>
      </c>
      <c r="I645" s="3">
        <v>0</v>
      </c>
      <c r="J645" s="6">
        <f>I645/(Properties!$H$15-Properties!$H$19)</f>
        <v>0</v>
      </c>
      <c r="K645" s="6">
        <f>J645*Properties!$C$7*(Properties!$H$24-Properties!$H$23)/1000</f>
        <v>0</v>
      </c>
      <c r="L645" s="6">
        <f>J645*Properties!$C$7*(Properties!$H$21-Properties!$H$20)/1000</f>
        <v>0</v>
      </c>
      <c r="M645" s="6">
        <f>J645*((Properties!$H$15-Properties!$H$19)-Properties!$C$7*(Properties!$H$20-Properties!$H$24)/1000)+Summer!I645*(1-Properties!$C$7/Properties!$D$9)</f>
        <v>0</v>
      </c>
      <c r="N645" s="6">
        <f t="shared" si="32"/>
        <v>0</v>
      </c>
      <c r="O645" s="6">
        <f t="shared" si="33"/>
        <v>0</v>
      </c>
    </row>
    <row r="646" spans="2:15" x14ac:dyDescent="0.2">
      <c r="B646" s="2">
        <v>637</v>
      </c>
      <c r="C646">
        <v>0</v>
      </c>
      <c r="D646" s="4">
        <f>C646/(Properties!$E$15-Properties!$E$19)</f>
        <v>0</v>
      </c>
      <c r="E646" s="6">
        <f>D646*Properties!$C$7*(Properties!$D$24-Properties!$D$23)/1000</f>
        <v>0</v>
      </c>
      <c r="F646" s="6">
        <f>D646*Properties!$C$7*(Properties!$D$21-Properties!$D$20)/1000</f>
        <v>0</v>
      </c>
      <c r="G646" s="6">
        <f>D646*((Properties!$E$15-Properties!$E$19)-Properties!$C$7*(Properties!$E$20-Properties!$E$24)/1000)+Summer!C646*(1-Properties!$C$7/Properties!$D$8)</f>
        <v>0</v>
      </c>
      <c r="H646" s="6">
        <f t="shared" si="31"/>
        <v>0</v>
      </c>
      <c r="I646" s="3">
        <v>0</v>
      </c>
      <c r="J646" s="6">
        <f>I646/(Properties!$H$15-Properties!$H$19)</f>
        <v>0</v>
      </c>
      <c r="K646" s="6">
        <f>J646*Properties!$C$7*(Properties!$H$24-Properties!$H$23)/1000</f>
        <v>0</v>
      </c>
      <c r="L646" s="6">
        <f>J646*Properties!$C$7*(Properties!$H$21-Properties!$H$20)/1000</f>
        <v>0</v>
      </c>
      <c r="M646" s="6">
        <f>J646*((Properties!$H$15-Properties!$H$19)-Properties!$C$7*(Properties!$H$20-Properties!$H$24)/1000)+Summer!I646*(1-Properties!$C$7/Properties!$D$9)</f>
        <v>0</v>
      </c>
      <c r="N646" s="6">
        <f t="shared" si="32"/>
        <v>0</v>
      </c>
      <c r="O646" s="6">
        <f t="shared" si="33"/>
        <v>0</v>
      </c>
    </row>
    <row r="647" spans="2:15" x14ac:dyDescent="0.2">
      <c r="B647" s="2">
        <v>638</v>
      </c>
      <c r="C647">
        <v>0</v>
      </c>
      <c r="D647" s="4">
        <f>C647/(Properties!$E$15-Properties!$E$19)</f>
        <v>0</v>
      </c>
      <c r="E647" s="6">
        <f>D647*Properties!$C$7*(Properties!$D$24-Properties!$D$23)/1000</f>
        <v>0</v>
      </c>
      <c r="F647" s="6">
        <f>D647*Properties!$C$7*(Properties!$D$21-Properties!$D$20)/1000</f>
        <v>0</v>
      </c>
      <c r="G647" s="6">
        <f>D647*((Properties!$E$15-Properties!$E$19)-Properties!$C$7*(Properties!$E$20-Properties!$E$24)/1000)+Summer!C647*(1-Properties!$C$7/Properties!$D$8)</f>
        <v>0</v>
      </c>
      <c r="H647" s="6">
        <f t="shared" si="31"/>
        <v>0</v>
      </c>
      <c r="I647" s="3">
        <v>0</v>
      </c>
      <c r="J647" s="6">
        <f>I647/(Properties!$H$15-Properties!$H$19)</f>
        <v>0</v>
      </c>
      <c r="K647" s="6">
        <f>J647*Properties!$C$7*(Properties!$H$24-Properties!$H$23)/1000</f>
        <v>0</v>
      </c>
      <c r="L647" s="6">
        <f>J647*Properties!$C$7*(Properties!$H$21-Properties!$H$20)/1000</f>
        <v>0</v>
      </c>
      <c r="M647" s="6">
        <f>J647*((Properties!$H$15-Properties!$H$19)-Properties!$C$7*(Properties!$H$20-Properties!$H$24)/1000)+Summer!I647*(1-Properties!$C$7/Properties!$D$9)</f>
        <v>0</v>
      </c>
      <c r="N647" s="6">
        <f t="shared" si="32"/>
        <v>0</v>
      </c>
      <c r="O647" s="6">
        <f t="shared" si="33"/>
        <v>0</v>
      </c>
    </row>
    <row r="648" spans="2:15" x14ac:dyDescent="0.2">
      <c r="B648" s="2">
        <v>639</v>
      </c>
      <c r="C648">
        <v>0</v>
      </c>
      <c r="D648" s="4">
        <f>C648/(Properties!$E$15-Properties!$E$19)</f>
        <v>0</v>
      </c>
      <c r="E648" s="6">
        <f>D648*Properties!$C$7*(Properties!$D$24-Properties!$D$23)/1000</f>
        <v>0</v>
      </c>
      <c r="F648" s="6">
        <f>D648*Properties!$C$7*(Properties!$D$21-Properties!$D$20)/1000</f>
        <v>0</v>
      </c>
      <c r="G648" s="6">
        <f>D648*((Properties!$E$15-Properties!$E$19)-Properties!$C$7*(Properties!$E$20-Properties!$E$24)/1000)+Summer!C648*(1-Properties!$C$7/Properties!$D$8)</f>
        <v>0</v>
      </c>
      <c r="H648" s="6">
        <f t="shared" si="31"/>
        <v>0</v>
      </c>
      <c r="I648" s="3">
        <v>0</v>
      </c>
      <c r="J648" s="6">
        <f>I648/(Properties!$H$15-Properties!$H$19)</f>
        <v>0</v>
      </c>
      <c r="K648" s="6">
        <f>J648*Properties!$C$7*(Properties!$H$24-Properties!$H$23)/1000</f>
        <v>0</v>
      </c>
      <c r="L648" s="6">
        <f>J648*Properties!$C$7*(Properties!$H$21-Properties!$H$20)/1000</f>
        <v>0</v>
      </c>
      <c r="M648" s="6">
        <f>J648*((Properties!$H$15-Properties!$H$19)-Properties!$C$7*(Properties!$H$20-Properties!$H$24)/1000)+Summer!I648*(1-Properties!$C$7/Properties!$D$9)</f>
        <v>0</v>
      </c>
      <c r="N648" s="6">
        <f t="shared" si="32"/>
        <v>0</v>
      </c>
      <c r="O648" s="6">
        <f t="shared" si="33"/>
        <v>0</v>
      </c>
    </row>
    <row r="649" spans="2:15" x14ac:dyDescent="0.2">
      <c r="B649" s="2">
        <v>640</v>
      </c>
      <c r="C649">
        <v>0</v>
      </c>
      <c r="D649" s="4">
        <f>C649/(Properties!$E$15-Properties!$E$19)</f>
        <v>0</v>
      </c>
      <c r="E649" s="6">
        <f>D649*Properties!$C$7*(Properties!$D$24-Properties!$D$23)/1000</f>
        <v>0</v>
      </c>
      <c r="F649" s="6">
        <f>D649*Properties!$C$7*(Properties!$D$21-Properties!$D$20)/1000</f>
        <v>0</v>
      </c>
      <c r="G649" s="6">
        <f>D649*((Properties!$E$15-Properties!$E$19)-Properties!$C$7*(Properties!$E$20-Properties!$E$24)/1000)+Summer!C649*(1-Properties!$C$7/Properties!$D$8)</f>
        <v>0</v>
      </c>
      <c r="H649" s="6">
        <f t="shared" si="31"/>
        <v>0</v>
      </c>
      <c r="I649" s="3">
        <v>680.37424334317575</v>
      </c>
      <c r="J649" s="6">
        <f>I649/(Properties!$H$15-Properties!$H$19)</f>
        <v>2.6279422299852291</v>
      </c>
      <c r="K649" s="6">
        <f>J649*Properties!$C$7*(Properties!$H$24-Properties!$H$23)/1000</f>
        <v>10.115738025882241</v>
      </c>
      <c r="L649" s="6">
        <f>J649*Properties!$C$7*(Properties!$H$21-Properties!$H$20)/1000</f>
        <v>32.356013118247397</v>
      </c>
      <c r="M649" s="6">
        <f>J649*((Properties!$H$15-Properties!$H$19)-Properties!$C$7*(Properties!$H$20-Properties!$H$24)/1000)+Summer!I649*(1-Properties!$C$7/Properties!$D$9)</f>
        <v>34.479916028521274</v>
      </c>
      <c r="N649" s="6">
        <f t="shared" si="32"/>
        <v>76.951667172650914</v>
      </c>
      <c r="O649" s="6">
        <f t="shared" si="33"/>
        <v>76.951667172650914</v>
      </c>
    </row>
    <row r="650" spans="2:15" x14ac:dyDescent="0.2">
      <c r="B650" s="2">
        <v>641</v>
      </c>
      <c r="C650">
        <v>0</v>
      </c>
      <c r="D650" s="4">
        <f>C650/(Properties!$E$15-Properties!$E$19)</f>
        <v>0</v>
      </c>
      <c r="E650" s="6">
        <f>D650*Properties!$C$7*(Properties!$D$24-Properties!$D$23)/1000</f>
        <v>0</v>
      </c>
      <c r="F650" s="6">
        <f>D650*Properties!$C$7*(Properties!$D$21-Properties!$D$20)/1000</f>
        <v>0</v>
      </c>
      <c r="G650" s="6">
        <f>D650*((Properties!$E$15-Properties!$E$19)-Properties!$C$7*(Properties!$E$20-Properties!$E$24)/1000)+Summer!C650*(1-Properties!$C$7/Properties!$D$8)</f>
        <v>0</v>
      </c>
      <c r="H650" s="6">
        <f t="shared" si="31"/>
        <v>0</v>
      </c>
      <c r="I650" s="3">
        <v>680.37424334317575</v>
      </c>
      <c r="J650" s="6">
        <f>I650/(Properties!$H$15-Properties!$H$19)</f>
        <v>2.6279422299852291</v>
      </c>
      <c r="K650" s="6">
        <f>J650*Properties!$C$7*(Properties!$H$24-Properties!$H$23)/1000</f>
        <v>10.115738025882241</v>
      </c>
      <c r="L650" s="6">
        <f>J650*Properties!$C$7*(Properties!$H$21-Properties!$H$20)/1000</f>
        <v>32.356013118247397</v>
      </c>
      <c r="M650" s="6">
        <f>J650*((Properties!$H$15-Properties!$H$19)-Properties!$C$7*(Properties!$H$20-Properties!$H$24)/1000)+Summer!I650*(1-Properties!$C$7/Properties!$D$9)</f>
        <v>34.479916028521274</v>
      </c>
      <c r="N650" s="6">
        <f t="shared" si="32"/>
        <v>76.951667172650914</v>
      </c>
      <c r="O650" s="6">
        <f t="shared" si="33"/>
        <v>76.951667172650914</v>
      </c>
    </row>
    <row r="651" spans="2:15" x14ac:dyDescent="0.2">
      <c r="B651" s="2">
        <v>642</v>
      </c>
      <c r="C651">
        <v>0</v>
      </c>
      <c r="D651" s="4">
        <f>C651/(Properties!$E$15-Properties!$E$19)</f>
        <v>0</v>
      </c>
      <c r="E651" s="6">
        <f>D651*Properties!$C$7*(Properties!$D$24-Properties!$D$23)/1000</f>
        <v>0</v>
      </c>
      <c r="F651" s="6">
        <f>D651*Properties!$C$7*(Properties!$D$21-Properties!$D$20)/1000</f>
        <v>0</v>
      </c>
      <c r="G651" s="6">
        <f>D651*((Properties!$E$15-Properties!$E$19)-Properties!$C$7*(Properties!$E$20-Properties!$E$24)/1000)+Summer!C651*(1-Properties!$C$7/Properties!$D$8)</f>
        <v>0</v>
      </c>
      <c r="H651" s="6">
        <f t="shared" ref="H651:H681" si="34">SUM(E651:G651)</f>
        <v>0</v>
      </c>
      <c r="I651" s="3">
        <v>680.37424334317575</v>
      </c>
      <c r="J651" s="6">
        <f>I651/(Properties!$H$15-Properties!$H$19)</f>
        <v>2.6279422299852291</v>
      </c>
      <c r="K651" s="6">
        <f>J651*Properties!$C$7*(Properties!$H$24-Properties!$H$23)/1000</f>
        <v>10.115738025882241</v>
      </c>
      <c r="L651" s="6">
        <f>J651*Properties!$C$7*(Properties!$H$21-Properties!$H$20)/1000</f>
        <v>32.356013118247397</v>
      </c>
      <c r="M651" s="6">
        <f>J651*((Properties!$H$15-Properties!$H$19)-Properties!$C$7*(Properties!$H$20-Properties!$H$24)/1000)+Summer!I651*(1-Properties!$C$7/Properties!$D$9)</f>
        <v>34.479916028521274</v>
      </c>
      <c r="N651" s="6">
        <f t="shared" ref="N651:N681" si="35">SUM(K651:M651)</f>
        <v>76.951667172650914</v>
      </c>
      <c r="O651" s="6">
        <f t="shared" ref="O651:O681" si="36">N651+H651</f>
        <v>76.951667172650914</v>
      </c>
    </row>
    <row r="652" spans="2:15" x14ac:dyDescent="0.2">
      <c r="B652" s="2">
        <v>643</v>
      </c>
      <c r="C652">
        <v>0</v>
      </c>
      <c r="D652" s="4">
        <f>C652/(Properties!$E$15-Properties!$E$19)</f>
        <v>0</v>
      </c>
      <c r="E652" s="6">
        <f>D652*Properties!$C$7*(Properties!$D$24-Properties!$D$23)/1000</f>
        <v>0</v>
      </c>
      <c r="F652" s="6">
        <f>D652*Properties!$C$7*(Properties!$D$21-Properties!$D$20)/1000</f>
        <v>0</v>
      </c>
      <c r="G652" s="6">
        <f>D652*((Properties!$E$15-Properties!$E$19)-Properties!$C$7*(Properties!$E$20-Properties!$E$24)/1000)+Summer!C652*(1-Properties!$C$7/Properties!$D$8)</f>
        <v>0</v>
      </c>
      <c r="H652" s="6">
        <f t="shared" si="34"/>
        <v>0</v>
      </c>
      <c r="I652" s="3">
        <v>680.37424334317575</v>
      </c>
      <c r="J652" s="6">
        <f>I652/(Properties!$H$15-Properties!$H$19)</f>
        <v>2.6279422299852291</v>
      </c>
      <c r="K652" s="6">
        <f>J652*Properties!$C$7*(Properties!$H$24-Properties!$H$23)/1000</f>
        <v>10.115738025882241</v>
      </c>
      <c r="L652" s="6">
        <f>J652*Properties!$C$7*(Properties!$H$21-Properties!$H$20)/1000</f>
        <v>32.356013118247397</v>
      </c>
      <c r="M652" s="6">
        <f>J652*((Properties!$H$15-Properties!$H$19)-Properties!$C$7*(Properties!$H$20-Properties!$H$24)/1000)+Summer!I652*(1-Properties!$C$7/Properties!$D$9)</f>
        <v>34.479916028521274</v>
      </c>
      <c r="N652" s="6">
        <f t="shared" si="35"/>
        <v>76.951667172650914</v>
      </c>
      <c r="O652" s="6">
        <f t="shared" si="36"/>
        <v>76.951667172650914</v>
      </c>
    </row>
    <row r="653" spans="2:15" x14ac:dyDescent="0.2">
      <c r="B653" s="2">
        <v>644</v>
      </c>
      <c r="C653">
        <v>0</v>
      </c>
      <c r="D653" s="4">
        <f>C653/(Properties!$E$15-Properties!$E$19)</f>
        <v>0</v>
      </c>
      <c r="E653" s="6">
        <f>D653*Properties!$C$7*(Properties!$D$24-Properties!$D$23)/1000</f>
        <v>0</v>
      </c>
      <c r="F653" s="6">
        <f>D653*Properties!$C$7*(Properties!$D$21-Properties!$D$20)/1000</f>
        <v>0</v>
      </c>
      <c r="G653" s="6">
        <f>D653*((Properties!$E$15-Properties!$E$19)-Properties!$C$7*(Properties!$E$20-Properties!$E$24)/1000)+Summer!C653*(1-Properties!$C$7/Properties!$D$8)</f>
        <v>0</v>
      </c>
      <c r="H653" s="6">
        <f t="shared" si="34"/>
        <v>0</v>
      </c>
      <c r="I653" s="3">
        <v>680.37424334317575</v>
      </c>
      <c r="J653" s="6">
        <f>I653/(Properties!$H$15-Properties!$H$19)</f>
        <v>2.6279422299852291</v>
      </c>
      <c r="K653" s="6">
        <f>J653*Properties!$C$7*(Properties!$H$24-Properties!$H$23)/1000</f>
        <v>10.115738025882241</v>
      </c>
      <c r="L653" s="6">
        <f>J653*Properties!$C$7*(Properties!$H$21-Properties!$H$20)/1000</f>
        <v>32.356013118247397</v>
      </c>
      <c r="M653" s="6">
        <f>J653*((Properties!$H$15-Properties!$H$19)-Properties!$C$7*(Properties!$H$20-Properties!$H$24)/1000)+Summer!I653*(1-Properties!$C$7/Properties!$D$9)</f>
        <v>34.479916028521274</v>
      </c>
      <c r="N653" s="6">
        <f t="shared" si="35"/>
        <v>76.951667172650914</v>
      </c>
      <c r="O653" s="6">
        <f t="shared" si="36"/>
        <v>76.951667172650914</v>
      </c>
    </row>
    <row r="654" spans="2:15" x14ac:dyDescent="0.2">
      <c r="B654" s="2">
        <v>645</v>
      </c>
      <c r="C654">
        <v>0</v>
      </c>
      <c r="D654" s="4">
        <f>C654/(Properties!$E$15-Properties!$E$19)</f>
        <v>0</v>
      </c>
      <c r="E654" s="6">
        <f>D654*Properties!$C$7*(Properties!$D$24-Properties!$D$23)/1000</f>
        <v>0</v>
      </c>
      <c r="F654" s="6">
        <f>D654*Properties!$C$7*(Properties!$D$21-Properties!$D$20)/1000</f>
        <v>0</v>
      </c>
      <c r="G654" s="6">
        <f>D654*((Properties!$E$15-Properties!$E$19)-Properties!$C$7*(Properties!$E$20-Properties!$E$24)/1000)+Summer!C654*(1-Properties!$C$7/Properties!$D$8)</f>
        <v>0</v>
      </c>
      <c r="H654" s="6">
        <f t="shared" si="34"/>
        <v>0</v>
      </c>
      <c r="I654" s="3">
        <v>680.37424334317575</v>
      </c>
      <c r="J654" s="6">
        <f>I654/(Properties!$H$15-Properties!$H$19)</f>
        <v>2.6279422299852291</v>
      </c>
      <c r="K654" s="6">
        <f>J654*Properties!$C$7*(Properties!$H$24-Properties!$H$23)/1000</f>
        <v>10.115738025882241</v>
      </c>
      <c r="L654" s="6">
        <f>J654*Properties!$C$7*(Properties!$H$21-Properties!$H$20)/1000</f>
        <v>32.356013118247397</v>
      </c>
      <c r="M654" s="6">
        <f>J654*((Properties!$H$15-Properties!$H$19)-Properties!$C$7*(Properties!$H$20-Properties!$H$24)/1000)+Summer!I654*(1-Properties!$C$7/Properties!$D$9)</f>
        <v>34.479916028521274</v>
      </c>
      <c r="N654" s="6">
        <f t="shared" si="35"/>
        <v>76.951667172650914</v>
      </c>
      <c r="O654" s="6">
        <f t="shared" si="36"/>
        <v>76.951667172650914</v>
      </c>
    </row>
    <row r="655" spans="2:15" x14ac:dyDescent="0.2">
      <c r="B655" s="2">
        <v>646</v>
      </c>
      <c r="C655">
        <v>0</v>
      </c>
      <c r="D655" s="4">
        <f>C655/(Properties!$E$15-Properties!$E$19)</f>
        <v>0</v>
      </c>
      <c r="E655" s="6">
        <f>D655*Properties!$C$7*(Properties!$D$24-Properties!$D$23)/1000</f>
        <v>0</v>
      </c>
      <c r="F655" s="6">
        <f>D655*Properties!$C$7*(Properties!$D$21-Properties!$D$20)/1000</f>
        <v>0</v>
      </c>
      <c r="G655" s="6">
        <f>D655*((Properties!$E$15-Properties!$E$19)-Properties!$C$7*(Properties!$E$20-Properties!$E$24)/1000)+Summer!C655*(1-Properties!$C$7/Properties!$D$8)</f>
        <v>0</v>
      </c>
      <c r="H655" s="6">
        <f t="shared" si="34"/>
        <v>0</v>
      </c>
      <c r="I655" s="3">
        <v>680.37424334317575</v>
      </c>
      <c r="J655" s="6">
        <f>I655/(Properties!$H$15-Properties!$H$19)</f>
        <v>2.6279422299852291</v>
      </c>
      <c r="K655" s="6">
        <f>J655*Properties!$C$7*(Properties!$H$24-Properties!$H$23)/1000</f>
        <v>10.115738025882241</v>
      </c>
      <c r="L655" s="6">
        <f>J655*Properties!$C$7*(Properties!$H$21-Properties!$H$20)/1000</f>
        <v>32.356013118247397</v>
      </c>
      <c r="M655" s="6">
        <f>J655*((Properties!$H$15-Properties!$H$19)-Properties!$C$7*(Properties!$H$20-Properties!$H$24)/1000)+Summer!I655*(1-Properties!$C$7/Properties!$D$9)</f>
        <v>34.479916028521274</v>
      </c>
      <c r="N655" s="6">
        <f t="shared" si="35"/>
        <v>76.951667172650914</v>
      </c>
      <c r="O655" s="6">
        <f t="shared" si="36"/>
        <v>76.951667172650914</v>
      </c>
    </row>
    <row r="656" spans="2:15" x14ac:dyDescent="0.2">
      <c r="B656" s="2">
        <v>647</v>
      </c>
      <c r="C656">
        <v>0</v>
      </c>
      <c r="D656" s="4">
        <f>C656/(Properties!$E$15-Properties!$E$19)</f>
        <v>0</v>
      </c>
      <c r="E656" s="6">
        <f>D656*Properties!$C$7*(Properties!$D$24-Properties!$D$23)/1000</f>
        <v>0</v>
      </c>
      <c r="F656" s="6">
        <f>D656*Properties!$C$7*(Properties!$D$21-Properties!$D$20)/1000</f>
        <v>0</v>
      </c>
      <c r="G656" s="6">
        <f>D656*((Properties!$E$15-Properties!$E$19)-Properties!$C$7*(Properties!$E$20-Properties!$E$24)/1000)+Summer!C656*(1-Properties!$C$7/Properties!$D$8)</f>
        <v>0</v>
      </c>
      <c r="H656" s="6">
        <f t="shared" si="34"/>
        <v>0</v>
      </c>
      <c r="I656" s="3">
        <v>0</v>
      </c>
      <c r="J656" s="6">
        <f>I656/(Properties!$H$15-Properties!$H$19)</f>
        <v>0</v>
      </c>
      <c r="K656" s="6">
        <f>J656*Properties!$C$7*(Properties!$H$24-Properties!$H$23)/1000</f>
        <v>0</v>
      </c>
      <c r="L656" s="6">
        <f>J656*Properties!$C$7*(Properties!$H$21-Properties!$H$20)/1000</f>
        <v>0</v>
      </c>
      <c r="M656" s="6">
        <f>J656*((Properties!$H$15-Properties!$H$19)-Properties!$C$7*(Properties!$H$20-Properties!$H$24)/1000)+Summer!I656*(1-Properties!$C$7/Properties!$D$9)</f>
        <v>0</v>
      </c>
      <c r="N656" s="6">
        <f t="shared" si="35"/>
        <v>0</v>
      </c>
      <c r="O656" s="6">
        <f t="shared" si="36"/>
        <v>0</v>
      </c>
    </row>
    <row r="657" spans="2:15" x14ac:dyDescent="0.2">
      <c r="B657" s="2">
        <v>648</v>
      </c>
      <c r="C657">
        <v>0</v>
      </c>
      <c r="D657" s="4">
        <f>C657/(Properties!$E$15-Properties!$E$19)</f>
        <v>0</v>
      </c>
      <c r="E657" s="6">
        <f>D657*Properties!$C$7*(Properties!$D$24-Properties!$D$23)/1000</f>
        <v>0</v>
      </c>
      <c r="F657" s="6">
        <f>D657*Properties!$C$7*(Properties!$D$21-Properties!$D$20)/1000</f>
        <v>0</v>
      </c>
      <c r="G657" s="6">
        <f>D657*((Properties!$E$15-Properties!$E$19)-Properties!$C$7*(Properties!$E$20-Properties!$E$24)/1000)+Summer!C657*(1-Properties!$C$7/Properties!$D$8)</f>
        <v>0</v>
      </c>
      <c r="H657" s="6">
        <f t="shared" si="34"/>
        <v>0</v>
      </c>
      <c r="I657" s="3">
        <v>0</v>
      </c>
      <c r="J657" s="6">
        <f>I657/(Properties!$H$15-Properties!$H$19)</f>
        <v>0</v>
      </c>
      <c r="K657" s="6">
        <f>J657*Properties!$C$7*(Properties!$H$24-Properties!$H$23)/1000</f>
        <v>0</v>
      </c>
      <c r="L657" s="6">
        <f>J657*Properties!$C$7*(Properties!$H$21-Properties!$H$20)/1000</f>
        <v>0</v>
      </c>
      <c r="M657" s="6">
        <f>J657*((Properties!$H$15-Properties!$H$19)-Properties!$C$7*(Properties!$H$20-Properties!$H$24)/1000)+Summer!I657*(1-Properties!$C$7/Properties!$D$9)</f>
        <v>0</v>
      </c>
      <c r="N657" s="6">
        <f t="shared" si="35"/>
        <v>0</v>
      </c>
      <c r="O657" s="6">
        <f t="shared" si="36"/>
        <v>0</v>
      </c>
    </row>
    <row r="658" spans="2:15" x14ac:dyDescent="0.2">
      <c r="B658" s="2">
        <v>649</v>
      </c>
      <c r="C658">
        <v>0</v>
      </c>
      <c r="D658" s="4">
        <f>C658/(Properties!$E$15-Properties!$E$19)</f>
        <v>0</v>
      </c>
      <c r="E658" s="6">
        <f>D658*Properties!$C$7*(Properties!$D$24-Properties!$D$23)/1000</f>
        <v>0</v>
      </c>
      <c r="F658" s="6">
        <f>D658*Properties!$C$7*(Properties!$D$21-Properties!$D$20)/1000</f>
        <v>0</v>
      </c>
      <c r="G658" s="6">
        <f>D658*((Properties!$E$15-Properties!$E$19)-Properties!$C$7*(Properties!$E$20-Properties!$E$24)/1000)+Summer!C658*(1-Properties!$C$7/Properties!$D$8)</f>
        <v>0</v>
      </c>
      <c r="H658" s="6">
        <f t="shared" si="34"/>
        <v>0</v>
      </c>
      <c r="I658" s="3">
        <v>0</v>
      </c>
      <c r="J658" s="6">
        <f>I658/(Properties!$H$15-Properties!$H$19)</f>
        <v>0</v>
      </c>
      <c r="K658" s="6">
        <f>J658*Properties!$C$7*(Properties!$H$24-Properties!$H$23)/1000</f>
        <v>0</v>
      </c>
      <c r="L658" s="6">
        <f>J658*Properties!$C$7*(Properties!$H$21-Properties!$H$20)/1000</f>
        <v>0</v>
      </c>
      <c r="M658" s="6">
        <f>J658*((Properties!$H$15-Properties!$H$19)-Properties!$C$7*(Properties!$H$20-Properties!$H$24)/1000)+Summer!I658*(1-Properties!$C$7/Properties!$D$9)</f>
        <v>0</v>
      </c>
      <c r="N658" s="6">
        <f t="shared" si="35"/>
        <v>0</v>
      </c>
      <c r="O658" s="6">
        <f t="shared" si="36"/>
        <v>0</v>
      </c>
    </row>
    <row r="659" spans="2:15" x14ac:dyDescent="0.2">
      <c r="B659" s="2">
        <v>650</v>
      </c>
      <c r="C659">
        <v>0</v>
      </c>
      <c r="D659" s="4">
        <f>C659/(Properties!$E$15-Properties!$E$19)</f>
        <v>0</v>
      </c>
      <c r="E659" s="6">
        <f>D659*Properties!$C$7*(Properties!$D$24-Properties!$D$23)/1000</f>
        <v>0</v>
      </c>
      <c r="F659" s="6">
        <f>D659*Properties!$C$7*(Properties!$D$21-Properties!$D$20)/1000</f>
        <v>0</v>
      </c>
      <c r="G659" s="6">
        <f>D659*((Properties!$E$15-Properties!$E$19)-Properties!$C$7*(Properties!$E$20-Properties!$E$24)/1000)+Summer!C659*(1-Properties!$C$7/Properties!$D$8)</f>
        <v>0</v>
      </c>
      <c r="H659" s="6">
        <f t="shared" si="34"/>
        <v>0</v>
      </c>
      <c r="I659" s="3">
        <v>0</v>
      </c>
      <c r="J659" s="6">
        <f>I659/(Properties!$H$15-Properties!$H$19)</f>
        <v>0</v>
      </c>
      <c r="K659" s="6">
        <f>J659*Properties!$C$7*(Properties!$H$24-Properties!$H$23)/1000</f>
        <v>0</v>
      </c>
      <c r="L659" s="6">
        <f>J659*Properties!$C$7*(Properties!$H$21-Properties!$H$20)/1000</f>
        <v>0</v>
      </c>
      <c r="M659" s="6">
        <f>J659*((Properties!$H$15-Properties!$H$19)-Properties!$C$7*(Properties!$H$20-Properties!$H$24)/1000)+Summer!I659*(1-Properties!$C$7/Properties!$D$9)</f>
        <v>0</v>
      </c>
      <c r="N659" s="6">
        <f t="shared" si="35"/>
        <v>0</v>
      </c>
      <c r="O659" s="6">
        <f t="shared" si="36"/>
        <v>0</v>
      </c>
    </row>
    <row r="660" spans="2:15" x14ac:dyDescent="0.2">
      <c r="B660" s="2">
        <v>651</v>
      </c>
      <c r="C660">
        <v>0</v>
      </c>
      <c r="D660" s="4">
        <f>C660/(Properties!$E$15-Properties!$E$19)</f>
        <v>0</v>
      </c>
      <c r="E660" s="6">
        <f>D660*Properties!$C$7*(Properties!$D$24-Properties!$D$23)/1000</f>
        <v>0</v>
      </c>
      <c r="F660" s="6">
        <f>D660*Properties!$C$7*(Properties!$D$21-Properties!$D$20)/1000</f>
        <v>0</v>
      </c>
      <c r="G660" s="6">
        <f>D660*((Properties!$E$15-Properties!$E$19)-Properties!$C$7*(Properties!$E$20-Properties!$E$24)/1000)+Summer!C660*(1-Properties!$C$7/Properties!$D$8)</f>
        <v>0</v>
      </c>
      <c r="H660" s="6">
        <f t="shared" si="34"/>
        <v>0</v>
      </c>
      <c r="I660" s="3">
        <v>0</v>
      </c>
      <c r="J660" s="6">
        <f>I660/(Properties!$H$15-Properties!$H$19)</f>
        <v>0</v>
      </c>
      <c r="K660" s="6">
        <f>J660*Properties!$C$7*(Properties!$H$24-Properties!$H$23)/1000</f>
        <v>0</v>
      </c>
      <c r="L660" s="6">
        <f>J660*Properties!$C$7*(Properties!$H$21-Properties!$H$20)/1000</f>
        <v>0</v>
      </c>
      <c r="M660" s="6">
        <f>J660*((Properties!$H$15-Properties!$H$19)-Properties!$C$7*(Properties!$H$20-Properties!$H$24)/1000)+Summer!I660*(1-Properties!$C$7/Properties!$D$9)</f>
        <v>0</v>
      </c>
      <c r="N660" s="6">
        <f t="shared" si="35"/>
        <v>0</v>
      </c>
      <c r="O660" s="6">
        <f t="shared" si="36"/>
        <v>0</v>
      </c>
    </row>
    <row r="661" spans="2:15" x14ac:dyDescent="0.2">
      <c r="B661" s="2">
        <v>652</v>
      </c>
      <c r="C661">
        <v>0</v>
      </c>
      <c r="D661" s="4">
        <f>C661/(Properties!$E$15-Properties!$E$19)</f>
        <v>0</v>
      </c>
      <c r="E661" s="6">
        <f>D661*Properties!$C$7*(Properties!$D$24-Properties!$D$23)/1000</f>
        <v>0</v>
      </c>
      <c r="F661" s="6">
        <f>D661*Properties!$C$7*(Properties!$D$21-Properties!$D$20)/1000</f>
        <v>0</v>
      </c>
      <c r="G661" s="6">
        <f>D661*((Properties!$E$15-Properties!$E$19)-Properties!$C$7*(Properties!$E$20-Properties!$E$24)/1000)+Summer!C661*(1-Properties!$C$7/Properties!$D$8)</f>
        <v>0</v>
      </c>
      <c r="H661" s="6">
        <f t="shared" si="34"/>
        <v>0</v>
      </c>
      <c r="I661" s="3">
        <v>0</v>
      </c>
      <c r="J661" s="6">
        <f>I661/(Properties!$H$15-Properties!$H$19)</f>
        <v>0</v>
      </c>
      <c r="K661" s="6">
        <f>J661*Properties!$C$7*(Properties!$H$24-Properties!$H$23)/1000</f>
        <v>0</v>
      </c>
      <c r="L661" s="6">
        <f>J661*Properties!$C$7*(Properties!$H$21-Properties!$H$20)/1000</f>
        <v>0</v>
      </c>
      <c r="M661" s="6">
        <f>J661*((Properties!$H$15-Properties!$H$19)-Properties!$C$7*(Properties!$H$20-Properties!$H$24)/1000)+Summer!I661*(1-Properties!$C$7/Properties!$D$9)</f>
        <v>0</v>
      </c>
      <c r="N661" s="6">
        <f t="shared" si="35"/>
        <v>0</v>
      </c>
      <c r="O661" s="6">
        <f t="shared" si="36"/>
        <v>0</v>
      </c>
    </row>
    <row r="662" spans="2:15" x14ac:dyDescent="0.2">
      <c r="B662" s="2">
        <v>653</v>
      </c>
      <c r="C662">
        <v>0</v>
      </c>
      <c r="D662" s="4">
        <f>C662/(Properties!$E$15-Properties!$E$19)</f>
        <v>0</v>
      </c>
      <c r="E662" s="6">
        <f>D662*Properties!$C$7*(Properties!$D$24-Properties!$D$23)/1000</f>
        <v>0</v>
      </c>
      <c r="F662" s="6">
        <f>D662*Properties!$C$7*(Properties!$D$21-Properties!$D$20)/1000</f>
        <v>0</v>
      </c>
      <c r="G662" s="6">
        <f>D662*((Properties!$E$15-Properties!$E$19)-Properties!$C$7*(Properties!$E$20-Properties!$E$24)/1000)+Summer!C662*(1-Properties!$C$7/Properties!$D$8)</f>
        <v>0</v>
      </c>
      <c r="H662" s="6">
        <f t="shared" si="34"/>
        <v>0</v>
      </c>
      <c r="I662" s="3">
        <v>0</v>
      </c>
      <c r="J662" s="6">
        <f>I662/(Properties!$H$15-Properties!$H$19)</f>
        <v>0</v>
      </c>
      <c r="K662" s="6">
        <f>J662*Properties!$C$7*(Properties!$H$24-Properties!$H$23)/1000</f>
        <v>0</v>
      </c>
      <c r="L662" s="6">
        <f>J662*Properties!$C$7*(Properties!$H$21-Properties!$H$20)/1000</f>
        <v>0</v>
      </c>
      <c r="M662" s="6">
        <f>J662*((Properties!$H$15-Properties!$H$19)-Properties!$C$7*(Properties!$H$20-Properties!$H$24)/1000)+Summer!I662*(1-Properties!$C$7/Properties!$D$9)</f>
        <v>0</v>
      </c>
      <c r="N662" s="6">
        <f t="shared" si="35"/>
        <v>0</v>
      </c>
      <c r="O662" s="6">
        <f t="shared" si="36"/>
        <v>0</v>
      </c>
    </row>
    <row r="663" spans="2:15" x14ac:dyDescent="0.2">
      <c r="B663" s="2">
        <v>654</v>
      </c>
      <c r="C663">
        <v>0</v>
      </c>
      <c r="D663" s="4">
        <f>C663/(Properties!$E$15-Properties!$E$19)</f>
        <v>0</v>
      </c>
      <c r="E663" s="6">
        <f>D663*Properties!$C$7*(Properties!$D$24-Properties!$D$23)/1000</f>
        <v>0</v>
      </c>
      <c r="F663" s="6">
        <f>D663*Properties!$C$7*(Properties!$D$21-Properties!$D$20)/1000</f>
        <v>0</v>
      </c>
      <c r="G663" s="6">
        <f>D663*((Properties!$E$15-Properties!$E$19)-Properties!$C$7*(Properties!$E$20-Properties!$E$24)/1000)+Summer!C663*(1-Properties!$C$7/Properties!$D$8)</f>
        <v>0</v>
      </c>
      <c r="H663" s="6">
        <f t="shared" si="34"/>
        <v>0</v>
      </c>
      <c r="I663" s="3">
        <v>0</v>
      </c>
      <c r="J663" s="6">
        <f>I663/(Properties!$H$15-Properties!$H$19)</f>
        <v>0</v>
      </c>
      <c r="K663" s="6">
        <f>J663*Properties!$C$7*(Properties!$H$24-Properties!$H$23)/1000</f>
        <v>0</v>
      </c>
      <c r="L663" s="6">
        <f>J663*Properties!$C$7*(Properties!$H$21-Properties!$H$20)/1000</f>
        <v>0</v>
      </c>
      <c r="M663" s="6">
        <f>J663*((Properties!$H$15-Properties!$H$19)-Properties!$C$7*(Properties!$H$20-Properties!$H$24)/1000)+Summer!I663*(1-Properties!$C$7/Properties!$D$9)</f>
        <v>0</v>
      </c>
      <c r="N663" s="6">
        <f t="shared" si="35"/>
        <v>0</v>
      </c>
      <c r="O663" s="6">
        <f t="shared" si="36"/>
        <v>0</v>
      </c>
    </row>
    <row r="664" spans="2:15" x14ac:dyDescent="0.2">
      <c r="B664" s="2">
        <v>655</v>
      </c>
      <c r="C664">
        <v>0</v>
      </c>
      <c r="D664" s="4">
        <f>C664/(Properties!$E$15-Properties!$E$19)</f>
        <v>0</v>
      </c>
      <c r="E664" s="6">
        <f>D664*Properties!$C$7*(Properties!$D$24-Properties!$D$23)/1000</f>
        <v>0</v>
      </c>
      <c r="F664" s="6">
        <f>D664*Properties!$C$7*(Properties!$D$21-Properties!$D$20)/1000</f>
        <v>0</v>
      </c>
      <c r="G664" s="6">
        <f>D664*((Properties!$E$15-Properties!$E$19)-Properties!$C$7*(Properties!$E$20-Properties!$E$24)/1000)+Summer!C664*(1-Properties!$C$7/Properties!$D$8)</f>
        <v>0</v>
      </c>
      <c r="H664" s="6">
        <f t="shared" si="34"/>
        <v>0</v>
      </c>
      <c r="I664" s="3">
        <v>680.37424334317575</v>
      </c>
      <c r="J664" s="6">
        <f>I664/(Properties!$H$15-Properties!$H$19)</f>
        <v>2.6279422299852291</v>
      </c>
      <c r="K664" s="6">
        <f>J664*Properties!$C$7*(Properties!$H$24-Properties!$H$23)/1000</f>
        <v>10.115738025882241</v>
      </c>
      <c r="L664" s="6">
        <f>J664*Properties!$C$7*(Properties!$H$21-Properties!$H$20)/1000</f>
        <v>32.356013118247397</v>
      </c>
      <c r="M664" s="6">
        <f>J664*((Properties!$H$15-Properties!$H$19)-Properties!$C$7*(Properties!$H$20-Properties!$H$24)/1000)+Summer!I664*(1-Properties!$C$7/Properties!$D$9)</f>
        <v>34.479916028521274</v>
      </c>
      <c r="N664" s="6">
        <f t="shared" si="35"/>
        <v>76.951667172650914</v>
      </c>
      <c r="O664" s="6">
        <f t="shared" si="36"/>
        <v>76.951667172650914</v>
      </c>
    </row>
    <row r="665" spans="2:15" x14ac:dyDescent="0.2">
      <c r="B665" s="2">
        <v>656</v>
      </c>
      <c r="C665">
        <v>0</v>
      </c>
      <c r="D665" s="4">
        <f>C665/(Properties!$E$15-Properties!$E$19)</f>
        <v>0</v>
      </c>
      <c r="E665" s="6">
        <f>D665*Properties!$C$7*(Properties!$D$24-Properties!$D$23)/1000</f>
        <v>0</v>
      </c>
      <c r="F665" s="6">
        <f>D665*Properties!$C$7*(Properties!$D$21-Properties!$D$20)/1000</f>
        <v>0</v>
      </c>
      <c r="G665" s="6">
        <f>D665*((Properties!$E$15-Properties!$E$19)-Properties!$C$7*(Properties!$E$20-Properties!$E$24)/1000)+Summer!C665*(1-Properties!$C$7/Properties!$D$8)</f>
        <v>0</v>
      </c>
      <c r="H665" s="6">
        <f t="shared" si="34"/>
        <v>0</v>
      </c>
      <c r="I665" s="3">
        <v>680.37424334317575</v>
      </c>
      <c r="J665" s="6">
        <f>I665/(Properties!$H$15-Properties!$H$19)</f>
        <v>2.6279422299852291</v>
      </c>
      <c r="K665" s="6">
        <f>J665*Properties!$C$7*(Properties!$H$24-Properties!$H$23)/1000</f>
        <v>10.115738025882241</v>
      </c>
      <c r="L665" s="6">
        <f>J665*Properties!$C$7*(Properties!$H$21-Properties!$H$20)/1000</f>
        <v>32.356013118247397</v>
      </c>
      <c r="M665" s="6">
        <f>J665*((Properties!$H$15-Properties!$H$19)-Properties!$C$7*(Properties!$H$20-Properties!$H$24)/1000)+Summer!I665*(1-Properties!$C$7/Properties!$D$9)</f>
        <v>34.479916028521274</v>
      </c>
      <c r="N665" s="6">
        <f t="shared" si="35"/>
        <v>76.951667172650914</v>
      </c>
      <c r="O665" s="6">
        <f t="shared" si="36"/>
        <v>76.951667172650914</v>
      </c>
    </row>
    <row r="666" spans="2:15" x14ac:dyDescent="0.2">
      <c r="B666" s="2">
        <v>657</v>
      </c>
      <c r="C666">
        <v>0</v>
      </c>
      <c r="D666" s="4">
        <f>C666/(Properties!$E$15-Properties!$E$19)</f>
        <v>0</v>
      </c>
      <c r="E666" s="6">
        <f>D666*Properties!$C$7*(Properties!$D$24-Properties!$D$23)/1000</f>
        <v>0</v>
      </c>
      <c r="F666" s="6">
        <f>D666*Properties!$C$7*(Properties!$D$21-Properties!$D$20)/1000</f>
        <v>0</v>
      </c>
      <c r="G666" s="6">
        <f>D666*((Properties!$E$15-Properties!$E$19)-Properties!$C$7*(Properties!$E$20-Properties!$E$24)/1000)+Summer!C666*(1-Properties!$C$7/Properties!$D$8)</f>
        <v>0</v>
      </c>
      <c r="H666" s="6">
        <f t="shared" si="34"/>
        <v>0</v>
      </c>
      <c r="I666" s="3">
        <v>0</v>
      </c>
      <c r="J666" s="6">
        <f>I666/(Properties!$H$15-Properties!$H$19)</f>
        <v>0</v>
      </c>
      <c r="K666" s="6">
        <f>J666*Properties!$C$7*(Properties!$H$24-Properties!$H$23)/1000</f>
        <v>0</v>
      </c>
      <c r="L666" s="6">
        <f>J666*Properties!$C$7*(Properties!$H$21-Properties!$H$20)/1000</f>
        <v>0</v>
      </c>
      <c r="M666" s="6">
        <f>J666*((Properties!$H$15-Properties!$H$19)-Properties!$C$7*(Properties!$H$20-Properties!$H$24)/1000)+Summer!I666*(1-Properties!$C$7/Properties!$D$9)</f>
        <v>0</v>
      </c>
      <c r="N666" s="6">
        <f t="shared" si="35"/>
        <v>0</v>
      </c>
      <c r="O666" s="6">
        <f t="shared" si="36"/>
        <v>0</v>
      </c>
    </row>
    <row r="667" spans="2:15" x14ac:dyDescent="0.2">
      <c r="B667" s="2">
        <v>658</v>
      </c>
      <c r="C667">
        <v>0</v>
      </c>
      <c r="D667" s="4">
        <f>C667/(Properties!$E$15-Properties!$E$19)</f>
        <v>0</v>
      </c>
      <c r="E667" s="6">
        <f>D667*Properties!$C$7*(Properties!$D$24-Properties!$D$23)/1000</f>
        <v>0</v>
      </c>
      <c r="F667" s="6">
        <f>D667*Properties!$C$7*(Properties!$D$21-Properties!$D$20)/1000</f>
        <v>0</v>
      </c>
      <c r="G667" s="6">
        <f>D667*((Properties!$E$15-Properties!$E$19)-Properties!$C$7*(Properties!$E$20-Properties!$E$24)/1000)+Summer!C667*(1-Properties!$C$7/Properties!$D$8)</f>
        <v>0</v>
      </c>
      <c r="H667" s="6">
        <f t="shared" si="34"/>
        <v>0</v>
      </c>
      <c r="I667" s="3">
        <v>0</v>
      </c>
      <c r="J667" s="6">
        <f>I667/(Properties!$H$15-Properties!$H$19)</f>
        <v>0</v>
      </c>
      <c r="K667" s="6">
        <f>J667*Properties!$C$7*(Properties!$H$24-Properties!$H$23)/1000</f>
        <v>0</v>
      </c>
      <c r="L667" s="6">
        <f>J667*Properties!$C$7*(Properties!$H$21-Properties!$H$20)/1000</f>
        <v>0</v>
      </c>
      <c r="M667" s="6">
        <f>J667*((Properties!$H$15-Properties!$H$19)-Properties!$C$7*(Properties!$H$20-Properties!$H$24)/1000)+Summer!I667*(1-Properties!$C$7/Properties!$D$9)</f>
        <v>0</v>
      </c>
      <c r="N667" s="6">
        <f t="shared" si="35"/>
        <v>0</v>
      </c>
      <c r="O667" s="6">
        <f t="shared" si="36"/>
        <v>0</v>
      </c>
    </row>
    <row r="668" spans="2:15" x14ac:dyDescent="0.2">
      <c r="B668" s="2">
        <v>659</v>
      </c>
      <c r="C668">
        <v>0</v>
      </c>
      <c r="D668" s="4">
        <f>C668/(Properties!$E$15-Properties!$E$19)</f>
        <v>0</v>
      </c>
      <c r="E668" s="6">
        <f>D668*Properties!$C$7*(Properties!$D$24-Properties!$D$23)/1000</f>
        <v>0</v>
      </c>
      <c r="F668" s="6">
        <f>D668*Properties!$C$7*(Properties!$D$21-Properties!$D$20)/1000</f>
        <v>0</v>
      </c>
      <c r="G668" s="6">
        <f>D668*((Properties!$E$15-Properties!$E$19)-Properties!$C$7*(Properties!$E$20-Properties!$E$24)/1000)+Summer!C668*(1-Properties!$C$7/Properties!$D$8)</f>
        <v>0</v>
      </c>
      <c r="H668" s="6">
        <f t="shared" si="34"/>
        <v>0</v>
      </c>
      <c r="I668" s="3">
        <v>0</v>
      </c>
      <c r="J668" s="6">
        <f>I668/(Properties!$H$15-Properties!$H$19)</f>
        <v>0</v>
      </c>
      <c r="K668" s="6">
        <f>J668*Properties!$C$7*(Properties!$H$24-Properties!$H$23)/1000</f>
        <v>0</v>
      </c>
      <c r="L668" s="6">
        <f>J668*Properties!$C$7*(Properties!$H$21-Properties!$H$20)/1000</f>
        <v>0</v>
      </c>
      <c r="M668" s="6">
        <f>J668*((Properties!$H$15-Properties!$H$19)-Properties!$C$7*(Properties!$H$20-Properties!$H$24)/1000)+Summer!I668*(1-Properties!$C$7/Properties!$D$9)</f>
        <v>0</v>
      </c>
      <c r="N668" s="6">
        <f t="shared" si="35"/>
        <v>0</v>
      </c>
      <c r="O668" s="6">
        <f t="shared" si="36"/>
        <v>0</v>
      </c>
    </row>
    <row r="669" spans="2:15" x14ac:dyDescent="0.2">
      <c r="B669" s="2">
        <v>660</v>
      </c>
      <c r="C669">
        <v>0</v>
      </c>
      <c r="D669" s="4">
        <f>C669/(Properties!$E$15-Properties!$E$19)</f>
        <v>0</v>
      </c>
      <c r="E669" s="6">
        <f>D669*Properties!$C$7*(Properties!$D$24-Properties!$D$23)/1000</f>
        <v>0</v>
      </c>
      <c r="F669" s="6">
        <f>D669*Properties!$C$7*(Properties!$D$21-Properties!$D$20)/1000</f>
        <v>0</v>
      </c>
      <c r="G669" s="6">
        <f>D669*((Properties!$E$15-Properties!$E$19)-Properties!$C$7*(Properties!$E$20-Properties!$E$24)/1000)+Summer!C669*(1-Properties!$C$7/Properties!$D$8)</f>
        <v>0</v>
      </c>
      <c r="H669" s="6">
        <f t="shared" si="34"/>
        <v>0</v>
      </c>
      <c r="I669" s="3">
        <v>0</v>
      </c>
      <c r="J669" s="6">
        <f>I669/(Properties!$H$15-Properties!$H$19)</f>
        <v>0</v>
      </c>
      <c r="K669" s="6">
        <f>J669*Properties!$C$7*(Properties!$H$24-Properties!$H$23)/1000</f>
        <v>0</v>
      </c>
      <c r="L669" s="6">
        <f>J669*Properties!$C$7*(Properties!$H$21-Properties!$H$20)/1000</f>
        <v>0</v>
      </c>
      <c r="M669" s="6">
        <f>J669*((Properties!$H$15-Properties!$H$19)-Properties!$C$7*(Properties!$H$20-Properties!$H$24)/1000)+Summer!I669*(1-Properties!$C$7/Properties!$D$9)</f>
        <v>0</v>
      </c>
      <c r="N669" s="6">
        <f t="shared" si="35"/>
        <v>0</v>
      </c>
      <c r="O669" s="6">
        <f t="shared" si="36"/>
        <v>0</v>
      </c>
    </row>
    <row r="670" spans="2:15" x14ac:dyDescent="0.2">
      <c r="B670" s="2">
        <v>661</v>
      </c>
      <c r="C670">
        <v>0</v>
      </c>
      <c r="D670" s="4">
        <f>C670/(Properties!$E$15-Properties!$E$19)</f>
        <v>0</v>
      </c>
      <c r="E670" s="6">
        <f>D670*Properties!$C$7*(Properties!$D$24-Properties!$D$23)/1000</f>
        <v>0</v>
      </c>
      <c r="F670" s="6">
        <f>D670*Properties!$C$7*(Properties!$D$21-Properties!$D$20)/1000</f>
        <v>0</v>
      </c>
      <c r="G670" s="6">
        <f>D670*((Properties!$E$15-Properties!$E$19)-Properties!$C$7*(Properties!$E$20-Properties!$E$24)/1000)+Summer!C670*(1-Properties!$C$7/Properties!$D$8)</f>
        <v>0</v>
      </c>
      <c r="H670" s="6">
        <f t="shared" si="34"/>
        <v>0</v>
      </c>
      <c r="I670" s="3">
        <v>0</v>
      </c>
      <c r="J670" s="6">
        <f>I670/(Properties!$H$15-Properties!$H$19)</f>
        <v>0</v>
      </c>
      <c r="K670" s="6">
        <f>J670*Properties!$C$7*(Properties!$H$24-Properties!$H$23)/1000</f>
        <v>0</v>
      </c>
      <c r="L670" s="6">
        <f>J670*Properties!$C$7*(Properties!$H$21-Properties!$H$20)/1000</f>
        <v>0</v>
      </c>
      <c r="M670" s="6">
        <f>J670*((Properties!$H$15-Properties!$H$19)-Properties!$C$7*(Properties!$H$20-Properties!$H$24)/1000)+Summer!I670*(1-Properties!$C$7/Properties!$D$9)</f>
        <v>0</v>
      </c>
      <c r="N670" s="6">
        <f t="shared" si="35"/>
        <v>0</v>
      </c>
      <c r="O670" s="6">
        <f t="shared" si="36"/>
        <v>0</v>
      </c>
    </row>
    <row r="671" spans="2:15" x14ac:dyDescent="0.2">
      <c r="B671" s="2">
        <v>662</v>
      </c>
      <c r="C671">
        <v>0</v>
      </c>
      <c r="D671" s="4">
        <f>C671/(Properties!$E$15-Properties!$E$19)</f>
        <v>0</v>
      </c>
      <c r="E671" s="6">
        <f>D671*Properties!$C$7*(Properties!$D$24-Properties!$D$23)/1000</f>
        <v>0</v>
      </c>
      <c r="F671" s="6">
        <f>D671*Properties!$C$7*(Properties!$D$21-Properties!$D$20)/1000</f>
        <v>0</v>
      </c>
      <c r="G671" s="6">
        <f>D671*((Properties!$E$15-Properties!$E$19)-Properties!$C$7*(Properties!$E$20-Properties!$E$24)/1000)+Summer!C671*(1-Properties!$C$7/Properties!$D$8)</f>
        <v>0</v>
      </c>
      <c r="H671" s="6">
        <f t="shared" si="34"/>
        <v>0</v>
      </c>
      <c r="I671" s="3">
        <v>0</v>
      </c>
      <c r="J671" s="6">
        <f>I671/(Properties!$H$15-Properties!$H$19)</f>
        <v>0</v>
      </c>
      <c r="K671" s="6">
        <f>J671*Properties!$C$7*(Properties!$H$24-Properties!$H$23)/1000</f>
        <v>0</v>
      </c>
      <c r="L671" s="6">
        <f>J671*Properties!$C$7*(Properties!$H$21-Properties!$H$20)/1000</f>
        <v>0</v>
      </c>
      <c r="M671" s="6">
        <f>J671*((Properties!$H$15-Properties!$H$19)-Properties!$C$7*(Properties!$H$20-Properties!$H$24)/1000)+Summer!I671*(1-Properties!$C$7/Properties!$D$9)</f>
        <v>0</v>
      </c>
      <c r="N671" s="6">
        <f t="shared" si="35"/>
        <v>0</v>
      </c>
      <c r="O671" s="6">
        <f t="shared" si="36"/>
        <v>0</v>
      </c>
    </row>
    <row r="672" spans="2:15" x14ac:dyDescent="0.2">
      <c r="B672" s="2">
        <v>663</v>
      </c>
      <c r="C672">
        <v>0</v>
      </c>
      <c r="D672" s="4">
        <f>C672/(Properties!$E$15-Properties!$E$19)</f>
        <v>0</v>
      </c>
      <c r="E672" s="6">
        <f>D672*Properties!$C$7*(Properties!$D$24-Properties!$D$23)/1000</f>
        <v>0</v>
      </c>
      <c r="F672" s="6">
        <f>D672*Properties!$C$7*(Properties!$D$21-Properties!$D$20)/1000</f>
        <v>0</v>
      </c>
      <c r="G672" s="6">
        <f>D672*((Properties!$E$15-Properties!$E$19)-Properties!$C$7*(Properties!$E$20-Properties!$E$24)/1000)+Summer!C672*(1-Properties!$C$7/Properties!$D$8)</f>
        <v>0</v>
      </c>
      <c r="H672" s="6">
        <f t="shared" si="34"/>
        <v>0</v>
      </c>
      <c r="I672" s="3">
        <v>0</v>
      </c>
      <c r="J672" s="6">
        <f>I672/(Properties!$H$15-Properties!$H$19)</f>
        <v>0</v>
      </c>
      <c r="K672" s="6">
        <f>J672*Properties!$C$7*(Properties!$H$24-Properties!$H$23)/1000</f>
        <v>0</v>
      </c>
      <c r="L672" s="6">
        <f>J672*Properties!$C$7*(Properties!$H$21-Properties!$H$20)/1000</f>
        <v>0</v>
      </c>
      <c r="M672" s="6">
        <f>J672*((Properties!$H$15-Properties!$H$19)-Properties!$C$7*(Properties!$H$20-Properties!$H$24)/1000)+Summer!I672*(1-Properties!$C$7/Properties!$D$9)</f>
        <v>0</v>
      </c>
      <c r="N672" s="6">
        <f t="shared" si="35"/>
        <v>0</v>
      </c>
      <c r="O672" s="6">
        <f t="shared" si="36"/>
        <v>0</v>
      </c>
    </row>
    <row r="673" spans="2:15" x14ac:dyDescent="0.2">
      <c r="B673" s="2">
        <v>664</v>
      </c>
      <c r="C673">
        <v>0</v>
      </c>
      <c r="D673" s="4">
        <f>C673/(Properties!$E$15-Properties!$E$19)</f>
        <v>0</v>
      </c>
      <c r="E673" s="6">
        <f>D673*Properties!$C$7*(Properties!$D$24-Properties!$D$23)/1000</f>
        <v>0</v>
      </c>
      <c r="F673" s="6">
        <f>D673*Properties!$C$7*(Properties!$D$21-Properties!$D$20)/1000</f>
        <v>0</v>
      </c>
      <c r="G673" s="6">
        <f>D673*((Properties!$E$15-Properties!$E$19)-Properties!$C$7*(Properties!$E$20-Properties!$E$24)/1000)+Summer!C673*(1-Properties!$C$7/Properties!$D$8)</f>
        <v>0</v>
      </c>
      <c r="H673" s="6">
        <f t="shared" si="34"/>
        <v>0</v>
      </c>
      <c r="I673" s="3">
        <v>680.37424334317575</v>
      </c>
      <c r="J673" s="6">
        <f>I673/(Properties!$H$15-Properties!$H$19)</f>
        <v>2.6279422299852291</v>
      </c>
      <c r="K673" s="6">
        <f>J673*Properties!$C$7*(Properties!$H$24-Properties!$H$23)/1000</f>
        <v>10.115738025882241</v>
      </c>
      <c r="L673" s="6">
        <f>J673*Properties!$C$7*(Properties!$H$21-Properties!$H$20)/1000</f>
        <v>32.356013118247397</v>
      </c>
      <c r="M673" s="6">
        <f>J673*((Properties!$H$15-Properties!$H$19)-Properties!$C$7*(Properties!$H$20-Properties!$H$24)/1000)+Summer!I673*(1-Properties!$C$7/Properties!$D$9)</f>
        <v>34.479916028521274</v>
      </c>
      <c r="N673" s="6">
        <f t="shared" si="35"/>
        <v>76.951667172650914</v>
      </c>
      <c r="O673" s="6">
        <f t="shared" si="36"/>
        <v>76.951667172650914</v>
      </c>
    </row>
    <row r="674" spans="2:15" x14ac:dyDescent="0.2">
      <c r="B674" s="2">
        <v>665</v>
      </c>
      <c r="C674">
        <v>0</v>
      </c>
      <c r="D674" s="4">
        <f>C674/(Properties!$E$15-Properties!$E$19)</f>
        <v>0</v>
      </c>
      <c r="E674" s="6">
        <f>D674*Properties!$C$7*(Properties!$D$24-Properties!$D$23)/1000</f>
        <v>0</v>
      </c>
      <c r="F674" s="6">
        <f>D674*Properties!$C$7*(Properties!$D$21-Properties!$D$20)/1000</f>
        <v>0</v>
      </c>
      <c r="G674" s="6">
        <f>D674*((Properties!$E$15-Properties!$E$19)-Properties!$C$7*(Properties!$E$20-Properties!$E$24)/1000)+Summer!C674*(1-Properties!$C$7/Properties!$D$8)</f>
        <v>0</v>
      </c>
      <c r="H674" s="6">
        <f t="shared" si="34"/>
        <v>0</v>
      </c>
      <c r="I674" s="3">
        <v>680.37424334317575</v>
      </c>
      <c r="J674" s="6">
        <f>I674/(Properties!$H$15-Properties!$H$19)</f>
        <v>2.6279422299852291</v>
      </c>
      <c r="K674" s="6">
        <f>J674*Properties!$C$7*(Properties!$H$24-Properties!$H$23)/1000</f>
        <v>10.115738025882241</v>
      </c>
      <c r="L674" s="6">
        <f>J674*Properties!$C$7*(Properties!$H$21-Properties!$H$20)/1000</f>
        <v>32.356013118247397</v>
      </c>
      <c r="M674" s="6">
        <f>J674*((Properties!$H$15-Properties!$H$19)-Properties!$C$7*(Properties!$H$20-Properties!$H$24)/1000)+Summer!I674*(1-Properties!$C$7/Properties!$D$9)</f>
        <v>34.479916028521274</v>
      </c>
      <c r="N674" s="6">
        <f t="shared" si="35"/>
        <v>76.951667172650914</v>
      </c>
      <c r="O674" s="6">
        <f t="shared" si="36"/>
        <v>76.951667172650914</v>
      </c>
    </row>
    <row r="675" spans="2:15" x14ac:dyDescent="0.2">
      <c r="B675" s="2">
        <v>666</v>
      </c>
      <c r="C675">
        <v>0</v>
      </c>
      <c r="D675" s="4">
        <f>C675/(Properties!$E$15-Properties!$E$19)</f>
        <v>0</v>
      </c>
      <c r="E675" s="6">
        <f>D675*Properties!$C$7*(Properties!$D$24-Properties!$D$23)/1000</f>
        <v>0</v>
      </c>
      <c r="F675" s="6">
        <f>D675*Properties!$C$7*(Properties!$D$21-Properties!$D$20)/1000</f>
        <v>0</v>
      </c>
      <c r="G675" s="6">
        <f>D675*((Properties!$E$15-Properties!$E$19)-Properties!$C$7*(Properties!$E$20-Properties!$E$24)/1000)+Summer!C675*(1-Properties!$C$7/Properties!$D$8)</f>
        <v>0</v>
      </c>
      <c r="H675" s="6">
        <f t="shared" si="34"/>
        <v>0</v>
      </c>
      <c r="I675" s="3">
        <v>680.37424334317575</v>
      </c>
      <c r="J675" s="6">
        <f>I675/(Properties!$H$15-Properties!$H$19)</f>
        <v>2.6279422299852291</v>
      </c>
      <c r="K675" s="6">
        <f>J675*Properties!$C$7*(Properties!$H$24-Properties!$H$23)/1000</f>
        <v>10.115738025882241</v>
      </c>
      <c r="L675" s="6">
        <f>J675*Properties!$C$7*(Properties!$H$21-Properties!$H$20)/1000</f>
        <v>32.356013118247397</v>
      </c>
      <c r="M675" s="6">
        <f>J675*((Properties!$H$15-Properties!$H$19)-Properties!$C$7*(Properties!$H$20-Properties!$H$24)/1000)+Summer!I675*(1-Properties!$C$7/Properties!$D$9)</f>
        <v>34.479916028521274</v>
      </c>
      <c r="N675" s="6">
        <f t="shared" si="35"/>
        <v>76.951667172650914</v>
      </c>
      <c r="O675" s="6">
        <f t="shared" si="36"/>
        <v>76.951667172650914</v>
      </c>
    </row>
    <row r="676" spans="2:15" x14ac:dyDescent="0.2">
      <c r="B676" s="2">
        <v>667</v>
      </c>
      <c r="C676">
        <v>0</v>
      </c>
      <c r="D676" s="4">
        <f>C676/(Properties!$E$15-Properties!$E$19)</f>
        <v>0</v>
      </c>
      <c r="E676" s="6">
        <f>D676*Properties!$C$7*(Properties!$D$24-Properties!$D$23)/1000</f>
        <v>0</v>
      </c>
      <c r="F676" s="6">
        <f>D676*Properties!$C$7*(Properties!$D$21-Properties!$D$20)/1000</f>
        <v>0</v>
      </c>
      <c r="G676" s="6">
        <f>D676*((Properties!$E$15-Properties!$E$19)-Properties!$C$7*(Properties!$E$20-Properties!$E$24)/1000)+Summer!C676*(1-Properties!$C$7/Properties!$D$8)</f>
        <v>0</v>
      </c>
      <c r="H676" s="6">
        <f t="shared" si="34"/>
        <v>0</v>
      </c>
      <c r="I676" s="3">
        <v>680.37424334317575</v>
      </c>
      <c r="J676" s="6">
        <f>I676/(Properties!$H$15-Properties!$H$19)</f>
        <v>2.6279422299852291</v>
      </c>
      <c r="K676" s="6">
        <f>J676*Properties!$C$7*(Properties!$H$24-Properties!$H$23)/1000</f>
        <v>10.115738025882241</v>
      </c>
      <c r="L676" s="6">
        <f>J676*Properties!$C$7*(Properties!$H$21-Properties!$H$20)/1000</f>
        <v>32.356013118247397</v>
      </c>
      <c r="M676" s="6">
        <f>J676*((Properties!$H$15-Properties!$H$19)-Properties!$C$7*(Properties!$H$20-Properties!$H$24)/1000)+Summer!I676*(1-Properties!$C$7/Properties!$D$9)</f>
        <v>34.479916028521274</v>
      </c>
      <c r="N676" s="6">
        <f t="shared" si="35"/>
        <v>76.951667172650914</v>
      </c>
      <c r="O676" s="6">
        <f t="shared" si="36"/>
        <v>76.951667172650914</v>
      </c>
    </row>
    <row r="677" spans="2:15" x14ac:dyDescent="0.2">
      <c r="B677" s="2">
        <v>668</v>
      </c>
      <c r="C677">
        <v>0</v>
      </c>
      <c r="D677" s="4">
        <f>C677/(Properties!$E$15-Properties!$E$19)</f>
        <v>0</v>
      </c>
      <c r="E677" s="6">
        <f>D677*Properties!$C$7*(Properties!$D$24-Properties!$D$23)/1000</f>
        <v>0</v>
      </c>
      <c r="F677" s="6">
        <f>D677*Properties!$C$7*(Properties!$D$21-Properties!$D$20)/1000</f>
        <v>0</v>
      </c>
      <c r="G677" s="6">
        <f>D677*((Properties!$E$15-Properties!$E$19)-Properties!$C$7*(Properties!$E$20-Properties!$E$24)/1000)+Summer!C677*(1-Properties!$C$7/Properties!$D$8)</f>
        <v>0</v>
      </c>
      <c r="H677" s="6">
        <f t="shared" si="34"/>
        <v>0</v>
      </c>
      <c r="I677" s="3">
        <v>680.37424334317575</v>
      </c>
      <c r="J677" s="6">
        <f>I677/(Properties!$H$15-Properties!$H$19)</f>
        <v>2.6279422299852291</v>
      </c>
      <c r="K677" s="6">
        <f>J677*Properties!$C$7*(Properties!$H$24-Properties!$H$23)/1000</f>
        <v>10.115738025882241</v>
      </c>
      <c r="L677" s="6">
        <f>J677*Properties!$C$7*(Properties!$H$21-Properties!$H$20)/1000</f>
        <v>32.356013118247397</v>
      </c>
      <c r="M677" s="6">
        <f>J677*((Properties!$H$15-Properties!$H$19)-Properties!$C$7*(Properties!$H$20-Properties!$H$24)/1000)+Summer!I677*(1-Properties!$C$7/Properties!$D$9)</f>
        <v>34.479916028521274</v>
      </c>
      <c r="N677" s="6">
        <f t="shared" si="35"/>
        <v>76.951667172650914</v>
      </c>
      <c r="O677" s="6">
        <f t="shared" si="36"/>
        <v>76.951667172650914</v>
      </c>
    </row>
    <row r="678" spans="2:15" x14ac:dyDescent="0.2">
      <c r="B678" s="2">
        <v>669</v>
      </c>
      <c r="C678">
        <v>0</v>
      </c>
      <c r="D678" s="4">
        <f>C678/(Properties!$E$15-Properties!$E$19)</f>
        <v>0</v>
      </c>
      <c r="E678" s="6">
        <f>D678*Properties!$C$7*(Properties!$D$24-Properties!$D$23)/1000</f>
        <v>0</v>
      </c>
      <c r="F678" s="6">
        <f>D678*Properties!$C$7*(Properties!$D$21-Properties!$D$20)/1000</f>
        <v>0</v>
      </c>
      <c r="G678" s="6">
        <f>D678*((Properties!$E$15-Properties!$E$19)-Properties!$C$7*(Properties!$E$20-Properties!$E$24)/1000)+Summer!C678*(1-Properties!$C$7/Properties!$D$8)</f>
        <v>0</v>
      </c>
      <c r="H678" s="6">
        <f t="shared" si="34"/>
        <v>0</v>
      </c>
      <c r="I678" s="3">
        <v>680.37424334317575</v>
      </c>
      <c r="J678" s="6">
        <f>I678/(Properties!$H$15-Properties!$H$19)</f>
        <v>2.6279422299852291</v>
      </c>
      <c r="K678" s="6">
        <f>J678*Properties!$C$7*(Properties!$H$24-Properties!$H$23)/1000</f>
        <v>10.115738025882241</v>
      </c>
      <c r="L678" s="6">
        <f>J678*Properties!$C$7*(Properties!$H$21-Properties!$H$20)/1000</f>
        <v>32.356013118247397</v>
      </c>
      <c r="M678" s="6">
        <f>J678*((Properties!$H$15-Properties!$H$19)-Properties!$C$7*(Properties!$H$20-Properties!$H$24)/1000)+Summer!I678*(1-Properties!$C$7/Properties!$D$9)</f>
        <v>34.479916028521274</v>
      </c>
      <c r="N678" s="6">
        <f t="shared" si="35"/>
        <v>76.951667172650914</v>
      </c>
      <c r="O678" s="6">
        <f t="shared" si="36"/>
        <v>76.951667172650914</v>
      </c>
    </row>
    <row r="679" spans="2:15" x14ac:dyDescent="0.2">
      <c r="B679" s="2">
        <v>670</v>
      </c>
      <c r="C679">
        <v>0</v>
      </c>
      <c r="D679" s="4">
        <f>C679/(Properties!$E$15-Properties!$E$19)</f>
        <v>0</v>
      </c>
      <c r="E679" s="6">
        <f>D679*Properties!$C$7*(Properties!$D$24-Properties!$D$23)/1000</f>
        <v>0</v>
      </c>
      <c r="F679" s="6">
        <f>D679*Properties!$C$7*(Properties!$D$21-Properties!$D$20)/1000</f>
        <v>0</v>
      </c>
      <c r="G679" s="6">
        <f>D679*((Properties!$E$15-Properties!$E$19)-Properties!$C$7*(Properties!$E$20-Properties!$E$24)/1000)+Summer!C679*(1-Properties!$C$7/Properties!$D$8)</f>
        <v>0</v>
      </c>
      <c r="H679" s="6">
        <f t="shared" si="34"/>
        <v>0</v>
      </c>
      <c r="I679" s="3">
        <v>680.37424334317575</v>
      </c>
      <c r="J679" s="6">
        <f>I679/(Properties!$H$15-Properties!$H$19)</f>
        <v>2.6279422299852291</v>
      </c>
      <c r="K679" s="6">
        <f>J679*Properties!$C$7*(Properties!$H$24-Properties!$H$23)/1000</f>
        <v>10.115738025882241</v>
      </c>
      <c r="L679" s="6">
        <f>J679*Properties!$C$7*(Properties!$H$21-Properties!$H$20)/1000</f>
        <v>32.356013118247397</v>
      </c>
      <c r="M679" s="6">
        <f>J679*((Properties!$H$15-Properties!$H$19)-Properties!$C$7*(Properties!$H$20-Properties!$H$24)/1000)+Summer!I679*(1-Properties!$C$7/Properties!$D$9)</f>
        <v>34.479916028521274</v>
      </c>
      <c r="N679" s="6">
        <f t="shared" si="35"/>
        <v>76.951667172650914</v>
      </c>
      <c r="O679" s="6">
        <f t="shared" si="36"/>
        <v>76.951667172650914</v>
      </c>
    </row>
    <row r="680" spans="2:15" x14ac:dyDescent="0.2">
      <c r="B680" s="2">
        <v>671</v>
      </c>
      <c r="C680">
        <v>0</v>
      </c>
      <c r="D680" s="4">
        <f>C680/(Properties!$E$15-Properties!$E$19)</f>
        <v>0</v>
      </c>
      <c r="E680" s="6">
        <f>D680*Properties!$C$7*(Properties!$D$24-Properties!$D$23)/1000</f>
        <v>0</v>
      </c>
      <c r="F680" s="6">
        <f>D680*Properties!$C$7*(Properties!$D$21-Properties!$D$20)/1000</f>
        <v>0</v>
      </c>
      <c r="G680" s="6">
        <f>D680*((Properties!$E$15-Properties!$E$19)-Properties!$C$7*(Properties!$E$20-Properties!$E$24)/1000)+Summer!C680*(1-Properties!$C$7/Properties!$D$8)</f>
        <v>0</v>
      </c>
      <c r="H680" s="6">
        <f t="shared" si="34"/>
        <v>0</v>
      </c>
      <c r="I680" s="3">
        <v>0</v>
      </c>
      <c r="J680" s="6">
        <f>I680/(Properties!$H$15-Properties!$H$19)</f>
        <v>0</v>
      </c>
      <c r="K680" s="6">
        <f>J680*Properties!$C$7*(Properties!$H$24-Properties!$H$23)/1000</f>
        <v>0</v>
      </c>
      <c r="L680" s="6">
        <f>J680*Properties!$C$7*(Properties!$H$21-Properties!$H$20)/1000</f>
        <v>0</v>
      </c>
      <c r="M680" s="6">
        <f>J680*((Properties!$H$15-Properties!$H$19)-Properties!$C$7*(Properties!$H$20-Properties!$H$24)/1000)+Summer!I680*(1-Properties!$C$7/Properties!$D$9)</f>
        <v>0</v>
      </c>
      <c r="N680" s="6">
        <f t="shared" si="35"/>
        <v>0</v>
      </c>
      <c r="O680" s="6">
        <f t="shared" si="36"/>
        <v>0</v>
      </c>
    </row>
    <row r="681" spans="2:15" x14ac:dyDescent="0.2">
      <c r="B681" s="2">
        <v>672</v>
      </c>
      <c r="C681">
        <v>0</v>
      </c>
      <c r="D681" s="4">
        <f>C681/(Properties!$E$15-Properties!$E$19)</f>
        <v>0</v>
      </c>
      <c r="E681" s="6">
        <f>D681*Properties!$C$7*(Properties!$D$24-Properties!$D$23)/1000</f>
        <v>0</v>
      </c>
      <c r="F681" s="6">
        <f>D681*Properties!$C$7*(Properties!$D$21-Properties!$D$20)/1000</f>
        <v>0</v>
      </c>
      <c r="G681" s="6">
        <f>D681*((Properties!$E$15-Properties!$E$19)-Properties!$C$7*(Properties!$E$20-Properties!$E$24)/1000)+Summer!C681*(1-Properties!$C$7/Properties!$D$8)</f>
        <v>0</v>
      </c>
      <c r="H681" s="6">
        <f t="shared" si="34"/>
        <v>0</v>
      </c>
      <c r="I681" s="3">
        <v>0</v>
      </c>
      <c r="J681" s="6">
        <f>I681/(Properties!$H$15-Properties!$H$19)</f>
        <v>0</v>
      </c>
      <c r="K681" s="6">
        <f>J681*Properties!$C$7*(Properties!$H$24-Properties!$H$23)/1000</f>
        <v>0</v>
      </c>
      <c r="L681" s="6">
        <f>J681*Properties!$C$7*(Properties!$H$21-Properties!$H$20)/1000</f>
        <v>0</v>
      </c>
      <c r="M681" s="6">
        <f>J681*((Properties!$H$15-Properties!$H$19)-Properties!$C$7*(Properties!$H$20-Properties!$H$24)/1000)+Summer!I681*(1-Properties!$C$7/Properties!$D$9)</f>
        <v>0</v>
      </c>
      <c r="N681" s="6">
        <f t="shared" si="35"/>
        <v>0</v>
      </c>
      <c r="O681" s="6">
        <f t="shared" si="36"/>
        <v>0</v>
      </c>
    </row>
    <row r="682" spans="2:15" x14ac:dyDescent="0.2">
      <c r="I682" s="3"/>
    </row>
  </sheetData>
  <mergeCells count="7">
    <mergeCell ref="E5:H5"/>
    <mergeCell ref="K5:N5"/>
    <mergeCell ref="C2:N2"/>
    <mergeCell ref="C3:H3"/>
    <mergeCell ref="I3:N3"/>
    <mergeCell ref="C4:H4"/>
    <mergeCell ref="I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Winter</vt:lpstr>
      <vt:lpstr>Spring Autumn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2026-07-27T11:02:22Z</dcterms:modified>
</cp:coreProperties>
</file>