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leary/Desktop/FGCZ/MARMOT/"/>
    </mc:Choice>
  </mc:AlternateContent>
  <xr:revisionPtr revIDLastSave="0" documentId="13_ncr:1_{15AF043D-402B-2248-96BB-4D0A8FAE27FC}" xr6:coauthVersionLast="47" xr6:coauthVersionMax="47" xr10:uidLastSave="{00000000-0000-0000-0000-000000000000}"/>
  <bookViews>
    <workbookView xWindow="3460" yWindow="2760" windowWidth="39400" windowHeight="21660" xr2:uid="{9C611E3C-4644-F449-9441-E60F328909FC}"/>
  </bookViews>
  <sheets>
    <sheet name="Pipeline Settings" sheetId="3" r:id="rId1"/>
    <sheet name="Study Data" sheetId="1" r:id="rId2"/>
    <sheet name="File Data" sheetId="2" r:id="rId3"/>
    <sheet name="Options" sheetId="4" state="hidden" r:id="rId4"/>
  </sheets>
  <definedNames>
    <definedName name="clusteringMethodToUse" localSheetId="3">Options!$A$1:$A$4</definedName>
    <definedName name="dimRedMethodToUse">Options!$C$1:$C$3</definedName>
    <definedName name="markersToClusterBy">Options!$B$1:$B$3</definedName>
    <definedName name="runQC">Options!$D$1:$D$2</definedName>
    <definedName name="themeToUse">Options!$E$1:$E$5</definedName>
    <definedName name="viridisColour">Options!$F$1:$F$8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<sst xmlns="http://schemas.openxmlformats.org/spreadsheetml/2006/main" count="201" uniqueCount="150">
  <si>
    <t>Conditions To Test</t>
  </si>
  <si>
    <t>Cofactors for markers to use</t>
  </si>
  <si>
    <t>Markers to exclude completely</t>
  </si>
  <si>
    <t>condition</t>
  </si>
  <si>
    <t>FSC-A</t>
  </si>
  <si>
    <t>FSC-H</t>
  </si>
  <si>
    <t>SSC-A</t>
  </si>
  <si>
    <t>SSC-H</t>
  </si>
  <si>
    <t>Time</t>
  </si>
  <si>
    <t>LD</t>
  </si>
  <si>
    <t>CD45</t>
  </si>
  <si>
    <t>file_name</t>
  </si>
  <si>
    <t>sample_id</t>
  </si>
  <si>
    <t>CD19</t>
  </si>
  <si>
    <t>CD4</t>
  </si>
  <si>
    <t>FoxP3</t>
  </si>
  <si>
    <t>Conditions Order</t>
  </si>
  <si>
    <t>SSC-B-H</t>
  </si>
  <si>
    <t>SSC-B-A</t>
  </si>
  <si>
    <t>CD44</t>
  </si>
  <si>
    <t>Marker Type</t>
  </si>
  <si>
    <t>Markers to include</t>
  </si>
  <si>
    <t>Tregs: FoxP3 CD4</t>
  </si>
  <si>
    <t>Marker Pairs</t>
  </si>
  <si>
    <t>TCRb</t>
  </si>
  <si>
    <t>CD206</t>
  </si>
  <si>
    <t>S002</t>
  </si>
  <si>
    <t>S003</t>
  </si>
  <si>
    <t>S004</t>
  </si>
  <si>
    <t>S005</t>
  </si>
  <si>
    <t>S006</t>
  </si>
  <si>
    <t>S007</t>
  </si>
  <si>
    <t>S008</t>
  </si>
  <si>
    <t>S009</t>
  </si>
  <si>
    <t>S011</t>
  </si>
  <si>
    <t>S012</t>
  </si>
  <si>
    <t>Ly6G</t>
  </si>
  <si>
    <t>CD103</t>
  </si>
  <si>
    <t>CD11b</t>
  </si>
  <si>
    <t>TCRgd</t>
  </si>
  <si>
    <t>CD62L</t>
  </si>
  <si>
    <t>CD11c</t>
  </si>
  <si>
    <t>CD8a</t>
  </si>
  <si>
    <t>Ly6C</t>
  </si>
  <si>
    <t>FceR1a</t>
  </si>
  <si>
    <t>RORgt</t>
  </si>
  <si>
    <t>CD80</t>
  </si>
  <si>
    <t>type</t>
  </si>
  <si>
    <t>state</t>
  </si>
  <si>
    <t>S001</t>
  </si>
  <si>
    <t>Injection_Side</t>
  </si>
  <si>
    <t>L</t>
  </si>
  <si>
    <t>R</t>
  </si>
  <si>
    <t>T-cells: CD4 CD8a</t>
  </si>
  <si>
    <t>Cells per condition in UMAPs etc.</t>
  </si>
  <si>
    <t>12000/6</t>
  </si>
  <si>
    <t>12000/5</t>
  </si>
  <si>
    <t>MHC-II</t>
  </si>
  <si>
    <t>NK1.1</t>
  </si>
  <si>
    <t>Siglec-F</t>
  </si>
  <si>
    <t>Comp-AF-A</t>
  </si>
  <si>
    <t>c-Maf</t>
  </si>
  <si>
    <t>Ki-67</t>
  </si>
  <si>
    <t>T-bet</t>
  </si>
  <si>
    <t>IL7Ra</t>
  </si>
  <si>
    <t>F4_80</t>
  </si>
  <si>
    <t>export_A1 S001_Subcu Samples_Cleaned Leukocytes.fcs</t>
  </si>
  <si>
    <t>export_A2 S002_Subcu Samples_Cleaned Leukocytes.fcs</t>
  </si>
  <si>
    <t>export_A3 S003_Subcu Samples_Cleaned Leukocytes.fcs</t>
  </si>
  <si>
    <t>export_A4 S004_Subcu Samples_Cleaned Leukocytes.fcs</t>
  </si>
  <si>
    <t>export_A5 S005_Subcu Samples_Cleaned Leukocytes.fcs</t>
  </si>
  <si>
    <t>export_A6 S006_Subcu Samples_Cleaned Leukocytes.fcs</t>
  </si>
  <si>
    <t>export_A7 S007_Subcu Samples_Cleaned Leukocytes.fcs</t>
  </si>
  <si>
    <t>export_A8 S008_Subcu Samples_Cleaned Leukocytes.fcs</t>
  </si>
  <si>
    <t>export_A9 S009_Subcu Samples_Cleaned Leukocytes.fcs</t>
  </si>
  <si>
    <t>export_A11 S011_Subcu Samples_Cleaned Leukocytes.fcs</t>
  </si>
  <si>
    <t>export_A12 S012_Subcu Samples_Cleaned Leukocytes.fcs</t>
  </si>
  <si>
    <t>Treatment</t>
  </si>
  <si>
    <t>Control</t>
  </si>
  <si>
    <t>NK and NK-Tcells: TCRb NK1.1</t>
  </si>
  <si>
    <t>Control over Treatment</t>
  </si>
  <si>
    <t>condaDir</t>
  </si>
  <si>
    <t>parcScriptDir</t>
  </si>
  <si>
    <t>downsampleTo</t>
  </si>
  <si>
    <t>clusteringMethodToUse</t>
  </si>
  <si>
    <t>markersToClusterBy</t>
  </si>
  <si>
    <t>kValuesIWant</t>
  </si>
  <si>
    <t>knn</t>
  </si>
  <si>
    <t>dimRedMethodToUse</t>
  </si>
  <si>
    <t>markersToDimRedBy</t>
  </si>
  <si>
    <t>drCellCount</t>
  </si>
  <si>
    <t>runQC</t>
  </si>
  <si>
    <t>removeFromQC</t>
  </si>
  <si>
    <t>useQC</t>
  </si>
  <si>
    <t>RDataFolder</t>
  </si>
  <si>
    <t>gimmePDFs</t>
  </si>
  <si>
    <t>quantileNormaliseAll</t>
  </si>
  <si>
    <t>runInParallel</t>
  </si>
  <si>
    <t>nCores</t>
  </si>
  <si>
    <t>ramPerCore</t>
  </si>
  <si>
    <t>themeToUse</t>
  </si>
  <si>
    <t>viridisColour</t>
  </si>
  <si>
    <t>Variable</t>
  </si>
  <si>
    <t>Setting</t>
  </si>
  <si>
    <t>Info</t>
  </si>
  <si>
    <t>FlowSOM</t>
  </si>
  <si>
    <t>Rphenograph</t>
  </si>
  <si>
    <t>PARC</t>
  </si>
  <si>
    <t>FastPG</t>
  </si>
  <si>
    <t>Click one of the available clustering methods to use. FlowSOM comes as default. The others, you will need to ensure that you installed them correctly.</t>
  </si>
  <si>
    <t>all</t>
  </si>
  <si>
    <t>Number of knn/metacluster values to include in some of the visualisation, to see how over-/under-clustered you are. Space separated numbers, please.</t>
  </si>
  <si>
    <t>The actual knn/metacluster value to use for the main results, including differential abundance</t>
  </si>
  <si>
    <t>UMAP</t>
  </si>
  <si>
    <t>TSNE</t>
  </si>
  <si>
    <t>pacmap</t>
  </si>
  <si>
    <t xml:space="preserve">Click on the available DR methods to use. If selecting pacmap, please make sure it is installed correctly first. </t>
  </si>
  <si>
    <t>Click one of the available marker types to use. If you only have, say, state markers, select either all or state.</t>
  </si>
  <si>
    <t>Choose whether to use the QC-cleaned FCS files.</t>
  </si>
  <si>
    <t>Choose whether to run flowAI QC.</t>
  </si>
  <si>
    <t xml:space="preserve">Do you want to save lots of the figures as PDFs? </t>
  </si>
  <si>
    <t>Do you want to use the 99% quantile normalised counts for all the analyses, including clustering and DR? Select FALSE if not sure.</t>
  </si>
  <si>
    <t>Try and speed things up a bit? Select TRUE.</t>
  </si>
  <si>
    <t xml:space="preserve">Enter the number of processor cores the pipeline can use. Don’t use all! </t>
  </si>
  <si>
    <t>prism</t>
  </si>
  <si>
    <t>classic</t>
  </si>
  <si>
    <t>bw</t>
  </si>
  <si>
    <t>minimal</t>
  </si>
  <si>
    <t>void</t>
  </si>
  <si>
    <t>viridis</t>
  </si>
  <si>
    <t>magma</t>
  </si>
  <si>
    <t>plasma</t>
  </si>
  <si>
    <t>inferno</t>
  </si>
  <si>
    <t>cividis</t>
  </si>
  <si>
    <t>mako</t>
  </si>
  <si>
    <t>rocket</t>
  </si>
  <si>
    <t>turbo</t>
  </si>
  <si>
    <t>20 40 60</t>
  </si>
  <si>
    <t>If you ran marmot already and want to load in those results, paste in the filepath here. Leave blank otherwise.</t>
  </si>
  <si>
    <t>~/miniforge3/bin/mamba</t>
  </si>
  <si>
    <t>If you selected PARC and/or PacMAP, tell me where conda/mamba lives. Leave blank otherwise.</t>
  </si>
  <si>
    <t>Tell me where you saved Stephan Benke-Bruderer's PARC and PacMAP script. Leave blank otherwise.</t>
  </si>
  <si>
    <t>~/Desktop/MARMOT/</t>
  </si>
  <si>
    <t>Enter one or more of FR (flow rate), FS (signal acquisition), and FM (dynamic range), space separated.</t>
  </si>
  <si>
    <t>FR FS</t>
  </si>
  <si>
    <t>Number of cells to take from each FCS file. Leave blank to include all cells (will make things slow).</t>
  </si>
  <si>
    <t xml:space="preserve">Enter a number to downsample to when calculating DR plots. Leave blank to include all cells. </t>
  </si>
  <si>
    <t>Enter an amount of RAM per processor core. Marmot likes at least 6. Make sure nCores*ramPerCore is less than your total amount of RAM</t>
  </si>
  <si>
    <t xml:space="preserve">Select a viridis theme to use. Marmots like mako. </t>
  </si>
  <si>
    <t>Select a ggplot theme to use. Marmots like prism.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</si>
</sst>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2" fillId="0" borderId="1" xfId="0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4" fillId="0" borderId="4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/>
    <xf numFmtId="0" fontId="0" fillId="4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7" xfId="0" applyFill="1" applyBorder="1"/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7" xfId="0" applyFill="1" applyBorder="1"/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7" xfId="0" applyFill="1" applyBorder="1"/>
    <xf numFmtId="0" fontId="0" fillId="7" borderId="6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7" xfId="0" applyFill="1" applyBorder="1"/>
    <xf numFmtId="0" fontId="0" fillId="8" borderId="6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86C4B2-ADB2-8944-8759-A59E39853E12}" name="Table1" displayName="Table1" ref="A1:C22" totalsRowShown="0" headerRowDxfId="8" dataDxfId="6" headerRowBorderDxfId="7" tableBorderDxfId="5" totalsRowBorderDxfId="4">
  <autoFilter ref="A1:C22" xr:uid="{3586C4B2-ADB2-8944-8759-A59E39853E12}"/>
  <tableColumns count="3">
    <tableColumn id="1" xr3:uid="{6E5D9E7E-2965-C342-935C-46AFF40862A4}" name="Variable" dataDxfId="3"/>
    <tableColumn id="2" xr3:uid="{3651CB78-AF61-9F48-9271-E82C28D1865F}" name="Setting" dataDxfId="2"/>
    <tableColumn id="3" xr3:uid="{9A550912-B61D-BA41-87DB-136B1A08B9E2}" name="Info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5C96-224E-6D44-823C-9DBA67F761F0}">
  <dimension ref="A1:C23"/>
  <sheetViews>
    <sheetView tabSelected="1" workbookViewId="0">
      <selection activeCell="B3" sqref="B3"/>
    </sheetView>
  </sheetViews>
  <sheetFormatPr baseColWidth="10" defaultRowHeight="16" x14ac:dyDescent="0.2"/>
  <cols>
    <col min="1" max="1" width="20.83203125" style="7" bestFit="1" customWidth="1"/>
    <col min="2" max="2" width="22.83203125" style="7" bestFit="1" customWidth="1"/>
    <col min="3" max="3" width="128.6640625" bestFit="1" customWidth="1"/>
  </cols>
  <sheetData>
    <row r="1" spans="1:3" x14ac:dyDescent="0.2">
      <c r="A1" s="6" t="s">
        <v>102</v>
      </c>
      <c r="B1" s="10" t="s">
        <v>103</v>
      </c>
      <c r="C1" s="5" t="s">
        <v>104</v>
      </c>
    </row>
    <row r="2" spans="1:3" x14ac:dyDescent="0.2">
      <c r="A2" s="11" t="s">
        <v>83</v>
      </c>
      <c r="B2" s="12">
        <v>1000</v>
      </c>
      <c r="C2" s="13" t="s">
        <v>145</v>
      </c>
    </row>
    <row r="3" spans="1:3" x14ac:dyDescent="0.2">
      <c r="A3" s="14" t="s">
        <v>84</v>
      </c>
      <c r="B3" s="15" t="s">
        <v>105</v>
      </c>
      <c r="C3" s="16" t="s">
        <v>109</v>
      </c>
    </row>
    <row r="4" spans="1:3" x14ac:dyDescent="0.2">
      <c r="A4" s="14" t="s">
        <v>85</v>
      </c>
      <c r="B4" s="15" t="s">
        <v>110</v>
      </c>
      <c r="C4" s="16" t="s">
        <v>117</v>
      </c>
    </row>
    <row r="5" spans="1:3" x14ac:dyDescent="0.2">
      <c r="A5" s="14" t="s">
        <v>86</v>
      </c>
      <c r="B5" s="15" t="s">
        <v>137</v>
      </c>
      <c r="C5" s="16" t="s">
        <v>111</v>
      </c>
    </row>
    <row r="6" spans="1:3" x14ac:dyDescent="0.2">
      <c r="A6" s="14" t="s">
        <v>87</v>
      </c>
      <c r="B6" s="15">
        <v>20</v>
      </c>
      <c r="C6" s="16" t="s">
        <v>112</v>
      </c>
    </row>
    <row r="7" spans="1:3" x14ac:dyDescent="0.2">
      <c r="A7" s="17" t="s">
        <v>88</v>
      </c>
      <c r="B7" s="18" t="s">
        <v>113</v>
      </c>
      <c r="C7" s="19" t="s">
        <v>116</v>
      </c>
    </row>
    <row r="8" spans="1:3" x14ac:dyDescent="0.2">
      <c r="A8" s="17" t="s">
        <v>89</v>
      </c>
      <c r="B8" s="18" t="s">
        <v>47</v>
      </c>
      <c r="C8" s="19" t="s">
        <v>117</v>
      </c>
    </row>
    <row r="9" spans="1:3" x14ac:dyDescent="0.2">
      <c r="A9" s="17" t="s">
        <v>90</v>
      </c>
      <c r="B9" s="18"/>
      <c r="C9" s="19" t="s">
        <v>146</v>
      </c>
    </row>
    <row r="10" spans="1:3" x14ac:dyDescent="0.2">
      <c r="A10" s="20" t="s">
        <v>91</v>
      </c>
      <c r="B10" s="21" t="b">
        <v>1</v>
      </c>
      <c r="C10" s="22" t="s">
        <v>119</v>
      </c>
    </row>
    <row r="11" spans="1:3" x14ac:dyDescent="0.2">
      <c r="A11" s="20" t="s">
        <v>92</v>
      </c>
      <c r="B11" s="21" t="s">
        <v>144</v>
      </c>
      <c r="C11" s="22" t="s">
        <v>143</v>
      </c>
    </row>
    <row r="12" spans="1:3" x14ac:dyDescent="0.2">
      <c r="A12" s="20" t="s">
        <v>93</v>
      </c>
      <c r="B12" s="21" t="b">
        <v>0</v>
      </c>
      <c r="C12" s="22" t="s">
        <v>118</v>
      </c>
    </row>
    <row r="13" spans="1:3" x14ac:dyDescent="0.2">
      <c r="A13" s="23" t="s">
        <v>94</v>
      </c>
      <c r="B13" s="24"/>
      <c r="C13" s="25" t="s">
        <v>138</v>
      </c>
    </row>
    <row r="14" spans="1:3" x14ac:dyDescent="0.2">
      <c r="A14" s="23" t="s">
        <v>95</v>
      </c>
      <c r="B14" s="24" t="b">
        <v>1</v>
      </c>
      <c r="C14" s="25" t="s">
        <v>120</v>
      </c>
    </row>
    <row r="15" spans="1:3" x14ac:dyDescent="0.2">
      <c r="A15" s="23" t="s">
        <v>96</v>
      </c>
      <c r="B15" s="24" t="b">
        <v>0</v>
      </c>
      <c r="C15" s="25" t="s">
        <v>121</v>
      </c>
    </row>
    <row r="16" spans="1:3" x14ac:dyDescent="0.2">
      <c r="A16" s="23" t="s">
        <v>97</v>
      </c>
      <c r="B16" s="24" t="b">
        <v>1</v>
      </c>
      <c r="C16" s="25" t="s">
        <v>122</v>
      </c>
    </row>
    <row r="17" spans="1:3" x14ac:dyDescent="0.2">
      <c r="A17" s="23" t="s">
        <v>98</v>
      </c>
      <c r="B17" s="24">
        <v>4</v>
      </c>
      <c r="C17" s="25" t="s">
        <v>123</v>
      </c>
    </row>
    <row r="18" spans="1:3" x14ac:dyDescent="0.2">
      <c r="A18" s="23" t="s">
        <v>99</v>
      </c>
      <c r="B18" s="24">
        <v>6</v>
      </c>
      <c r="C18" s="25" t="s">
        <v>147</v>
      </c>
    </row>
    <row r="19" spans="1:3" x14ac:dyDescent="0.2">
      <c r="A19" s="23" t="s">
        <v>100</v>
      </c>
      <c r="B19" s="24" t="s">
        <v>124</v>
      </c>
      <c r="C19" s="25" t="s">
        <v>149</v>
      </c>
    </row>
    <row r="20" spans="1:3" x14ac:dyDescent="0.2">
      <c r="A20" s="23" t="s">
        <v>101</v>
      </c>
      <c r="B20" s="24" t="s">
        <v>134</v>
      </c>
      <c r="C20" s="25" t="s">
        <v>148</v>
      </c>
    </row>
    <row r="21" spans="1:3" x14ac:dyDescent="0.2">
      <c r="A21" s="26" t="s">
        <v>81</v>
      </c>
      <c r="B21" s="27" t="s">
        <v>139</v>
      </c>
      <c r="C21" s="28" t="s">
        <v>140</v>
      </c>
    </row>
    <row r="22" spans="1:3" x14ac:dyDescent="0.2">
      <c r="A22" s="29" t="s">
        <v>82</v>
      </c>
      <c r="B22" s="30" t="s">
        <v>142</v>
      </c>
      <c r="C22" s="31" t="s">
        <v>141</v>
      </c>
    </row>
    <row r="23" spans="1:3" x14ac:dyDescent="0.2">
      <c r="A23" s="8"/>
      <c r="B23" s="8"/>
      <c r="C23" s="9"/>
    </row>
  </sheetData>
  <conditionalFormatting sqref="B3">
    <cfRule type="expression" dxfId="0" priority="1">
      <formula>ISBLANK(A3)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9EAFFEB3-23DE-8247-B8FE-8F1F5C2CC03D}">
          <x14:formula1>
            <xm:f>Options!$B$1:$B$3</xm:f>
          </x14:formula1>
          <xm:sqref>B4</xm:sqref>
        </x14:dataValidation>
        <x14:dataValidation type="list" allowBlank="1" showInputMessage="1" showErrorMessage="1" xr:uid="{3DC4C2AF-63DB-A94F-A5A3-3A828A3BA10B}">
          <x14:formula1>
            <xm:f>Options!$C$1:$C$3</xm:f>
          </x14:formula1>
          <xm:sqref>B7</xm:sqref>
        </x14:dataValidation>
        <x14:dataValidation type="list" allowBlank="1" showInputMessage="1" showErrorMessage="1" xr:uid="{85A5D0C9-C8F8-D240-8860-5596AC9A9FC7}">
          <x14:formula1>
            <xm:f>Options!$D$1:$D$2</xm:f>
          </x14:formula1>
          <xm:sqref>B10 B12</xm:sqref>
        </x14:dataValidation>
        <x14:dataValidation type="list" allowBlank="1" showInputMessage="1" showErrorMessage="1" xr:uid="{ED65EFD9-012C-8E42-BE3B-3B16546394D0}">
          <x14:formula1>
            <xm:f>Options!A1:A4</xm:f>
          </x14:formula1>
          <xm:sqref>B3</xm:sqref>
        </x14:dataValidation>
        <x14:dataValidation type="list" allowBlank="1" showInputMessage="1" showErrorMessage="1" xr:uid="{1A1DA629-2CF8-7848-85F3-9C6E78787C38}">
          <x14:formula1>
            <xm:f>Options!B1:B3</xm:f>
          </x14:formula1>
          <xm:sqref>B8</xm:sqref>
        </x14:dataValidation>
        <x14:dataValidation type="list" allowBlank="1" showInputMessage="1" showErrorMessage="1" xr:uid="{EA79EA2F-903F-354F-BF4D-E09B45EA2C79}">
          <x14:formula1>
            <xm:f>Options!D1:D2</xm:f>
          </x14:formula1>
          <xm:sqref>B14</xm:sqref>
        </x14:dataValidation>
        <x14:dataValidation type="list" allowBlank="1" showInputMessage="1" showErrorMessage="1" xr:uid="{5D9B856C-01B5-4640-9249-FF510B93E1FC}">
          <x14:formula1>
            <xm:f>Options!D1:D2</xm:f>
          </x14:formula1>
          <xm:sqref>B15</xm:sqref>
        </x14:dataValidation>
        <x14:dataValidation type="list" allowBlank="1" showInputMessage="1" showErrorMessage="1" xr:uid="{93DD8684-4441-9741-BAB6-CBE45BFB25B6}">
          <x14:formula1>
            <xm:f>Options!D1:D2</xm:f>
          </x14:formula1>
          <xm:sqref>B16</xm:sqref>
        </x14:dataValidation>
        <x14:dataValidation type="list" allowBlank="1" showInputMessage="1" showErrorMessage="1" xr:uid="{EF0F4D8A-D969-2040-A7B2-4D843CC1D241}">
          <x14:formula1>
            <xm:f>Options!$E$1:$E$5</xm:f>
          </x14:formula1>
          <xm:sqref>B19</xm:sqref>
        </x14:dataValidation>
        <x14:dataValidation type="list" allowBlank="1" showInputMessage="1" showErrorMessage="1" xr:uid="{D6D0959A-58E3-6B40-9F0A-C50FD537F1F2}">
          <x14:formula1>
            <xm:f>Options!$F$1:$F$8</xm:f>
          </x14:formula1>
          <xm:sqref>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67E5-7343-7A4C-8EFF-60584647CF54}">
  <dimension ref="A1:H25"/>
  <sheetViews>
    <sheetView topLeftCell="B1" zoomScaleNormal="100" workbookViewId="0">
      <selection activeCell="C6" sqref="C6"/>
    </sheetView>
  </sheetViews>
  <sheetFormatPr baseColWidth="10" defaultRowHeight="16" x14ac:dyDescent="0.2"/>
  <cols>
    <col min="1" max="1" width="19.6640625" customWidth="1"/>
    <col min="2" max="2" width="32.6640625" customWidth="1"/>
    <col min="3" max="3" width="32.6640625" bestFit="1" customWidth="1"/>
    <col min="4" max="5" width="20.33203125" customWidth="1"/>
    <col min="6" max="6" width="24.6640625" bestFit="1" customWidth="1"/>
    <col min="7" max="7" width="26.6640625" bestFit="1" customWidth="1"/>
    <col min="8" max="8" width="26" customWidth="1"/>
  </cols>
  <sheetData>
    <row r="1" spans="1:8" ht="91" customHeight="1" thickBot="1" x14ac:dyDescent="0.25">
      <c r="A1" s="4" t="s">
        <v>16</v>
      </c>
      <c r="B1" s="4" t="s">
        <v>54</v>
      </c>
      <c r="C1" s="4" t="s">
        <v>0</v>
      </c>
      <c r="D1" s="4" t="s">
        <v>21</v>
      </c>
      <c r="E1" s="4" t="s">
        <v>20</v>
      </c>
      <c r="F1" s="4" t="s">
        <v>1</v>
      </c>
      <c r="G1" s="4" t="s">
        <v>2</v>
      </c>
      <c r="H1" s="4" t="s">
        <v>23</v>
      </c>
    </row>
    <row r="2" spans="1:8" ht="19" x14ac:dyDescent="0.25">
      <c r="A2" t="s">
        <v>78</v>
      </c>
      <c r="B2" t="s">
        <v>55</v>
      </c>
      <c r="C2" t="s">
        <v>80</v>
      </c>
      <c r="D2" t="s">
        <v>13</v>
      </c>
      <c r="E2" t="s">
        <v>47</v>
      </c>
      <c r="F2" s="1">
        <v>2500</v>
      </c>
      <c r="G2" t="s">
        <v>8</v>
      </c>
      <c r="H2" t="s">
        <v>22</v>
      </c>
    </row>
    <row r="3" spans="1:8" ht="19" x14ac:dyDescent="0.25">
      <c r="A3" t="s">
        <v>77</v>
      </c>
      <c r="B3" t="s">
        <v>56</v>
      </c>
      <c r="D3" t="s">
        <v>57</v>
      </c>
      <c r="E3" t="s">
        <v>47</v>
      </c>
      <c r="F3" s="1">
        <v>2500</v>
      </c>
      <c r="G3" t="s">
        <v>7</v>
      </c>
      <c r="H3" t="s">
        <v>53</v>
      </c>
    </row>
    <row r="4" spans="1:8" ht="19" x14ac:dyDescent="0.25">
      <c r="D4" t="s">
        <v>41</v>
      </c>
      <c r="E4" t="s">
        <v>47</v>
      </c>
      <c r="F4" s="1">
        <v>2500</v>
      </c>
      <c r="G4" t="s">
        <v>6</v>
      </c>
      <c r="H4" t="s">
        <v>79</v>
      </c>
    </row>
    <row r="5" spans="1:8" ht="19" x14ac:dyDescent="0.25">
      <c r="D5" t="s">
        <v>36</v>
      </c>
      <c r="E5" t="s">
        <v>47</v>
      </c>
      <c r="F5" s="1">
        <v>2500</v>
      </c>
      <c r="G5" t="s">
        <v>5</v>
      </c>
    </row>
    <row r="6" spans="1:8" ht="19" x14ac:dyDescent="0.25">
      <c r="D6" t="s">
        <v>43</v>
      </c>
      <c r="E6" t="s">
        <v>47</v>
      </c>
      <c r="F6" s="1">
        <v>2500</v>
      </c>
      <c r="G6" t="s">
        <v>4</v>
      </c>
    </row>
    <row r="7" spans="1:8" ht="19" x14ac:dyDescent="0.25">
      <c r="D7" t="s">
        <v>44</v>
      </c>
      <c r="E7" t="s">
        <v>47</v>
      </c>
      <c r="F7" s="1">
        <v>2500</v>
      </c>
      <c r="G7" t="s">
        <v>17</v>
      </c>
    </row>
    <row r="8" spans="1:8" ht="19" x14ac:dyDescent="0.25">
      <c r="D8" t="s">
        <v>58</v>
      </c>
      <c r="E8" t="s">
        <v>47</v>
      </c>
      <c r="F8" s="1">
        <v>2500</v>
      </c>
      <c r="G8" t="s">
        <v>18</v>
      </c>
    </row>
    <row r="9" spans="1:8" ht="19" x14ac:dyDescent="0.25">
      <c r="D9" t="s">
        <v>59</v>
      </c>
      <c r="E9" t="s">
        <v>47</v>
      </c>
      <c r="F9" s="1">
        <v>2500</v>
      </c>
      <c r="G9" t="s">
        <v>9</v>
      </c>
    </row>
    <row r="10" spans="1:8" ht="19" x14ac:dyDescent="0.25">
      <c r="D10" t="s">
        <v>38</v>
      </c>
      <c r="E10" t="s">
        <v>48</v>
      </c>
      <c r="F10" s="1">
        <v>2500</v>
      </c>
      <c r="G10" t="s">
        <v>10</v>
      </c>
    </row>
    <row r="11" spans="1:8" ht="19" x14ac:dyDescent="0.25">
      <c r="D11" t="s">
        <v>37</v>
      </c>
      <c r="E11" t="s">
        <v>48</v>
      </c>
      <c r="F11" s="1">
        <v>2500</v>
      </c>
      <c r="G11" t="s">
        <v>60</v>
      </c>
    </row>
    <row r="12" spans="1:8" ht="19" x14ac:dyDescent="0.25">
      <c r="D12" t="s">
        <v>24</v>
      </c>
      <c r="E12" t="s">
        <v>47</v>
      </c>
      <c r="F12" s="1">
        <v>2500</v>
      </c>
      <c r="G12" t="s">
        <v>63</v>
      </c>
    </row>
    <row r="13" spans="1:8" ht="19" x14ac:dyDescent="0.25">
      <c r="D13" t="s">
        <v>39</v>
      </c>
      <c r="E13" t="s">
        <v>47</v>
      </c>
      <c r="F13" s="1">
        <v>2500</v>
      </c>
    </row>
    <row r="14" spans="1:8" ht="19" x14ac:dyDescent="0.25">
      <c r="D14" t="s">
        <v>42</v>
      </c>
      <c r="E14" t="s">
        <v>47</v>
      </c>
      <c r="F14" s="1">
        <v>2500</v>
      </c>
    </row>
    <row r="15" spans="1:8" ht="19" x14ac:dyDescent="0.25">
      <c r="D15" t="s">
        <v>14</v>
      </c>
      <c r="E15" t="s">
        <v>47</v>
      </c>
      <c r="F15" s="1">
        <v>2500</v>
      </c>
    </row>
    <row r="16" spans="1:8" ht="19" x14ac:dyDescent="0.25">
      <c r="D16" t="s">
        <v>15</v>
      </c>
      <c r="E16" t="s">
        <v>47</v>
      </c>
      <c r="F16" s="1">
        <v>2500</v>
      </c>
    </row>
    <row r="17" spans="4:6" ht="19" x14ac:dyDescent="0.25">
      <c r="D17" t="s">
        <v>45</v>
      </c>
      <c r="E17" t="s">
        <v>48</v>
      </c>
      <c r="F17" s="1">
        <v>2500</v>
      </c>
    </row>
    <row r="18" spans="4:6" ht="19" x14ac:dyDescent="0.25">
      <c r="D18" t="s">
        <v>61</v>
      </c>
      <c r="E18" t="s">
        <v>48</v>
      </c>
      <c r="F18" s="1">
        <v>2500</v>
      </c>
    </row>
    <row r="19" spans="4:6" ht="19" x14ac:dyDescent="0.25">
      <c r="D19" t="s">
        <v>62</v>
      </c>
      <c r="E19" t="s">
        <v>48</v>
      </c>
      <c r="F19" s="1">
        <v>2500</v>
      </c>
    </row>
    <row r="20" spans="4:6" ht="19" x14ac:dyDescent="0.25">
      <c r="D20" t="s">
        <v>40</v>
      </c>
      <c r="E20" t="s">
        <v>48</v>
      </c>
      <c r="F20" s="1">
        <v>2500</v>
      </c>
    </row>
    <row r="21" spans="4:6" ht="19" x14ac:dyDescent="0.25">
      <c r="D21" t="s">
        <v>19</v>
      </c>
      <c r="E21" t="s">
        <v>48</v>
      </c>
      <c r="F21" s="1">
        <v>2500</v>
      </c>
    </row>
    <row r="22" spans="4:6" ht="19" x14ac:dyDescent="0.25">
      <c r="D22" t="s">
        <v>64</v>
      </c>
      <c r="E22" t="s">
        <v>48</v>
      </c>
      <c r="F22" s="1">
        <v>2500</v>
      </c>
    </row>
    <row r="23" spans="4:6" ht="19" x14ac:dyDescent="0.25">
      <c r="D23" t="s">
        <v>65</v>
      </c>
      <c r="E23" t="s">
        <v>47</v>
      </c>
      <c r="F23" s="1">
        <v>2500</v>
      </c>
    </row>
    <row r="24" spans="4:6" ht="19" x14ac:dyDescent="0.25">
      <c r="D24" t="s">
        <v>25</v>
      </c>
      <c r="E24" t="s">
        <v>48</v>
      </c>
      <c r="F24" s="1">
        <v>2500</v>
      </c>
    </row>
    <row r="25" spans="4:6" ht="19" x14ac:dyDescent="0.25">
      <c r="D25" t="s">
        <v>46</v>
      </c>
      <c r="E25" t="s">
        <v>48</v>
      </c>
      <c r="F25" s="1">
        <v>2500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0B45-4746-584F-A934-A6FBDA689D84}">
  <dimension ref="A1:D12"/>
  <sheetViews>
    <sheetView workbookViewId="0">
      <selection activeCell="D1" sqref="D1"/>
    </sheetView>
  </sheetViews>
  <sheetFormatPr baseColWidth="10" defaultRowHeight="16" x14ac:dyDescent="0.2"/>
  <cols>
    <col min="1" max="1" width="72.5" bestFit="1" customWidth="1"/>
    <col min="2" max="2" width="18" bestFit="1" customWidth="1"/>
    <col min="3" max="3" width="19.6640625" bestFit="1" customWidth="1"/>
  </cols>
  <sheetData>
    <row r="1" spans="1:4" x14ac:dyDescent="0.2">
      <c r="A1" s="2" t="s">
        <v>11</v>
      </c>
      <c r="B1" s="2" t="s">
        <v>12</v>
      </c>
      <c r="C1" s="2" t="s">
        <v>3</v>
      </c>
      <c r="D1" s="3" t="s">
        <v>50</v>
      </c>
    </row>
    <row r="2" spans="1:4" x14ac:dyDescent="0.2">
      <c r="A2" t="s">
        <v>66</v>
      </c>
      <c r="B2" t="s">
        <v>49</v>
      </c>
      <c r="C2" t="s">
        <v>78</v>
      </c>
      <c r="D2" t="s">
        <v>51</v>
      </c>
    </row>
    <row r="3" spans="1:4" x14ac:dyDescent="0.2">
      <c r="A3" t="s">
        <v>67</v>
      </c>
      <c r="B3" t="s">
        <v>26</v>
      </c>
      <c r="C3" t="s">
        <v>78</v>
      </c>
      <c r="D3" t="s">
        <v>52</v>
      </c>
    </row>
    <row r="4" spans="1:4" x14ac:dyDescent="0.2">
      <c r="A4" t="s">
        <v>68</v>
      </c>
      <c r="B4" t="s">
        <v>27</v>
      </c>
      <c r="C4" t="s">
        <v>78</v>
      </c>
      <c r="D4" t="s">
        <v>51</v>
      </c>
    </row>
    <row r="5" spans="1:4" x14ac:dyDescent="0.2">
      <c r="A5" t="s">
        <v>69</v>
      </c>
      <c r="B5" t="s">
        <v>28</v>
      </c>
      <c r="C5" t="s">
        <v>78</v>
      </c>
      <c r="D5" t="s">
        <v>52</v>
      </c>
    </row>
    <row r="6" spans="1:4" x14ac:dyDescent="0.2">
      <c r="A6" t="s">
        <v>70</v>
      </c>
      <c r="B6" t="s">
        <v>29</v>
      </c>
      <c r="C6" t="s">
        <v>78</v>
      </c>
      <c r="D6" t="s">
        <v>51</v>
      </c>
    </row>
    <row r="7" spans="1:4" x14ac:dyDescent="0.2">
      <c r="A7" t="s">
        <v>71</v>
      </c>
      <c r="B7" t="s">
        <v>30</v>
      </c>
      <c r="C7" t="s">
        <v>78</v>
      </c>
      <c r="D7" t="s">
        <v>52</v>
      </c>
    </row>
    <row r="8" spans="1:4" x14ac:dyDescent="0.2">
      <c r="A8" t="s">
        <v>72</v>
      </c>
      <c r="B8" t="s">
        <v>31</v>
      </c>
      <c r="C8" t="s">
        <v>77</v>
      </c>
      <c r="D8" t="s">
        <v>51</v>
      </c>
    </row>
    <row r="9" spans="1:4" x14ac:dyDescent="0.2">
      <c r="A9" t="s">
        <v>73</v>
      </c>
      <c r="B9" t="s">
        <v>32</v>
      </c>
      <c r="C9" t="s">
        <v>77</v>
      </c>
      <c r="D9" t="s">
        <v>52</v>
      </c>
    </row>
    <row r="10" spans="1:4" x14ac:dyDescent="0.2">
      <c r="A10" t="s">
        <v>74</v>
      </c>
      <c r="B10" t="s">
        <v>33</v>
      </c>
      <c r="C10" t="s">
        <v>77</v>
      </c>
      <c r="D10" t="s">
        <v>51</v>
      </c>
    </row>
    <row r="11" spans="1:4" x14ac:dyDescent="0.2">
      <c r="A11" t="s">
        <v>75</v>
      </c>
      <c r="B11" t="s">
        <v>34</v>
      </c>
      <c r="C11" t="s">
        <v>77</v>
      </c>
      <c r="D11" t="s">
        <v>51</v>
      </c>
    </row>
    <row r="12" spans="1:4" x14ac:dyDescent="0.2">
      <c r="A12" t="s">
        <v>76</v>
      </c>
      <c r="B12" t="s">
        <v>35</v>
      </c>
      <c r="C12" t="s">
        <v>77</v>
      </c>
      <c r="D12" t="s">
        <v>52</v>
      </c>
    </row>
  </sheetData>
  <phoneticPr fontId="3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B7FD-CFF9-C444-B899-D3ED2BB2FB65}">
  <dimension ref="A1:F8"/>
  <sheetViews>
    <sheetView workbookViewId="0">
      <selection activeCell="F1" sqref="F1:F8"/>
    </sheetView>
  </sheetViews>
  <sheetFormatPr baseColWidth="10" defaultRowHeight="16" x14ac:dyDescent="0.2"/>
  <sheetData>
    <row r="1" spans="1:6" x14ac:dyDescent="0.2">
      <c r="A1" t="s">
        <v>105</v>
      </c>
      <c r="B1" t="s">
        <v>47</v>
      </c>
      <c r="C1" t="s">
        <v>113</v>
      </c>
      <c r="D1" t="b">
        <v>1</v>
      </c>
      <c r="E1" t="s">
        <v>124</v>
      </c>
      <c r="F1" t="s">
        <v>129</v>
      </c>
    </row>
    <row r="2" spans="1:6" x14ac:dyDescent="0.2">
      <c r="A2" t="s">
        <v>106</v>
      </c>
      <c r="B2" t="s">
        <v>48</v>
      </c>
      <c r="C2" t="s">
        <v>114</v>
      </c>
      <c r="D2" t="b">
        <v>0</v>
      </c>
      <c r="E2" t="s">
        <v>125</v>
      </c>
      <c r="F2" t="s">
        <v>130</v>
      </c>
    </row>
    <row r="3" spans="1:6" x14ac:dyDescent="0.2">
      <c r="A3" t="s">
        <v>107</v>
      </c>
      <c r="B3" t="s">
        <v>110</v>
      </c>
      <c r="C3" t="s">
        <v>115</v>
      </c>
      <c r="E3" t="s">
        <v>126</v>
      </c>
      <c r="F3" t="s">
        <v>131</v>
      </c>
    </row>
    <row r="4" spans="1:6" x14ac:dyDescent="0.2">
      <c r="A4" t="s">
        <v>108</v>
      </c>
      <c r="E4" t="s">
        <v>127</v>
      </c>
      <c r="F4" t="s">
        <v>132</v>
      </c>
    </row>
    <row r="5" spans="1:6" x14ac:dyDescent="0.2">
      <c r="E5" t="s">
        <v>128</v>
      </c>
      <c r="F5" t="s">
        <v>133</v>
      </c>
    </row>
    <row r="6" spans="1:6" x14ac:dyDescent="0.2">
      <c r="F6" t="s">
        <v>134</v>
      </c>
    </row>
    <row r="7" spans="1:6" x14ac:dyDescent="0.2">
      <c r="F7" t="s">
        <v>135</v>
      </c>
    </row>
    <row r="8" spans="1:6" x14ac:dyDescent="0.2">
      <c r="F8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Pipeline Settings</vt:lpstr>
      <vt:lpstr>Study Data</vt:lpstr>
      <vt:lpstr>File Data</vt:lpstr>
      <vt:lpstr>Options</vt:lpstr>
      <vt:lpstr>Options!clusteringMethodToUse</vt:lpstr>
      <vt:lpstr>dimRedMethodToUse</vt:lpstr>
      <vt:lpstr>markersToClusterBy</vt:lpstr>
      <vt:lpstr>runQC</vt:lpstr>
      <vt:lpstr>themeToUse</vt:lpstr>
      <vt:lpstr>viridisColour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Peter Leary</cp:lastModifiedBy>
  <dcterms:created xsi:type="dcterms:W3CDTF">2022-03-01T14:42:29Z</dcterms:created>
  <dcterms:modified xsi:type="dcterms:W3CDTF">2025-03-07T16:27:57Z</dcterms:modified>
</cp:coreProperties>
</file>