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se List" sheetId="2" state="visible" r:id="rId2"/>
    <sheet xmlns:r="http://schemas.openxmlformats.org/officeDocument/2006/relationships" name="Photo Reference" sheetId="3" state="visible" r:id="rId3"/>
  </sheets>
  <definedNames>
    <definedName name="_xlnm._FilterDatabase" localSheetId="1" hidden="1">'Hose List'!$B$5:$M$27</definedName>
    <definedName name="_xlnm.Print_Titles" localSheetId="1">'Hose List'!$5:$5</definedName>
    <definedName name="_xlnm.Print_Area" localSheetId="1">'Hose List'!$B$2:$M$28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B6B7C"/>
      <sz val="11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366092"/>
      <sz val="11"/>
    </font>
    <font>
      <name val="Calibri"/>
      <b val="1"/>
      <color rgb="005B6B7C"/>
      <sz val="9"/>
    </font>
    <font>
      <name val="Calibri"/>
      <b val="1"/>
      <color rgb="00366092"/>
      <sz val="26"/>
    </font>
    <font>
      <name val="Calibri"/>
      <b val="1"/>
      <color rgb="00366092"/>
      <sz val="12"/>
    </font>
    <font>
      <name val="Calibri"/>
      <b val="1"/>
      <color rgb="00366092"/>
      <sz val="10"/>
    </font>
    <font>
      <name val="Calibr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366092"/>
      </patternFill>
    </fill>
    <fill>
      <patternFill patternType="solid">
        <fgColor rgb="00E9EFF8"/>
      </patternFill>
    </fill>
    <fill>
      <patternFill patternType="solid">
        <fgColor rgb="00F3F6FB"/>
      </patternFill>
    </fill>
  </fills>
  <borders count="5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/>
      <top/>
      <bottom/>
      <diagonal/>
    </border>
    <border>
      <left style="thin">
        <color rgb="008EA9DB"/>
      </left>
      <right style="thin">
        <color rgb="008EA9DB"/>
      </right>
      <top/>
      <bottom/>
      <diagonal/>
    </border>
    <border>
      <left style="thin">
        <color rgb="008EA9DB"/>
      </left>
      <right style="thin">
        <color rgb="008EA9DB"/>
      </right>
      <top/>
      <bottom style="thin">
        <color rgb="008EA9D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oneCellAnchor>
    <from>
      <col>1</col>
      <colOff>123825</colOff>
      <row>5</row>
      <rowOff>47625</rowOff>
    </from>
    <ext cx="2466975" cy="1876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123825</colOff>
      <row>5</row>
      <rowOff>47625</rowOff>
    </from>
    <ext cx="2466975" cy="179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9</row>
      <rowOff>47625</rowOff>
    </from>
    <ext cx="2466975" cy="1485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447675</colOff>
      <row>9</row>
      <rowOff>47625</rowOff>
    </from>
    <ext cx="1819275" cy="2105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13</row>
      <rowOff>47625</rowOff>
    </from>
    <ext cx="2466975" cy="1847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561975</colOff>
      <row>13</row>
      <rowOff>47625</rowOff>
    </from>
    <ext cx="1581150" cy="2105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561975</colOff>
      <row>17</row>
      <rowOff>47625</rowOff>
    </from>
    <ext cx="1581150" cy="2105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561975</colOff>
      <row>17</row>
      <rowOff>47625</rowOff>
    </from>
    <ext cx="1581150" cy="2105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1104900</colOff>
      <row>21</row>
      <rowOff>47625</rowOff>
    </from>
    <ext cx="504825" cy="2105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561975</colOff>
      <row>21</row>
      <rowOff>47625</rowOff>
    </from>
    <ext cx="1581150" cy="21050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561975</colOff>
      <row>25</row>
      <rowOff>47625</rowOff>
    </from>
    <ext cx="1581150" cy="21050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523875</colOff>
      <row>25</row>
      <rowOff>47625</rowOff>
    </from>
    <ext cx="1657350" cy="21050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2" customWidth="1" min="3" max="3"/>
    <col width="12" customWidth="1" min="4" max="4"/>
    <col width="3" customWidth="1" min="5" max="5"/>
    <col width="26" customWidth="1" min="6" max="6"/>
    <col width="12" customWidth="1" min="7" max="7"/>
    <col width="12" customWidth="1" min="8" max="8"/>
    <col width="3" customWidth="1" min="9" max="9"/>
  </cols>
  <sheetData>
    <row r="2" ht="34" customHeight="1">
      <c r="B2" s="1" t="inlineStr">
        <is>
          <t>Project 139788 – Flexible Hose List</t>
        </is>
      </c>
      <c r="C2" s="2" t="n"/>
      <c r="D2" s="2" t="n"/>
      <c r="E2" s="2" t="n"/>
      <c r="F2" s="2" t="n"/>
      <c r="G2" s="2" t="n"/>
      <c r="H2" s="2" t="n"/>
    </row>
    <row r="3" ht="20" customHeight="1">
      <c r="B3" s="3" t="inlineStr">
        <is>
          <t>English summary of the hose requirements per process step · Confidential</t>
        </is>
      </c>
    </row>
    <row r="5" ht="18" customHeight="1">
      <c r="B5" s="4" t="inlineStr">
        <is>
          <t>HOSE LINES</t>
        </is>
      </c>
      <c r="F5" s="4" t="inlineStr">
        <is>
          <t>HOSES REQUIRED</t>
        </is>
      </c>
    </row>
    <row r="6" ht="40" customHeight="1">
      <c r="B6" s="5" t="n">
        <v>22</v>
      </c>
      <c r="F6" s="5" t="n">
        <v>48</v>
      </c>
    </row>
    <row r="8" ht="18" customHeight="1">
      <c r="B8" s="4" t="inlineStr">
        <is>
          <t>PROCESS STEPS</t>
        </is>
      </c>
      <c r="F8" s="4" t="inlineStr">
        <is>
          <t>REFERENCE PHOTOS</t>
        </is>
      </c>
    </row>
    <row r="9" ht="40" customHeight="1">
      <c r="B9" s="5" t="n">
        <v>3</v>
      </c>
      <c r="F9" s="5" t="n">
        <v>12</v>
      </c>
    </row>
    <row r="12" ht="22" customHeight="1">
      <c r="B12" s="6" t="inlineStr">
        <is>
          <t>Hoses by process step</t>
        </is>
      </c>
      <c r="F12" s="6" t="inlineStr">
        <is>
          <t>Hoses by type</t>
        </is>
      </c>
    </row>
    <row r="13" ht="20" customHeight="1">
      <c r="B13" s="7" t="inlineStr">
        <is>
          <t>Step</t>
        </is>
      </c>
      <c r="C13" s="8" t="inlineStr">
        <is>
          <t>Lines</t>
        </is>
      </c>
      <c r="D13" s="8" t="inlineStr">
        <is>
          <t>Pieces</t>
        </is>
      </c>
      <c r="F13" s="7" t="inlineStr">
        <is>
          <t>Hose type</t>
        </is>
      </c>
      <c r="G13" s="8" t="inlineStr">
        <is>
          <t>Lines</t>
        </is>
      </c>
      <c r="H13" s="8" t="inlineStr">
        <is>
          <t>Pieces</t>
        </is>
      </c>
    </row>
    <row r="14" ht="18" customHeight="1">
      <c r="B14" s="9" t="inlineStr">
        <is>
          <t>Step 1 – SPPS</t>
        </is>
      </c>
      <c r="C14" s="10" t="n">
        <v>6</v>
      </c>
      <c r="D14" s="10" t="n">
        <v>6</v>
      </c>
      <c r="F14" s="9" t="inlineStr">
        <is>
          <t>Braided hose</t>
        </is>
      </c>
      <c r="G14" s="10" t="n">
        <v>13</v>
      </c>
      <c r="H14" s="10" t="n">
        <v>23</v>
      </c>
    </row>
    <row r="15" ht="18" customHeight="1">
      <c r="B15" s="11" t="inlineStr">
        <is>
          <t>Step 2 – Cleavage</t>
        </is>
      </c>
      <c r="C15" s="12" t="n">
        <v>6</v>
      </c>
      <c r="D15" s="12" t="n">
        <v>10</v>
      </c>
      <c r="F15" s="11" t="inlineStr">
        <is>
          <t>PTFE tubing</t>
        </is>
      </c>
      <c r="G15" s="12" t="n">
        <v>4</v>
      </c>
      <c r="H15" s="12" t="n">
        <v>7</v>
      </c>
    </row>
    <row r="16" ht="18" customHeight="1">
      <c r="B16" s="9" t="inlineStr">
        <is>
          <t>Step 3 – Purification</t>
        </is>
      </c>
      <c r="C16" s="10" t="n">
        <v>10</v>
      </c>
      <c r="D16" s="10" t="n">
        <v>32</v>
      </c>
      <c r="F16" s="9" t="inlineStr">
        <is>
          <t>Purified-water hose</t>
        </is>
      </c>
      <c r="G16" s="10" t="n">
        <v>1</v>
      </c>
      <c r="H16" s="10" t="n">
        <v>4</v>
      </c>
    </row>
    <row r="17" ht="18" customHeight="1">
      <c r="F17" s="11" t="inlineStr">
        <is>
          <t>PTFE-lined metal hose</t>
        </is>
      </c>
      <c r="G17" s="12" t="n">
        <v>1</v>
      </c>
      <c r="H17" s="12" t="n">
        <v>2</v>
      </c>
    </row>
    <row r="18" ht="18" customHeight="1">
      <c r="F18" s="9" t="inlineStr">
        <is>
          <t>PTFE hose</t>
        </is>
      </c>
      <c r="G18" s="10" t="n">
        <v>3</v>
      </c>
      <c r="H18" s="10" t="n">
        <v>12</v>
      </c>
    </row>
    <row r="20" ht="22" customHeight="1">
      <c r="B20" s="6" t="inlineStr">
        <is>
          <t>Hoses by construction material</t>
        </is>
      </c>
      <c r="F20" s="6" t="inlineStr">
        <is>
          <t>Hoses by connection</t>
        </is>
      </c>
    </row>
    <row r="21" ht="20" customHeight="1">
      <c r="B21" s="7" t="inlineStr">
        <is>
          <t>Material</t>
        </is>
      </c>
      <c r="C21" s="8" t="inlineStr">
        <is>
          <t>Lines</t>
        </is>
      </c>
      <c r="D21" s="8" t="inlineStr">
        <is>
          <t>Pieces</t>
        </is>
      </c>
      <c r="F21" s="7" t="inlineStr">
        <is>
          <t>Connection</t>
        </is>
      </c>
      <c r="G21" s="8" t="inlineStr">
        <is>
          <t>Lines</t>
        </is>
      </c>
      <c r="H21" s="8" t="inlineStr">
        <is>
          <t>Pieces</t>
        </is>
      </c>
    </row>
    <row r="22" ht="18" customHeight="1">
      <c r="B22" s="9" t="inlineStr">
        <is>
          <t>316L</t>
        </is>
      </c>
      <c r="C22" s="10" t="n">
        <v>9</v>
      </c>
      <c r="D22" s="10" t="n">
        <v>15</v>
      </c>
      <c r="F22" s="9" t="inlineStr">
        <is>
          <t>Flanged</t>
        </is>
      </c>
      <c r="G22" s="10" t="n">
        <v>5</v>
      </c>
      <c r="H22" s="10" t="n">
        <v>7</v>
      </c>
    </row>
    <row r="23" ht="18" customHeight="1">
      <c r="B23" s="11" t="inlineStr">
        <is>
          <t>Halar (ECTFE) lined</t>
        </is>
      </c>
      <c r="C23" s="12" t="n">
        <v>2</v>
      </c>
      <c r="D23" s="12" t="n">
        <v>4</v>
      </c>
      <c r="F23" s="11" t="inlineStr">
        <is>
          <t>Quick-connect clamp</t>
        </is>
      </c>
      <c r="G23" s="12" t="n">
        <v>13</v>
      </c>
      <c r="H23" s="12" t="n">
        <v>34</v>
      </c>
    </row>
    <row r="24" ht="18" customHeight="1">
      <c r="B24" s="9" t="inlineStr">
        <is>
          <t>PTFE</t>
        </is>
      </c>
      <c r="C24" s="10" t="n">
        <v>7</v>
      </c>
      <c r="D24" s="10" t="n">
        <v>13</v>
      </c>
      <c r="F24" s="9" t="inlineStr">
        <is>
          <t>Not specified</t>
        </is>
      </c>
      <c r="G24" s="10" t="n">
        <v>4</v>
      </c>
      <c r="H24" s="10" t="n">
        <v>7</v>
      </c>
    </row>
    <row r="25" ht="18" customHeight="1">
      <c r="B25" s="11" t="inlineStr">
        <is>
          <t>PVC</t>
        </is>
      </c>
      <c r="C25" s="12" t="n">
        <v>1</v>
      </c>
      <c r="D25" s="12" t="n">
        <v>4</v>
      </c>
    </row>
    <row r="26" ht="18" customHeight="1">
      <c r="B26" s="9" t="inlineStr">
        <is>
          <t>PTFE (Teflon)</t>
        </is>
      </c>
      <c r="C26" s="10" t="n">
        <v>3</v>
      </c>
      <c r="D26" s="10" t="n">
        <v>12</v>
      </c>
    </row>
    <row r="28" ht="22" customHeight="1">
      <c r="B28" s="6" t="inlineStr">
        <is>
          <t>Notes</t>
        </is>
      </c>
      <c r="F28" s="6" t="inlineStr">
        <is>
          <t>Abbreviations</t>
        </is>
      </c>
    </row>
    <row r="29" ht="33" customHeight="1">
      <c r="B29" s="13" t="inlineStr">
        <is>
          <t>• Translated from the original hose list for project 139788; equipment tags, sizes, quantities and photos are unchanged.
• Photo references were taken from the picture positions in the source file and should be confirmed against the installation before use.
• Line 13 combines the two purified-water rows of the source file, which share one set of hose specifications and a total quantity of 4 hoses.
• The process material of lines 20 and 21 is listed as “CAN” in the source file and is read here as ACN (acetonitrile); please confirm.
• Lines 7 and 8 have no photo in the source file.</t>
        </is>
      </c>
      <c r="F29" s="14" t="inlineStr">
        <is>
          <t>SPPS</t>
        </is>
      </c>
      <c r="G29" s="15" t="inlineStr">
        <is>
          <t>Solid-phase peptide synthesis</t>
        </is>
      </c>
    </row>
    <row r="30" ht="46" customHeight="1">
      <c r="F30" s="16" t="inlineStr">
        <is>
          <t>TFF</t>
        </is>
      </c>
      <c r="G30" s="17" t="inlineStr">
        <is>
          <t>Tangential-flow filtration (ultrafiltration)</t>
        </is>
      </c>
    </row>
    <row r="31" ht="46" customHeight="1">
      <c r="F31" s="14" t="inlineStr">
        <is>
          <t>Prep-HPLC</t>
        </is>
      </c>
      <c r="G31" s="15" t="inlineStr">
        <is>
          <t>Preparative high-performance liquid chromatography</t>
        </is>
      </c>
    </row>
    <row r="32" ht="20" customHeight="1">
      <c r="F32" s="16" t="inlineStr">
        <is>
          <t>ACN</t>
        </is>
      </c>
      <c r="G32" s="17" t="inlineStr">
        <is>
          <t>Acetonitrile</t>
        </is>
      </c>
    </row>
    <row r="33" ht="20" customHeight="1">
      <c r="F33" s="14" t="inlineStr">
        <is>
          <t>DMF</t>
        </is>
      </c>
      <c r="G33" s="15" t="inlineStr">
        <is>
          <t>N,N-dimethylformamide</t>
        </is>
      </c>
    </row>
    <row r="34" ht="33" customHeight="1">
      <c r="F34" s="16" t="inlineStr">
        <is>
          <t>DIPEA</t>
        </is>
      </c>
      <c r="G34" s="17" t="inlineStr">
        <is>
          <t>N,N-diisopropylethylamine</t>
        </is>
      </c>
    </row>
    <row r="35" ht="20" customHeight="1">
      <c r="F35" s="14" t="inlineStr">
        <is>
          <t>DTT</t>
        </is>
      </c>
      <c r="G35" s="15" t="inlineStr">
        <is>
          <t>Dithiothreitol</t>
        </is>
      </c>
    </row>
    <row r="36" ht="20" customHeight="1">
      <c r="F36" s="16" t="inlineStr">
        <is>
          <t>IPA</t>
        </is>
      </c>
      <c r="G36" s="17" t="inlineStr">
        <is>
          <t>Isopropanol</t>
        </is>
      </c>
    </row>
    <row r="37" ht="20" customHeight="1">
      <c r="F37" s="14" t="inlineStr">
        <is>
          <t>TFA</t>
        </is>
      </c>
      <c r="G37" s="15" t="inlineStr">
        <is>
          <t>Trifluoroacetic acid</t>
        </is>
      </c>
    </row>
    <row r="38" ht="46" customHeight="1">
      <c r="F38" s="16" t="inlineStr">
        <is>
          <t>139788</t>
        </is>
      </c>
      <c r="G38" s="17" t="inlineStr">
        <is>
          <t>Project / intermediate code as used in the source list</t>
        </is>
      </c>
    </row>
    <row r="39" ht="20" customHeight="1">
      <c r="F39" s="14" t="inlineStr">
        <is>
          <t>DN</t>
        </is>
      </c>
      <c r="G39" s="15" t="inlineStr">
        <is>
          <t>Nominal diameter (mm)</t>
        </is>
      </c>
    </row>
    <row r="40" ht="20" customHeight="1">
      <c r="F40" s="16" t="inlineStr">
        <is>
          <t>316L</t>
        </is>
      </c>
      <c r="G40" s="17" t="inlineStr">
        <is>
          <t>Stainless steel 316L</t>
        </is>
      </c>
    </row>
    <row r="41" ht="33" customHeight="1">
      <c r="F41" s="14" t="inlineStr">
        <is>
          <t>PTFE</t>
        </is>
      </c>
      <c r="G41" s="15" t="inlineStr">
        <is>
          <t>Polytetrafluoroethylene (Teflon)</t>
        </is>
      </c>
    </row>
    <row r="42" ht="46" customHeight="1">
      <c r="F42" s="16" t="inlineStr">
        <is>
          <t>ECTFE</t>
        </is>
      </c>
      <c r="G42" s="17" t="inlineStr">
        <is>
          <t>Ethylene chlorotrifluoroethylene (Halar lining)</t>
        </is>
      </c>
    </row>
    <row r="43" ht="20" customHeight="1">
      <c r="F43" s="14" t="inlineStr">
        <is>
          <t>PVC</t>
        </is>
      </c>
      <c r="G43" s="15" t="inlineStr">
        <is>
          <t>Polyvinyl chloride</t>
        </is>
      </c>
    </row>
    <row r="44" ht="33" customHeight="1">
      <c r="F44" s="16" t="inlineStr">
        <is>
          <t>Quick-connect clamp</t>
        </is>
      </c>
      <c r="G44" s="17" t="inlineStr">
        <is>
          <t>Clamp-type quick-release coupling</t>
        </is>
      </c>
    </row>
  </sheetData>
  <mergeCells count="33">
    <mergeCell ref="F20:H20"/>
    <mergeCell ref="B29:D38"/>
    <mergeCell ref="G43:H43"/>
    <mergeCell ref="F5:H5"/>
    <mergeCell ref="B8:D8"/>
    <mergeCell ref="G42:H42"/>
    <mergeCell ref="F8:H8"/>
    <mergeCell ref="G36:H36"/>
    <mergeCell ref="G40:H40"/>
    <mergeCell ref="G39:H39"/>
    <mergeCell ref="B28:D28"/>
    <mergeCell ref="F28:H28"/>
    <mergeCell ref="G38:H38"/>
    <mergeCell ref="B9:D9"/>
    <mergeCell ref="G37:H37"/>
    <mergeCell ref="F9:H9"/>
    <mergeCell ref="B3:H3"/>
    <mergeCell ref="B6:D6"/>
    <mergeCell ref="B20:D20"/>
    <mergeCell ref="G34:H34"/>
    <mergeCell ref="B5:D5"/>
    <mergeCell ref="G30:H30"/>
    <mergeCell ref="G33:H33"/>
    <mergeCell ref="B2:H2"/>
    <mergeCell ref="G29:H29"/>
    <mergeCell ref="G35:H35"/>
    <mergeCell ref="F6:H6"/>
    <mergeCell ref="G32:H32"/>
    <mergeCell ref="G41:H41"/>
    <mergeCell ref="G31:H31"/>
    <mergeCell ref="G44:H44"/>
    <mergeCell ref="F12:H12"/>
    <mergeCell ref="B12:D12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M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.5" customWidth="1" min="2" max="2"/>
    <col width="17" customWidth="1" min="3" max="3"/>
    <col width="42" customWidth="1" min="4" max="4"/>
    <col width="17" customWidth="1" min="5" max="5"/>
    <col width="10" customWidth="1" min="6" max="6"/>
    <col width="13" customWidth="1" min="7" max="7"/>
    <col width="17" customWidth="1" min="8" max="8"/>
    <col width="7" customWidth="1" min="9" max="9"/>
    <col width="8" customWidth="1" min="10" max="10"/>
    <col width="30" customWidth="1" min="11" max="11"/>
    <col width="34" customWidth="1" min="12" max="12"/>
    <col width="11" customWidth="1" min="13" max="13"/>
  </cols>
  <sheetData>
    <row r="2" ht="34" customHeight="1">
      <c r="B2" s="1" t="inlineStr">
        <is>
          <t>Project 139788 – Flexible Hose List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3" t="inlineStr">
        <is>
          <t>Hoses required for SPPS, cleavage and purification · translated from the source engineering list · Confidential</t>
        </is>
      </c>
    </row>
    <row r="5" ht="32" customHeight="1">
      <c r="B5" s="8" t="inlineStr">
        <is>
          <t>No.</t>
        </is>
      </c>
      <c r="C5" s="8" t="inlineStr">
        <is>
          <t>Step</t>
        </is>
      </c>
      <c r="D5" s="8" t="inlineStr">
        <is>
          <t>Equipment / connection point</t>
        </is>
      </c>
      <c r="E5" s="8" t="inlineStr">
        <is>
          <t>Hose type</t>
        </is>
      </c>
      <c r="F5" s="8" t="inlineStr">
        <is>
          <t>Nominal size</t>
        </is>
      </c>
      <c r="G5" s="8" t="inlineStr">
        <is>
          <t>Connection</t>
        </is>
      </c>
      <c r="H5" s="8" t="inlineStr">
        <is>
          <t>Construction material</t>
        </is>
      </c>
      <c r="I5" s="8" t="inlineStr">
        <is>
          <t>Qty (pcs)</t>
        </is>
      </c>
      <c r="J5" s="8" t="inlineStr">
        <is>
          <t>Length</t>
        </is>
      </c>
      <c r="K5" s="8" t="inlineStr">
        <is>
          <t>Process material</t>
        </is>
      </c>
      <c r="L5" s="8" t="inlineStr">
        <is>
          <t>Purpose of the hose</t>
        </is>
      </c>
      <c r="M5" s="8" t="inlineStr">
        <is>
          <t>Photo ref.</t>
        </is>
      </c>
    </row>
    <row r="6" ht="37" customHeight="1">
      <c r="B6" s="12" t="n">
        <v>1</v>
      </c>
      <c r="C6" s="18" t="inlineStr">
        <is>
          <t>Step 1 – SPPS</t>
        </is>
      </c>
      <c r="D6" s="11" t="inlineStr">
        <is>
          <t>1213-Sy12 other-solvent pump, outlet line</t>
        </is>
      </c>
      <c r="E6" s="11" t="inlineStr">
        <is>
          <t>Braided hose</t>
        </is>
      </c>
      <c r="F6" s="12" t="inlineStr">
        <is>
          <t>DN40</t>
        </is>
      </c>
      <c r="G6" s="12" t="inlineStr">
        <is>
          <t>Flanged</t>
        </is>
      </c>
      <c r="H6" s="12" t="inlineStr">
        <is>
          <t>316L</t>
        </is>
      </c>
      <c r="I6" s="12" t="n">
        <v>1</v>
      </c>
      <c r="J6" s="12" t="inlineStr">
        <is>
          <t>–</t>
        </is>
      </c>
      <c r="K6" s="11" t="inlineStr">
        <is>
          <t>IPA / ACN</t>
        </is>
      </c>
      <c r="L6" s="11" t="inlineStr">
        <is>
          <t>Vibration damping</t>
        </is>
      </c>
      <c r="M6" s="19" t="inlineStr">
        <is>
          <t>P-01</t>
        </is>
      </c>
    </row>
    <row r="7" ht="37" customHeight="1">
      <c r="B7" s="10" t="n">
        <v>2</v>
      </c>
      <c r="C7" s="20" t="n"/>
      <c r="D7" s="9" t="inlineStr">
        <is>
          <t>1213-Sy12 circulation cleaning line 3</t>
        </is>
      </c>
      <c r="E7" s="9" t="inlineStr">
        <is>
          <t>Braided hose</t>
        </is>
      </c>
      <c r="F7" s="10" t="inlineStr">
        <is>
          <t>DN25</t>
        </is>
      </c>
      <c r="G7" s="10" t="inlineStr">
        <is>
          <t>Quick-connect clamp</t>
        </is>
      </c>
      <c r="H7" s="10" t="inlineStr">
        <is>
          <t>316L</t>
        </is>
      </c>
      <c r="I7" s="10" t="n">
        <v>1</v>
      </c>
      <c r="J7" s="10" t="inlineStr">
        <is>
          <t>–</t>
        </is>
      </c>
      <c r="K7" s="9" t="inlineStr">
        <is>
          <t>DMF / circulation cleaning</t>
        </is>
      </c>
      <c r="L7" s="9" t="inlineStr">
        <is>
          <t>Simplifies pipe routing</t>
        </is>
      </c>
      <c r="M7" s="21" t="inlineStr">
        <is>
          <t>P-02</t>
        </is>
      </c>
    </row>
    <row r="8" ht="37" customHeight="1">
      <c r="B8" s="12" t="n">
        <v>3</v>
      </c>
      <c r="C8" s="20" t="n"/>
      <c r="D8" s="11" t="inlineStr">
        <is>
          <t>1213-Sy12 activation tank transfer pump, suction line</t>
        </is>
      </c>
      <c r="E8" s="11" t="inlineStr">
        <is>
          <t>Braided hose</t>
        </is>
      </c>
      <c r="F8" s="12" t="inlineStr">
        <is>
          <t>DN40</t>
        </is>
      </c>
      <c r="G8" s="12" t="inlineStr">
        <is>
          <t>Quick-connect clamp</t>
        </is>
      </c>
      <c r="H8" s="12" t="inlineStr">
        <is>
          <t>316L</t>
        </is>
      </c>
      <c r="I8" s="12" t="n">
        <v>1</v>
      </c>
      <c r="J8" s="12" t="inlineStr">
        <is>
          <t>–</t>
        </is>
      </c>
      <c r="K8" s="11" t="inlineStr">
        <is>
          <t>Activation solution / DMF / DIPEA</t>
        </is>
      </c>
      <c r="L8" s="11" t="inlineStr">
        <is>
          <t>Vibration damping</t>
        </is>
      </c>
      <c r="M8" s="19" t="inlineStr">
        <is>
          <t>P-03</t>
        </is>
      </c>
    </row>
    <row r="9" ht="37" customHeight="1">
      <c r="B9" s="10" t="n">
        <v>4</v>
      </c>
      <c r="C9" s="20" t="n"/>
      <c r="D9" s="9" t="inlineStr">
        <is>
          <t>1213-Sy12 activation tank transfer pump, discharge line</t>
        </is>
      </c>
      <c r="E9" s="9" t="inlineStr">
        <is>
          <t>Braided hose</t>
        </is>
      </c>
      <c r="F9" s="10" t="inlineStr">
        <is>
          <t>DN40</t>
        </is>
      </c>
      <c r="G9" s="10" t="inlineStr">
        <is>
          <t>Quick-connect clamp</t>
        </is>
      </c>
      <c r="H9" s="10" t="inlineStr">
        <is>
          <t>316L</t>
        </is>
      </c>
      <c r="I9" s="10" t="n">
        <v>1</v>
      </c>
      <c r="J9" s="10" t="inlineStr">
        <is>
          <t>–</t>
        </is>
      </c>
      <c r="K9" s="9" t="inlineStr">
        <is>
          <t>Activation solution / DMF / DIPEA</t>
        </is>
      </c>
      <c r="L9" s="9" t="inlineStr">
        <is>
          <t>Vibration damping</t>
        </is>
      </c>
      <c r="M9" s="21" t="inlineStr">
        <is>
          <t>P-03, P-04</t>
        </is>
      </c>
    </row>
    <row r="10" ht="37" customHeight="1">
      <c r="B10" s="12" t="n">
        <v>5</v>
      </c>
      <c r="C10" s="20" t="n"/>
      <c r="D10" s="11" t="inlineStr">
        <is>
          <t>1213-R23 reactor transfer pump, suction line</t>
        </is>
      </c>
      <c r="E10" s="11" t="inlineStr">
        <is>
          <t>Braided hose</t>
        </is>
      </c>
      <c r="F10" s="12" t="inlineStr">
        <is>
          <t>DN25</t>
        </is>
      </c>
      <c r="G10" s="12" t="inlineStr">
        <is>
          <t>Flanged</t>
        </is>
      </c>
      <c r="H10" s="12" t="inlineStr">
        <is>
          <t>316L</t>
        </is>
      </c>
      <c r="I10" s="12" t="n">
        <v>1</v>
      </c>
      <c r="J10" s="12" t="inlineStr">
        <is>
          <t>–</t>
        </is>
      </c>
      <c r="K10" s="11" t="inlineStr">
        <is>
          <t>DMF</t>
        </is>
      </c>
      <c r="L10" s="11" t="inlineStr">
        <is>
          <t>Vibration damping</t>
        </is>
      </c>
      <c r="M10" s="19" t="inlineStr">
        <is>
          <t>P-05</t>
        </is>
      </c>
    </row>
    <row r="11" ht="37" customHeight="1">
      <c r="B11" s="10" t="n">
        <v>6</v>
      </c>
      <c r="C11" s="22" t="n"/>
      <c r="D11" s="9" t="inlineStr">
        <is>
          <t>1213-R23 reactor transfer pump, discharge line</t>
        </is>
      </c>
      <c r="E11" s="9" t="inlineStr">
        <is>
          <t>Braided hose</t>
        </is>
      </c>
      <c r="F11" s="10" t="inlineStr">
        <is>
          <t>DN25</t>
        </is>
      </c>
      <c r="G11" s="10" t="inlineStr">
        <is>
          <t>Flanged</t>
        </is>
      </c>
      <c r="H11" s="10" t="inlineStr">
        <is>
          <t>316L</t>
        </is>
      </c>
      <c r="I11" s="10" t="n">
        <v>1</v>
      </c>
      <c r="J11" s="10" t="inlineStr">
        <is>
          <t>–</t>
        </is>
      </c>
      <c r="K11" s="9" t="inlineStr">
        <is>
          <t>DMF</t>
        </is>
      </c>
      <c r="L11" s="9" t="inlineStr">
        <is>
          <t>Vibration damping</t>
        </is>
      </c>
      <c r="M11" s="21" t="inlineStr">
        <is>
          <t>P-05</t>
        </is>
      </c>
    </row>
    <row r="12" ht="37" customHeight="1">
      <c r="B12" s="12" t="n">
        <v>7</v>
      </c>
      <c r="C12" s="18" t="inlineStr">
        <is>
          <t>Step 2 – Cleavage</t>
        </is>
      </c>
      <c r="D12" s="11" t="inlineStr">
        <is>
          <t>1213-R10 charging port</t>
        </is>
      </c>
      <c r="E12" s="11" t="inlineStr">
        <is>
          <t>Braided hose</t>
        </is>
      </c>
      <c r="F12" s="12" t="inlineStr">
        <is>
          <t>DN25</t>
        </is>
      </c>
      <c r="G12" s="12" t="inlineStr">
        <is>
          <t>Quick-connect clamp</t>
        </is>
      </c>
      <c r="H12" s="12" t="inlineStr">
        <is>
          <t>Halar (ECTFE) lined</t>
        </is>
      </c>
      <c r="I12" s="12" t="n">
        <v>2</v>
      </c>
      <c r="J12" s="12" t="inlineStr">
        <is>
          <t>–</t>
        </is>
      </c>
      <c r="K12" s="11" t="inlineStr">
        <is>
          <t>TFA</t>
        </is>
      </c>
      <c r="L12" s="11" t="inlineStr">
        <is>
          <t>Charging of drummed solvent; fitting connection</t>
        </is>
      </c>
      <c r="M12" s="23" t="inlineStr">
        <is>
          <t>–</t>
        </is>
      </c>
    </row>
    <row r="13" ht="37" customHeight="1">
      <c r="B13" s="10" t="n">
        <v>8</v>
      </c>
      <c r="C13" s="20" t="n"/>
      <c r="D13" s="9" t="inlineStr">
        <is>
          <t>1213-R09 charging port</t>
        </is>
      </c>
      <c r="E13" s="9" t="inlineStr">
        <is>
          <t>Braided hose</t>
        </is>
      </c>
      <c r="F13" s="10" t="inlineStr">
        <is>
          <t>DN25</t>
        </is>
      </c>
      <c r="G13" s="10" t="inlineStr">
        <is>
          <t>Quick-connect clamp</t>
        </is>
      </c>
      <c r="H13" s="10" t="inlineStr">
        <is>
          <t>Halar (ECTFE) lined</t>
        </is>
      </c>
      <c r="I13" s="10" t="n">
        <v>2</v>
      </c>
      <c r="J13" s="10" t="inlineStr">
        <is>
          <t>–</t>
        </is>
      </c>
      <c r="K13" s="9" t="inlineStr">
        <is>
          <t>TFA</t>
        </is>
      </c>
      <c r="L13" s="9" t="inlineStr">
        <is>
          <t>Charging of drummed solvent; fitting connection</t>
        </is>
      </c>
      <c r="M13" s="24" t="inlineStr">
        <is>
          <t>–</t>
        </is>
      </c>
    </row>
    <row r="14" ht="37" customHeight="1">
      <c r="B14" s="12" t="n">
        <v>9</v>
      </c>
      <c r="C14" s="20" t="n"/>
      <c r="D14" s="11" t="inlineStr">
        <is>
          <t>1213-R10 charging port</t>
        </is>
      </c>
      <c r="E14" s="11" t="inlineStr">
        <is>
          <t>PTFE tubing</t>
        </is>
      </c>
      <c r="F14" s="12" t="inlineStr">
        <is>
          <t>Ø8 mm</t>
        </is>
      </c>
      <c r="G14" s="12" t="inlineStr">
        <is>
          <t>Not specified</t>
        </is>
      </c>
      <c r="H14" s="12" t="inlineStr">
        <is>
          <t>PTFE</t>
        </is>
      </c>
      <c r="I14" s="12" t="n">
        <v>1</v>
      </c>
      <c r="J14" s="12" t="inlineStr">
        <is>
          <t>5 m</t>
        </is>
      </c>
      <c r="K14" s="11" t="inlineStr">
        <is>
          <t>Purified water</t>
        </is>
      </c>
      <c r="L14" s="11" t="inlineStr">
        <is>
          <t>Weight-controlled addition at −5 ± 3 °C</t>
        </is>
      </c>
      <c r="M14" s="19" t="inlineStr">
        <is>
          <t>P-06</t>
        </is>
      </c>
    </row>
    <row r="15" ht="37" customHeight="1">
      <c r="B15" s="10" t="n">
        <v>10</v>
      </c>
      <c r="C15" s="20" t="n"/>
      <c r="D15" s="9" t="inlineStr">
        <is>
          <t>1213-R10 charging port</t>
        </is>
      </c>
      <c r="E15" s="9" t="inlineStr">
        <is>
          <t>PTFE tubing</t>
        </is>
      </c>
      <c r="F15" s="10" t="inlineStr">
        <is>
          <t>Ø8 mm</t>
        </is>
      </c>
      <c r="G15" s="10" t="inlineStr">
        <is>
          <t>Not specified</t>
        </is>
      </c>
      <c r="H15" s="10" t="inlineStr">
        <is>
          <t>PTFE</t>
        </is>
      </c>
      <c r="I15" s="10" t="n">
        <v>1</v>
      </c>
      <c r="J15" s="10" t="inlineStr">
        <is>
          <t>5 m</t>
        </is>
      </c>
      <c r="K15" s="9" t="inlineStr">
        <is>
          <t>Triisopropylsilane</t>
        </is>
      </c>
      <c r="L15" s="9" t="inlineStr">
        <is>
          <t>Drummed raw material, addition at −5 ± 3 °C</t>
        </is>
      </c>
      <c r="M15" s="21" t="inlineStr">
        <is>
          <t>P-06</t>
        </is>
      </c>
    </row>
    <row r="16" ht="37" customHeight="1">
      <c r="B16" s="12" t="n">
        <v>11</v>
      </c>
      <c r="C16" s="20" t="n"/>
      <c r="D16" s="11" t="inlineStr">
        <is>
          <t>1213-R10 bottom outlet transfer pump, suction and discharge</t>
        </is>
      </c>
      <c r="E16" s="11" t="inlineStr">
        <is>
          <t>Braided hose</t>
        </is>
      </c>
      <c r="F16" s="12" t="inlineStr">
        <is>
          <t>DN25</t>
        </is>
      </c>
      <c r="G16" s="12" t="inlineStr">
        <is>
          <t>Flanged</t>
        </is>
      </c>
      <c r="H16" s="12" t="inlineStr">
        <is>
          <t>PTFE</t>
        </is>
      </c>
      <c r="I16" s="12" t="n">
        <v>2</v>
      </c>
      <c r="J16" s="12" t="inlineStr">
        <is>
          <t>–</t>
        </is>
      </c>
      <c r="K16" s="11" t="inlineStr">
        <is>
          <t>TFA, water, DTT, triisopropylsilane</t>
        </is>
      </c>
      <c r="L16" s="11" t="inlineStr">
        <is>
          <t>Pump connection; vibration damping</t>
        </is>
      </c>
      <c r="M16" s="19" t="inlineStr">
        <is>
          <t>P-07</t>
        </is>
      </c>
    </row>
    <row r="17" ht="37" customHeight="1">
      <c r="B17" s="10" t="n">
        <v>12</v>
      </c>
      <c r="C17" s="22" t="n"/>
      <c r="D17" s="9" t="inlineStr">
        <is>
          <t>1200-F04 bottom outlet transfer pump, suction and discharge</t>
        </is>
      </c>
      <c r="E17" s="9" t="inlineStr">
        <is>
          <t>Braided hose</t>
        </is>
      </c>
      <c r="F17" s="10" t="inlineStr">
        <is>
          <t>DN25</t>
        </is>
      </c>
      <c r="G17" s="10" t="inlineStr">
        <is>
          <t>Flanged</t>
        </is>
      </c>
      <c r="H17" s="10" t="inlineStr">
        <is>
          <t>PTFE</t>
        </is>
      </c>
      <c r="I17" s="10" t="n">
        <v>2</v>
      </c>
      <c r="J17" s="10" t="inlineStr">
        <is>
          <t>–</t>
        </is>
      </c>
      <c r="K17" s="9" t="inlineStr">
        <is>
          <t>TFA, water, DTT, triisopropylsilane, 139788</t>
        </is>
      </c>
      <c r="L17" s="9" t="inlineStr">
        <is>
          <t>Pump connection; vibration damping</t>
        </is>
      </c>
      <c r="M17" s="21" t="inlineStr">
        <is>
          <t>P-07</t>
        </is>
      </c>
    </row>
    <row r="18" ht="52.5" customHeight="1">
      <c r="B18" s="12" t="n">
        <v>13</v>
      </c>
      <c r="C18" s="18" t="inlineStr">
        <is>
          <t>Step 3 – Purification</t>
        </is>
      </c>
      <c r="D18" s="11" t="inlineStr">
        <is>
          <t>1213-R05 purified-water point; 1211-HPPC03-AT01 / AT02 / T01 / AT05 / AT03 purified-water points</t>
        </is>
      </c>
      <c r="E18" s="11" t="inlineStr">
        <is>
          <t>Purified-water hose</t>
        </is>
      </c>
      <c r="F18" s="12" t="inlineStr">
        <is>
          <t>DN25</t>
        </is>
      </c>
      <c r="G18" s="12" t="inlineStr">
        <is>
          <t>Quick-connect clamp</t>
        </is>
      </c>
      <c r="H18" s="12" t="inlineStr">
        <is>
          <t>PVC</t>
        </is>
      </c>
      <c r="I18" s="12" t="n">
        <v>4</v>
      </c>
      <c r="J18" s="12" t="inlineStr">
        <is>
          <t>–</t>
        </is>
      </c>
      <c r="K18" s="11" t="inlineStr">
        <is>
          <t>Purified water</t>
        </is>
      </c>
      <c r="L18" s="11" t="inlineStr">
        <is>
          <t>Connection at purified-water points; prevents contamination of the water system</t>
        </is>
      </c>
      <c r="M18" s="19" t="inlineStr">
        <is>
          <t>P-08</t>
        </is>
      </c>
    </row>
    <row r="19" ht="37" customHeight="1">
      <c r="B19" s="10" t="n">
        <v>14</v>
      </c>
      <c r="C19" s="20" t="n"/>
      <c r="D19" s="9" t="inlineStr">
        <is>
          <t>1213-R05 charging port</t>
        </is>
      </c>
      <c r="E19" s="9" t="inlineStr">
        <is>
          <t>PTFE tubing</t>
        </is>
      </c>
      <c r="F19" s="10" t="inlineStr">
        <is>
          <t>Ø8 mm</t>
        </is>
      </c>
      <c r="G19" s="10" t="inlineStr">
        <is>
          <t>Not specified</t>
        </is>
      </c>
      <c r="H19" s="10" t="inlineStr">
        <is>
          <t>PTFE</t>
        </is>
      </c>
      <c r="I19" s="10" t="n">
        <v>2</v>
      </c>
      <c r="J19" s="10" t="inlineStr">
        <is>
          <t>5 m</t>
        </is>
      </c>
      <c r="K19" s="9" t="inlineStr">
        <is>
          <t>Hydrochloric acid / acetic acid</t>
        </is>
      </c>
      <c r="L19" s="9" t="inlineStr">
        <is>
          <t>Drummed raw material for pH adjustment</t>
        </is>
      </c>
      <c r="M19" s="21" t="inlineStr">
        <is>
          <t>P-06</t>
        </is>
      </c>
    </row>
    <row r="20" ht="37" customHeight="1">
      <c r="B20" s="12" t="n">
        <v>15</v>
      </c>
      <c r="C20" s="20" t="n"/>
      <c r="D20" s="11" t="inlineStr">
        <is>
          <t>1211-HPPC03-AT05 / AT03 charging ports</t>
        </is>
      </c>
      <c r="E20" s="11" t="inlineStr">
        <is>
          <t>PTFE tubing</t>
        </is>
      </c>
      <c r="F20" s="12" t="inlineStr">
        <is>
          <t>Ø8 mm</t>
        </is>
      </c>
      <c r="G20" s="12" t="inlineStr">
        <is>
          <t>Not specified</t>
        </is>
      </c>
      <c r="H20" s="12" t="inlineStr">
        <is>
          <t>PTFE</t>
        </is>
      </c>
      <c r="I20" s="12" t="n">
        <v>3</v>
      </c>
      <c r="J20" s="12" t="inlineStr">
        <is>
          <t>5 m</t>
        </is>
      </c>
      <c r="K20" s="11" t="inlineStr">
        <is>
          <t>Ammonia solution / acetic acid</t>
        </is>
      </c>
      <c r="L20" s="11" t="inlineStr">
        <is>
          <t>Drummed raw material for pH adjustment</t>
        </is>
      </c>
      <c r="M20" s="19" t="inlineStr">
        <is>
          <t>P-06</t>
        </is>
      </c>
    </row>
    <row r="21" ht="37" customHeight="1">
      <c r="B21" s="10" t="n">
        <v>16</v>
      </c>
      <c r="C21" s="20" t="n"/>
      <c r="D21" s="9" t="inlineStr">
        <is>
          <t>1211-MTK03 charging port</t>
        </is>
      </c>
      <c r="E21" s="9" t="inlineStr">
        <is>
          <t>Braided hose</t>
        </is>
      </c>
      <c r="F21" s="10" t="inlineStr">
        <is>
          <t>DN25</t>
        </is>
      </c>
      <c r="G21" s="10" t="inlineStr">
        <is>
          <t>Quick-connect clamp</t>
        </is>
      </c>
      <c r="H21" s="10" t="inlineStr">
        <is>
          <t>316L</t>
        </is>
      </c>
      <c r="I21" s="10" t="n">
        <v>2</v>
      </c>
      <c r="J21" s="10" t="inlineStr">
        <is>
          <t>–</t>
        </is>
      </c>
      <c r="K21" s="9" t="inlineStr">
        <is>
          <t>Isopropanol</t>
        </is>
      </c>
      <c r="L21" s="9" t="inlineStr">
        <is>
          <t>Charging of drummed solvent; fitting connection</t>
        </is>
      </c>
      <c r="M21" s="21" t="inlineStr">
        <is>
          <t>P-09</t>
        </is>
      </c>
    </row>
    <row r="22" ht="37" customHeight="1">
      <c r="B22" s="12" t="n">
        <v>17</v>
      </c>
      <c r="C22" s="20" t="n"/>
      <c r="D22" s="11" t="inlineStr">
        <is>
          <t>1211-MTK03 circulation pump outlet</t>
        </is>
      </c>
      <c r="E22" s="11" t="inlineStr">
        <is>
          <t>Braided hose</t>
        </is>
      </c>
      <c r="F22" s="12" t="inlineStr">
        <is>
          <t>DN25</t>
        </is>
      </c>
      <c r="G22" s="12" t="inlineStr">
        <is>
          <t>Quick-connect clamp</t>
        </is>
      </c>
      <c r="H22" s="12" t="inlineStr">
        <is>
          <t>316L</t>
        </is>
      </c>
      <c r="I22" s="12" t="n">
        <v>3</v>
      </c>
      <c r="J22" s="12" t="inlineStr">
        <is>
          <t>–</t>
        </is>
      </c>
      <c r="K22" s="11" t="inlineStr">
        <is>
          <t>Isopropanol / chromatography resin</t>
        </is>
      </c>
      <c r="L22" s="11" t="inlineStr">
        <is>
          <t>Resin transfer</t>
        </is>
      </c>
      <c r="M22" s="19" t="inlineStr">
        <is>
          <t>P-09</t>
        </is>
      </c>
    </row>
    <row r="23" ht="52.5" customHeight="1">
      <c r="B23" s="10" t="n">
        <v>18</v>
      </c>
      <c r="C23" s="20" t="n"/>
      <c r="D23" s="9" t="inlineStr">
        <is>
          <t>1211-HPPC03-AT02 discharge / charging</t>
        </is>
      </c>
      <c r="E23" s="9" t="inlineStr">
        <is>
          <t>Braided hose</t>
        </is>
      </c>
      <c r="F23" s="10" t="inlineStr">
        <is>
          <t>DN25</t>
        </is>
      </c>
      <c r="G23" s="10" t="inlineStr">
        <is>
          <t>Quick-connect clamp</t>
        </is>
      </c>
      <c r="H23" s="10" t="inlineStr">
        <is>
          <t>316L</t>
        </is>
      </c>
      <c r="I23" s="10" t="n">
        <v>4</v>
      </c>
      <c r="J23" s="10" t="inlineStr">
        <is>
          <t>–</t>
        </is>
      </c>
      <c r="K23" s="9" t="inlineStr">
        <is>
          <t>Tris salt solution / ammonium acetate solution</t>
        </is>
      </c>
      <c r="L23" s="9" t="inlineStr">
        <is>
          <t>Fitting connection for discharging and charging drummed raw material</t>
        </is>
      </c>
      <c r="M23" s="21" t="inlineStr">
        <is>
          <t>P-09</t>
        </is>
      </c>
    </row>
    <row r="24" ht="37" customHeight="1">
      <c r="B24" s="12" t="n">
        <v>19</v>
      </c>
      <c r="C24" s="20" t="n"/>
      <c r="D24" s="11" t="inlineStr">
        <is>
          <t>1211-Co05 inlet and outlet</t>
        </is>
      </c>
      <c r="E24" s="11" t="inlineStr">
        <is>
          <t>PTFE-lined metal hose</t>
        </is>
      </c>
      <c r="F24" s="12" t="inlineStr">
        <is>
          <t>1 in.</t>
        </is>
      </c>
      <c r="G24" s="12" t="inlineStr">
        <is>
          <t>Quick-connect clamp</t>
        </is>
      </c>
      <c r="H24" s="12" t="inlineStr">
        <is>
          <t>PTFE</t>
        </is>
      </c>
      <c r="I24" s="12" t="n">
        <v>2</v>
      </c>
      <c r="J24" s="12" t="inlineStr">
        <is>
          <t>–</t>
        </is>
      </c>
      <c r="K24" s="11" t="inlineStr">
        <is>
          <t>Preparative fractions</t>
        </is>
      </c>
      <c r="L24" s="11" t="inlineStr">
        <is>
          <t>Connects the prep column to the prep-HPLC system</t>
        </is>
      </c>
      <c r="M24" s="19" t="inlineStr">
        <is>
          <t>P-10</t>
        </is>
      </c>
    </row>
    <row r="25" ht="52.5" customHeight="1">
      <c r="B25" s="10" t="n">
        <v>20</v>
      </c>
      <c r="C25" s="20" t="n"/>
      <c r="D25" s="9" t="inlineStr">
        <is>
          <t>TFF ultrafiltration system, vessel connections</t>
        </is>
      </c>
      <c r="E25" s="9" t="inlineStr">
        <is>
          <t>PTFE hose</t>
        </is>
      </c>
      <c r="F25" s="10" t="inlineStr">
        <is>
          <t>1 in.</t>
        </is>
      </c>
      <c r="G25" s="10" t="inlineStr">
        <is>
          <t>Quick-connect clamp</t>
        </is>
      </c>
      <c r="H25" s="10" t="inlineStr">
        <is>
          <t>PTFE (Teflon)</t>
        </is>
      </c>
      <c r="I25" s="10" t="n">
        <v>6</v>
      </c>
      <c r="J25" s="10" t="inlineStr">
        <is>
          <t>–</t>
        </is>
      </c>
      <c r="K25" s="9" t="inlineStr">
        <is>
          <t>ACN, purified water, 139788, methanol, sodium hydroxide solution</t>
        </is>
      </c>
      <c r="L25" s="9" t="inlineStr">
        <is>
          <t>Weigh-module connection; vibration damping</t>
        </is>
      </c>
      <c r="M25" s="21" t="inlineStr">
        <is>
          <t>P-11</t>
        </is>
      </c>
    </row>
    <row r="26" ht="52.5" customHeight="1">
      <c r="B26" s="12" t="n">
        <v>21</v>
      </c>
      <c r="C26" s="20" t="n"/>
      <c r="D26" s="11" t="inlineStr">
        <is>
          <t>TFF ultrafiltration system, vessel connections</t>
        </is>
      </c>
      <c r="E26" s="11" t="inlineStr">
        <is>
          <t>PTFE hose</t>
        </is>
      </c>
      <c r="F26" s="12" t="inlineStr">
        <is>
          <t>3 in.</t>
        </is>
      </c>
      <c r="G26" s="12" t="inlineStr">
        <is>
          <t>Quick-connect clamp</t>
        </is>
      </c>
      <c r="H26" s="12" t="inlineStr">
        <is>
          <t>PTFE (Teflon)</t>
        </is>
      </c>
      <c r="I26" s="12" t="n">
        <v>1</v>
      </c>
      <c r="J26" s="12" t="inlineStr">
        <is>
          <t>–</t>
        </is>
      </c>
      <c r="K26" s="11" t="inlineStr">
        <is>
          <t>ACN, purified water, 139788, methanol, sodium hydroxide solution</t>
        </is>
      </c>
      <c r="L26" s="11" t="inlineStr">
        <is>
          <t>Weigh-module connection; vibration damping</t>
        </is>
      </c>
      <c r="M26" s="19" t="inlineStr">
        <is>
          <t>P-11</t>
        </is>
      </c>
    </row>
    <row r="27" ht="37" customHeight="1">
      <c r="B27" s="10" t="n">
        <v>22</v>
      </c>
      <c r="C27" s="22" t="n"/>
      <c r="D27" s="9" t="inlineStr">
        <is>
          <t>1211-AT01 charging port</t>
        </is>
      </c>
      <c r="E27" s="9" t="inlineStr">
        <is>
          <t>PTFE hose</t>
        </is>
      </c>
      <c r="F27" s="10" t="inlineStr">
        <is>
          <t>1 in.</t>
        </is>
      </c>
      <c r="G27" s="10" t="inlineStr">
        <is>
          <t>Quick-connect clamp</t>
        </is>
      </c>
      <c r="H27" s="10" t="inlineStr">
        <is>
          <t>PTFE (Teflon)</t>
        </is>
      </c>
      <c r="I27" s="10" t="n">
        <v>5</v>
      </c>
      <c r="J27" s="10" t="inlineStr">
        <is>
          <t>–</t>
        </is>
      </c>
      <c r="K27" s="9" t="inlineStr">
        <is>
          <t>Sodium hydroxide in methanol, 139788, methanol</t>
        </is>
      </c>
      <c r="L27" s="9" t="inlineStr">
        <is>
          <t>Weigh-module connection; vibration damping</t>
        </is>
      </c>
      <c r="M27" s="21" t="inlineStr">
        <is>
          <t>P-12</t>
        </is>
      </c>
    </row>
    <row r="28" ht="24" customHeight="1">
      <c r="B28" s="25" t="inlineStr">
        <is>
          <t>Total</t>
        </is>
      </c>
      <c r="C28" s="26" t="inlineStr">
        <is>
          <t>22 hose lines</t>
        </is>
      </c>
      <c r="I28" s="25">
        <f>SUM(I6:I27)</f>
        <v/>
      </c>
      <c r="J28" s="27" t="n"/>
      <c r="K28" s="27" t="n"/>
      <c r="L28" s="27" t="n"/>
      <c r="M28" s="27" t="n"/>
    </row>
  </sheetData>
  <autoFilter ref="B5:M27"/>
  <mergeCells count="6">
    <mergeCell ref="C18:C27"/>
    <mergeCell ref="B2:M2"/>
    <mergeCell ref="B3:M3"/>
    <mergeCell ref="C12:C17"/>
    <mergeCell ref="C28:H28"/>
    <mergeCell ref="C6:C11"/>
  </mergeCells>
  <hyperlinks>
    <hyperlink ref="M6" location="'Photo Reference'!B5" tooltip="Go to the photo reference sheet"/>
    <hyperlink ref="M7" location="'Photo Reference'!D5" tooltip="Go to the photo reference sheet"/>
    <hyperlink ref="M8" location="'Photo Reference'!B9" tooltip="Go to the photo reference sheet"/>
    <hyperlink ref="M9" location="'Photo Reference'!B9" tooltip="Go to the photo reference sheet"/>
    <hyperlink ref="M10" location="'Photo Reference'!B13" tooltip="Go to the photo reference sheet"/>
    <hyperlink ref="M11" location="'Photo Reference'!B13" tooltip="Go to the photo reference sheet"/>
    <hyperlink ref="M14" location="'Photo Reference'!D13" tooltip="Go to the photo reference sheet"/>
    <hyperlink ref="M15" location="'Photo Reference'!D13" tooltip="Go to the photo reference sheet"/>
    <hyperlink ref="M16" location="'Photo Reference'!B17" tooltip="Go to the photo reference sheet"/>
    <hyperlink ref="M17" location="'Photo Reference'!B17" tooltip="Go to the photo reference sheet"/>
    <hyperlink ref="M18" location="'Photo Reference'!D17" tooltip="Go to the photo reference sheet"/>
    <hyperlink ref="M19" location="'Photo Reference'!D13" tooltip="Go to the photo reference sheet"/>
    <hyperlink ref="M20" location="'Photo Reference'!D13" tooltip="Go to the photo reference sheet"/>
    <hyperlink ref="M21" location="'Photo Reference'!B21" tooltip="Go to the photo reference sheet"/>
    <hyperlink ref="M22" location="'Photo Reference'!B21" tooltip="Go to the photo reference sheet"/>
    <hyperlink ref="M23" location="'Photo Reference'!B21" tooltip="Go to the photo reference sheet"/>
    <hyperlink ref="M24" location="'Photo Reference'!D21" tooltip="Go to the photo reference sheet"/>
    <hyperlink ref="M25" location="'Photo Reference'!B25" tooltip="Go to the photo reference sheet"/>
    <hyperlink ref="M26" location="'Photo Reference'!B25" tooltip="Go to the photo reference sheet"/>
    <hyperlink ref="M27" location="'Photo Reference'!D25" tooltip="Go to the photo reference sheet"/>
  </hyperlinks>
  <pageMargins left="0.3" right="0.3" top="0.5" bottom="0.5" header="0.5" footer="0.5"/>
  <pageSetup orientation="landscape" paperSize="8" fitToHeight="1" fitToWidth="1"/>
  <headerFooter>
    <oddHeader/>
    <oddFooter>&amp;L139788 Flexible Hose List&amp;RPage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D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3" customWidth="1" min="3" max="3"/>
    <col width="40" customWidth="1" min="4" max="4"/>
    <col width="3" customWidth="1" min="5" max="5"/>
  </cols>
  <sheetData>
    <row r="2" ht="34" customHeight="1">
      <c r="B2" s="1" t="inlineStr">
        <is>
          <t>Photo Reference</t>
        </is>
      </c>
      <c r="C2" s="2" t="n"/>
      <c r="D2" s="2" t="n"/>
    </row>
    <row r="3" ht="20" customHeight="1">
      <c r="B3" s="3" t="inlineStr">
        <is>
          <t>The hose position is marked in red on each photo · Confidential</t>
        </is>
      </c>
    </row>
    <row r="5" ht="20" customHeight="1">
      <c r="B5" s="28" t="inlineStr">
        <is>
          <t>P-01  ·  Line 1</t>
        </is>
      </c>
      <c r="D5" s="28" t="inlineStr">
        <is>
          <t>P-02  ·  Line 2</t>
        </is>
      </c>
    </row>
    <row r="6" ht="157.5672727272728" customHeight="1">
      <c r="B6" s="11" t="n"/>
      <c r="D6" s="11" t="n"/>
    </row>
    <row r="7" ht="30" customHeight="1">
      <c r="B7" s="29" t="inlineStr">
        <is>
          <t>1213-Sy12 other-solvent pump, outlet line</t>
        </is>
      </c>
      <c r="D7" s="29" t="inlineStr">
        <is>
          <t>1213-Sy12 circulation cleaning line 3</t>
        </is>
      </c>
    </row>
    <row r="8" ht="8" customHeight="1"/>
    <row r="9" ht="20" customHeight="1">
      <c r="B9" s="28" t="inlineStr">
        <is>
          <t>P-03  ·  Line 3, 4</t>
        </is>
      </c>
      <c r="D9" s="28" t="inlineStr">
        <is>
          <t>P-04  ·  Line 4</t>
        </is>
      </c>
    </row>
    <row r="10" ht="175.6" customHeight="1">
      <c r="B10" s="11" t="n"/>
      <c r="D10" s="11" t="n"/>
    </row>
    <row r="11" ht="32" customHeight="1">
      <c r="B11" s="29" t="inlineStr">
        <is>
          <t>1213-Sy12 activation tank transfer pump, suction and discharge lines</t>
        </is>
      </c>
      <c r="D11" s="29" t="inlineStr">
        <is>
          <t>1213-Sy12 activation tank transfer pump, additional view</t>
        </is>
      </c>
    </row>
    <row r="12" ht="8" customHeight="1"/>
    <row r="13" ht="20" customHeight="1">
      <c r="B13" s="28" t="inlineStr">
        <is>
          <t>P-05  ·  Line 5, 6</t>
        </is>
      </c>
      <c r="D13" s="28" t="inlineStr">
        <is>
          <t>P-06  ·  Line 9, 10, 14, 15</t>
        </is>
      </c>
    </row>
    <row r="14" ht="175.6" customHeight="1">
      <c r="B14" s="11" t="n"/>
      <c r="D14" s="11" t="n"/>
    </row>
    <row r="15" ht="32" customHeight="1">
      <c r="B15" s="29" t="inlineStr">
        <is>
          <t>1213-R23 reactor transfer pump, suction and discharge lines</t>
        </is>
      </c>
      <c r="D15" s="29" t="inlineStr">
        <is>
          <t>Ø8 mm PTFE dosing tubing (typical installation)</t>
        </is>
      </c>
    </row>
    <row r="16" ht="8" customHeight="1"/>
    <row r="17" ht="20" customHeight="1">
      <c r="B17" s="28" t="inlineStr">
        <is>
          <t>P-07  ·  Line 11, 12</t>
        </is>
      </c>
      <c r="D17" s="28" t="inlineStr">
        <is>
          <t>P-08  ·  Line 13</t>
        </is>
      </c>
    </row>
    <row r="18" ht="175.6" customHeight="1">
      <c r="B18" s="11" t="n"/>
      <c r="D18" s="11" t="n"/>
    </row>
    <row r="19" ht="32" customHeight="1">
      <c r="B19" s="29" t="inlineStr">
        <is>
          <t>1213-R10 / 1200-F04 bottom outlet transfer pump connections</t>
        </is>
      </c>
      <c r="D19" s="29" t="inlineStr">
        <is>
          <t>Purified-water point connection</t>
        </is>
      </c>
    </row>
    <row r="20" ht="8" customHeight="1"/>
    <row r="21" ht="20" customHeight="1">
      <c r="B21" s="28" t="inlineStr">
        <is>
          <t>P-09  ·  Line 16, 17, 18</t>
        </is>
      </c>
      <c r="D21" s="28" t="inlineStr">
        <is>
          <t>P-10  ·  Line 19</t>
        </is>
      </c>
    </row>
    <row r="22" ht="175.6" customHeight="1">
      <c r="B22" s="11" t="n"/>
      <c r="D22" s="11" t="n"/>
    </row>
    <row r="23" ht="32" customHeight="1">
      <c r="B23" s="29" t="inlineStr">
        <is>
          <t>Braided hoses for 1211-MTK03 and 1211-HPPC03-AT02 (typical)</t>
        </is>
      </c>
      <c r="D23" s="29" t="inlineStr">
        <is>
          <t>1211-Co05 prep column inlet and outlet</t>
        </is>
      </c>
    </row>
    <row r="24" ht="8" customHeight="1"/>
    <row r="25" ht="20" customHeight="1">
      <c r="B25" s="28" t="inlineStr">
        <is>
          <t>P-11  ·  Line 20, 21</t>
        </is>
      </c>
      <c r="D25" s="28" t="inlineStr">
        <is>
          <t>P-12  ·  Line 22</t>
        </is>
      </c>
    </row>
    <row r="26" ht="175.6" customHeight="1">
      <c r="B26" s="11" t="n"/>
      <c r="D26" s="11" t="n"/>
    </row>
    <row r="27" ht="32" customHeight="1">
      <c r="B27" s="29" t="inlineStr">
        <is>
          <t>TFF ultrafiltration system, vessel connections</t>
        </is>
      </c>
      <c r="D27" s="29" t="inlineStr">
        <is>
          <t>1211-AT01 charging port</t>
        </is>
      </c>
    </row>
    <row r="28" ht="8" customHeight="1"/>
  </sheetData>
  <mergeCells count="2">
    <mergeCell ref="B3:D3"/>
    <mergeCell ref="B2:D2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Engineering</dc:creator>
  <dc:title xmlns:dc="http://purl.org/dc/elements/1.1/">139788 Flexible Hose List (English)</dc:title>
  <dc:description xmlns:dc="http://purl.org/dc/elements/1.1/">Hose requirements per process step, with photo references.</dc:description>
  <dcterms:created xmlns:dcterms="http://purl.org/dc/terms/" xmlns:xsi="http://www.w3.org/2001/XMLSchema-instance" xsi:type="dcterms:W3CDTF">2026-09-17T14:51:21Z</dcterms:created>
  <dcterms:modified xmlns:dcterms="http://purl.org/dc/terms/" xmlns:xsi="http://www.w3.org/2001/XMLSchema-instance" xsi:type="dcterms:W3CDTF">2026-09-17T14:51:21Z</dcterms:modified>
</cp:coreProperties>
</file>