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5440" windowHeight="159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L76" i="1" l="1"/>
  <c r="CC76" i="1"/>
  <c r="BQ76" i="1"/>
  <c r="CO72" i="1"/>
  <c r="CI72" i="1"/>
  <c r="CF72" i="1"/>
  <c r="BZ72" i="1"/>
  <c r="CO69" i="1"/>
  <c r="CI69" i="1"/>
  <c r="CF69" i="1"/>
  <c r="BZ69" i="1"/>
  <c r="CU67" i="1"/>
  <c r="BT67" i="1"/>
  <c r="CO65" i="1"/>
  <c r="CF65" i="1"/>
  <c r="CL64" i="1"/>
  <c r="CI64" i="1"/>
  <c r="CC64" i="1"/>
  <c r="BZ64" i="1"/>
  <c r="CO61" i="1"/>
  <c r="CL60" i="1"/>
  <c r="CI60" i="1"/>
  <c r="CC60" i="1"/>
  <c r="BZ60" i="1"/>
  <c r="CR59" i="1"/>
  <c r="CL59" i="1"/>
  <c r="CI59" i="1"/>
  <c r="CC59" i="1"/>
  <c r="BW59" i="1"/>
  <c r="BQ59" i="1"/>
  <c r="CL58" i="1"/>
  <c r="CC58" i="1"/>
  <c r="BZ58" i="1"/>
  <c r="CR45" i="1"/>
  <c r="BW45" i="1"/>
  <c r="BQ45" i="1"/>
  <c r="CL39" i="1"/>
  <c r="CI39" i="1"/>
  <c r="CC39" i="1"/>
  <c r="BZ39" i="1"/>
  <c r="CR36" i="1"/>
  <c r="BW36" i="1"/>
  <c r="BQ36" i="1"/>
  <c r="CO28" i="1"/>
  <c r="CI28" i="1"/>
  <c r="CF28" i="1"/>
  <c r="BZ28" i="1"/>
  <c r="CO24" i="1"/>
  <c r="CF24" i="1"/>
  <c r="CU20" i="1"/>
  <c r="BQ20" i="1"/>
  <c r="CR8" i="1"/>
  <c r="BT8" i="1"/>
  <c r="BQ8" i="1"/>
  <c r="CU2" i="1"/>
  <c r="CF2" i="1"/>
  <c r="CC2" i="1"/>
  <c r="BZ2" i="1"/>
</calcChain>
</file>

<file path=xl/sharedStrings.xml><?xml version="1.0" encoding="utf-8"?>
<sst xmlns="http://schemas.openxmlformats.org/spreadsheetml/2006/main" count="2201" uniqueCount="813">
  <si>
    <t>JX090100.1</t>
  </si>
  <si>
    <t>Salvia miltiorrhiza solanesyl diphosphate synthase 2 (SPS2) mRNA, complete cds</t>
  </si>
  <si>
    <t>K14066</t>
  </si>
  <si>
    <t>GPS</t>
  </si>
  <si>
    <t xml:space="preserve">geranyl diphosphate synthase </t>
  </si>
  <si>
    <t>http://www.genome.jp/dbget-bin/www_bget?ko:K14066</t>
  </si>
  <si>
    <t>PF00348</t>
  </si>
  <si>
    <t>Polyprenyl synthetase</t>
  </si>
  <si>
    <t>GO:0008299</t>
  </si>
  <si>
    <t>isoprenoid biosynthetic process</t>
  </si>
  <si>
    <t>--</t>
  </si>
  <si>
    <t>KOG0776</t>
  </si>
  <si>
    <t>Geranylgeranyl pyrophosphate synthase/Polyprenyl synthetase</t>
  </si>
  <si>
    <t>XM_011084814.1</t>
  </si>
  <si>
    <t>K07513</t>
  </si>
  <si>
    <t>ACAA1</t>
  </si>
  <si>
    <t xml:space="preserve">acetyl-CoA acyltransferase 1 </t>
  </si>
  <si>
    <t>http://www.genome.jp/dbget-bin/www_bget?ko:K07513</t>
  </si>
  <si>
    <t>GO:0008152</t>
  </si>
  <si>
    <t>metabolic process</t>
  </si>
  <si>
    <t>GO:0016747</t>
  </si>
  <si>
    <t>transferase activity, transferring acyl groups other than amino-acyl groups</t>
  </si>
  <si>
    <t>KOG1389</t>
  </si>
  <si>
    <t>3-oxoacyl CoA thiolase</t>
  </si>
  <si>
    <t>AEZ55687.1</t>
  </si>
  <si>
    <t>putative 1-deoxy-D-xylulose 5-phosphate synthase precursor [Salvia miltiorrhiza]</t>
  </si>
  <si>
    <t>JN831117.1</t>
  </si>
  <si>
    <t>Salvia miltiorrhiza putative 1-deoxy-D-xylulose 5-phosphate synthase precursor (DXS4) gene, complete cds</t>
  </si>
  <si>
    <t>K01662</t>
  </si>
  <si>
    <t>dxs</t>
  </si>
  <si>
    <t xml:space="preserve">1-deoxy-D-xylulose-5-phosphate synthase </t>
  </si>
  <si>
    <t>http://www.genome.jp/dbget-bin/www_bget?ko:K01662</t>
  </si>
  <si>
    <t>K11778</t>
  </si>
  <si>
    <t xml:space="preserve">ditrans,polycis-polyprenyl diphosphate synthase </t>
  </si>
  <si>
    <t>http://www.genome.jp/dbget-bin/www_bget?ko:K11778</t>
  </si>
  <si>
    <t>K00099</t>
  </si>
  <si>
    <t>dxr</t>
  </si>
  <si>
    <t xml:space="preserve">1-deoxy-D-xylulose-5-phosphate reductoisomerase </t>
  </si>
  <si>
    <t>http://www.genome.jp/dbget-bin/www_bget?ko:K00099</t>
  </si>
  <si>
    <t>Q9XES0</t>
  </si>
  <si>
    <t>1-deoxy-D-xylulose 5-phosphate reductoisomerase, chloroplastic OS=Mentha piperita GN=DXR PE=2 SV=2</t>
  </si>
  <si>
    <t>KOG1602</t>
  </si>
  <si>
    <t>Cis-prenyltransferase</t>
  </si>
  <si>
    <t>Cluster-10611.156696</t>
  </si>
  <si>
    <t>XP_012847266.1</t>
  </si>
  <si>
    <t>PREDICTED: phosphomevalonate kinase-like [Erythranthe guttatus]&gt;gi|604316988|gb|EYU29064.1| hypothetical protein MIMGU_mgv1a004823mg [Erythranthe guttata]</t>
  </si>
  <si>
    <t>XM_011076346.1</t>
  </si>
  <si>
    <t>K00938</t>
  </si>
  <si>
    <t xml:space="preserve">phosphomevalonate kinase </t>
  </si>
  <si>
    <t>http://www.genome.jp/dbget-bin/www_bget?ko:K00938</t>
  </si>
  <si>
    <t>P24521</t>
  </si>
  <si>
    <t>Phosphomevalonate kinase OS=Saccharomyces cerevisiae (strain ATCC 204508 / S288c) GN=ERG8 PE=1 SV=2</t>
  </si>
  <si>
    <t>PF00288</t>
  </si>
  <si>
    <t>GHMP kinases N terminal domain</t>
  </si>
  <si>
    <t>GO:0005524</t>
  </si>
  <si>
    <t>ATP binding</t>
  </si>
  <si>
    <t>KOG4519</t>
  </si>
  <si>
    <t>Phosphomevalonate kinase</t>
  </si>
  <si>
    <t>Cluster-10611.158165</t>
  </si>
  <si>
    <t>AGQ04160.1</t>
  </si>
  <si>
    <t>farnesyl diphosphate synthase [Lavandula angustifolia]</t>
  </si>
  <si>
    <t>JX630156.1</t>
  </si>
  <si>
    <t>Lavandula angustifolia cultivar Diva farnesyl diphosphate synthase (FPPS) mRNA, complete cds</t>
  </si>
  <si>
    <t>K00787</t>
  </si>
  <si>
    <t>FDPS</t>
  </si>
  <si>
    <t xml:space="preserve">farnesyl diphosphate synthase </t>
  </si>
  <si>
    <t>http://www.genome.jp/dbget-bin/www_bget?ko:K00787</t>
  </si>
  <si>
    <t>P49352</t>
  </si>
  <si>
    <t>Farnesyl pyrophosphate synthase 2 OS=Lupinus albus GN=FPS2 PE=2 SV=1</t>
  </si>
  <si>
    <t>KOG0711</t>
  </si>
  <si>
    <t>Cluster-10611.161809</t>
  </si>
  <si>
    <t>AGH33890.1</t>
  </si>
  <si>
    <t>lavandulyl diphsophate synthase [Lavandula x intermedia]</t>
  </si>
  <si>
    <t>JX985358.1</t>
  </si>
  <si>
    <t>Lavandula x intermedia lavandulyl diphsophate synthase (LPPS) mRNA, complete cds</t>
  </si>
  <si>
    <t>Q8RX73</t>
  </si>
  <si>
    <t>Dehydrodolichyl diphosphate synthase 3 OS=Arabidopsis thaliana GN=At5g58780 PE=2 SV=1</t>
  </si>
  <si>
    <t>PF01255</t>
  </si>
  <si>
    <t>Putative undecaprenyl diphosphate synthase</t>
  </si>
  <si>
    <t>GO:0016765</t>
  </si>
  <si>
    <t>transferase activity, transferring alkyl or aryl (other than methyl) groups</t>
  </si>
  <si>
    <t>Cluster-10611.165010</t>
  </si>
  <si>
    <t>AGL98419.1</t>
  </si>
  <si>
    <t>B-caryophyllene synthase [Lavandula angustifolia]</t>
  </si>
  <si>
    <t>JX401283.1</t>
  </si>
  <si>
    <t>Lavandula angustifolia cultivar Diva B-caryophyllene synthase mRNA, complete cds</t>
  </si>
  <si>
    <t>K15803</t>
  </si>
  <si>
    <t>GERD</t>
  </si>
  <si>
    <t xml:space="preserve">(-)-germacrene D synthase </t>
  </si>
  <si>
    <t>http://www.genome.jp/dbget-bin/www_bget?ko:K15803</t>
  </si>
  <si>
    <t>Q5SBP6</t>
  </si>
  <si>
    <t>Germacrene-D synthase OS=Ocimum basilicum GN=GDS PE=1 SV=1</t>
  </si>
  <si>
    <t>PF03936//PF01397</t>
  </si>
  <si>
    <t>Terpene synthase family, metal binding domain//Terpene synthase, N-terminal domain</t>
  </si>
  <si>
    <t>GO:0016829//GO:0010333//GO:0000287</t>
  </si>
  <si>
    <t>lyase activity//terpene synthase activity//magnesium ion binding</t>
  </si>
  <si>
    <t>XP_012840447.1</t>
  </si>
  <si>
    <t>PREDICTED: mevalonate kinase [Erythranthe guttatus]&gt;gi|604329532|gb|EYU34844.1| hypothetical protein MIMGU_mgv1a008028mg [Erythranthe guttata]</t>
  </si>
  <si>
    <t>K00869</t>
  </si>
  <si>
    <t>E2.7.1.36, MVK, mvaK1</t>
  </si>
  <si>
    <t xml:space="preserve">mevalonate kinase </t>
  </si>
  <si>
    <t>http://www.genome.jp/dbget-bin/www_bget?ko:K00869</t>
  </si>
  <si>
    <t>P46086</t>
  </si>
  <si>
    <t>Mevalonate kinase OS=Arabidopsis thaliana GN=At5g27450 PE=2 SV=1</t>
  </si>
  <si>
    <t>KOG1511</t>
  </si>
  <si>
    <t>Mevalonate kinase MVK/ERG12</t>
  </si>
  <si>
    <t>K13789</t>
  </si>
  <si>
    <t>GGPS</t>
  </si>
  <si>
    <t xml:space="preserve">geranylgeranyl diphosphate synthase, type II </t>
  </si>
  <si>
    <t>http://www.genome.jp/dbget-bin/www_bget?ko:K13789</t>
  </si>
  <si>
    <t>Cluster-10611.174605</t>
  </si>
  <si>
    <t>ADQ73631.1</t>
  </si>
  <si>
    <t>beta-phellandrene synthase [Lavandula angustifolia]</t>
  </si>
  <si>
    <t>HQ404305.1</t>
  </si>
  <si>
    <t>Lavandula angustifolia cultivar Lady beta-phellandrene synthase mRNA, complete cds</t>
  </si>
  <si>
    <t>K12467</t>
  </si>
  <si>
    <t>E4.2.3.15</t>
  </si>
  <si>
    <t xml:space="preserve">myrcene/ocimene synthase </t>
  </si>
  <si>
    <t>http://www.genome.jp/dbget-bin/www_bget?ko:K12467</t>
  </si>
  <si>
    <t>O81191</t>
  </si>
  <si>
    <t>1,8-cineole synthase, chloroplastic OS=Salvia officinalis PE=1 SV=1</t>
  </si>
  <si>
    <t>PF01397</t>
  </si>
  <si>
    <t>Terpene synthase, N-terminal domain</t>
  </si>
  <si>
    <t>GO:0016829//GO:0010333</t>
  </si>
  <si>
    <t>lyase activity//terpene synthase activity</t>
  </si>
  <si>
    <t>K00021</t>
  </si>
  <si>
    <t>HMGCR</t>
  </si>
  <si>
    <t xml:space="preserve">hydroxymethylglutaryl-CoA reductase (NADPH) </t>
  </si>
  <si>
    <t>http://www.genome.jp/dbget-bin/www_bget?ko:K00021</t>
  </si>
  <si>
    <t>PF00368</t>
  </si>
  <si>
    <t>Hydroxymethylglutaryl-coenzyme A reductase</t>
  </si>
  <si>
    <t>GO:0015936//GO:0055114//GO:0006694</t>
  </si>
  <si>
    <t>coenzyme A metabolic process//oxidation-reduction process//steroid biosynthetic process</t>
  </si>
  <si>
    <t>GO:0050662//GO:0004420</t>
  </si>
  <si>
    <t>coenzyme binding//hydroxymethylglutaryl-CoA reductase (NADPH) activity</t>
  </si>
  <si>
    <t>KOG2480</t>
  </si>
  <si>
    <t>3-hydroxy-3-methylglutaryl-CoA (HMG-CoA) reductase</t>
  </si>
  <si>
    <t>Q6YU51</t>
  </si>
  <si>
    <t>KOG0523</t>
  </si>
  <si>
    <t>Transketolase</t>
  </si>
  <si>
    <t>AEZ55675.1</t>
  </si>
  <si>
    <t>mevalonate diphosphate decarboxylase [Salvia miltiorrhiza]</t>
  </si>
  <si>
    <t>XM_013002952.1</t>
  </si>
  <si>
    <t>PREDICTED: Erythranthe guttatus diphosphomevalonate decarboxylase (LOC105977626), mRNA</t>
  </si>
  <si>
    <t>K01597</t>
  </si>
  <si>
    <t>MVD, mvaD</t>
  </si>
  <si>
    <t xml:space="preserve">diphosphomevalonate decarboxylase </t>
  </si>
  <si>
    <t>http://www.genome.jp/dbget-bin/www_bget?ko:K01597</t>
  </si>
  <si>
    <t>Q5U403</t>
  </si>
  <si>
    <t>Diphosphomevalonate decarboxylase OS=Danio rerio GN=mvd PE=2 SV=1</t>
  </si>
  <si>
    <t>KOG2833</t>
  </si>
  <si>
    <t>Mevalonate pyrophosphate decarboxylase</t>
  </si>
  <si>
    <t>ABD77416.1</t>
  </si>
  <si>
    <t>limonene synthase [Rosmarinus officinalis]</t>
  </si>
  <si>
    <t>XP_007042717.1</t>
  </si>
  <si>
    <t>4-hydroxy-3-methylbut-2-enyl diphosphate reductase isoform 1 [Theobroma cacao]&gt;gi|508706652|gb|EOX98548.1| 4-hydroxy-3-methylbut-2-enyl diphosphate reductase isoform 1 [Theobroma cacao]</t>
  </si>
  <si>
    <t>JX266173.1</t>
  </si>
  <si>
    <t>Olea europaea cultivar Dolce d'Andria putative 4-hydroxy-3-methylbut-2-enyl diphosphate reductase (HMBPPR) mRNA, partial cds</t>
  </si>
  <si>
    <t>K03527</t>
  </si>
  <si>
    <t>ispH, lytB</t>
  </si>
  <si>
    <t xml:space="preserve">4-hydroxy-3-methylbut-2-enyl diphosphate reductase </t>
  </si>
  <si>
    <t>http://www.genome.jp/dbget-bin/www_bget?ko:K03527</t>
  </si>
  <si>
    <t>Q94B35</t>
  </si>
  <si>
    <t>4-hydroxy-3-methylbut-2-enyl diphosphate reductase, chloroplastic OS=Arabidopsis thaliana GN=ISPH PE=2 SV=1</t>
  </si>
  <si>
    <t>PF02401</t>
  </si>
  <si>
    <t>LytB protein</t>
  </si>
  <si>
    <t>GO:0019288//GO:0050992</t>
  </si>
  <si>
    <t>isopentenyl diphosphate biosynthetic process, methylerythritol 4-phosphate pathway//dimethylallyl diphosphate biosynthetic process</t>
  </si>
  <si>
    <t>GO:0051745//GO:0046872</t>
  </si>
  <si>
    <t>4-hydroxy-3-methylbut-2-en-1-yl diphosphate reductase activity//metal ion binding</t>
  </si>
  <si>
    <t>GO:0000287//GO:0016829//GO:0010333</t>
  </si>
  <si>
    <t>magnesium ion binding//lyase activity//terpene synthase activity</t>
  </si>
  <si>
    <t>JX630154.1</t>
  </si>
  <si>
    <t>Lavandula angustifolia cultivar Diva hydroxymethylglutaryl-CoA synthase (HMGS) mRNA, complete cds</t>
  </si>
  <si>
    <t>K01641</t>
  </si>
  <si>
    <t>E2.3.3.10</t>
  </si>
  <si>
    <t xml:space="preserve">hydroxymethylglutaryl-CoA synthase </t>
  </si>
  <si>
    <t>http://www.genome.jp/dbget-bin/www_bget?ko:K01641</t>
  </si>
  <si>
    <t>P54873</t>
  </si>
  <si>
    <t>Hydroxymethylglutaryl-CoA synthase OS=Arabidopsis thaliana GN=HMGS PE=1 SV=2</t>
  </si>
  <si>
    <t>KOG1393</t>
  </si>
  <si>
    <t>Hydroxymethylglutaryl-CoA synthase</t>
  </si>
  <si>
    <t>Cluster-10611.189956</t>
  </si>
  <si>
    <t>AGL98420.1</t>
  </si>
  <si>
    <t>germacrene-D synthase [Lavandula angustifolia]</t>
  </si>
  <si>
    <t>JX401284.1</t>
  </si>
  <si>
    <t>Lavandula angustifolia cultivar Diva germacrene-D synthase mRNA, complete cds</t>
  </si>
  <si>
    <t>E2E2N7</t>
  </si>
  <si>
    <t>Bicyclogermacrene synthase OS=Origanum vulgare GN=TPS4 PE=1 SV=1</t>
  </si>
  <si>
    <t>AGL98418.1</t>
  </si>
  <si>
    <t>cadinol synthase [Lavandula angustifolia]</t>
  </si>
  <si>
    <t>JX401282.1</t>
  </si>
  <si>
    <t>Lavandula angustifolia cultivar Diva cadinol synthase mRNA, complete cds</t>
  </si>
  <si>
    <t>GO:0009898</t>
  </si>
  <si>
    <t>cytoplasmic side of plasma membrane</t>
  </si>
  <si>
    <t>Cluster-10611.195675</t>
  </si>
  <si>
    <t>AGQ04156.1</t>
  </si>
  <si>
    <t>4-hydroxy-3-methylbut-2-enyl diphosphate synthase [Lavandula angustifolia]</t>
  </si>
  <si>
    <t>JX630152.1</t>
  </si>
  <si>
    <t>Lavandula angustifolia cultivar Diva 4-hydroxy-3-methylbut-2-enyl diphosphate synthase (HDS) mRNA, complete cds</t>
  </si>
  <si>
    <t>K03526</t>
  </si>
  <si>
    <t>gcpE, ispG</t>
  </si>
  <si>
    <t xml:space="preserve">(E)-4-hydroxy-3-methylbut-2-enyl-diphosphate synthase </t>
  </si>
  <si>
    <t>http://www.genome.jp/dbget-bin/www_bget?ko:K03526</t>
  </si>
  <si>
    <t>Q6K8J4</t>
  </si>
  <si>
    <t>4-hydroxy-3-methylbut-2-en-1-yl diphosphate synthase (ferredoxin), chloroplastic OS=Oryza sativa subsp. japonica GN=ISPG PE=2 SV=1</t>
  </si>
  <si>
    <t>PF04551</t>
  </si>
  <si>
    <t>GcpE protein</t>
  </si>
  <si>
    <t>GO:0016114//GO:0055114</t>
  </si>
  <si>
    <t>terpenoid biosynthetic process//oxidation-reduction process</t>
  </si>
  <si>
    <t>GO:0046429</t>
  </si>
  <si>
    <t>4-hydroxy-3-methylbut-2-en-1-yl diphosphate synthase activity</t>
  </si>
  <si>
    <t>ACR19637.1</t>
  </si>
  <si>
    <t>geranylgeranyl diphosphate synthase [Salvia miltiorrhiza]</t>
  </si>
  <si>
    <t>XM_011085435.1</t>
  </si>
  <si>
    <t>PREDICTED: Sesamum indicum geranylgeranyl pyrophosphate synthase, chloroplastic-like (LOC105166180), mRNA</t>
  </si>
  <si>
    <t>P80042</t>
  </si>
  <si>
    <t>Geranylgeranyl pyrophosphate synthase, chloroplastic OS=Capsicum annuum GN=GGPS1 PE=3 SV=1</t>
  </si>
  <si>
    <t>GO:0016021</t>
  </si>
  <si>
    <t>integral component of membrane</t>
  </si>
  <si>
    <t>XM_011094617.1</t>
  </si>
  <si>
    <t>PREDICTED: Sesamum indicum 3-hydroxy-3-methylglutaryl-coenzyme A reductase (LOC105172989), mRNA</t>
  </si>
  <si>
    <t>Q01559</t>
  </si>
  <si>
    <t>3-hydroxy-3-methylglutaryl-coenzyme A reductase OS=Nicotiana sylvestris GN=HMGR PE=2 SV=1</t>
  </si>
  <si>
    <t>GO:0006694//GO:0055114//GO:0015936</t>
  </si>
  <si>
    <t>steroid biosynthetic process//oxidation-reduction process//coenzyme A metabolic process</t>
  </si>
  <si>
    <t>GO:0004420//GO:0050662</t>
  </si>
  <si>
    <t>hydroxymethylglutaryl-CoA reductase (NADPH) activity//coenzyme binding</t>
  </si>
  <si>
    <t>Cluster-10611.201604</t>
  </si>
  <si>
    <t>XP_011074058.1</t>
  </si>
  <si>
    <t>PREDICTED: 3-hydroxy-3-methylglutaryl-coenzyme A reductase 1 [Sesamum indicum]</t>
  </si>
  <si>
    <t>EU680958.1</t>
  </si>
  <si>
    <t>Salvia miltiorrhiza 3-hydroxy-3-methylglutaryl-coenzyme A reductase mRNA, complete cds</t>
  </si>
  <si>
    <t>Q41438</t>
  </si>
  <si>
    <t>3-hydroxy-3-methylglutaryl-coenzyme A reductase 3 OS=Solanum tuberosum GN=HMG3 PE=2 SV=1</t>
  </si>
  <si>
    <t>PF15453//PF00368</t>
  </si>
  <si>
    <t>Protein incorporated later into Tight Junctions//Hydroxymethylglutaryl-coenzyme A reductase</t>
  </si>
  <si>
    <t>GO:0005923</t>
  </si>
  <si>
    <t>bicellular tight junction</t>
  </si>
  <si>
    <t>GO:0015936//GO:0006694//GO:0055114</t>
  </si>
  <si>
    <t>coenzyme A metabolic process//steroid biosynthetic process//oxidation-reduction process</t>
  </si>
  <si>
    <t>AEZ55686.1</t>
  </si>
  <si>
    <t>putative 1-deoxy-D-xylulose 5-phosphate synthase of [Salvia miltiorrhiza]</t>
  </si>
  <si>
    <t>XM_011101661.1</t>
  </si>
  <si>
    <t>GO:0008152//GO:0006694//GO:0016114</t>
  </si>
  <si>
    <t>metabolic process//steroid biosynthetic process//terpenoid biosynthetic process</t>
  </si>
  <si>
    <t>GO:0008661//GO:0003824//GO:0016624//GO:0030976</t>
  </si>
  <si>
    <t>1-deoxy-D-xylulose-5-phosphate synthase activity//catalytic activity//oxidoreductase activity, acting on the aldehyde or oxo group of donors, disulfide as acceptor//thiamine pyrophosphate binding</t>
  </si>
  <si>
    <t>Cluster-10611.201855</t>
  </si>
  <si>
    <t>AGQ04157.1</t>
  </si>
  <si>
    <t>4-hydroxy-3-methylbut-2-enyl diphosphate reductase [Lavandula angustifolia]</t>
  </si>
  <si>
    <t>JX630153.1</t>
  </si>
  <si>
    <t>Lavandula angustifolia cultivar Diva 4-hydroxy-3-methylbut-2-enyl diphosphate reductase (HDR) mRNA, complete cds</t>
  </si>
  <si>
    <t>Q6AVG6</t>
  </si>
  <si>
    <t>4-hydroxy-3-methylbut-2-enyl diphosphate reductase, chloroplastic OS=Oryza sativa subsp. japonica GN=ISPH PE=2 SV=1</t>
  </si>
  <si>
    <t>GO:0050992//GO:0019288</t>
  </si>
  <si>
    <t>dimethylallyl diphosphate biosynthetic process//isopentenyl diphosphate biosynthetic process, methylerythritol 4-phosphate pathway</t>
  </si>
  <si>
    <t>Cluster-10611.202964</t>
  </si>
  <si>
    <t>ACV65039.1</t>
  </si>
  <si>
    <t>3-hydroxy-3-methylglutaryl coenzyme A synthase [Salvia miltiorrhiza]</t>
  </si>
  <si>
    <t>PF01154//PF02394//PF08541//PF08540</t>
  </si>
  <si>
    <t>Hydroxymethylglutaryl-coenzyme A synthase N terminal//Interleukin-1 propeptide//3-Oxoacyl-[acyl-carrier-protein (ACP)] synthase III C terminal//Hydroxymethylglutaryl-coenzyme A synthase C terminal</t>
  </si>
  <si>
    <t>GO:0046950//GO:0006574//GO:0008299//GO:0008283//GO:0006954//GO:0006552//GO:0006955//GO:0006550//GO:0040007//GO:0007165//GO:0006084//GO:0008610</t>
  </si>
  <si>
    <t>cellular ketone body metabolic process//valine catabolic process//isoprenoid biosynthetic process//cell proliferation//inflammatory response//leucine catabolic process//immune response//isoleucine catabolic process//growth//signal transduction//acetyl-CoA metabolic process//lipid biosynthetic process</t>
  </si>
  <si>
    <t>GO:0005149//GO:0004421//GO:0016747</t>
  </si>
  <si>
    <t>interleukin-1 receptor binding//hydroxymethylglutaryl-CoA synthase activity//transferase activity, transferring acyl groups other than amino-acyl groups</t>
  </si>
  <si>
    <t>GO:0045323</t>
  </si>
  <si>
    <t>interleukin-1 receptor complex</t>
  </si>
  <si>
    <t>Q56WD9</t>
  </si>
  <si>
    <t>PF08541//PF02803</t>
  </si>
  <si>
    <t>3-Oxoacyl-[acyl-carrier-protein (ACP)] synthase III C terminal//Thiolase, C-terminal domain</t>
  </si>
  <si>
    <t>K01823</t>
  </si>
  <si>
    <t>idi, IDI</t>
  </si>
  <si>
    <t xml:space="preserve">isopentenyl-diphosphate delta-isomerase </t>
  </si>
  <si>
    <t>http://www.genome.jp/dbget-bin/www_bget?ko:K01823</t>
  </si>
  <si>
    <t>KOG0142</t>
  </si>
  <si>
    <t>Isopentenyl pyrophosphate:dimethylallyl pyrophosphate isomerase</t>
  </si>
  <si>
    <t>PF03936</t>
  </si>
  <si>
    <t>Terpene synthase family, metal binding domain</t>
  </si>
  <si>
    <t>GO:0000287//GO:0010333//GO:0016829</t>
  </si>
  <si>
    <t>magnesium ion binding//terpene synthase activity//lyase activity</t>
  </si>
  <si>
    <t>AEZ55674.1</t>
  </si>
  <si>
    <t>mevalonate kinase [Salvia miltiorrhiza]</t>
  </si>
  <si>
    <t>Cluster-10611.209375</t>
  </si>
  <si>
    <t>P49351</t>
  </si>
  <si>
    <t>Farnesyl pyrophosphate synthase 1 OS=Lupinus albus GN=FPS1 PE=2 SV=1</t>
  </si>
  <si>
    <t>PF01154//PF08541//PF02394//PF08540</t>
  </si>
  <si>
    <t>Hydroxymethylglutaryl-coenzyme A synthase N terminal//3-Oxoacyl-[acyl-carrier-protein (ACP)] synthase III C terminal//Interleukin-1 propeptide//Hydroxymethylglutaryl-coenzyme A synthase C terminal</t>
  </si>
  <si>
    <t>AEZ55667.1</t>
  </si>
  <si>
    <t>JX233816.1</t>
  </si>
  <si>
    <t>K01770</t>
  </si>
  <si>
    <t>ispF</t>
  </si>
  <si>
    <t>http://www.genome.jp/dbget-bin/www_bget?ko:K01770</t>
  </si>
  <si>
    <t>Q9M4W3</t>
  </si>
  <si>
    <t>PF02542</t>
  </si>
  <si>
    <t>YgbB family</t>
  </si>
  <si>
    <t>GO:0016114</t>
  </si>
  <si>
    <t>terpenoid biosynthetic process</t>
  </si>
  <si>
    <t>GO:0008685</t>
  </si>
  <si>
    <t>Cluster-10611.215348</t>
  </si>
  <si>
    <t>K14182</t>
  </si>
  <si>
    <t>HVS</t>
  </si>
  <si>
    <t xml:space="preserve">vetispiradiene synthase </t>
  </si>
  <si>
    <t>http://www.genome.jp/dbget-bin/www_bget?ko:K14182</t>
  </si>
  <si>
    <t>Q5W283</t>
  </si>
  <si>
    <t>Cis-muuroladiene synthase OS=Mentha piperita PE=1 SV=1</t>
  </si>
  <si>
    <t>PF03936//PF07348</t>
  </si>
  <si>
    <t>Terpene synthase family, metal binding domain//Syd protein (SUKH-2)</t>
  </si>
  <si>
    <t>K17982</t>
  </si>
  <si>
    <t>TPS04, GES</t>
  </si>
  <si>
    <t xml:space="preserve">geranyllinalool synthase </t>
  </si>
  <si>
    <t>http://www.genome.jp/dbget-bin/www_bget?ko:K17982</t>
  </si>
  <si>
    <t>Q96376</t>
  </si>
  <si>
    <t>S-linalool synthase OS=Clarkia breweri GN=LIS PE=2 SV=1</t>
  </si>
  <si>
    <t>KJ746807.1</t>
  </si>
  <si>
    <t>Salvia miltiorrhiza f. alba (E)-4-hydroxy-3-methylbut-2-enyl diphosphate synthase mRNA, complete cds</t>
  </si>
  <si>
    <t>F4K0E8</t>
  </si>
  <si>
    <t>4-hydroxy-3-methylbut-2-en-1-yl diphosphate synthase (ferredoxin), chloroplastic OS=Arabidopsis thaliana GN=ISPG PE=1 SV=1</t>
  </si>
  <si>
    <t>Cluster-10611.223584</t>
  </si>
  <si>
    <t>Cluster-10611.224223</t>
  </si>
  <si>
    <t>XP_011083116.1</t>
  </si>
  <si>
    <t>GO:0008152//GO:0008610</t>
  </si>
  <si>
    <t>metabolic process//lipid biosynthetic process</t>
  </si>
  <si>
    <t>PF01397//PF03936</t>
  </si>
  <si>
    <t>Terpene synthase, N-terminal domain//Terpene synthase family, metal binding domain</t>
  </si>
  <si>
    <t>Cluster-10611.229204</t>
  </si>
  <si>
    <t>ABP96842.1</t>
  </si>
  <si>
    <t>4-diphosphocytidyl-2-C-methyl-D-erythritol kinase [Salvia miltiorrhiza]</t>
  </si>
  <si>
    <t>EF534309.1</t>
  </si>
  <si>
    <t>Salvia miltiorrhiza 4-diphosphocytidyl-2-C-methyl-D-erythritol kinase mRNA, complete cds</t>
  </si>
  <si>
    <t>K00919</t>
  </si>
  <si>
    <t>ispE</t>
  </si>
  <si>
    <t xml:space="preserve">4-diphosphocytidyl-2-C-methyl-D-erythritol kinase </t>
  </si>
  <si>
    <t>http://www.genome.jp/dbget-bin/www_bget?ko:K00919</t>
  </si>
  <si>
    <t>P56848</t>
  </si>
  <si>
    <t>4-diphosphocytidyl-2-C-methyl-D-erythritol kinase, chloroplastic OS=Mentha piperita GN=ISPE PE=1 SV=1</t>
  </si>
  <si>
    <t>PF05656//PF00288</t>
  </si>
  <si>
    <t>Protein of unknown function (DUF805)//GHMP kinases N terminal domain</t>
  </si>
  <si>
    <t>Cluster-10611.230123</t>
  </si>
  <si>
    <t>Cluster-10611.230846</t>
  </si>
  <si>
    <t>KC439364.1</t>
  </si>
  <si>
    <t>Platycodon grandiflorus mevalonate kinase (MK) mRNA, complete cds</t>
  </si>
  <si>
    <t>GO:0010333//GO:0016829//GO:0000287</t>
  </si>
  <si>
    <t>terpene synthase activity//lyase activity//magnesium ion binding</t>
  </si>
  <si>
    <t>Cluster-10611.239719</t>
  </si>
  <si>
    <t>GO:0055114//GO:0016114</t>
  </si>
  <si>
    <t>oxidation-reduction process//terpenoid biosynthetic process</t>
  </si>
  <si>
    <t>Cluster-10611.242722</t>
  </si>
  <si>
    <t>PF08039//PF00288</t>
  </si>
  <si>
    <t>Mitochondrial proteolipid//GHMP kinases N terminal domain</t>
  </si>
  <si>
    <t>GO:0005739</t>
  </si>
  <si>
    <t>mitochondrion</t>
  </si>
  <si>
    <t>Cluster-10611.251194</t>
  </si>
  <si>
    <t>FJ618811.1</t>
  </si>
  <si>
    <t>Salvia fruticosa monoterpene synthase 3 (MTS3) mRNA, complete cds</t>
  </si>
  <si>
    <t>Q2XSC6</t>
  </si>
  <si>
    <t>(R)-limonene synthase OS=Lavandula angustifolia PE=1 SV=1</t>
  </si>
  <si>
    <t>Q0P570</t>
  </si>
  <si>
    <t>Diphosphomevalonate decarboxylase OS=Bos taurus GN=MVD PE=2 SV=1</t>
  </si>
  <si>
    <t>KJ473718.1</t>
  </si>
  <si>
    <t>Perilla citriodora strain 5601 linalool synthase mRNA, complete cds</t>
  </si>
  <si>
    <t>Q2XSC5</t>
  </si>
  <si>
    <t>R-linalool synthase OS=Lavandula angustifolia PE=1 SV=1</t>
  </si>
  <si>
    <t>FJ643617.1</t>
  </si>
  <si>
    <t>Salvia miltiorrhiza geranylgeranyl diphosphate synthase gene, complete cds</t>
  </si>
  <si>
    <t>Cluster-10611.288052</t>
  </si>
  <si>
    <t>AFL03421.1</t>
  </si>
  <si>
    <t>1,8-cineole synthase [Lavandula x intermedia]&gt;gi|389889352|gb|AFL03422.1| 1,8-cineole synthase [Lavandula latifolia]</t>
  </si>
  <si>
    <t>JN701459.1</t>
  </si>
  <si>
    <t>Lavandula x intermedia cultivar Grosso 1,8-cineole synthase mRNA, complete cds &gt;gnl|BL_ORD_ID|13070894 Lavandula latifolia 1,8-cineole synthase mRNA, complete cds</t>
  </si>
  <si>
    <t>K07385</t>
  </si>
  <si>
    <t>TPS-Cin</t>
  </si>
  <si>
    <t xml:space="preserve">1,8-cineole synthase </t>
  </si>
  <si>
    <t>http://www.genome.jp/dbget-bin/www_bget?ko:K07385</t>
  </si>
  <si>
    <t>O78328</t>
  </si>
  <si>
    <t>Probable 1-deoxy-D-xylulose-5-phosphate synthase, chloroplastic OS=Capsicum annuum GN=TKT2 PE=2 SV=1</t>
  </si>
  <si>
    <t>AEZ55677.1</t>
  </si>
  <si>
    <t>geranyl diphosphate synthase [Salvia miltiorrhiza]&gt;gi|448819500|gb|AGE45642.1| solanesyl diphosphate synthase 2 [Salvia miltiorrhiza]</t>
  </si>
  <si>
    <t>PF00348//PF07307</t>
  </si>
  <si>
    <t>Polyprenyl synthetase//Heptaprenyl diphosphate synthase (HEPPP synthase) subunit 1</t>
  </si>
  <si>
    <t>GO:0009234//GO:0008299</t>
  </si>
  <si>
    <t>menaquinone biosynthetic process//isoprenoid biosynthetic process</t>
  </si>
  <si>
    <t>GO:0016114//GO:0006694//GO:0008152</t>
  </si>
  <si>
    <t>terpenoid biosynthetic process//steroid biosynthetic process//metabolic process</t>
  </si>
  <si>
    <t>GO:0003824//GO:0008661</t>
  </si>
  <si>
    <t>catalytic activity//1-deoxy-D-xylulose-5-phosphate synthase activity</t>
  </si>
  <si>
    <t>Cluster-10611.330846</t>
  </si>
  <si>
    <t>ACN42013.2</t>
  </si>
  <si>
    <t>linalool synthase [Perilla frutescens var. hirtella]</t>
  </si>
  <si>
    <t>K18108</t>
  </si>
  <si>
    <t>E4.2.3.111</t>
  </si>
  <si>
    <t xml:space="preserve">(-)-alpha-terpineol synthase </t>
  </si>
  <si>
    <t>http://www.genome.jp/dbget-bin/www_bget?ko:K18108</t>
  </si>
  <si>
    <t>XM_011089303.1</t>
  </si>
  <si>
    <t>PREDICTED: Sesamum indicum 2-C-methyl-D-erythritol 4-phosphate cytidylyltransferase, chloroplastic (LOC105169040), transcript variant X3, mRNA</t>
  </si>
  <si>
    <t>K00991</t>
  </si>
  <si>
    <t>ispD</t>
  </si>
  <si>
    <t xml:space="preserve">2-C-methyl-D-erythritol 4-phosphate cytidylyltransferase </t>
  </si>
  <si>
    <t>http://www.genome.jp/dbget-bin/www_bget?ko:K00991</t>
  </si>
  <si>
    <t>P69834</t>
  </si>
  <si>
    <t>2-C-methyl-D-erythritol 4-phosphate cytidylyltransferase, chloroplastic OS=Arabidopsis thaliana GN=ISPD PE=1 SV=1</t>
  </si>
  <si>
    <t>Cluster-10611.384362</t>
  </si>
  <si>
    <t>GO:0030976//GO:0016624//GO:0008661//GO:0003824</t>
  </si>
  <si>
    <t>thiamine pyrophosphate binding//oxidoreductase activity, acting on the aldehyde or oxo group of donors, disulfide as acceptor//1-deoxy-D-xylulose-5-phosphate synthase activity//catalytic activity</t>
  </si>
  <si>
    <t>GO:0030976//GO:0016624//GO:0003824//GO:0008661</t>
  </si>
  <si>
    <t>thiamine pyrophosphate binding//oxidoreductase activity, acting on the aldehyde or oxo group of donors, disulfide as acceptor//catalytic activity//1-deoxy-D-xylulose-5-phosphate synthase activity</t>
  </si>
  <si>
    <t>Cluster-10611.42145</t>
  </si>
  <si>
    <t>K14173</t>
  </si>
  <si>
    <t>AFS1</t>
  </si>
  <si>
    <t xml:space="preserve">alpha-farnesene synthase </t>
  </si>
  <si>
    <t>http://www.genome.jp/dbget-bin/www_bget?ko:K14173</t>
  </si>
  <si>
    <t>Q5SBP0</t>
  </si>
  <si>
    <t>Terpinolene synthase, chloroplastic OS=Ocimum basilicum GN=TES PE=1 SV=1</t>
  </si>
  <si>
    <t>GO:0010333//GO:0016829</t>
  </si>
  <si>
    <t>terpene synthase activity//lyase activity</t>
  </si>
  <si>
    <t>gene_id</t>
  </si>
  <si>
    <t>NR GI</t>
  </si>
  <si>
    <t>NR ID</t>
  </si>
  <si>
    <t>NR Score</t>
  </si>
  <si>
    <t>NR Evalue</t>
  </si>
  <si>
    <t>NR Description</t>
  </si>
  <si>
    <t>NT GI</t>
  </si>
  <si>
    <t>NT ID</t>
  </si>
  <si>
    <t>NT Score</t>
  </si>
  <si>
    <t>NT Evalue</t>
  </si>
  <si>
    <t>NT Description</t>
  </si>
  <si>
    <t>KO ID</t>
  </si>
  <si>
    <t>KO Name</t>
  </si>
  <si>
    <t>KO Description</t>
  </si>
  <si>
    <t>Http Link</t>
  </si>
  <si>
    <t>Swissprot ID</t>
  </si>
  <si>
    <t>Swissprot Score</t>
  </si>
  <si>
    <t>Swissprot Evalue</t>
  </si>
  <si>
    <t>Swissprot Description</t>
  </si>
  <si>
    <t>PFAM ID</t>
  </si>
  <si>
    <t>PFAM description</t>
  </si>
  <si>
    <t>Gene Ontology Biological Pathway</t>
  </si>
  <si>
    <t>BP Description</t>
  </si>
  <si>
    <t>Gene Ontology Molecular Function</t>
  </si>
  <si>
    <t>MF Description</t>
  </si>
  <si>
    <t>Gene Ontology Cellular Component</t>
  </si>
  <si>
    <t>CC Description</t>
  </si>
  <si>
    <t>KOG ID</t>
  </si>
  <si>
    <t>KOG Description</t>
  </si>
  <si>
    <t>Cluster-10611.112066</t>
  </si>
  <si>
    <t>XP_008458506.1</t>
  </si>
  <si>
    <t>PREDICTED: probable 1-deoxy-D-xylulose-5-phosphate synthase, chloroplastic [Cucumis melo]</t>
  </si>
  <si>
    <t>JX630149.1</t>
  </si>
  <si>
    <t>Lavandula angustifolia cultivar Diva deoxyxylulose synthase (DXS1) mRNA, complete cds</t>
  </si>
  <si>
    <t>PF00676//PF02775//PF13292</t>
  </si>
  <si>
    <t>Dehydrogenase E1 component//Thiamine pyrophosphate enzyme, C-terminal TPP binding domain//1-deoxy-D-xylulose-5-phosphate synthase</t>
  </si>
  <si>
    <t>GO:0016114//GO:0008152//GO:0006694</t>
  </si>
  <si>
    <t>terpenoid biosynthetic process//metabolic process//steroid biosynthetic process</t>
  </si>
  <si>
    <t>UP</t>
  </si>
  <si>
    <t>Inf</t>
  </si>
  <si>
    <t>DOWN</t>
  </si>
  <si>
    <t>NA</t>
  </si>
  <si>
    <t>estscan,start:479  end:1975</t>
  </si>
  <si>
    <t>Cluster-10611.171439</t>
  </si>
  <si>
    <t>estscan,start:485  end:1981</t>
  </si>
  <si>
    <t>Cluster-10611.199672</t>
  </si>
  <si>
    <t>AGQ04153.1</t>
  </si>
  <si>
    <t>deoxyxylulose synthase [Lavandula angustifolia]</t>
  </si>
  <si>
    <t>blast,frame:1 start:217 end:1788</t>
  </si>
  <si>
    <t>Cluster-10611.310902</t>
  </si>
  <si>
    <t>PREDICTED: Sesamum indicum probable 1-deoxy-D-xylulose-5-phosphate synthase 2, chloroplastic (LOC105178233), mRNA</t>
  </si>
  <si>
    <t>Probable 1-deoxy-D-xylulose-5-phosphate synthase 2, chloroplastic OS=Oryza sativa subsp. japonica GN=Os07g0190000 PE=2 SV=1</t>
  </si>
  <si>
    <t>PF02775//PF00676//PF13292//PF02780</t>
  </si>
  <si>
    <t>Thiamine pyrophosphate enzyme, C-terminal TPP binding domain//Dehydrogenase E1 component//1-deoxy-D-xylulose-5-phosphate synthase//Transketolase, C-terminal domain</t>
  </si>
  <si>
    <t>GO:0003824//GO:0008661//GO:0016624//GO:0030976</t>
  </si>
  <si>
    <t>catalytic activity//1-deoxy-D-xylulose-5-phosphate synthase activity//oxidoreductase activity, acting on the aldehyde or oxo group of donors, disulfide as acceptor//thiamine pyrophosphate binding</t>
  </si>
  <si>
    <t>blast,frame:3 start:3 end:2213</t>
  </si>
  <si>
    <t>Cluster-10611.325472</t>
  </si>
  <si>
    <t>PF13292//PF02780//PF16320</t>
  </si>
  <si>
    <t>1-deoxy-D-xylulose-5-phosphate synthase//Transketolase, C-terminal domain//Ribosomal protein L7/L12 dimerisation domain</t>
  </si>
  <si>
    <t>GO:0006412//GO:0008152//GO:0016114//GO:0042254//GO:0006694</t>
  </si>
  <si>
    <t>translation//metabolic process//terpenoid biosynthetic process//ribosome biogenesis//steroid biosynthetic process</t>
  </si>
  <si>
    <t>GO:0003735//GO:0008661//GO:0003824</t>
  </si>
  <si>
    <t>structural constituent of ribosome//1-deoxy-D-xylulose-5-phosphate synthase activity//catalytic activity</t>
  </si>
  <si>
    <t>GO:0005840//GO:0005622</t>
  </si>
  <si>
    <t>ribosome//intracellular</t>
  </si>
  <si>
    <t>estscan,start:1  end:1915</t>
  </si>
  <si>
    <t>Cluster-10611.325476</t>
  </si>
  <si>
    <t>PF02780//PF05398//PF13292</t>
  </si>
  <si>
    <t>Transketolase, C-terminal domain//PufQ cytochrome subunit//1-deoxy-D-xylulose-5-phosphate synthase</t>
  </si>
  <si>
    <t>GO:0006694//GO:0008152//GO:0030494//GO:0015979//GO:0016114</t>
  </si>
  <si>
    <t>steroid biosynthetic process//metabolic process//bacteriochlorophyll biosynthetic process//photosynthesis//terpenoid biosynthetic process</t>
  </si>
  <si>
    <t>estscan,start:1  end:2018</t>
  </si>
  <si>
    <t>Cluster-10611.350936</t>
  </si>
  <si>
    <t>PF13292//PF02775//PF00676//PF02780</t>
  </si>
  <si>
    <t>1-deoxy-D-xylulose-5-phosphate synthase//Thiamine pyrophosphate enzyme, C-terminal TPP binding domain//Dehydrogenase E1 component//Transketolase, C-terminal domain</t>
  </si>
  <si>
    <t>Cluster-10611.232270</t>
  </si>
  <si>
    <t>AGQ04155.1</t>
  </si>
  <si>
    <t>1-deoxy-D-xylulose 5-phosphate reductoisomerase [Lavandula angustifolia]</t>
  </si>
  <si>
    <t>JX630151.1</t>
  </si>
  <si>
    <t>Lavandula angustifolia cultivar Diva 1-deoxy-D-xylulose 5-phosphate reductoisomerase (DXR) mRNA, complete cds</t>
  </si>
  <si>
    <t>PF06085//PF02670//PF01118//PF03447//PF08436</t>
  </si>
  <si>
    <t>Lipoprotein Rz1 precursor//1-deoxy-D-xylulose 5-phosphate reductoisomerase//Semialdehyde dehydrogenase, NAD binding domain//Homoserine dehydrogenase, NAD binding domain//1-deoxy-D-xylulose 5-phosphate reductoisomerase C-terminal</t>
  </si>
  <si>
    <t>GO:0019064//GO:0055114</t>
  </si>
  <si>
    <t>fusion of virus membrane with host plasma membrane//oxidation-reduction process</t>
  </si>
  <si>
    <t>GO:0016620//GO:0070402//GO:0051287//GO:0050661//GO:0016491//GO:0005515</t>
  </si>
  <si>
    <t>oxidoreductase activity, acting on the aldehyde or oxo group of donors, NAD or NADP as acceptor//NADPH binding//NAD binding//NADP binding//oxidoreductase activity//protein binding</t>
  </si>
  <si>
    <t>GO:0019867</t>
  </si>
  <si>
    <t>outer membrane</t>
  </si>
  <si>
    <t>estscan,start:1  end:931</t>
  </si>
  <si>
    <t>Cluster-10611.232272</t>
  </si>
  <si>
    <t>PF08436//PF03447//PF02670//PF01118</t>
  </si>
  <si>
    <t>1-deoxy-D-xylulose 5-phosphate reductoisomerase C-terminal//Homoserine dehydrogenase, NAD binding domain//1-deoxy-D-xylulose 5-phosphate reductoisomerase//Semialdehyde dehydrogenase, NAD binding domain</t>
  </si>
  <si>
    <t>GO:0055114</t>
  </si>
  <si>
    <t>oxidation-reduction process</t>
  </si>
  <si>
    <t>GO:0016620//GO:0070402//GO:0005515//GO:0016491//GO:0050661//GO:0051287</t>
  </si>
  <si>
    <t>oxidoreductase activity, acting on the aldehyde or oxo group of donors, NAD or NADP as acceptor//NADPH binding//protein binding//oxidoreductase activity//NADP binding//NAD binding</t>
  </si>
  <si>
    <t>estscan,start:1  end:864</t>
  </si>
  <si>
    <t>Cluster-10611.177330</t>
  </si>
  <si>
    <t>AEZ55666.1</t>
  </si>
  <si>
    <t>2-C-methyl-D-erythritol 4-phosphate cytidylyltransferase [Salvia miltiorrhiza]</t>
  </si>
  <si>
    <t>PF01128</t>
  </si>
  <si>
    <t>2-C-methyl-D-erythritol 4-phosphate cytidylyltransferase</t>
  </si>
  <si>
    <t>GO:0006694//GO:0008299</t>
  </si>
  <si>
    <t>steroid biosynthetic process//isoprenoid biosynthetic process</t>
  </si>
  <si>
    <t>GO:0050518</t>
  </si>
  <si>
    <t>2-C-methyl-D-erythritol 4-phosphate cytidylyltransferase activity</t>
  </si>
  <si>
    <t>estscan,start:695  end:130; minus strand</t>
  </si>
  <si>
    <t>Cluster-10611.218417</t>
  </si>
  <si>
    <t>blast,frame:-1 start:1636 end:386</t>
  </si>
  <si>
    <t>Cluster-10611.218418</t>
  </si>
  <si>
    <t>blast,frame:-1 start:1619 end:369</t>
  </si>
  <si>
    <t>Cluster-10611.221019</t>
  </si>
  <si>
    <t>blast,frame:-2 start:1664 end:369</t>
  </si>
  <si>
    <t>blast,frame:-2 start:1646 end:369</t>
  </si>
  <si>
    <t>Cluster-10611.250985</t>
  </si>
  <si>
    <t>blast,frame:-2 start:1681 end:386</t>
  </si>
  <si>
    <t>Cluster-10611.179529</t>
  </si>
  <si>
    <t>2-C-methyl-D-erythritol 2,4-cyclodiphosphate synthase [Salvia miltiorrhiza]</t>
  </si>
  <si>
    <t>Salvia miltiorrhiza 2C-methyl-D-erythritol 2,4-cyclodiphosphate synthase (MCS) mRNA, complete cds</t>
  </si>
  <si>
    <t xml:space="preserve">2-C-methyl-D-erythritol 2,4-cyclodiphosphate synthase </t>
  </si>
  <si>
    <t>2-C-methyl-D-erythritol 2,4-cyclodiphosphate synthase, chloroplastic OS=Catharanthus roseus GN=ISPF PE=2 SV=1</t>
  </si>
  <si>
    <t>2-C-methyl-D-erythritol 2,4-cyclodiphosphate synthase activity</t>
  </si>
  <si>
    <t>blast,frame:-2 start:635 end:3</t>
  </si>
  <si>
    <t>Cluster-10611.234053</t>
  </si>
  <si>
    <t>AFQ95411.1</t>
  </si>
  <si>
    <t>2C-methyl-D-erythritol 2,4-cyclodiphosphate synthase [Salvia miltiorrhiza]</t>
  </si>
  <si>
    <t>blast,frame:-2 start:1041 end:289</t>
  </si>
  <si>
    <t>estscan,start:1  end:879</t>
  </si>
  <si>
    <t>Cluster-10611.221745</t>
  </si>
  <si>
    <t>estscan,start:67  end:892</t>
  </si>
  <si>
    <t>Cluster-10611.222809</t>
  </si>
  <si>
    <t>PF00085//PF04551</t>
  </si>
  <si>
    <t>Thioredoxin//GcpE protein</t>
  </si>
  <si>
    <t>GO:0055114//GO:0045454//GO:0016114</t>
  </si>
  <si>
    <t>oxidation-reduction process//cell redox homeostasis//terpenoid biosynthetic process</t>
  </si>
  <si>
    <t>KOG0190</t>
  </si>
  <si>
    <t>Protein disulfide isomerase (prolyl 4-hydroxylase beta subunit)</t>
  </si>
  <si>
    <t>blast,frame:3 start:3 end:515</t>
  </si>
  <si>
    <t>Cluster-10611.16289</t>
  </si>
  <si>
    <t>XP_011088335.1</t>
  </si>
  <si>
    <t>PREDICTED: 4-hydroxy-3-methylbut-2-enyl diphosphate reductase, chloroplastic [Sesamum indicum]</t>
  </si>
  <si>
    <t>XM_012981551.1</t>
  </si>
  <si>
    <t>PREDICTED: Erythranthe guttatus 4-hydroxy-3-methylbut-2-enyl diphosphate reductase, chloroplastic-like (LOC105957612), mRNA</t>
  </si>
  <si>
    <t>GO:0046872//GO:0051745</t>
  </si>
  <si>
    <t>metal ion binding//4-hydroxy-3-methylbut-2-en-1-yl diphosphate reductase activity</t>
  </si>
  <si>
    <t>estscan,start:1304  end:1; minus strand</t>
  </si>
  <si>
    <t>Cluster-10611.198560</t>
  </si>
  <si>
    <t>estscan,start:1163  end:65; minus strand</t>
  </si>
  <si>
    <t>Cluster-10611.200307</t>
  </si>
  <si>
    <t>estscan,start:1263  end:165; minus strand</t>
  </si>
  <si>
    <t>estscan,start:1270  end:172; minus strand</t>
  </si>
  <si>
    <t>Cluster-10611.201856</t>
  </si>
  <si>
    <t>estscan,start:1383  end:165; minus strand</t>
  </si>
  <si>
    <t>Cluster-10611.46252</t>
  </si>
  <si>
    <t>blast,frame:-3 start:1630 end:725</t>
  </si>
  <si>
    <t>Cluster-10611.209566</t>
  </si>
  <si>
    <t>AGC59769.1</t>
  </si>
  <si>
    <t>3-ketoacyl-CoA thiolase 1 [Rehmannia glutinosa]</t>
  </si>
  <si>
    <t>JX983188.1</t>
  </si>
  <si>
    <t>Rehmannia glutinosa 3-ketoacyl-CoA thiolase 1 mRNA, complete cds</t>
  </si>
  <si>
    <t>3-ketoacyl-CoA thiolase 2, peroxisomal OS=Arabidopsis thaliana GN=PED1 PE=1 SV=2</t>
  </si>
  <si>
    <t>PF02803//PF00108//PF01700</t>
  </si>
  <si>
    <t>Thiolase, C-terminal domain//Thiolase, N-terminal domain//Orbivirus VP3 (T2) protein</t>
  </si>
  <si>
    <t>GO:0016747//GO:0005198</t>
  </si>
  <si>
    <t>transferase activity, transferring acyl groups other than amino-acyl groups//structural molecule activity</t>
  </si>
  <si>
    <t>estscan,start:576  end:1; minus strand</t>
  </si>
  <si>
    <t>Cluster-10611.219795</t>
  </si>
  <si>
    <t>PREDICTED: 3-ketoacyl-CoA thiolase 2, peroxisomal [Sesamum indicum]</t>
  </si>
  <si>
    <t>PREDICTED: Sesamum indicum 3-ketoacyl-CoA thiolase 2, peroxisomal (LOC105165712), mRNA</t>
  </si>
  <si>
    <t>PF02803//PF08541</t>
  </si>
  <si>
    <t>Thiolase, C-terminal domain//3-Oxoacyl-[acyl-carrier-protein (ACP)] synthase III C terminal</t>
  </si>
  <si>
    <t>blast,frame:-3 start:731 end:159</t>
  </si>
  <si>
    <t>blast,frame:-3 start:687 end:115</t>
  </si>
  <si>
    <t>HMGS</t>
  </si>
  <si>
    <t>blast,frame:1 start:1 end:1020</t>
  </si>
  <si>
    <t>Cluster-10611.213802</t>
  </si>
  <si>
    <t>GO:0040007//GO:0008610//GO:0006084//GO:0007165//GO:0006955//GO:0006552//GO:0006550//GO:0008299//GO:0008283//GO:0006954//GO:0046950//GO:0006574</t>
  </si>
  <si>
    <t>growth//lipid biosynthetic process//acetyl-CoA metabolic process//signal transduction//immune response//leucine catabolic process//isoleucine catabolic process//isoprenoid biosynthetic process//cell proliferation//inflammatory response//cellular ketone body metabolic process//valine catabolic process</t>
  </si>
  <si>
    <t>GO:0016747//GO:0004421//GO:0005149</t>
  </si>
  <si>
    <t>transferase activity, transferring acyl groups other than amino-acyl groups//hydroxymethylglutaryl-CoA synthase activity//interleukin-1 receptor binding</t>
  </si>
  <si>
    <t>HMGR</t>
    <phoneticPr fontId="2" type="noConversion"/>
  </si>
  <si>
    <t>Cluster-10611.185347</t>
  </si>
  <si>
    <t>estscan,start:165  end:1566</t>
  </si>
  <si>
    <t>Cluster-10611.200107</t>
  </si>
  <si>
    <t>estscan,start:167  end:1568</t>
  </si>
  <si>
    <t>Cluster-10611.200110</t>
  </si>
  <si>
    <t>estscan,start:147  end:1548</t>
  </si>
  <si>
    <t>blast,frame:2 start:2 end:1156</t>
  </si>
  <si>
    <t>Cluster-10611.201620</t>
  </si>
  <si>
    <t>estscan,start:169  end:1570</t>
  </si>
  <si>
    <t>Cluster-10611.238742</t>
  </si>
  <si>
    <t>Cluster-10611.199930</t>
  </si>
  <si>
    <t>JQ670899.1</t>
  </si>
  <si>
    <t>Bacopa monnieri mevalonate kinase (MVK) mRNA, complete cds</t>
  </si>
  <si>
    <t>blast,frame:1 start:94 end:1269</t>
  </si>
  <si>
    <t>blast,frame:1 start:157 end:1335</t>
  </si>
  <si>
    <t>PREDICTED: Sesamum indicum phosphomevalonate kinase (LOC105159321), transcript variant X2, mRNA</t>
  </si>
  <si>
    <t>E2.7.4.2, mvaK2</t>
  </si>
  <si>
    <t>estscan,start:1  end:1257</t>
  </si>
  <si>
    <t>Cluster-10611.213509</t>
  </si>
  <si>
    <t>blast,frame:-3 start:1057 end:2</t>
  </si>
  <si>
    <t>Cluster-10611.247028</t>
  </si>
  <si>
    <t>blast,frame:-3 start:1330 end:536|blast,frame:-1 start:477 end:190</t>
  </si>
  <si>
    <t>Cluster-10611.144729</t>
  </si>
  <si>
    <t>AHG98058.1</t>
  </si>
  <si>
    <t>isopentenyl diphosphate isomerase, partial [Plectranthus barbatus]</t>
  </si>
  <si>
    <t>KF749266.1</t>
  </si>
  <si>
    <t>Plectranthus barbatus voucher RRLH22176 isopentenyl diphosphate isomerase (IPPI) mRNA, partial cds</t>
  </si>
  <si>
    <t>Q39471</t>
  </si>
  <si>
    <t>Isopentenyl-diphosphate Delta-isomerase II OS=Clarkia breweri GN=IPI2 PE=3 SV=2</t>
  </si>
  <si>
    <t>PF15490//PF00293//PF09830</t>
  </si>
  <si>
    <t>Telomere-capping, CST complex subunit//NUDIX domain//ATP adenylyltransferase</t>
  </si>
  <si>
    <t>GO:0006144</t>
  </si>
  <si>
    <t>purine nucleobase metabolic process</t>
  </si>
  <si>
    <t>GO:0003877//GO:0003697//GO:0016787</t>
  </si>
  <si>
    <t>ATP adenylyltransferase activity//single-stranded DNA binding//hydrolase activity</t>
  </si>
  <si>
    <t>GO:0070188</t>
  </si>
  <si>
    <t>obsolete Stn1-Ten1 complex</t>
  </si>
  <si>
    <t>blast,frame:-1 start:346 end:2</t>
  </si>
  <si>
    <t>Cluster-10611.151263</t>
  </si>
  <si>
    <t>PF00293//PF09830//PF15490</t>
  </si>
  <si>
    <t>NUDIX domain//ATP adenylyltransferase//Telomere-capping, CST complex subunit</t>
  </si>
  <si>
    <t>GO:0003697//GO:0003877//GO:0016787</t>
  </si>
  <si>
    <t>single-stranded DNA binding//ATP adenylyltransferase activity//hydrolase activity</t>
  </si>
  <si>
    <t>blast,frame:-2 start:346 end:2</t>
  </si>
  <si>
    <t>Cluster-10611.163788</t>
  </si>
  <si>
    <t>O48965</t>
  </si>
  <si>
    <t>Isopentenyl-diphosphate Delta-isomerase II OS=Camptotheca acuminata GN=IPI2 PE=2 SV=1</t>
  </si>
  <si>
    <t>PF00293</t>
  </si>
  <si>
    <t>NUDIX domain</t>
  </si>
  <si>
    <t>GO:0016787</t>
  </si>
  <si>
    <t>hydrolase activity</t>
  </si>
  <si>
    <t>estscan,start:519  end:1; minus strand</t>
  </si>
  <si>
    <t>Cluster-10611.164630</t>
  </si>
  <si>
    <t>blast,frame:-3 start:502 end:2</t>
  </si>
  <si>
    <t>Cluster-10611.192557</t>
  </si>
  <si>
    <t>PF00293//PF02891</t>
  </si>
  <si>
    <t>NUDIX domain//MIZ/SP-RING zinc finger</t>
  </si>
  <si>
    <t>GO:0016787//GO:0008270</t>
  </si>
  <si>
    <t>hydrolase activity//zinc ion binding</t>
  </si>
  <si>
    <t>blast,frame:-1 start:385 end:2</t>
  </si>
  <si>
    <t>DHDDS, RER2, SRT1</t>
  </si>
  <si>
    <t>estscan,start:815  end:269; minus strand</t>
  </si>
  <si>
    <t>Cluster-10611.106978</t>
  </si>
  <si>
    <t>Q5HZ00</t>
  </si>
  <si>
    <t>Solanesyl diphosphate synthase 3, chloroplastic/mitochondrial OS=Arabidopsis thaliana GN=SPS3 PE=1 SV=1</t>
  </si>
  <si>
    <t>blast,frame:-1 start:1413 end:127</t>
  </si>
  <si>
    <t>Cluster-10611.136003</t>
  </si>
  <si>
    <t>GO:0008299//GO:0009234</t>
  </si>
  <si>
    <t>isoprenoid biosynthetic process//menaquinone biosynthetic process</t>
  </si>
  <si>
    <t>blast,frame:-1 start:1548 end:262</t>
  </si>
  <si>
    <t>GGPPS</t>
  </si>
  <si>
    <t>Cluster-10611.22172</t>
  </si>
  <si>
    <t>blast,frame:2 start:596 end:1351</t>
  </si>
  <si>
    <t>Cluster-10611.237293</t>
  </si>
  <si>
    <t>estscan,start:971  end:1481</t>
  </si>
  <si>
    <t>blast,frame:-3 start:760 end:2</t>
  </si>
  <si>
    <t>blast,frame:-3 start:480 end:1</t>
  </si>
  <si>
    <t>Cluster-10611.185885</t>
  </si>
  <si>
    <t>K15096</t>
  </si>
  <si>
    <t>E4.2.3.20</t>
  </si>
  <si>
    <t xml:space="preserve">(R)-limonene synthase </t>
  </si>
  <si>
    <t>http://www.genome.jp/dbget-bin/www_bget?ko:K15096</t>
  </si>
  <si>
    <t>blast,frame:3 start:39 end:632</t>
  </si>
  <si>
    <t>blast,frame:3 start:612 end:833|blast,frame:2 start:44 end:637</t>
  </si>
  <si>
    <t>Cluster-10611.211421</t>
  </si>
  <si>
    <t>blast,frame:-2 start:491 end:3</t>
  </si>
  <si>
    <t>estscan,start:315  end:1; minus strand</t>
  </si>
  <si>
    <t>estscan,start:610  end:13; minus strand</t>
  </si>
  <si>
    <t>Cluster-10611.211422</t>
  </si>
  <si>
    <t>blast,frame:-2 start:375 end:13</t>
  </si>
  <si>
    <t>blast,frame:-2 start:718 end:2</t>
  </si>
  <si>
    <t>blast,frame:-3 start:948 end:382</t>
  </si>
  <si>
    <t>Cluster-10611.389908</t>
  </si>
  <si>
    <t>blast,frame:-3 start:876 end:310</t>
  </si>
  <si>
    <t>estscan,start:1  end:1330</t>
  </si>
  <si>
    <t>Cluster-10611.264110</t>
  </si>
  <si>
    <t>DQ263741.1</t>
  </si>
  <si>
    <t>Lavandula angustifolia linalool synthase mRNA, complete cds</t>
  </si>
  <si>
    <t>blast,frame:-3 start:955 end:2</t>
  </si>
  <si>
    <t>Cluster-10611.329468</t>
  </si>
  <si>
    <t>blast,frame:1 start:1 end:501</t>
  </si>
  <si>
    <t>sLinS</t>
  </si>
  <si>
    <t>Cluster-10611.224016</t>
  </si>
  <si>
    <t>XP_007025716.1</t>
  </si>
  <si>
    <t>P(E)-nerolidol/(E,E)-geranyl linalool synthase, putative [Theobroma cacao]&gt;gi|508781082|gb|EOY28338.1| P(E)-nerolidol/(E,E)-geranyl linalool synthase, putative [Theobroma cacao]</t>
  </si>
  <si>
    <t>PF00432//PF03936//PF01397</t>
  </si>
  <si>
    <t>Prenyltransferase and squalene oxidase repeat//Terpene synthase family, metal binding domain//Terpene synthase, N-terminal domain</t>
  </si>
  <si>
    <t>GO:0016829//GO:0010333//GO:0003824//GO:0000287</t>
  </si>
  <si>
    <t>lyase activity//terpene synthase activity//catalytic activity//magnesium ion binding</t>
  </si>
  <si>
    <t>estscan,start:1  end:2627</t>
  </si>
  <si>
    <t>GerS</t>
  </si>
  <si>
    <t>Cluster-10611.284583</t>
  </si>
  <si>
    <t>estscan,start:40  end:797</t>
  </si>
  <si>
    <t>estscan,start:40  end:1782</t>
  </si>
  <si>
    <t>blast,frame:1 start:31 end:1194</t>
  </si>
  <si>
    <t>Cluster-10611.180045</t>
  </si>
  <si>
    <t>blast,frame:2 start:863 end:1690|blast,frame:1 start:31 end:900</t>
  </si>
  <si>
    <t>CadS</t>
  </si>
  <si>
    <t>Cluster-10611.211568</t>
  </si>
  <si>
    <t>PF01397//PF07348//PF03936</t>
  </si>
  <si>
    <t>Terpene synthase, N-terminal domain//Syd protein (SUKH-2)//Terpene synthase family, metal binding domain</t>
  </si>
  <si>
    <t>blast,frame:1 start:1 end:171|blast,frame:3 start:219 end:1517</t>
  </si>
  <si>
    <t>blast,frame:1 start:364 end:1662|blast,frame:2 start:161 end:316</t>
  </si>
  <si>
    <t>blast,frame:1 start:4 end:456</t>
  </si>
  <si>
    <t>estscan,start:581  end:261; minus strand</t>
  </si>
  <si>
    <t>sample_readcount(B_S1_1)</t>
  </si>
  <si>
    <t>sample_readcount(B_S1_2)</t>
  </si>
  <si>
    <t>sample_readcount(B_S1_3)</t>
  </si>
  <si>
    <t>sample_readcount(B_S2_1)</t>
  </si>
  <si>
    <t>sample_readcount(B_S2_2)</t>
  </si>
  <si>
    <t>sample_readcount(B_S2_3)</t>
  </si>
  <si>
    <t>sample_readcount(B_S3_1)</t>
  </si>
  <si>
    <t>sample_readcount(B_S3_2)</t>
  </si>
  <si>
    <t>sample_readcount(B_S3_3)</t>
  </si>
  <si>
    <t>sample_readcount(W_S1_1)</t>
  </si>
  <si>
    <t>sample_readcount(W_S1_2)</t>
  </si>
  <si>
    <t>sample_readcount(W_S1_3)</t>
  </si>
  <si>
    <t>sample_readcount(W_S2_1)</t>
  </si>
  <si>
    <t>sample_readcount(W_S2_2)</t>
  </si>
  <si>
    <t>sample_readcount(W_S2_3)</t>
  </si>
  <si>
    <t>sample_readcount(W_S3_1)</t>
  </si>
  <si>
    <t>sample_readcount(W_S3_2)</t>
  </si>
  <si>
    <t>sample_readcount(W_S3_3)</t>
  </si>
  <si>
    <t>sample_fpkm(B_S1_1)</t>
  </si>
  <si>
    <t>sample_fpkm(B_S1_2)</t>
  </si>
  <si>
    <t>sample_fpkm(B_S1_3)</t>
  </si>
  <si>
    <t>sample_fpkm(B_S2_1)</t>
  </si>
  <si>
    <t>sample_fpkm(B_S2_2)</t>
  </si>
  <si>
    <t>sample_fpkm(B_S2_3)</t>
  </si>
  <si>
    <t>sample_fpkm(B_S3_1)</t>
  </si>
  <si>
    <t>sample_fpkm(B_S3_2)</t>
  </si>
  <si>
    <t>sample_fpkm(B_S3_3)</t>
  </si>
  <si>
    <t>sample_fpkm(W_S1_1)</t>
  </si>
  <si>
    <t>sample_fpkm(W_S1_2)</t>
  </si>
  <si>
    <t>sample_fpkm(W_S1_3)</t>
  </si>
  <si>
    <t>sample_fpkm(W_S2_1)</t>
  </si>
  <si>
    <t>sample_fpkm(W_S2_2)</t>
  </si>
  <si>
    <t>sample_fpkm(W_S2_3)</t>
  </si>
  <si>
    <t>sample_fpkm(W_S3_1)</t>
  </si>
  <si>
    <t>sample_fpkm(W_S3_2)</t>
  </si>
  <si>
    <t>sample_fpkm(W_S3_3)</t>
  </si>
  <si>
    <t>Gene Length</t>
  </si>
  <si>
    <t>UP_DOWN_REGULATION(W_S3vsB_S1)</t>
  </si>
  <si>
    <t>log2ratio(W_S3vsB_S1)</t>
  </si>
  <si>
    <t>q value(W_S3vsB_S1)</t>
  </si>
  <si>
    <t>UP_DOWN_REGULATION(W_S2vsW_S1)</t>
  </si>
  <si>
    <t>log2ratio(W_S2vsW_S1)</t>
  </si>
  <si>
    <t>q value(W_S2vsW_S1)</t>
  </si>
  <si>
    <t>UP_DOWN_REGULATION(W_S3vsW_S2)</t>
  </si>
  <si>
    <t>log2ratio(W_S3vsW_S2)</t>
  </si>
  <si>
    <t>q value(W_S3vsW_S2)</t>
  </si>
  <si>
    <t>UP_DOWN_REGULATION(B_S3vsW_S3)</t>
  </si>
  <si>
    <t>log2ratio(B_S3vsW_S3)</t>
  </si>
  <si>
    <t>q value(B_S3vsW_S3)</t>
  </si>
  <si>
    <t>UP_DOWN_REGULATION(B_S3vsB_S1)</t>
  </si>
  <si>
    <t>log2ratio(B_S3vsB_S1)</t>
  </si>
  <si>
    <t>q value(B_S3vsB_S1)</t>
  </si>
  <si>
    <t>UP_DOWN_REGULATION(B_S2vsW_S2)</t>
  </si>
  <si>
    <t>log2ratio(B_S2vsW_S2)</t>
  </si>
  <si>
    <t>q value(B_S2vsW_S2)</t>
  </si>
  <si>
    <t>UP_DOWN_REGULATION(B_S3vsW_S1)</t>
  </si>
  <si>
    <t>log2ratio(B_S3vsW_S1)</t>
  </si>
  <si>
    <t>q value(B_S3vsW_S1)</t>
  </si>
  <si>
    <t>UP_DOWN_REGULATION(B_S3vsB_S2)</t>
  </si>
  <si>
    <t>log2ratio(B_S3vsB_S2)</t>
  </si>
  <si>
    <t>q value(B_S3vsB_S2)</t>
  </si>
  <si>
    <t>UP_DOWN_REGULATION(B_S1vsW_S1)</t>
  </si>
  <si>
    <t>log2ratio(B_S1vsW_S1)</t>
  </si>
  <si>
    <t>q value(B_S1vsW_S1)</t>
  </si>
  <si>
    <t>UP_DOWN_REGULATION(W_S3vsW_S1)</t>
  </si>
  <si>
    <t>log2ratio(W_S3vsW_S1)</t>
  </si>
  <si>
    <t>q value(W_S3vsW_S1)</t>
  </si>
  <si>
    <t>UP_DOWN_REGULATION(B_S2vsB_S1)</t>
  </si>
  <si>
    <t>log2ratio(B_S2vsB_S1)</t>
  </si>
  <si>
    <t>q value(B_S2vsB_S1)</t>
  </si>
  <si>
    <t>CDS_flag</t>
  </si>
  <si>
    <t>DXS</t>
    <phoneticPr fontId="2" type="noConversion"/>
  </si>
  <si>
    <t>DXR</t>
    <phoneticPr fontId="2" type="noConversion"/>
  </si>
  <si>
    <t>CMS</t>
    <phoneticPr fontId="2" type="noConversion"/>
  </si>
  <si>
    <t>CMK</t>
    <phoneticPr fontId="2" type="noConversion"/>
  </si>
  <si>
    <t>MCS</t>
    <phoneticPr fontId="2" type="noConversion"/>
  </si>
  <si>
    <t>HDS</t>
    <phoneticPr fontId="2" type="noConversion"/>
  </si>
  <si>
    <t>HDR</t>
    <phoneticPr fontId="2" type="noConversion"/>
  </si>
  <si>
    <t>AACT</t>
    <phoneticPr fontId="2" type="noConversion"/>
  </si>
  <si>
    <t>MK</t>
    <phoneticPr fontId="2" type="noConversion"/>
  </si>
  <si>
    <t>PMK</t>
    <phoneticPr fontId="2" type="noConversion"/>
  </si>
  <si>
    <t>MVD</t>
    <phoneticPr fontId="2" type="noConversion"/>
  </si>
  <si>
    <t>IPI</t>
    <phoneticPr fontId="2" type="noConversion"/>
  </si>
  <si>
    <t>LPPS</t>
    <phoneticPr fontId="2" type="noConversion"/>
  </si>
  <si>
    <t>GPPS</t>
    <phoneticPr fontId="2" type="noConversion"/>
  </si>
  <si>
    <t>FPPS</t>
    <phoneticPr fontId="2" type="noConversion"/>
  </si>
  <si>
    <t>PhilS</t>
    <phoneticPr fontId="2" type="noConversion"/>
  </si>
  <si>
    <t>CinS</t>
    <phoneticPr fontId="2" type="noConversion"/>
  </si>
  <si>
    <t>LimS</t>
    <phoneticPr fontId="2" type="noConversion"/>
  </si>
  <si>
    <t>rLinS</t>
    <phoneticPr fontId="2" type="noConversion"/>
  </si>
  <si>
    <t>β-CaryS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</si>
</sst>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charset val="134"/>
      <scheme val="minor"/>
    </font>
    <font>
      <sz val="12"/>
      <name val="Times New Roman"/>
      <family val="1"/>
    </font>
    <font>
      <sz val="9"/>
      <name val="等线"/>
      <family val="2"/>
      <charset val="134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 applyProtection="1">
      <alignment horizontal="center" vertical="center" wrapText="1"/>
    </xf>
    <xf numFmtId="0" fontId="4" fillId="0" borderId="0" xfId="0" applyFont="1" applyFill="1" applyProtection="1">
      <alignment vertical="center"/>
    </xf>
    <xf numFmtId="0" fontId="5" fillId="0" borderId="0" xfId="0" applyFont="1" applyFill="1" applyProtection="1">
      <alignment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4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4"/>
  <sheetViews>
    <sheetView tabSelected="1" topLeftCell="A37" workbookViewId="0">
      <selection activeCell="B78" sqref="B78"/>
    </sheetView>
  </sheetViews>
  <sheetFormatPr defaultRowHeight="14.25" x14ac:dyDescent="0.2"/>
  <cols>
    <col min="2" max="2" width="20.5" style="15" customWidth="1"/>
  </cols>
  <sheetData>
    <row r="1" spans="1:101" s="14" customFormat="1" ht="15.75" x14ac:dyDescent="0.2">
      <c r="A1" s="12"/>
      <c r="B1" s="13" t="s">
        <v>415</v>
      </c>
      <c r="C1" s="13" t="s">
        <v>722</v>
      </c>
      <c r="D1" s="13" t="s">
        <v>723</v>
      </c>
      <c r="E1" s="13" t="s">
        <v>724</v>
      </c>
      <c r="F1" s="13" t="s">
        <v>725</v>
      </c>
      <c r="G1" s="13" t="s">
        <v>726</v>
      </c>
      <c r="H1" s="13" t="s">
        <v>727</v>
      </c>
      <c r="I1" s="13" t="s">
        <v>728</v>
      </c>
      <c r="J1" s="13" t="s">
        <v>729</v>
      </c>
      <c r="K1" s="13" t="s">
        <v>730</v>
      </c>
      <c r="L1" s="13" t="s">
        <v>731</v>
      </c>
      <c r="M1" s="13" t="s">
        <v>732</v>
      </c>
      <c r="N1" s="13" t="s">
        <v>733</v>
      </c>
      <c r="O1" s="13" t="s">
        <v>734</v>
      </c>
      <c r="P1" s="13" t="s">
        <v>735</v>
      </c>
      <c r="Q1" s="13" t="s">
        <v>736</v>
      </c>
      <c r="R1" s="13" t="s">
        <v>737</v>
      </c>
      <c r="S1" s="13" t="s">
        <v>738</v>
      </c>
      <c r="T1" s="13" t="s">
        <v>739</v>
      </c>
      <c r="U1" s="13" t="s">
        <v>740</v>
      </c>
      <c r="V1" s="13" t="s">
        <v>741</v>
      </c>
      <c r="W1" s="13" t="s">
        <v>742</v>
      </c>
      <c r="X1" s="13" t="s">
        <v>743</v>
      </c>
      <c r="Y1" s="13" t="s">
        <v>744</v>
      </c>
      <c r="Z1" s="13" t="s">
        <v>745</v>
      </c>
      <c r="AA1" s="13" t="s">
        <v>746</v>
      </c>
      <c r="AB1" s="13" t="s">
        <v>747</v>
      </c>
      <c r="AC1" s="13" t="s">
        <v>748</v>
      </c>
      <c r="AD1" s="13" t="s">
        <v>749</v>
      </c>
      <c r="AE1" s="13" t="s">
        <v>750</v>
      </c>
      <c r="AF1" s="13" t="s">
        <v>751</v>
      </c>
      <c r="AG1" s="13" t="s">
        <v>752</v>
      </c>
      <c r="AH1" s="13" t="s">
        <v>753</v>
      </c>
      <c r="AI1" s="13" t="s">
        <v>754</v>
      </c>
      <c r="AJ1" s="13" t="s">
        <v>755</v>
      </c>
      <c r="AK1" s="13" t="s">
        <v>756</v>
      </c>
      <c r="AL1" s="13" t="s">
        <v>757</v>
      </c>
      <c r="AM1" s="13" t="s">
        <v>758</v>
      </c>
      <c r="AN1" s="13" t="s">
        <v>416</v>
      </c>
      <c r="AO1" s="13" t="s">
        <v>417</v>
      </c>
      <c r="AP1" s="13" t="s">
        <v>418</v>
      </c>
      <c r="AQ1" s="13" t="s">
        <v>419</v>
      </c>
      <c r="AR1" s="13" t="s">
        <v>420</v>
      </c>
      <c r="AS1" s="13" t="s">
        <v>421</v>
      </c>
      <c r="AT1" s="13" t="s">
        <v>422</v>
      </c>
      <c r="AU1" s="13" t="s">
        <v>423</v>
      </c>
      <c r="AV1" s="13" t="s">
        <v>424</v>
      </c>
      <c r="AW1" s="13" t="s">
        <v>425</v>
      </c>
      <c r="AX1" s="13" t="s">
        <v>426</v>
      </c>
      <c r="AY1" s="13" t="s">
        <v>427</v>
      </c>
      <c r="AZ1" s="13" t="s">
        <v>428</v>
      </c>
      <c r="BA1" s="13" t="s">
        <v>429</v>
      </c>
      <c r="BB1" s="13" t="s">
        <v>430</v>
      </c>
      <c r="BC1" s="13" t="s">
        <v>431</v>
      </c>
      <c r="BD1" s="13" t="s">
        <v>432</v>
      </c>
      <c r="BE1" s="13" t="s">
        <v>433</v>
      </c>
      <c r="BF1" s="13" t="s">
        <v>434</v>
      </c>
      <c r="BG1" s="13" t="s">
        <v>435</v>
      </c>
      <c r="BH1" s="13" t="s">
        <v>436</v>
      </c>
      <c r="BI1" s="13" t="s">
        <v>437</v>
      </c>
      <c r="BJ1" s="13" t="s">
        <v>438</v>
      </c>
      <c r="BK1" s="13" t="s">
        <v>439</v>
      </c>
      <c r="BL1" s="13" t="s">
        <v>440</v>
      </c>
      <c r="BM1" s="13" t="s">
        <v>441</v>
      </c>
      <c r="BN1" s="13" t="s">
        <v>442</v>
      </c>
      <c r="BO1" s="13" t="s">
        <v>443</v>
      </c>
      <c r="BP1" s="13" t="s">
        <v>759</v>
      </c>
      <c r="BQ1" s="13" t="s">
        <v>760</v>
      </c>
      <c r="BR1" s="13" t="s">
        <v>761</v>
      </c>
      <c r="BS1" s="13" t="s">
        <v>762</v>
      </c>
      <c r="BT1" s="13" t="s">
        <v>763</v>
      </c>
      <c r="BU1" s="13" t="s">
        <v>764</v>
      </c>
      <c r="BV1" s="13" t="s">
        <v>765</v>
      </c>
      <c r="BW1" s="13" t="s">
        <v>766</v>
      </c>
      <c r="BX1" s="13" t="s">
        <v>767</v>
      </c>
      <c r="BY1" s="13" t="s">
        <v>768</v>
      </c>
      <c r="BZ1" s="13" t="s">
        <v>769</v>
      </c>
      <c r="CA1" s="13" t="s">
        <v>770</v>
      </c>
      <c r="CB1" s="13" t="s">
        <v>771</v>
      </c>
      <c r="CC1" s="13" t="s">
        <v>772</v>
      </c>
      <c r="CD1" s="13" t="s">
        <v>773</v>
      </c>
      <c r="CE1" s="13" t="s">
        <v>774</v>
      </c>
      <c r="CF1" s="13" t="s">
        <v>775</v>
      </c>
      <c r="CG1" s="13" t="s">
        <v>776</v>
      </c>
      <c r="CH1" s="13" t="s">
        <v>777</v>
      </c>
      <c r="CI1" s="13" t="s">
        <v>778</v>
      </c>
      <c r="CJ1" s="13" t="s">
        <v>779</v>
      </c>
      <c r="CK1" s="13" t="s">
        <v>780</v>
      </c>
      <c r="CL1" s="13" t="s">
        <v>781</v>
      </c>
      <c r="CM1" s="13" t="s">
        <v>782</v>
      </c>
      <c r="CN1" s="13" t="s">
        <v>783</v>
      </c>
      <c r="CO1" s="13" t="s">
        <v>784</v>
      </c>
      <c r="CP1" s="13" t="s">
        <v>785</v>
      </c>
      <c r="CQ1" s="13" t="s">
        <v>786</v>
      </c>
      <c r="CR1" s="13" t="s">
        <v>787</v>
      </c>
      <c r="CS1" s="13" t="s">
        <v>788</v>
      </c>
      <c r="CT1" s="13" t="s">
        <v>789</v>
      </c>
      <c r="CU1" s="13" t="s">
        <v>790</v>
      </c>
      <c r="CV1" s="13" t="s">
        <v>791</v>
      </c>
      <c r="CW1" s="13" t="s">
        <v>792</v>
      </c>
    </row>
    <row r="2" spans="1:101" s="4" customFormat="1" ht="15.75" x14ac:dyDescent="0.2">
      <c r="A2" s="2" t="s">
        <v>793</v>
      </c>
      <c r="B2" s="3" t="s">
        <v>444</v>
      </c>
      <c r="C2" s="3">
        <v>0</v>
      </c>
      <c r="D2" s="3">
        <v>40.18</v>
      </c>
      <c r="E2" s="3">
        <v>51.01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0.05</v>
      </c>
      <c r="M2" s="3">
        <v>0</v>
      </c>
      <c r="N2" s="3">
        <v>0</v>
      </c>
      <c r="O2" s="3">
        <v>50.64</v>
      </c>
      <c r="P2" s="3">
        <v>52.15</v>
      </c>
      <c r="Q2" s="3">
        <v>19.16</v>
      </c>
      <c r="R2" s="3">
        <v>131.78</v>
      </c>
      <c r="S2" s="3">
        <v>0</v>
      </c>
      <c r="T2" s="3">
        <v>0</v>
      </c>
      <c r="U2" s="3">
        <v>0</v>
      </c>
      <c r="V2" s="3">
        <v>1.31</v>
      </c>
      <c r="W2" s="3">
        <v>1.71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2.1800000000000002</v>
      </c>
      <c r="AH2" s="3">
        <v>2.35</v>
      </c>
      <c r="AI2" s="3">
        <v>0.86</v>
      </c>
      <c r="AJ2" s="3">
        <v>3.78</v>
      </c>
      <c r="AK2" s="3">
        <v>0</v>
      </c>
      <c r="AL2" s="3">
        <v>0</v>
      </c>
      <c r="AM2" s="3">
        <v>1975</v>
      </c>
      <c r="AN2" s="3">
        <v>659117261</v>
      </c>
      <c r="AO2" s="3" t="s">
        <v>445</v>
      </c>
      <c r="AP2" s="3">
        <v>2198</v>
      </c>
      <c r="AQ2" s="3">
        <v>5.1000000000000003E-245</v>
      </c>
      <c r="AR2" s="3" t="s">
        <v>446</v>
      </c>
      <c r="AS2" s="3">
        <v>521953388</v>
      </c>
      <c r="AT2" s="3" t="s">
        <v>447</v>
      </c>
      <c r="AU2" s="3">
        <v>1407</v>
      </c>
      <c r="AV2" s="3">
        <v>0</v>
      </c>
      <c r="AW2" s="3" t="s">
        <v>448</v>
      </c>
      <c r="AX2" s="3" t="s">
        <v>28</v>
      </c>
      <c r="AY2" s="3" t="s">
        <v>29</v>
      </c>
      <c r="AZ2" s="3" t="s">
        <v>30</v>
      </c>
      <c r="BA2" s="3" t="s">
        <v>31</v>
      </c>
      <c r="BB2" s="3" t="s">
        <v>374</v>
      </c>
      <c r="BC2" s="3">
        <v>2231</v>
      </c>
      <c r="BD2" s="3">
        <v>1.1E-249</v>
      </c>
      <c r="BE2" s="3" t="s">
        <v>375</v>
      </c>
      <c r="BF2" s="3" t="s">
        <v>449</v>
      </c>
      <c r="BG2" s="3" t="s">
        <v>450</v>
      </c>
      <c r="BH2" s="3" t="s">
        <v>451</v>
      </c>
      <c r="BI2" s="3" t="s">
        <v>452</v>
      </c>
      <c r="BJ2" s="3" t="s">
        <v>402</v>
      </c>
      <c r="BK2" s="3" t="s">
        <v>403</v>
      </c>
      <c r="BL2" s="3" t="s">
        <v>10</v>
      </c>
      <c r="BM2" s="3" t="s">
        <v>10</v>
      </c>
      <c r="BN2" s="3" t="s">
        <v>10</v>
      </c>
      <c r="BO2" s="3" t="s">
        <v>10</v>
      </c>
      <c r="BP2" s="3" t="b">
        <v>0</v>
      </c>
      <c r="BQ2" s="3">
        <v>0.33357999999999999</v>
      </c>
      <c r="BR2" s="3">
        <v>1</v>
      </c>
      <c r="BS2" s="3" t="s">
        <v>453</v>
      </c>
      <c r="BT2" s="3" t="s">
        <v>454</v>
      </c>
      <c r="BU2" s="3">
        <v>1.5685999999999999E-7</v>
      </c>
      <c r="BV2" s="3" t="b">
        <v>0</v>
      </c>
      <c r="BW2" s="3">
        <v>-0.44278000000000001</v>
      </c>
      <c r="BX2" s="3">
        <v>1</v>
      </c>
      <c r="BY2" s="3" t="b">
        <v>0</v>
      </c>
      <c r="BZ2" s="3" t="e">
        <f>-Inf</f>
        <v>#NAME?</v>
      </c>
      <c r="CA2" s="3">
        <v>0.75241000000000002</v>
      </c>
      <c r="CB2" s="3" t="s">
        <v>455</v>
      </c>
      <c r="CC2" s="3" t="e">
        <f>-Inf</f>
        <v>#NAME?</v>
      </c>
      <c r="CD2" s="3">
        <v>2.6242999999999999E-2</v>
      </c>
      <c r="CE2" s="3" t="s">
        <v>455</v>
      </c>
      <c r="CF2" s="3" t="e">
        <f>-Inf</f>
        <v>#NAME?</v>
      </c>
      <c r="CG2" s="3">
        <v>1.0512E-7</v>
      </c>
      <c r="CH2" s="3" t="b">
        <v>0</v>
      </c>
      <c r="CI2" s="3" t="s">
        <v>456</v>
      </c>
      <c r="CJ2" s="3" t="s">
        <v>456</v>
      </c>
      <c r="CK2" s="3" t="b">
        <v>0</v>
      </c>
      <c r="CL2" s="3" t="s">
        <v>456</v>
      </c>
      <c r="CM2" s="3" t="s">
        <v>456</v>
      </c>
      <c r="CN2" s="3" t="s">
        <v>453</v>
      </c>
      <c r="CO2" s="3" t="s">
        <v>454</v>
      </c>
      <c r="CP2" s="3">
        <v>2.656E-2</v>
      </c>
      <c r="CQ2" s="3" t="b">
        <v>0</v>
      </c>
      <c r="CR2" s="3" t="s">
        <v>454</v>
      </c>
      <c r="CS2" s="3">
        <v>0.52286999999999995</v>
      </c>
      <c r="CT2" s="3" t="b">
        <v>0</v>
      </c>
      <c r="CU2" s="3" t="e">
        <f>-Inf</f>
        <v>#NAME?</v>
      </c>
      <c r="CV2" s="3">
        <v>7.9015000000000002E-2</v>
      </c>
      <c r="CW2" s="3" t="s">
        <v>457</v>
      </c>
    </row>
    <row r="3" spans="1:101" s="4" customFormat="1" ht="15.75" x14ac:dyDescent="0.2">
      <c r="A3" s="2"/>
      <c r="B3" s="3" t="s">
        <v>458</v>
      </c>
      <c r="C3" s="3">
        <v>97.22</v>
      </c>
      <c r="D3" s="3">
        <v>45</v>
      </c>
      <c r="E3" s="3">
        <v>0</v>
      </c>
      <c r="F3" s="3">
        <v>51.56</v>
      </c>
      <c r="G3" s="3">
        <v>0</v>
      </c>
      <c r="H3" s="3">
        <v>55.31</v>
      </c>
      <c r="I3" s="3">
        <v>0</v>
      </c>
      <c r="J3" s="3">
        <v>0</v>
      </c>
      <c r="K3" s="3">
        <v>82.34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18</v>
      </c>
      <c r="R3" s="3">
        <v>0</v>
      </c>
      <c r="S3" s="3">
        <v>50.51</v>
      </c>
      <c r="T3" s="3">
        <v>0</v>
      </c>
      <c r="U3" s="3">
        <v>2.83</v>
      </c>
      <c r="V3" s="3">
        <v>1.46</v>
      </c>
      <c r="W3" s="3">
        <v>0</v>
      </c>
      <c r="X3" s="3">
        <v>1.53</v>
      </c>
      <c r="Y3" s="3">
        <v>0</v>
      </c>
      <c r="Z3" s="3">
        <v>2.12</v>
      </c>
      <c r="AA3" s="3">
        <v>0</v>
      </c>
      <c r="AB3" s="3">
        <v>0</v>
      </c>
      <c r="AC3" s="3">
        <v>2.57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0.8</v>
      </c>
      <c r="AJ3" s="3">
        <v>0</v>
      </c>
      <c r="AK3" s="3">
        <v>2.06</v>
      </c>
      <c r="AL3" s="3">
        <v>0</v>
      </c>
      <c r="AM3" s="3">
        <v>1981</v>
      </c>
      <c r="AN3" s="3">
        <v>659117261</v>
      </c>
      <c r="AO3" s="3" t="s">
        <v>445</v>
      </c>
      <c r="AP3" s="3">
        <v>2198</v>
      </c>
      <c r="AQ3" s="3">
        <v>5.1000000000000003E-245</v>
      </c>
      <c r="AR3" s="3" t="s">
        <v>446</v>
      </c>
      <c r="AS3" s="3">
        <v>521953388</v>
      </c>
      <c r="AT3" s="3" t="s">
        <v>447</v>
      </c>
      <c r="AU3" s="3">
        <v>1407</v>
      </c>
      <c r="AV3" s="3">
        <v>0</v>
      </c>
      <c r="AW3" s="3" t="s">
        <v>448</v>
      </c>
      <c r="AX3" s="3" t="s">
        <v>28</v>
      </c>
      <c r="AY3" s="3" t="s">
        <v>29</v>
      </c>
      <c r="AZ3" s="3" t="s">
        <v>30</v>
      </c>
      <c r="BA3" s="3" t="s">
        <v>31</v>
      </c>
      <c r="BB3" s="3" t="s">
        <v>374</v>
      </c>
      <c r="BC3" s="3">
        <v>2231</v>
      </c>
      <c r="BD3" s="3">
        <v>1.1E-249</v>
      </c>
      <c r="BE3" s="3" t="s">
        <v>375</v>
      </c>
      <c r="BF3" s="3" t="s">
        <v>449</v>
      </c>
      <c r="BG3" s="3" t="s">
        <v>450</v>
      </c>
      <c r="BH3" s="3" t="s">
        <v>382</v>
      </c>
      <c r="BI3" s="3" t="s">
        <v>383</v>
      </c>
      <c r="BJ3" s="3" t="s">
        <v>404</v>
      </c>
      <c r="BK3" s="3" t="s">
        <v>405</v>
      </c>
      <c r="BL3" s="3" t="s">
        <v>10</v>
      </c>
      <c r="BM3" s="3" t="s">
        <v>10</v>
      </c>
      <c r="BN3" s="3" t="s">
        <v>10</v>
      </c>
      <c r="BO3" s="3" t="s">
        <v>10</v>
      </c>
      <c r="BP3" s="3" t="b">
        <v>0</v>
      </c>
      <c r="BQ3" s="3">
        <v>-1.0912999999999999</v>
      </c>
      <c r="BR3" s="3">
        <v>0.95765</v>
      </c>
      <c r="BS3" s="3" t="b">
        <v>0</v>
      </c>
      <c r="BT3" s="3" t="s">
        <v>454</v>
      </c>
      <c r="BU3" s="3">
        <v>1</v>
      </c>
      <c r="BV3" s="3" t="b">
        <v>0</v>
      </c>
      <c r="BW3" s="3">
        <v>1.4056</v>
      </c>
      <c r="BX3" s="3">
        <v>1</v>
      </c>
      <c r="BY3" s="3" t="b">
        <v>0</v>
      </c>
      <c r="BZ3" s="3">
        <v>0.37561</v>
      </c>
      <c r="CA3" s="3">
        <v>1</v>
      </c>
      <c r="CB3" s="3" t="b">
        <v>0</v>
      </c>
      <c r="CC3" s="3">
        <v>-0.68215000000000003</v>
      </c>
      <c r="CD3" s="3">
        <v>1</v>
      </c>
      <c r="CE3" s="3" t="b">
        <v>0</v>
      </c>
      <c r="CF3" s="3">
        <v>2.2050000000000001</v>
      </c>
      <c r="CG3" s="3">
        <v>0.93544000000000005</v>
      </c>
      <c r="CH3" s="3" t="b">
        <v>0</v>
      </c>
      <c r="CI3" s="3" t="s">
        <v>454</v>
      </c>
      <c r="CJ3" s="3">
        <v>0.47127000000000002</v>
      </c>
      <c r="CK3" s="3" t="b">
        <v>0</v>
      </c>
      <c r="CL3" s="3">
        <v>-0.42518</v>
      </c>
      <c r="CM3" s="3">
        <v>1</v>
      </c>
      <c r="CN3" s="3" t="s">
        <v>453</v>
      </c>
      <c r="CO3" s="3" t="s">
        <v>454</v>
      </c>
      <c r="CP3" s="3">
        <v>3.5860000000000003E-2</v>
      </c>
      <c r="CQ3" s="3" t="b">
        <v>0</v>
      </c>
      <c r="CR3" s="3" t="s">
        <v>454</v>
      </c>
      <c r="CS3" s="3">
        <v>0.70642000000000005</v>
      </c>
      <c r="CT3" s="3" t="b">
        <v>0</v>
      </c>
      <c r="CU3" s="3">
        <v>-0.24179</v>
      </c>
      <c r="CV3" s="3">
        <v>1</v>
      </c>
      <c r="CW3" s="3" t="s">
        <v>459</v>
      </c>
    </row>
    <row r="4" spans="1:101" s="4" customFormat="1" ht="15.75" x14ac:dyDescent="0.2">
      <c r="A4" s="2"/>
      <c r="B4" s="3" t="s">
        <v>460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20.53</v>
      </c>
      <c r="J4" s="3">
        <v>0</v>
      </c>
      <c r="K4" s="3">
        <v>15.69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13.85</v>
      </c>
      <c r="S4" s="3">
        <v>13.7</v>
      </c>
      <c r="T4" s="3">
        <v>18.73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0.69</v>
      </c>
      <c r="AB4" s="3">
        <v>0</v>
      </c>
      <c r="AC4" s="3">
        <v>0.55000000000000004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0.45</v>
      </c>
      <c r="AK4" s="3">
        <v>0.63</v>
      </c>
      <c r="AL4" s="3">
        <v>0.84</v>
      </c>
      <c r="AM4" s="3">
        <v>1788</v>
      </c>
      <c r="AN4" s="3">
        <v>521953389</v>
      </c>
      <c r="AO4" s="3" t="s">
        <v>461</v>
      </c>
      <c r="AP4" s="3">
        <v>2470</v>
      </c>
      <c r="AQ4" s="3">
        <v>1.2999999999999999E-276</v>
      </c>
      <c r="AR4" s="3" t="s">
        <v>462</v>
      </c>
      <c r="AS4" s="3">
        <v>521953388</v>
      </c>
      <c r="AT4" s="3" t="s">
        <v>447</v>
      </c>
      <c r="AU4" s="3">
        <v>1288</v>
      </c>
      <c r="AV4" s="3">
        <v>0</v>
      </c>
      <c r="AW4" s="3" t="s">
        <v>448</v>
      </c>
      <c r="AX4" s="3" t="s">
        <v>28</v>
      </c>
      <c r="AY4" s="3" t="s">
        <v>29</v>
      </c>
      <c r="AZ4" s="3" t="s">
        <v>30</v>
      </c>
      <c r="BA4" s="3" t="s">
        <v>31</v>
      </c>
      <c r="BB4" s="3" t="s">
        <v>374</v>
      </c>
      <c r="BC4" s="3">
        <v>2136</v>
      </c>
      <c r="BD4" s="3">
        <v>9.8999999999999994E-239</v>
      </c>
      <c r="BE4" s="3" t="s">
        <v>375</v>
      </c>
      <c r="BF4" s="3" t="s">
        <v>449</v>
      </c>
      <c r="BG4" s="3" t="s">
        <v>450</v>
      </c>
      <c r="BH4" s="3" t="s">
        <v>451</v>
      </c>
      <c r="BI4" s="3" t="s">
        <v>452</v>
      </c>
      <c r="BJ4" s="3" t="s">
        <v>404</v>
      </c>
      <c r="BK4" s="3" t="s">
        <v>405</v>
      </c>
      <c r="BL4" s="3" t="s">
        <v>10</v>
      </c>
      <c r="BM4" s="3" t="s">
        <v>10</v>
      </c>
      <c r="BN4" s="3" t="s">
        <v>10</v>
      </c>
      <c r="BO4" s="3" t="s">
        <v>10</v>
      </c>
      <c r="BP4" s="3" t="s">
        <v>453</v>
      </c>
      <c r="BQ4" s="3" t="s">
        <v>454</v>
      </c>
      <c r="BR4" s="3">
        <v>2.2039999999999998E-3</v>
      </c>
      <c r="BS4" s="3" t="b">
        <v>0</v>
      </c>
      <c r="BT4" s="3" t="s">
        <v>456</v>
      </c>
      <c r="BU4" s="3" t="s">
        <v>456</v>
      </c>
      <c r="BV4" s="3" t="s">
        <v>453</v>
      </c>
      <c r="BW4" s="3" t="s">
        <v>454</v>
      </c>
      <c r="BX4" s="3">
        <v>1.0158E-2</v>
      </c>
      <c r="BY4" s="3" t="b">
        <v>0</v>
      </c>
      <c r="BZ4" s="3">
        <v>-0.55813999999999997</v>
      </c>
      <c r="CA4" s="3">
        <v>1</v>
      </c>
      <c r="CB4" s="3" t="b">
        <v>0</v>
      </c>
      <c r="CC4" s="3" t="s">
        <v>454</v>
      </c>
      <c r="CD4" s="3">
        <v>6.6049999999999998E-2</v>
      </c>
      <c r="CE4" s="3" t="b">
        <v>0</v>
      </c>
      <c r="CF4" s="3" t="s">
        <v>456</v>
      </c>
      <c r="CG4" s="3" t="s">
        <v>456</v>
      </c>
      <c r="CH4" s="3" t="s">
        <v>453</v>
      </c>
      <c r="CI4" s="3" t="s">
        <v>454</v>
      </c>
      <c r="CJ4" s="3">
        <v>3.8052000000000002E-2</v>
      </c>
      <c r="CK4" s="3" t="b">
        <v>0</v>
      </c>
      <c r="CL4" s="3" t="s">
        <v>454</v>
      </c>
      <c r="CM4" s="3">
        <v>0.11055</v>
      </c>
      <c r="CN4" s="3" t="b">
        <v>0</v>
      </c>
      <c r="CO4" s="3" t="s">
        <v>456</v>
      </c>
      <c r="CP4" s="3" t="s">
        <v>456</v>
      </c>
      <c r="CQ4" s="3" t="s">
        <v>453</v>
      </c>
      <c r="CR4" s="3" t="s">
        <v>454</v>
      </c>
      <c r="CS4" s="3">
        <v>1.5624E-3</v>
      </c>
      <c r="CT4" s="3" t="b">
        <v>0</v>
      </c>
      <c r="CU4" s="3" t="s">
        <v>456</v>
      </c>
      <c r="CV4" s="3" t="s">
        <v>456</v>
      </c>
      <c r="CW4" s="3" t="s">
        <v>463</v>
      </c>
    </row>
    <row r="5" spans="1:101" s="4" customFormat="1" ht="15.75" x14ac:dyDescent="0.2">
      <c r="A5" s="2"/>
      <c r="B5" s="3" t="s">
        <v>464</v>
      </c>
      <c r="C5" s="3">
        <v>0</v>
      </c>
      <c r="D5" s="3">
        <v>34.85</v>
      </c>
      <c r="E5" s="3">
        <v>0</v>
      </c>
      <c r="F5" s="3">
        <v>0</v>
      </c>
      <c r="G5" s="3">
        <v>12.48</v>
      </c>
      <c r="H5" s="3">
        <v>0</v>
      </c>
      <c r="I5" s="3">
        <v>70.3</v>
      </c>
      <c r="J5" s="3">
        <v>124.06</v>
      </c>
      <c r="K5" s="3">
        <v>61.04</v>
      </c>
      <c r="L5" s="3">
        <v>0</v>
      </c>
      <c r="M5" s="3">
        <v>30.8</v>
      </c>
      <c r="N5" s="3">
        <v>53.34</v>
      </c>
      <c r="O5" s="3">
        <v>0</v>
      </c>
      <c r="P5" s="3">
        <v>70.42</v>
      </c>
      <c r="Q5" s="3">
        <v>11.05</v>
      </c>
      <c r="R5" s="3">
        <v>2061.6799999999998</v>
      </c>
      <c r="S5" s="3">
        <v>942.53</v>
      </c>
      <c r="T5" s="3">
        <v>1643.77</v>
      </c>
      <c r="U5" s="3">
        <v>0</v>
      </c>
      <c r="V5" s="3">
        <v>0.91</v>
      </c>
      <c r="W5" s="3">
        <v>0</v>
      </c>
      <c r="X5" s="3">
        <v>0</v>
      </c>
      <c r="Y5" s="3">
        <v>0.42</v>
      </c>
      <c r="Z5" s="3">
        <v>0</v>
      </c>
      <c r="AA5" s="3">
        <v>1.68</v>
      </c>
      <c r="AB5" s="3">
        <v>3.71</v>
      </c>
      <c r="AC5" s="3">
        <v>1.53</v>
      </c>
      <c r="AD5" s="3">
        <v>0</v>
      </c>
      <c r="AE5" s="3">
        <v>0.61</v>
      </c>
      <c r="AF5" s="3">
        <v>1.1599999999999999</v>
      </c>
      <c r="AG5" s="3">
        <v>0</v>
      </c>
      <c r="AH5" s="3">
        <v>2.54</v>
      </c>
      <c r="AI5" s="3">
        <v>0.39</v>
      </c>
      <c r="AJ5" s="3">
        <v>47.41</v>
      </c>
      <c r="AK5" s="3">
        <v>30.9</v>
      </c>
      <c r="AL5" s="3">
        <v>52.5</v>
      </c>
      <c r="AM5" s="3">
        <v>2398</v>
      </c>
      <c r="AN5" s="3">
        <v>374639395</v>
      </c>
      <c r="AO5" s="3" t="s">
        <v>241</v>
      </c>
      <c r="AP5" s="3">
        <v>3228</v>
      </c>
      <c r="AQ5" s="3">
        <v>0</v>
      </c>
      <c r="AR5" s="3" t="s">
        <v>242</v>
      </c>
      <c r="AS5" s="3">
        <v>747103538</v>
      </c>
      <c r="AT5" s="3" t="s">
        <v>243</v>
      </c>
      <c r="AU5" s="3">
        <v>762</v>
      </c>
      <c r="AV5" s="3">
        <v>0</v>
      </c>
      <c r="AW5" s="3" t="s">
        <v>465</v>
      </c>
      <c r="AX5" s="3" t="s">
        <v>28</v>
      </c>
      <c r="AY5" s="3" t="s">
        <v>29</v>
      </c>
      <c r="AZ5" s="3" t="s">
        <v>30</v>
      </c>
      <c r="BA5" s="3" t="s">
        <v>31</v>
      </c>
      <c r="BB5" s="3" t="s">
        <v>137</v>
      </c>
      <c r="BC5" s="3">
        <v>2851</v>
      </c>
      <c r="BD5" s="3">
        <v>0</v>
      </c>
      <c r="BE5" s="3" t="s">
        <v>466</v>
      </c>
      <c r="BF5" s="3" t="s">
        <v>467</v>
      </c>
      <c r="BG5" s="3" t="s">
        <v>468</v>
      </c>
      <c r="BH5" s="3" t="s">
        <v>244</v>
      </c>
      <c r="BI5" s="3" t="s">
        <v>245</v>
      </c>
      <c r="BJ5" s="3" t="s">
        <v>469</v>
      </c>
      <c r="BK5" s="3" t="s">
        <v>470</v>
      </c>
      <c r="BL5" s="3" t="s">
        <v>10</v>
      </c>
      <c r="BM5" s="3" t="s">
        <v>10</v>
      </c>
      <c r="BN5" s="3" t="s">
        <v>10</v>
      </c>
      <c r="BO5" s="3" t="s">
        <v>10</v>
      </c>
      <c r="BP5" s="3" t="s">
        <v>453</v>
      </c>
      <c r="BQ5" s="3">
        <v>7.1557000000000004</v>
      </c>
      <c r="BR5" s="3">
        <v>2.8217E-28</v>
      </c>
      <c r="BS5" s="3" t="b">
        <v>0</v>
      </c>
      <c r="BT5" s="3">
        <v>0.72711000000000003</v>
      </c>
      <c r="BU5" s="3">
        <v>1</v>
      </c>
      <c r="BV5" s="3" t="s">
        <v>453</v>
      </c>
      <c r="BW5" s="3">
        <v>5.5610999999999997</v>
      </c>
      <c r="BX5" s="3">
        <v>2.5926999999999999E-20</v>
      </c>
      <c r="BY5" s="3" t="s">
        <v>455</v>
      </c>
      <c r="BZ5" s="3">
        <v>-4.2027000000000001</v>
      </c>
      <c r="CA5" s="3">
        <v>2.2022000000000002E-15</v>
      </c>
      <c r="CB5" s="3" t="s">
        <v>453</v>
      </c>
      <c r="CC5" s="3">
        <v>2.9765999999999999</v>
      </c>
      <c r="CD5" s="3">
        <v>1.8998999999999999E-2</v>
      </c>
      <c r="CE5" s="3" t="b">
        <v>0</v>
      </c>
      <c r="CF5" s="3">
        <v>-2.8637999999999999</v>
      </c>
      <c r="CG5" s="3">
        <v>1</v>
      </c>
      <c r="CH5" s="3" t="b">
        <v>0</v>
      </c>
      <c r="CI5" s="3">
        <v>2.0745</v>
      </c>
      <c r="CJ5" s="3">
        <v>0.10763</v>
      </c>
      <c r="CK5" s="3" t="s">
        <v>453</v>
      </c>
      <c r="CL5" s="3">
        <v>4.2515999999999998</v>
      </c>
      <c r="CM5" s="3">
        <v>7.3238999999999997E-4</v>
      </c>
      <c r="CN5" s="3" t="b">
        <v>0</v>
      </c>
      <c r="CO5" s="3">
        <v>-0.89975000000000005</v>
      </c>
      <c r="CP5" s="3">
        <v>1</v>
      </c>
      <c r="CQ5" s="3" t="s">
        <v>453</v>
      </c>
      <c r="CR5" s="3">
        <v>6.2613000000000003</v>
      </c>
      <c r="CS5" s="3">
        <v>2.8934999999999999E-23</v>
      </c>
      <c r="CT5" s="3" t="b">
        <v>0</v>
      </c>
      <c r="CU5" s="3">
        <v>-1.2465999999999999</v>
      </c>
      <c r="CV5" s="3">
        <v>1</v>
      </c>
      <c r="CW5" s="3" t="s">
        <v>471</v>
      </c>
    </row>
    <row r="6" spans="1:101" s="4" customFormat="1" ht="15.75" x14ac:dyDescent="0.2">
      <c r="A6" s="2"/>
      <c r="B6" s="3" t="s">
        <v>472</v>
      </c>
      <c r="C6" s="3">
        <v>139.1</v>
      </c>
      <c r="D6" s="3">
        <v>123.09</v>
      </c>
      <c r="E6" s="3">
        <v>115.75</v>
      </c>
      <c r="F6" s="3">
        <v>137.01</v>
      </c>
      <c r="G6" s="3">
        <v>106.22</v>
      </c>
      <c r="H6" s="3">
        <v>145.72999999999999</v>
      </c>
      <c r="I6" s="3">
        <v>229.18</v>
      </c>
      <c r="J6" s="3">
        <v>174.06</v>
      </c>
      <c r="K6" s="3">
        <v>297.83</v>
      </c>
      <c r="L6" s="3">
        <v>106.84</v>
      </c>
      <c r="M6" s="3">
        <v>63.52</v>
      </c>
      <c r="N6" s="3">
        <v>123.4</v>
      </c>
      <c r="O6" s="3">
        <v>58.5</v>
      </c>
      <c r="P6" s="3">
        <v>45.88</v>
      </c>
      <c r="Q6" s="3">
        <v>80.62</v>
      </c>
      <c r="R6" s="3">
        <v>125.13</v>
      </c>
      <c r="S6" s="3">
        <v>91.07</v>
      </c>
      <c r="T6" s="3">
        <v>118.79</v>
      </c>
      <c r="U6" s="3">
        <v>4.22</v>
      </c>
      <c r="V6" s="3">
        <v>4.1500000000000004</v>
      </c>
      <c r="W6" s="3">
        <v>4.03</v>
      </c>
      <c r="X6" s="3">
        <v>4.24</v>
      </c>
      <c r="Y6" s="3">
        <v>4.6500000000000004</v>
      </c>
      <c r="Z6" s="3">
        <v>5.82</v>
      </c>
      <c r="AA6" s="3">
        <v>7.09</v>
      </c>
      <c r="AB6" s="3">
        <v>6.73</v>
      </c>
      <c r="AC6" s="3">
        <v>9.66</v>
      </c>
      <c r="AD6" s="3">
        <v>3.25</v>
      </c>
      <c r="AE6" s="3">
        <v>1.63</v>
      </c>
      <c r="AF6" s="3">
        <v>3.48</v>
      </c>
      <c r="AG6" s="3">
        <v>2.61</v>
      </c>
      <c r="AH6" s="3">
        <v>2.14</v>
      </c>
      <c r="AI6" s="3">
        <v>3.73</v>
      </c>
      <c r="AJ6" s="3">
        <v>3.72</v>
      </c>
      <c r="AK6" s="3">
        <v>3.86</v>
      </c>
      <c r="AL6" s="3">
        <v>4.9000000000000004</v>
      </c>
      <c r="AM6" s="3">
        <v>1915</v>
      </c>
      <c r="AN6" s="3">
        <v>374639397</v>
      </c>
      <c r="AO6" s="3" t="s">
        <v>24</v>
      </c>
      <c r="AP6" s="3">
        <v>1482</v>
      </c>
      <c r="AQ6" s="3">
        <v>5.1999999999999999E-162</v>
      </c>
      <c r="AR6" s="3" t="s">
        <v>25</v>
      </c>
      <c r="AS6" s="3">
        <v>374639396</v>
      </c>
      <c r="AT6" s="3" t="s">
        <v>26</v>
      </c>
      <c r="AU6" s="3">
        <v>167</v>
      </c>
      <c r="AV6" s="3">
        <v>1.26061E-79</v>
      </c>
      <c r="AW6" s="3" t="s">
        <v>27</v>
      </c>
      <c r="AX6" s="3" t="s">
        <v>28</v>
      </c>
      <c r="AY6" s="3" t="s">
        <v>29</v>
      </c>
      <c r="AZ6" s="3" t="s">
        <v>30</v>
      </c>
      <c r="BA6" s="3" t="s">
        <v>31</v>
      </c>
      <c r="BB6" s="3" t="s">
        <v>374</v>
      </c>
      <c r="BC6" s="3">
        <v>993</v>
      </c>
      <c r="BD6" s="3">
        <v>3.6999999999999998E-106</v>
      </c>
      <c r="BE6" s="3" t="s">
        <v>375</v>
      </c>
      <c r="BF6" s="3" t="s">
        <v>473</v>
      </c>
      <c r="BG6" s="3" t="s">
        <v>474</v>
      </c>
      <c r="BH6" s="3" t="s">
        <v>475</v>
      </c>
      <c r="BI6" s="3" t="s">
        <v>476</v>
      </c>
      <c r="BJ6" s="3" t="s">
        <v>477</v>
      </c>
      <c r="BK6" s="3" t="s">
        <v>478</v>
      </c>
      <c r="BL6" s="3" t="s">
        <v>479</v>
      </c>
      <c r="BM6" s="3" t="s">
        <v>480</v>
      </c>
      <c r="BN6" s="3" t="s">
        <v>138</v>
      </c>
      <c r="BO6" s="3" t="s">
        <v>139</v>
      </c>
      <c r="BP6" s="3" t="b">
        <v>0</v>
      </c>
      <c r="BQ6" s="3">
        <v>4.5805000000000004E-3</v>
      </c>
      <c r="BR6" s="3">
        <v>1</v>
      </c>
      <c r="BS6" s="3" t="b">
        <v>0</v>
      </c>
      <c r="BT6" s="3">
        <v>1.4149E-2</v>
      </c>
      <c r="BU6" s="3">
        <v>1</v>
      </c>
      <c r="BV6" s="3" t="b">
        <v>0</v>
      </c>
      <c r="BW6" s="3">
        <v>0.62034</v>
      </c>
      <c r="BX6" s="3">
        <v>0.69572999999999996</v>
      </c>
      <c r="BY6" s="3" t="s">
        <v>453</v>
      </c>
      <c r="BZ6" s="3">
        <v>0.96006000000000002</v>
      </c>
      <c r="CA6" s="3">
        <v>3.5095000000000001E-2</v>
      </c>
      <c r="CB6" s="3" t="b">
        <v>0</v>
      </c>
      <c r="CC6" s="3">
        <v>0.98541999999999996</v>
      </c>
      <c r="CD6" s="3">
        <v>8.3043000000000006E-2</v>
      </c>
      <c r="CE6" s="3" t="b">
        <v>0</v>
      </c>
      <c r="CF6" s="3">
        <v>0.79981999999999998</v>
      </c>
      <c r="CG6" s="3">
        <v>0.42033999999999999</v>
      </c>
      <c r="CH6" s="3" t="s">
        <v>453</v>
      </c>
      <c r="CI6" s="3">
        <v>1.5828</v>
      </c>
      <c r="CJ6" s="3">
        <v>2.0462000000000002E-3</v>
      </c>
      <c r="CK6" s="3" t="b">
        <v>0</v>
      </c>
      <c r="CL6" s="3">
        <v>0.79061000000000003</v>
      </c>
      <c r="CM6" s="3">
        <v>0.24179</v>
      </c>
      <c r="CN6" s="3" t="b">
        <v>0</v>
      </c>
      <c r="CO6" s="3">
        <v>0.59850999999999999</v>
      </c>
      <c r="CP6" s="3">
        <v>0.97165000000000001</v>
      </c>
      <c r="CQ6" s="3" t="b">
        <v>0</v>
      </c>
      <c r="CR6" s="3">
        <v>0.60382000000000002</v>
      </c>
      <c r="CS6" s="3">
        <v>0.73426000000000002</v>
      </c>
      <c r="CT6" s="3" t="b">
        <v>0</v>
      </c>
      <c r="CU6" s="3">
        <v>0.20557</v>
      </c>
      <c r="CV6" s="3">
        <v>1</v>
      </c>
      <c r="CW6" s="3" t="s">
        <v>481</v>
      </c>
    </row>
    <row r="7" spans="1:101" s="4" customFormat="1" ht="15.75" x14ac:dyDescent="0.2">
      <c r="A7" s="2"/>
      <c r="B7" s="3" t="s">
        <v>482</v>
      </c>
      <c r="C7" s="3">
        <v>1.75</v>
      </c>
      <c r="D7" s="3">
        <v>17.440000000000001</v>
      </c>
      <c r="E7" s="3">
        <v>45.22</v>
      </c>
      <c r="F7" s="3">
        <v>26.37</v>
      </c>
      <c r="G7" s="3">
        <v>0</v>
      </c>
      <c r="H7" s="3">
        <v>0</v>
      </c>
      <c r="I7" s="3">
        <v>44.81</v>
      </c>
      <c r="J7" s="3">
        <v>27.35</v>
      </c>
      <c r="K7" s="3">
        <v>30.67</v>
      </c>
      <c r="L7" s="3">
        <v>0</v>
      </c>
      <c r="M7" s="3">
        <v>0</v>
      </c>
      <c r="N7" s="3">
        <v>11.77</v>
      </c>
      <c r="O7" s="3">
        <v>12.51</v>
      </c>
      <c r="P7" s="3">
        <v>0</v>
      </c>
      <c r="Q7" s="3">
        <v>11.85</v>
      </c>
      <c r="R7" s="3">
        <v>59.71</v>
      </c>
      <c r="S7" s="3">
        <v>66.489999999999995</v>
      </c>
      <c r="T7" s="3">
        <v>26.84</v>
      </c>
      <c r="U7" s="3">
        <v>0.05</v>
      </c>
      <c r="V7" s="3">
        <v>0.55000000000000004</v>
      </c>
      <c r="W7" s="3">
        <v>1.48</v>
      </c>
      <c r="X7" s="3">
        <v>0.77</v>
      </c>
      <c r="Y7" s="3">
        <v>0</v>
      </c>
      <c r="Z7" s="3">
        <v>0</v>
      </c>
      <c r="AA7" s="3">
        <v>1.3</v>
      </c>
      <c r="AB7" s="3">
        <v>1</v>
      </c>
      <c r="AC7" s="3">
        <v>0.94</v>
      </c>
      <c r="AD7" s="3">
        <v>0</v>
      </c>
      <c r="AE7" s="3">
        <v>0</v>
      </c>
      <c r="AF7" s="3">
        <v>0.31</v>
      </c>
      <c r="AG7" s="3">
        <v>0.53</v>
      </c>
      <c r="AH7" s="3">
        <v>0</v>
      </c>
      <c r="AI7" s="3">
        <v>0.52</v>
      </c>
      <c r="AJ7" s="3">
        <v>1.67</v>
      </c>
      <c r="AK7" s="3">
        <v>2.65</v>
      </c>
      <c r="AL7" s="3">
        <v>1.04</v>
      </c>
      <c r="AM7" s="3">
        <v>2018</v>
      </c>
      <c r="AN7" s="3">
        <v>374639397</v>
      </c>
      <c r="AO7" s="3" t="s">
        <v>24</v>
      </c>
      <c r="AP7" s="3">
        <v>1482</v>
      </c>
      <c r="AQ7" s="3">
        <v>5.5000000000000001E-162</v>
      </c>
      <c r="AR7" s="3" t="s">
        <v>25</v>
      </c>
      <c r="AS7" s="3">
        <v>374639396</v>
      </c>
      <c r="AT7" s="3" t="s">
        <v>26</v>
      </c>
      <c r="AU7" s="3">
        <v>167</v>
      </c>
      <c r="AV7" s="3">
        <v>1.32967E-79</v>
      </c>
      <c r="AW7" s="3" t="s">
        <v>27</v>
      </c>
      <c r="AX7" s="3" t="s">
        <v>28</v>
      </c>
      <c r="AY7" s="3" t="s">
        <v>29</v>
      </c>
      <c r="AZ7" s="3" t="s">
        <v>30</v>
      </c>
      <c r="BA7" s="3" t="s">
        <v>31</v>
      </c>
      <c r="BB7" s="3" t="s">
        <v>374</v>
      </c>
      <c r="BC7" s="3">
        <v>993</v>
      </c>
      <c r="BD7" s="3">
        <v>3.9000000000000001E-106</v>
      </c>
      <c r="BE7" s="3" t="s">
        <v>375</v>
      </c>
      <c r="BF7" s="3" t="s">
        <v>483</v>
      </c>
      <c r="BG7" s="3" t="s">
        <v>484</v>
      </c>
      <c r="BH7" s="3" t="s">
        <v>485</v>
      </c>
      <c r="BI7" s="3" t="s">
        <v>486</v>
      </c>
      <c r="BJ7" s="3" t="s">
        <v>384</v>
      </c>
      <c r="BK7" s="3" t="s">
        <v>385</v>
      </c>
      <c r="BL7" s="3" t="s">
        <v>10</v>
      </c>
      <c r="BM7" s="3" t="s">
        <v>10</v>
      </c>
      <c r="BN7" s="3" t="s">
        <v>138</v>
      </c>
      <c r="BO7" s="3" t="s">
        <v>139</v>
      </c>
      <c r="BP7" s="3" t="b">
        <v>0</v>
      </c>
      <c r="BQ7" s="3">
        <v>1.3595999999999999</v>
      </c>
      <c r="BR7" s="3">
        <v>0.28087000000000001</v>
      </c>
      <c r="BS7" s="3" t="b">
        <v>0</v>
      </c>
      <c r="BT7" s="3">
        <v>1.7829999999999999</v>
      </c>
      <c r="BU7" s="3">
        <v>1</v>
      </c>
      <c r="BV7" s="3" t="s">
        <v>453</v>
      </c>
      <c r="BW7" s="3">
        <v>2.3723999999999998</v>
      </c>
      <c r="BX7" s="3">
        <v>1.8270000000000002E-2</v>
      </c>
      <c r="BY7" s="3" t="b">
        <v>0</v>
      </c>
      <c r="BZ7" s="3">
        <v>-0.66927000000000003</v>
      </c>
      <c r="CA7" s="3">
        <v>1</v>
      </c>
      <c r="CB7" s="3" t="b">
        <v>0</v>
      </c>
      <c r="CC7" s="3">
        <v>0.71609</v>
      </c>
      <c r="CD7" s="3">
        <v>0.95123999999999997</v>
      </c>
      <c r="CE7" s="3" t="b">
        <v>0</v>
      </c>
      <c r="CF7" s="3">
        <v>-0.41016999999999998</v>
      </c>
      <c r="CG7" s="3">
        <v>1</v>
      </c>
      <c r="CH7" s="3" t="s">
        <v>453</v>
      </c>
      <c r="CI7" s="3">
        <v>3.4908000000000001</v>
      </c>
      <c r="CJ7" s="3">
        <v>1.7516000000000001E-3</v>
      </c>
      <c r="CK7" s="3" t="b">
        <v>0</v>
      </c>
      <c r="CL7" s="3">
        <v>2.1036999999999999</v>
      </c>
      <c r="CM7" s="3">
        <v>0.18196999999999999</v>
      </c>
      <c r="CN7" s="3" t="b">
        <v>0</v>
      </c>
      <c r="CO7" s="3">
        <v>2.7755999999999998</v>
      </c>
      <c r="CP7" s="3">
        <v>0.96333000000000002</v>
      </c>
      <c r="CQ7" s="3" t="s">
        <v>453</v>
      </c>
      <c r="CR7" s="3">
        <v>4.1349</v>
      </c>
      <c r="CS7" s="3">
        <v>4.4975999999999998E-5</v>
      </c>
      <c r="CT7" s="3" t="b">
        <v>0</v>
      </c>
      <c r="CU7" s="3">
        <v>-1.3873</v>
      </c>
      <c r="CV7" s="3">
        <v>1</v>
      </c>
      <c r="CW7" s="3" t="s">
        <v>487</v>
      </c>
    </row>
    <row r="8" spans="1:101" s="4" customFormat="1" ht="15.75" x14ac:dyDescent="0.2">
      <c r="A8" s="2"/>
      <c r="B8" s="3" t="s">
        <v>488</v>
      </c>
      <c r="C8" s="3">
        <v>39.799999999999997</v>
      </c>
      <c r="D8" s="3">
        <v>0</v>
      </c>
      <c r="E8" s="3">
        <v>39.96</v>
      </c>
      <c r="F8" s="3">
        <v>0</v>
      </c>
      <c r="G8" s="3">
        <v>0</v>
      </c>
      <c r="H8" s="3">
        <v>8.75</v>
      </c>
      <c r="I8" s="3">
        <v>1647.19</v>
      </c>
      <c r="J8" s="3">
        <v>1228.52</v>
      </c>
      <c r="K8" s="3">
        <v>1948.82</v>
      </c>
      <c r="L8" s="3">
        <v>12.86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0.95</v>
      </c>
      <c r="V8" s="3">
        <v>0</v>
      </c>
      <c r="W8" s="3">
        <v>1.0900000000000001</v>
      </c>
      <c r="X8" s="3">
        <v>0</v>
      </c>
      <c r="Y8" s="3">
        <v>0</v>
      </c>
      <c r="Z8" s="3">
        <v>0.27</v>
      </c>
      <c r="AA8" s="3">
        <v>39.869999999999997</v>
      </c>
      <c r="AB8" s="3">
        <v>37.200000000000003</v>
      </c>
      <c r="AC8" s="3">
        <v>49.5</v>
      </c>
      <c r="AD8" s="3">
        <v>0.31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2371</v>
      </c>
      <c r="AN8" s="3">
        <v>374639395</v>
      </c>
      <c r="AO8" s="3" t="s">
        <v>241</v>
      </c>
      <c r="AP8" s="3">
        <v>3228</v>
      </c>
      <c r="AQ8" s="3">
        <v>0</v>
      </c>
      <c r="AR8" s="3" t="s">
        <v>242</v>
      </c>
      <c r="AS8" s="3">
        <v>747103538</v>
      </c>
      <c r="AT8" s="3" t="s">
        <v>243</v>
      </c>
      <c r="AU8" s="3">
        <v>762</v>
      </c>
      <c r="AV8" s="3">
        <v>0</v>
      </c>
      <c r="AW8" s="3" t="s">
        <v>465</v>
      </c>
      <c r="AX8" s="3" t="s">
        <v>28</v>
      </c>
      <c r="AY8" s="3" t="s">
        <v>29</v>
      </c>
      <c r="AZ8" s="3" t="s">
        <v>30</v>
      </c>
      <c r="BA8" s="3" t="s">
        <v>31</v>
      </c>
      <c r="BB8" s="3" t="s">
        <v>137</v>
      </c>
      <c r="BC8" s="3">
        <v>2851</v>
      </c>
      <c r="BD8" s="3">
        <v>0</v>
      </c>
      <c r="BE8" s="3" t="s">
        <v>466</v>
      </c>
      <c r="BF8" s="3" t="s">
        <v>489</v>
      </c>
      <c r="BG8" s="3" t="s">
        <v>490</v>
      </c>
      <c r="BH8" s="3" t="s">
        <v>244</v>
      </c>
      <c r="BI8" s="3" t="s">
        <v>245</v>
      </c>
      <c r="BJ8" s="3" t="s">
        <v>246</v>
      </c>
      <c r="BK8" s="3" t="s">
        <v>247</v>
      </c>
      <c r="BL8" s="3" t="s">
        <v>10</v>
      </c>
      <c r="BM8" s="3" t="s">
        <v>10</v>
      </c>
      <c r="BN8" s="3" t="s">
        <v>10</v>
      </c>
      <c r="BO8" s="3" t="s">
        <v>10</v>
      </c>
      <c r="BP8" s="3" t="s">
        <v>455</v>
      </c>
      <c r="BQ8" s="3" t="e">
        <f>-Inf</f>
        <v>#NAME?</v>
      </c>
      <c r="BR8" s="3">
        <v>1.9153E-2</v>
      </c>
      <c r="BS8" s="3" t="b">
        <v>0</v>
      </c>
      <c r="BT8" s="3" t="e">
        <f>-Inf</f>
        <v>#NAME?</v>
      </c>
      <c r="BU8" s="3">
        <v>1</v>
      </c>
      <c r="BV8" s="3" t="b">
        <v>0</v>
      </c>
      <c r="BW8" s="3" t="s">
        <v>456</v>
      </c>
      <c r="BX8" s="3" t="s">
        <v>456</v>
      </c>
      <c r="BY8" s="3" t="s">
        <v>453</v>
      </c>
      <c r="BZ8" s="3" t="s">
        <v>454</v>
      </c>
      <c r="CA8" s="3">
        <v>8.2777000000000003E-99</v>
      </c>
      <c r="CB8" s="3" t="s">
        <v>453</v>
      </c>
      <c r="CC8" s="3">
        <v>6.0195999999999996</v>
      </c>
      <c r="CD8" s="3">
        <v>7.7357000000000004E-51</v>
      </c>
      <c r="CE8" s="3" t="b">
        <v>0</v>
      </c>
      <c r="CF8" s="3" t="s">
        <v>454</v>
      </c>
      <c r="CG8" s="3">
        <v>1</v>
      </c>
      <c r="CH8" s="3" t="s">
        <v>453</v>
      </c>
      <c r="CI8" s="3">
        <v>8.7258999999999993</v>
      </c>
      <c r="CJ8" s="3">
        <v>2.0702E-58</v>
      </c>
      <c r="CK8" s="3" t="s">
        <v>453</v>
      </c>
      <c r="CL8" s="3">
        <v>8.9708000000000006</v>
      </c>
      <c r="CM8" s="3">
        <v>6.8674000000000001E-86</v>
      </c>
      <c r="CN8" s="3" t="b">
        <v>0</v>
      </c>
      <c r="CO8" s="3">
        <v>2.7094</v>
      </c>
      <c r="CP8" s="3">
        <v>0.56694999999999995</v>
      </c>
      <c r="CQ8" s="3" t="b">
        <v>0</v>
      </c>
      <c r="CR8" s="3" t="e">
        <f>-Inf</f>
        <v>#NAME?</v>
      </c>
      <c r="CS8" s="3">
        <v>1</v>
      </c>
      <c r="CT8" s="3" t="b">
        <v>0</v>
      </c>
      <c r="CU8" s="3">
        <v>-2.9569999999999999</v>
      </c>
      <c r="CV8" s="3">
        <v>0.75378000000000001</v>
      </c>
      <c r="CW8" s="3" t="s">
        <v>471</v>
      </c>
    </row>
    <row r="9" spans="1:101" s="4" customFormat="1" ht="15.75" x14ac:dyDescent="0.2">
      <c r="A9" s="2" t="s">
        <v>794</v>
      </c>
      <c r="B9" s="3" t="s">
        <v>491</v>
      </c>
      <c r="C9" s="3">
        <v>109.83</v>
      </c>
      <c r="D9" s="3">
        <v>108.36</v>
      </c>
      <c r="E9" s="3">
        <v>84.06</v>
      </c>
      <c r="F9" s="3">
        <v>114.34</v>
      </c>
      <c r="G9" s="3">
        <v>137.81</v>
      </c>
      <c r="H9" s="3">
        <v>73.05</v>
      </c>
      <c r="I9" s="3">
        <v>129.06</v>
      </c>
      <c r="J9" s="3">
        <v>166.11</v>
      </c>
      <c r="K9" s="3">
        <v>507.59</v>
      </c>
      <c r="L9" s="3">
        <v>87.54</v>
      </c>
      <c r="M9" s="3">
        <v>162.12</v>
      </c>
      <c r="N9" s="3">
        <v>119.55</v>
      </c>
      <c r="O9" s="3">
        <v>83.96</v>
      </c>
      <c r="P9" s="3">
        <v>88.16</v>
      </c>
      <c r="Q9" s="3">
        <v>104.08</v>
      </c>
      <c r="R9" s="3">
        <v>302.89</v>
      </c>
      <c r="S9" s="3">
        <v>168.29</v>
      </c>
      <c r="T9" s="3">
        <v>294.02</v>
      </c>
      <c r="U9" s="3">
        <v>8.1199999999999992</v>
      </c>
      <c r="V9" s="3">
        <v>9.18</v>
      </c>
      <c r="W9" s="3">
        <v>7.25</v>
      </c>
      <c r="X9" s="3">
        <v>8.7899999999999991</v>
      </c>
      <c r="Y9" s="3">
        <v>14.78</v>
      </c>
      <c r="Z9" s="3">
        <v>7.19</v>
      </c>
      <c r="AA9" s="3">
        <v>9.9499999999999993</v>
      </c>
      <c r="AB9" s="3">
        <v>15.97</v>
      </c>
      <c r="AC9" s="3">
        <v>41.08</v>
      </c>
      <c r="AD9" s="3">
        <v>6.67</v>
      </c>
      <c r="AE9" s="3">
        <v>10.43</v>
      </c>
      <c r="AF9" s="3">
        <v>8.3000000000000007</v>
      </c>
      <c r="AG9" s="3">
        <v>9.2200000000000006</v>
      </c>
      <c r="AH9" s="3">
        <v>10.199999999999999</v>
      </c>
      <c r="AI9" s="3">
        <v>12.08</v>
      </c>
      <c r="AJ9" s="3">
        <v>22.2</v>
      </c>
      <c r="AK9" s="3">
        <v>17.77</v>
      </c>
      <c r="AL9" s="3">
        <v>29.77</v>
      </c>
      <c r="AM9" s="3">
        <v>931</v>
      </c>
      <c r="AN9" s="3">
        <v>521953393</v>
      </c>
      <c r="AO9" s="3" t="s">
        <v>492</v>
      </c>
      <c r="AP9" s="3">
        <v>1432</v>
      </c>
      <c r="AQ9" s="3">
        <v>1.5999999999999999E-156</v>
      </c>
      <c r="AR9" s="3" t="s">
        <v>493</v>
      </c>
      <c r="AS9" s="3">
        <v>521953392</v>
      </c>
      <c r="AT9" s="3" t="s">
        <v>494</v>
      </c>
      <c r="AU9" s="3">
        <v>803</v>
      </c>
      <c r="AV9" s="3">
        <v>0</v>
      </c>
      <c r="AW9" s="3" t="s">
        <v>495</v>
      </c>
      <c r="AX9" s="3" t="s">
        <v>35</v>
      </c>
      <c r="AY9" s="3" t="s">
        <v>36</v>
      </c>
      <c r="AZ9" s="3" t="s">
        <v>37</v>
      </c>
      <c r="BA9" s="3" t="s">
        <v>38</v>
      </c>
      <c r="BB9" s="3" t="s">
        <v>39</v>
      </c>
      <c r="BC9" s="3">
        <v>1415</v>
      </c>
      <c r="BD9" s="3">
        <v>2.1000000000000002E-155</v>
      </c>
      <c r="BE9" s="3" t="s">
        <v>40</v>
      </c>
      <c r="BF9" s="3" t="s">
        <v>496</v>
      </c>
      <c r="BG9" s="3" t="s">
        <v>497</v>
      </c>
      <c r="BH9" s="3" t="s">
        <v>498</v>
      </c>
      <c r="BI9" s="3" t="s">
        <v>499</v>
      </c>
      <c r="BJ9" s="3" t="s">
        <v>500</v>
      </c>
      <c r="BK9" s="3" t="s">
        <v>501</v>
      </c>
      <c r="BL9" s="3" t="s">
        <v>502</v>
      </c>
      <c r="BM9" s="3" t="s">
        <v>503</v>
      </c>
      <c r="BN9" s="3" t="s">
        <v>10</v>
      </c>
      <c r="BO9" s="3" t="s">
        <v>10</v>
      </c>
      <c r="BP9" s="3" t="s">
        <v>453</v>
      </c>
      <c r="BQ9" s="3">
        <v>1.5107999999999999</v>
      </c>
      <c r="BR9" s="3">
        <v>8.1209999999999995E-4</v>
      </c>
      <c r="BS9" s="3" t="b">
        <v>0</v>
      </c>
      <c r="BT9" s="3">
        <v>0.30303999999999998</v>
      </c>
      <c r="BU9" s="3">
        <v>1</v>
      </c>
      <c r="BV9" s="3" t="s">
        <v>453</v>
      </c>
      <c r="BW9" s="3">
        <v>1.2243999999999999</v>
      </c>
      <c r="BX9" s="3">
        <v>1.3148E-2</v>
      </c>
      <c r="BY9" s="3" t="b">
        <v>0</v>
      </c>
      <c r="BZ9" s="3">
        <v>-2.5763000000000001E-2</v>
      </c>
      <c r="CA9" s="3">
        <v>1</v>
      </c>
      <c r="CB9" s="3" t="b">
        <v>0</v>
      </c>
      <c r="CC9" s="3">
        <v>1.5032000000000001</v>
      </c>
      <c r="CD9" s="3">
        <v>0.60318000000000005</v>
      </c>
      <c r="CE9" s="3" t="b">
        <v>0</v>
      </c>
      <c r="CF9" s="3">
        <v>-1.4031999999999999E-2</v>
      </c>
      <c r="CG9" s="3">
        <v>1</v>
      </c>
      <c r="CH9" s="3" t="b">
        <v>0</v>
      </c>
      <c r="CI9" s="3">
        <v>1.4874000000000001</v>
      </c>
      <c r="CJ9" s="3">
        <v>0.51973999999999998</v>
      </c>
      <c r="CK9" s="3" t="b">
        <v>0</v>
      </c>
      <c r="CL9" s="3">
        <v>1.2236</v>
      </c>
      <c r="CM9" s="3">
        <v>0.92715000000000003</v>
      </c>
      <c r="CN9" s="3" t="b">
        <v>0</v>
      </c>
      <c r="CO9" s="3">
        <v>-1.0755000000000001E-2</v>
      </c>
      <c r="CP9" s="3">
        <v>1</v>
      </c>
      <c r="CQ9" s="3" t="s">
        <v>453</v>
      </c>
      <c r="CR9" s="3">
        <v>1.4952000000000001</v>
      </c>
      <c r="CS9" s="3">
        <v>3.0980999999999999E-3</v>
      </c>
      <c r="CT9" s="3" t="b">
        <v>0</v>
      </c>
      <c r="CU9" s="3">
        <v>0.29543999999999998</v>
      </c>
      <c r="CV9" s="3">
        <v>1</v>
      </c>
      <c r="CW9" s="3" t="s">
        <v>504</v>
      </c>
    </row>
    <row r="10" spans="1:101" s="4" customFormat="1" ht="15.75" x14ac:dyDescent="0.2">
      <c r="A10" s="2"/>
      <c r="B10" s="3" t="s">
        <v>505</v>
      </c>
      <c r="C10" s="3">
        <v>467.79</v>
      </c>
      <c r="D10" s="3">
        <v>402.89</v>
      </c>
      <c r="E10" s="3">
        <v>392.37</v>
      </c>
      <c r="F10" s="3">
        <v>479.27</v>
      </c>
      <c r="G10" s="3">
        <v>280.27999999999997</v>
      </c>
      <c r="H10" s="3">
        <v>406.8</v>
      </c>
      <c r="I10" s="3">
        <v>540.83000000000004</v>
      </c>
      <c r="J10" s="3">
        <v>354.19</v>
      </c>
      <c r="K10" s="3">
        <v>566.94000000000005</v>
      </c>
      <c r="L10" s="3">
        <v>811.95</v>
      </c>
      <c r="M10" s="3">
        <v>758.7</v>
      </c>
      <c r="N10" s="3">
        <v>825.06</v>
      </c>
      <c r="O10" s="3">
        <v>612.87</v>
      </c>
      <c r="P10" s="3">
        <v>569.77</v>
      </c>
      <c r="Q10" s="3">
        <v>567.11</v>
      </c>
      <c r="R10" s="3">
        <v>788.26</v>
      </c>
      <c r="S10" s="3">
        <v>613.27</v>
      </c>
      <c r="T10" s="3">
        <v>637.04999999999995</v>
      </c>
      <c r="U10" s="3">
        <v>38.36</v>
      </c>
      <c r="V10" s="3">
        <v>38.06</v>
      </c>
      <c r="W10" s="3">
        <v>37.630000000000003</v>
      </c>
      <c r="X10" s="3">
        <v>40.96</v>
      </c>
      <c r="Y10" s="3">
        <v>33.35</v>
      </c>
      <c r="Z10" s="3">
        <v>44.48</v>
      </c>
      <c r="AA10" s="3">
        <v>46.44</v>
      </c>
      <c r="AB10" s="3">
        <v>37.880000000000003</v>
      </c>
      <c r="AC10" s="3">
        <v>51.07</v>
      </c>
      <c r="AD10" s="3">
        <v>68.91</v>
      </c>
      <c r="AE10" s="3">
        <v>54.39</v>
      </c>
      <c r="AF10" s="3">
        <v>63.6</v>
      </c>
      <c r="AG10" s="3">
        <v>74.78</v>
      </c>
      <c r="AH10" s="3">
        <v>73.27</v>
      </c>
      <c r="AI10" s="3">
        <v>73.33</v>
      </c>
      <c r="AJ10" s="3">
        <v>64.2</v>
      </c>
      <c r="AK10" s="3">
        <v>72.09</v>
      </c>
      <c r="AL10" s="3">
        <v>71.59</v>
      </c>
      <c r="AM10" s="3">
        <v>864</v>
      </c>
      <c r="AN10" s="3">
        <v>521953393</v>
      </c>
      <c r="AO10" s="3" t="s">
        <v>492</v>
      </c>
      <c r="AP10" s="3">
        <v>1332</v>
      </c>
      <c r="AQ10" s="3">
        <v>5.7999999999999997E-145</v>
      </c>
      <c r="AR10" s="3" t="s">
        <v>493</v>
      </c>
      <c r="AS10" s="3">
        <v>521953392</v>
      </c>
      <c r="AT10" s="3" t="s">
        <v>494</v>
      </c>
      <c r="AU10" s="3">
        <v>782</v>
      </c>
      <c r="AV10" s="3">
        <v>0</v>
      </c>
      <c r="AW10" s="3" t="s">
        <v>495</v>
      </c>
      <c r="AX10" s="3" t="s">
        <v>35</v>
      </c>
      <c r="AY10" s="3" t="s">
        <v>36</v>
      </c>
      <c r="AZ10" s="3" t="s">
        <v>37</v>
      </c>
      <c r="BA10" s="3" t="s">
        <v>38</v>
      </c>
      <c r="BB10" s="3" t="s">
        <v>39</v>
      </c>
      <c r="BC10" s="3">
        <v>1303</v>
      </c>
      <c r="BD10" s="3">
        <v>1.8999999999999999E-142</v>
      </c>
      <c r="BE10" s="3" t="s">
        <v>40</v>
      </c>
      <c r="BF10" s="3" t="s">
        <v>506</v>
      </c>
      <c r="BG10" s="3" t="s">
        <v>507</v>
      </c>
      <c r="BH10" s="3" t="s">
        <v>508</v>
      </c>
      <c r="BI10" s="3" t="s">
        <v>509</v>
      </c>
      <c r="BJ10" s="3" t="s">
        <v>510</v>
      </c>
      <c r="BK10" s="3" t="s">
        <v>511</v>
      </c>
      <c r="BL10" s="3" t="s">
        <v>10</v>
      </c>
      <c r="BM10" s="3" t="s">
        <v>10</v>
      </c>
      <c r="BN10" s="3" t="s">
        <v>10</v>
      </c>
      <c r="BO10" s="3" t="s">
        <v>10</v>
      </c>
      <c r="BP10" s="3" t="s">
        <v>453</v>
      </c>
      <c r="BQ10" s="3">
        <v>0.86231999999999998</v>
      </c>
      <c r="BR10" s="3">
        <v>1.5873000000000002E-2</v>
      </c>
      <c r="BS10" s="3" t="b">
        <v>0</v>
      </c>
      <c r="BT10" s="3">
        <v>0.23952999999999999</v>
      </c>
      <c r="BU10" s="3">
        <v>1</v>
      </c>
      <c r="BV10" s="3" t="b">
        <v>0</v>
      </c>
      <c r="BW10" s="3">
        <v>-2.2636E-2</v>
      </c>
      <c r="BX10" s="3">
        <v>1</v>
      </c>
      <c r="BY10" s="3" t="b">
        <v>0</v>
      </c>
      <c r="BZ10" s="3">
        <v>-0.58174999999999999</v>
      </c>
      <c r="CA10" s="3">
        <v>0.26223000000000002</v>
      </c>
      <c r="CB10" s="3" t="b">
        <v>0</v>
      </c>
      <c r="CC10" s="3">
        <v>0.30266999999999999</v>
      </c>
      <c r="CD10" s="3">
        <v>1</v>
      </c>
      <c r="CE10" s="3" t="s">
        <v>455</v>
      </c>
      <c r="CF10" s="3">
        <v>-0.87402000000000002</v>
      </c>
      <c r="CG10" s="3">
        <v>8.8301000000000004E-3</v>
      </c>
      <c r="CH10" s="3" t="b">
        <v>0</v>
      </c>
      <c r="CI10" s="3">
        <v>-0.37476999999999999</v>
      </c>
      <c r="CJ10" s="3">
        <v>0.87158999999999998</v>
      </c>
      <c r="CK10" s="3" t="b">
        <v>0</v>
      </c>
      <c r="CL10" s="3">
        <v>0.28037000000000001</v>
      </c>
      <c r="CM10" s="3">
        <v>1</v>
      </c>
      <c r="CN10" s="3" t="b">
        <v>0</v>
      </c>
      <c r="CO10" s="3">
        <v>-0.67315000000000003</v>
      </c>
      <c r="CP10" s="3">
        <v>0.53417999999999999</v>
      </c>
      <c r="CQ10" s="3" t="b">
        <v>0</v>
      </c>
      <c r="CR10" s="3">
        <v>0.18667</v>
      </c>
      <c r="CS10" s="3">
        <v>1</v>
      </c>
      <c r="CT10" s="3" t="b">
        <v>0</v>
      </c>
      <c r="CU10" s="3">
        <v>3.2932000000000003E-2</v>
      </c>
      <c r="CV10" s="3">
        <v>1</v>
      </c>
      <c r="CW10" s="3" t="s">
        <v>512</v>
      </c>
    </row>
    <row r="11" spans="1:101" s="4" customFormat="1" ht="15.75" x14ac:dyDescent="0.2">
      <c r="A11" s="5" t="s">
        <v>795</v>
      </c>
      <c r="B11" s="3" t="s">
        <v>513</v>
      </c>
      <c r="C11" s="3">
        <v>233.37</v>
      </c>
      <c r="D11" s="3">
        <v>147.86000000000001</v>
      </c>
      <c r="E11" s="3">
        <v>120.32</v>
      </c>
      <c r="F11" s="3">
        <v>145.91999999999999</v>
      </c>
      <c r="G11" s="3">
        <v>71.28</v>
      </c>
      <c r="H11" s="3">
        <v>144.4</v>
      </c>
      <c r="I11" s="3">
        <v>110.99</v>
      </c>
      <c r="J11" s="3">
        <v>63.92</v>
      </c>
      <c r="K11" s="3">
        <v>99.91</v>
      </c>
      <c r="L11" s="3">
        <v>135.88</v>
      </c>
      <c r="M11" s="3">
        <v>212.82</v>
      </c>
      <c r="N11" s="3">
        <v>150.83000000000001</v>
      </c>
      <c r="O11" s="3">
        <v>87.43</v>
      </c>
      <c r="P11" s="3">
        <v>91.75</v>
      </c>
      <c r="Q11" s="3">
        <v>77.7</v>
      </c>
      <c r="R11" s="3">
        <v>65.39</v>
      </c>
      <c r="S11" s="3">
        <v>54.39</v>
      </c>
      <c r="T11" s="3">
        <v>60.04</v>
      </c>
      <c r="U11" s="3">
        <v>26.36</v>
      </c>
      <c r="V11" s="3">
        <v>19.649999999999999</v>
      </c>
      <c r="W11" s="3">
        <v>16.07</v>
      </c>
      <c r="X11" s="3">
        <v>17.399999999999999</v>
      </c>
      <c r="Y11" s="3">
        <v>11.71</v>
      </c>
      <c r="Z11" s="3">
        <v>21.9</v>
      </c>
      <c r="AA11" s="3">
        <v>13.34</v>
      </c>
      <c r="AB11" s="3">
        <v>9.5399999999999991</v>
      </c>
      <c r="AC11" s="3">
        <v>12.6</v>
      </c>
      <c r="AD11" s="3">
        <v>16.18</v>
      </c>
      <c r="AE11" s="3">
        <v>21.46</v>
      </c>
      <c r="AF11" s="3">
        <v>16.12</v>
      </c>
      <c r="AG11" s="3">
        <v>14.8</v>
      </c>
      <c r="AH11" s="3">
        <v>16.45</v>
      </c>
      <c r="AI11" s="3">
        <v>14.12</v>
      </c>
      <c r="AJ11" s="3">
        <v>7.4</v>
      </c>
      <c r="AK11" s="3">
        <v>8.94</v>
      </c>
      <c r="AL11" s="3">
        <v>9.34</v>
      </c>
      <c r="AM11" s="3">
        <v>695</v>
      </c>
      <c r="AN11" s="3">
        <v>374639355</v>
      </c>
      <c r="AO11" s="3" t="s">
        <v>514</v>
      </c>
      <c r="AP11" s="3">
        <v>800</v>
      </c>
      <c r="AQ11" s="3">
        <v>2.2999999999999999E-83</v>
      </c>
      <c r="AR11" s="3" t="s">
        <v>515</v>
      </c>
      <c r="AS11" s="3">
        <v>747080690</v>
      </c>
      <c r="AT11" s="3" t="s">
        <v>393</v>
      </c>
      <c r="AU11" s="3">
        <v>293</v>
      </c>
      <c r="AV11" s="3">
        <v>4.0155599999999997E-150</v>
      </c>
      <c r="AW11" s="3" t="s">
        <v>394</v>
      </c>
      <c r="AX11" s="3" t="s">
        <v>395</v>
      </c>
      <c r="AY11" s="3" t="s">
        <v>396</v>
      </c>
      <c r="AZ11" s="3" t="s">
        <v>397</v>
      </c>
      <c r="BA11" s="3" t="s">
        <v>398</v>
      </c>
      <c r="BB11" s="3" t="s">
        <v>399</v>
      </c>
      <c r="BC11" s="3">
        <v>713</v>
      </c>
      <c r="BD11" s="3">
        <v>3.9000000000000001E-74</v>
      </c>
      <c r="BE11" s="3" t="s">
        <v>400</v>
      </c>
      <c r="BF11" s="3" t="s">
        <v>516</v>
      </c>
      <c r="BG11" s="3" t="s">
        <v>517</v>
      </c>
      <c r="BH11" s="3" t="s">
        <v>518</v>
      </c>
      <c r="BI11" s="3" t="s">
        <v>519</v>
      </c>
      <c r="BJ11" s="3" t="s">
        <v>520</v>
      </c>
      <c r="BK11" s="3" t="s">
        <v>521</v>
      </c>
      <c r="BL11" s="3" t="s">
        <v>10</v>
      </c>
      <c r="BM11" s="3" t="s">
        <v>10</v>
      </c>
      <c r="BN11" s="3" t="s">
        <v>10</v>
      </c>
      <c r="BO11" s="3" t="s">
        <v>10</v>
      </c>
      <c r="BP11" s="3" t="s">
        <v>455</v>
      </c>
      <c r="BQ11" s="3">
        <v>-1.2848999999999999</v>
      </c>
      <c r="BR11" s="3">
        <v>8.1991000000000008E-3</v>
      </c>
      <c r="BS11" s="3" t="b">
        <v>0</v>
      </c>
      <c r="BT11" s="3">
        <v>-0.24445</v>
      </c>
      <c r="BU11" s="3">
        <v>1</v>
      </c>
      <c r="BV11" s="3" t="b">
        <v>0</v>
      </c>
      <c r="BW11" s="3">
        <v>-0.75366999999999995</v>
      </c>
      <c r="BX11" s="3">
        <v>0.44052000000000002</v>
      </c>
      <c r="BY11" s="3" t="b">
        <v>0</v>
      </c>
      <c r="BZ11" s="3">
        <v>0.50197000000000003</v>
      </c>
      <c r="CA11" s="3">
        <v>1</v>
      </c>
      <c r="CB11" s="3" t="b">
        <v>0</v>
      </c>
      <c r="CC11" s="3">
        <v>-0.76068000000000002</v>
      </c>
      <c r="CD11" s="3">
        <v>0.38396999999999998</v>
      </c>
      <c r="CE11" s="3" t="b">
        <v>0</v>
      </c>
      <c r="CF11" s="3">
        <v>0.19647000000000001</v>
      </c>
      <c r="CG11" s="3">
        <v>1</v>
      </c>
      <c r="CH11" s="3" t="b">
        <v>0</v>
      </c>
      <c r="CI11" s="3">
        <v>-0.50651999999999997</v>
      </c>
      <c r="CJ11" s="3">
        <v>0.78881000000000001</v>
      </c>
      <c r="CK11" s="3" t="b">
        <v>0</v>
      </c>
      <c r="CL11" s="3">
        <v>-0.43791999999999998</v>
      </c>
      <c r="CM11" s="3">
        <v>1</v>
      </c>
      <c r="CN11" s="3" t="b">
        <v>0</v>
      </c>
      <c r="CO11" s="3">
        <v>0.25875999999999999</v>
      </c>
      <c r="CP11" s="3">
        <v>1</v>
      </c>
      <c r="CQ11" s="3" t="b">
        <v>0</v>
      </c>
      <c r="CR11" s="3">
        <v>-1.0295000000000001</v>
      </c>
      <c r="CS11" s="3">
        <v>0.13366</v>
      </c>
      <c r="CT11" s="3" t="b">
        <v>0</v>
      </c>
      <c r="CU11" s="3">
        <v>-0.31057000000000001</v>
      </c>
      <c r="CV11" s="3">
        <v>1</v>
      </c>
      <c r="CW11" s="3" t="s">
        <v>522</v>
      </c>
    </row>
    <row r="12" spans="1:101" s="4" customFormat="1" ht="15.75" x14ac:dyDescent="0.2">
      <c r="A12" s="6" t="s">
        <v>796</v>
      </c>
      <c r="B12" s="3" t="s">
        <v>523</v>
      </c>
      <c r="C12" s="3">
        <v>288.01</v>
      </c>
      <c r="D12" s="3">
        <v>119.23</v>
      </c>
      <c r="E12" s="3">
        <v>198.83</v>
      </c>
      <c r="F12" s="3">
        <v>270.35000000000002</v>
      </c>
      <c r="G12" s="3">
        <v>151.81</v>
      </c>
      <c r="H12" s="3">
        <v>209.5</v>
      </c>
      <c r="I12" s="3">
        <v>65.34</v>
      </c>
      <c r="J12" s="3">
        <v>46.03</v>
      </c>
      <c r="K12" s="3">
        <v>81.83</v>
      </c>
      <c r="L12" s="3">
        <v>332.22</v>
      </c>
      <c r="M12" s="3">
        <v>307.64999999999998</v>
      </c>
      <c r="N12" s="3">
        <v>399.04</v>
      </c>
      <c r="O12" s="3">
        <v>240.45</v>
      </c>
      <c r="P12" s="3">
        <v>166.07</v>
      </c>
      <c r="Q12" s="3">
        <v>142.19</v>
      </c>
      <c r="R12" s="3">
        <v>136.05000000000001</v>
      </c>
      <c r="S12" s="3">
        <v>90.45</v>
      </c>
      <c r="T12" s="3">
        <v>97.72</v>
      </c>
      <c r="U12" s="3">
        <v>10.48</v>
      </c>
      <c r="V12" s="3">
        <v>4.8499999999999996</v>
      </c>
      <c r="W12" s="3">
        <v>8.33</v>
      </c>
      <c r="X12" s="3">
        <v>10.07</v>
      </c>
      <c r="Y12" s="3">
        <v>7.99</v>
      </c>
      <c r="Z12" s="3">
        <v>10.06</v>
      </c>
      <c r="AA12" s="3">
        <v>2.4300000000000002</v>
      </c>
      <c r="AB12" s="3">
        <v>2.14</v>
      </c>
      <c r="AC12" s="3">
        <v>3.2</v>
      </c>
      <c r="AD12" s="3">
        <v>12.19</v>
      </c>
      <c r="AE12" s="3">
        <v>9.51</v>
      </c>
      <c r="AF12" s="3">
        <v>13.53</v>
      </c>
      <c r="AG12" s="3">
        <v>12.89</v>
      </c>
      <c r="AH12" s="3">
        <v>9.32</v>
      </c>
      <c r="AI12" s="3">
        <v>7.93</v>
      </c>
      <c r="AJ12" s="3">
        <v>4.8600000000000003</v>
      </c>
      <c r="AK12" s="3">
        <v>4.62</v>
      </c>
      <c r="AL12" s="3">
        <v>4.84</v>
      </c>
      <c r="AM12" s="3">
        <v>1636</v>
      </c>
      <c r="AN12" s="3">
        <v>145843639</v>
      </c>
      <c r="AO12" s="3" t="s">
        <v>326</v>
      </c>
      <c r="AP12" s="3">
        <v>1441</v>
      </c>
      <c r="AQ12" s="3">
        <v>2.5000000000000001E-157</v>
      </c>
      <c r="AR12" s="3" t="s">
        <v>327</v>
      </c>
      <c r="AS12" s="3">
        <v>145843638</v>
      </c>
      <c r="AT12" s="3" t="s">
        <v>328</v>
      </c>
      <c r="AU12" s="3">
        <v>701</v>
      </c>
      <c r="AV12" s="3">
        <v>0</v>
      </c>
      <c r="AW12" s="3" t="s">
        <v>329</v>
      </c>
      <c r="AX12" s="3" t="s">
        <v>330</v>
      </c>
      <c r="AY12" s="3" t="s">
        <v>331</v>
      </c>
      <c r="AZ12" s="3" t="s">
        <v>332</v>
      </c>
      <c r="BA12" s="3" t="s">
        <v>333</v>
      </c>
      <c r="BB12" s="3" t="s">
        <v>334</v>
      </c>
      <c r="BC12" s="3">
        <v>1435</v>
      </c>
      <c r="BD12" s="3">
        <v>1.6999999999999999E-157</v>
      </c>
      <c r="BE12" s="3" t="s">
        <v>335</v>
      </c>
      <c r="BF12" s="3" t="s">
        <v>52</v>
      </c>
      <c r="BG12" s="3" t="s">
        <v>53</v>
      </c>
      <c r="BH12" s="3" t="s">
        <v>10</v>
      </c>
      <c r="BI12" s="3" t="s">
        <v>10</v>
      </c>
      <c r="BJ12" s="3" t="s">
        <v>54</v>
      </c>
      <c r="BK12" s="3" t="s">
        <v>55</v>
      </c>
      <c r="BL12" s="3" t="s">
        <v>10</v>
      </c>
      <c r="BM12" s="3" t="s">
        <v>10</v>
      </c>
      <c r="BN12" s="3" t="s">
        <v>10</v>
      </c>
      <c r="BO12" s="3" t="s">
        <v>10</v>
      </c>
      <c r="BP12" s="3" t="b">
        <v>0</v>
      </c>
      <c r="BQ12" s="3">
        <v>-0.73082999999999998</v>
      </c>
      <c r="BR12" s="3">
        <v>0.2767</v>
      </c>
      <c r="BS12" s="3" t="b">
        <v>0</v>
      </c>
      <c r="BT12" s="3">
        <v>-0.23322000000000001</v>
      </c>
      <c r="BU12" s="3">
        <v>1</v>
      </c>
      <c r="BV12" s="3" t="s">
        <v>455</v>
      </c>
      <c r="BW12" s="3">
        <v>-1.0125999999999999</v>
      </c>
      <c r="BX12" s="3">
        <v>2.0983000000000002E-2</v>
      </c>
      <c r="BY12" s="3" t="b">
        <v>0</v>
      </c>
      <c r="BZ12" s="3">
        <v>-0.83359000000000005</v>
      </c>
      <c r="CA12" s="3">
        <v>0.38886999999999999</v>
      </c>
      <c r="CB12" s="3" t="s">
        <v>455</v>
      </c>
      <c r="CC12" s="3">
        <v>-1.5447</v>
      </c>
      <c r="CD12" s="3">
        <v>2.1489000000000001E-2</v>
      </c>
      <c r="CE12" s="3" t="b">
        <v>0</v>
      </c>
      <c r="CF12" s="3">
        <v>-8.3463999999999997E-2</v>
      </c>
      <c r="CG12" s="3">
        <v>1</v>
      </c>
      <c r="CH12" s="3" t="s">
        <v>455</v>
      </c>
      <c r="CI12" s="3">
        <v>-2.0872999999999999</v>
      </c>
      <c r="CJ12" s="3">
        <v>3.0171E-5</v>
      </c>
      <c r="CK12" s="3" t="s">
        <v>455</v>
      </c>
      <c r="CL12" s="3">
        <v>-1.7511000000000001</v>
      </c>
      <c r="CM12" s="3">
        <v>1.9521999999999999E-4</v>
      </c>
      <c r="CN12" s="3" t="b">
        <v>0</v>
      </c>
      <c r="CO12" s="3">
        <v>-0.54081999999999997</v>
      </c>
      <c r="CP12" s="3">
        <v>1</v>
      </c>
      <c r="CQ12" s="3" t="s">
        <v>455</v>
      </c>
      <c r="CR12" s="3">
        <v>-1.2734000000000001</v>
      </c>
      <c r="CS12" s="3">
        <v>9.0852999999999993E-3</v>
      </c>
      <c r="CT12" s="3" t="b">
        <v>0</v>
      </c>
      <c r="CU12" s="3">
        <v>0.21868000000000001</v>
      </c>
      <c r="CV12" s="3">
        <v>1</v>
      </c>
      <c r="CW12" s="3" t="s">
        <v>524</v>
      </c>
    </row>
    <row r="13" spans="1:101" s="4" customFormat="1" ht="15.75" x14ac:dyDescent="0.2">
      <c r="A13" s="6"/>
      <c r="B13" s="3" t="s">
        <v>525</v>
      </c>
      <c r="C13" s="3">
        <v>551.72</v>
      </c>
      <c r="D13" s="3">
        <v>390.48</v>
      </c>
      <c r="E13" s="3">
        <v>363.33</v>
      </c>
      <c r="F13" s="3">
        <v>316.11</v>
      </c>
      <c r="G13" s="3">
        <v>211.32</v>
      </c>
      <c r="H13" s="3">
        <v>404.27</v>
      </c>
      <c r="I13" s="3">
        <v>258.16000000000003</v>
      </c>
      <c r="J13" s="3">
        <v>149.47999999999999</v>
      </c>
      <c r="K13" s="3">
        <v>165.65</v>
      </c>
      <c r="L13" s="3">
        <v>601.19000000000005</v>
      </c>
      <c r="M13" s="3">
        <v>555.29999999999995</v>
      </c>
      <c r="N13" s="3">
        <v>431.64</v>
      </c>
      <c r="O13" s="3">
        <v>312.69</v>
      </c>
      <c r="P13" s="3">
        <v>158.33000000000001</v>
      </c>
      <c r="Q13" s="3">
        <v>174.81</v>
      </c>
      <c r="R13" s="3">
        <v>113.15</v>
      </c>
      <c r="S13" s="3">
        <v>156.08000000000001</v>
      </c>
      <c r="T13" s="3">
        <v>96.9</v>
      </c>
      <c r="U13" s="3">
        <v>20.329999999999998</v>
      </c>
      <c r="V13" s="3">
        <v>16.09</v>
      </c>
      <c r="W13" s="3">
        <v>15.42</v>
      </c>
      <c r="X13" s="3">
        <v>11.93</v>
      </c>
      <c r="Y13" s="3">
        <v>11.26</v>
      </c>
      <c r="Z13" s="3">
        <v>19.66</v>
      </c>
      <c r="AA13" s="3">
        <v>9.74</v>
      </c>
      <c r="AB13" s="3">
        <v>7.05</v>
      </c>
      <c r="AC13" s="3">
        <v>6.56</v>
      </c>
      <c r="AD13" s="3">
        <v>22.34</v>
      </c>
      <c r="AE13" s="3">
        <v>17.37</v>
      </c>
      <c r="AF13" s="3">
        <v>14.82</v>
      </c>
      <c r="AG13" s="3">
        <v>16.98</v>
      </c>
      <c r="AH13" s="3">
        <v>9</v>
      </c>
      <c r="AI13" s="3">
        <v>9.8800000000000008</v>
      </c>
      <c r="AJ13" s="3">
        <v>4.09</v>
      </c>
      <c r="AK13" s="3">
        <v>8.07</v>
      </c>
      <c r="AL13" s="3">
        <v>4.8600000000000003</v>
      </c>
      <c r="AM13" s="3">
        <v>1619</v>
      </c>
      <c r="AN13" s="3">
        <v>145843639</v>
      </c>
      <c r="AO13" s="3" t="s">
        <v>326</v>
      </c>
      <c r="AP13" s="3">
        <v>1436</v>
      </c>
      <c r="AQ13" s="3">
        <v>9.5000000000000002E-157</v>
      </c>
      <c r="AR13" s="3" t="s">
        <v>327</v>
      </c>
      <c r="AS13" s="3">
        <v>145843638</v>
      </c>
      <c r="AT13" s="3" t="s">
        <v>328</v>
      </c>
      <c r="AU13" s="3">
        <v>704</v>
      </c>
      <c r="AV13" s="3">
        <v>0</v>
      </c>
      <c r="AW13" s="3" t="s">
        <v>329</v>
      </c>
      <c r="AX13" s="3" t="s">
        <v>330</v>
      </c>
      <c r="AY13" s="3" t="s">
        <v>331</v>
      </c>
      <c r="AZ13" s="3" t="s">
        <v>332</v>
      </c>
      <c r="BA13" s="3" t="s">
        <v>333</v>
      </c>
      <c r="BB13" s="3" t="s">
        <v>334</v>
      </c>
      <c r="BC13" s="3">
        <v>1430</v>
      </c>
      <c r="BD13" s="3">
        <v>6.6E-157</v>
      </c>
      <c r="BE13" s="3" t="s">
        <v>335</v>
      </c>
      <c r="BF13" s="3" t="s">
        <v>52</v>
      </c>
      <c r="BG13" s="3" t="s">
        <v>53</v>
      </c>
      <c r="BH13" s="3" t="s">
        <v>10</v>
      </c>
      <c r="BI13" s="3" t="s">
        <v>10</v>
      </c>
      <c r="BJ13" s="3" t="s">
        <v>54</v>
      </c>
      <c r="BK13" s="3" t="s">
        <v>55</v>
      </c>
      <c r="BL13" s="3" t="s">
        <v>10</v>
      </c>
      <c r="BM13" s="3" t="s">
        <v>10</v>
      </c>
      <c r="BN13" s="3" t="s">
        <v>10</v>
      </c>
      <c r="BO13" s="3" t="s">
        <v>10</v>
      </c>
      <c r="BP13" s="3" t="s">
        <v>455</v>
      </c>
      <c r="BQ13" s="3">
        <v>-1.6201000000000001</v>
      </c>
      <c r="BR13" s="3">
        <v>2.0764000000000001E-6</v>
      </c>
      <c r="BS13" s="3" t="b">
        <v>0</v>
      </c>
      <c r="BT13" s="3">
        <v>-0.61678999999999995</v>
      </c>
      <c r="BU13" s="3">
        <v>1</v>
      </c>
      <c r="BV13" s="3" t="b">
        <v>0</v>
      </c>
      <c r="BW13" s="3">
        <v>-1.0236000000000001</v>
      </c>
      <c r="BX13" s="3">
        <v>0.26329000000000002</v>
      </c>
      <c r="BY13" s="3" t="b">
        <v>0</v>
      </c>
      <c r="BZ13" s="3">
        <v>0.50854999999999995</v>
      </c>
      <c r="CA13" s="3">
        <v>0.75295999999999996</v>
      </c>
      <c r="CB13" s="3" t="s">
        <v>455</v>
      </c>
      <c r="CC13" s="3">
        <v>-1.0861000000000001</v>
      </c>
      <c r="CD13" s="3">
        <v>2.1441999999999999E-2</v>
      </c>
      <c r="CE13" s="3" t="b">
        <v>0</v>
      </c>
      <c r="CF13" s="3">
        <v>0.26146000000000003</v>
      </c>
      <c r="CG13" s="3">
        <v>1</v>
      </c>
      <c r="CH13" s="3" t="s">
        <v>455</v>
      </c>
      <c r="CI13" s="3">
        <v>-1.1384000000000001</v>
      </c>
      <c r="CJ13" s="3">
        <v>3.4397999999999998E-2</v>
      </c>
      <c r="CK13" s="3" t="b">
        <v>0</v>
      </c>
      <c r="CL13" s="3">
        <v>-0.75836000000000003</v>
      </c>
      <c r="CM13" s="3">
        <v>0.36214000000000002</v>
      </c>
      <c r="CN13" s="3" t="b">
        <v>0</v>
      </c>
      <c r="CO13" s="3">
        <v>-4.7199999999999999E-2</v>
      </c>
      <c r="CP13" s="3">
        <v>1</v>
      </c>
      <c r="CQ13" s="3" t="s">
        <v>455</v>
      </c>
      <c r="CR13" s="3">
        <v>-1.6702999999999999</v>
      </c>
      <c r="CS13" s="3">
        <v>4.3352000000000001E-5</v>
      </c>
      <c r="CT13" s="3" t="b">
        <v>0</v>
      </c>
      <c r="CU13" s="3">
        <v>-0.31719000000000003</v>
      </c>
      <c r="CV13" s="3">
        <v>1</v>
      </c>
      <c r="CW13" s="3" t="s">
        <v>526</v>
      </c>
    </row>
    <row r="14" spans="1:101" s="4" customFormat="1" ht="15.75" x14ac:dyDescent="0.2">
      <c r="A14" s="6"/>
      <c r="B14" s="3" t="s">
        <v>527</v>
      </c>
      <c r="C14" s="3">
        <v>129.30000000000001</v>
      </c>
      <c r="D14" s="3">
        <v>304.2</v>
      </c>
      <c r="E14" s="3">
        <v>178.23</v>
      </c>
      <c r="F14" s="3">
        <v>244.58</v>
      </c>
      <c r="G14" s="3">
        <v>164.19</v>
      </c>
      <c r="H14" s="3">
        <v>265.74</v>
      </c>
      <c r="I14" s="3">
        <v>412.96</v>
      </c>
      <c r="J14" s="3">
        <v>218.02</v>
      </c>
      <c r="K14" s="3">
        <v>353.66</v>
      </c>
      <c r="L14" s="3">
        <v>274.88</v>
      </c>
      <c r="M14" s="3">
        <v>299.95</v>
      </c>
      <c r="N14" s="3">
        <v>353.69</v>
      </c>
      <c r="O14" s="3">
        <v>289.02</v>
      </c>
      <c r="P14" s="3">
        <v>275.02999999999997</v>
      </c>
      <c r="Q14" s="3">
        <v>267.70999999999998</v>
      </c>
      <c r="R14" s="3">
        <v>450.93</v>
      </c>
      <c r="S14" s="3">
        <v>278.27999999999997</v>
      </c>
      <c r="T14" s="3">
        <v>299.17</v>
      </c>
      <c r="U14" s="3">
        <v>4.1100000000000003</v>
      </c>
      <c r="V14" s="3">
        <v>10.77</v>
      </c>
      <c r="W14" s="3">
        <v>6.51</v>
      </c>
      <c r="X14" s="3">
        <v>7.94</v>
      </c>
      <c r="Y14" s="3">
        <v>7.53</v>
      </c>
      <c r="Z14" s="3">
        <v>11.12</v>
      </c>
      <c r="AA14" s="3">
        <v>13.39</v>
      </c>
      <c r="AB14" s="3">
        <v>8.84</v>
      </c>
      <c r="AC14" s="3">
        <v>12.03</v>
      </c>
      <c r="AD14" s="3">
        <v>8.7799999999999994</v>
      </c>
      <c r="AE14" s="3">
        <v>8.06</v>
      </c>
      <c r="AF14" s="3">
        <v>10.46</v>
      </c>
      <c r="AG14" s="3">
        <v>13.51</v>
      </c>
      <c r="AH14" s="3">
        <v>13.44</v>
      </c>
      <c r="AI14" s="3">
        <v>12.99</v>
      </c>
      <c r="AJ14" s="3">
        <v>14.04</v>
      </c>
      <c r="AK14" s="3">
        <v>12.37</v>
      </c>
      <c r="AL14" s="3">
        <v>12.93</v>
      </c>
      <c r="AM14" s="3">
        <v>1839</v>
      </c>
      <c r="AN14" s="3">
        <v>145843639</v>
      </c>
      <c r="AO14" s="3" t="s">
        <v>326</v>
      </c>
      <c r="AP14" s="3">
        <v>1496</v>
      </c>
      <c r="AQ14" s="3">
        <v>1.2E-163</v>
      </c>
      <c r="AR14" s="3" t="s">
        <v>327</v>
      </c>
      <c r="AS14" s="3">
        <v>145843638</v>
      </c>
      <c r="AT14" s="3" t="s">
        <v>328</v>
      </c>
      <c r="AU14" s="3">
        <v>710</v>
      </c>
      <c r="AV14" s="3">
        <v>0</v>
      </c>
      <c r="AW14" s="3" t="s">
        <v>329</v>
      </c>
      <c r="AX14" s="3" t="s">
        <v>330</v>
      </c>
      <c r="AY14" s="3" t="s">
        <v>331</v>
      </c>
      <c r="AZ14" s="3" t="s">
        <v>332</v>
      </c>
      <c r="BA14" s="3" t="s">
        <v>333</v>
      </c>
      <c r="BB14" s="3" t="s">
        <v>334</v>
      </c>
      <c r="BC14" s="3">
        <v>1477</v>
      </c>
      <c r="BD14" s="3">
        <v>2.6E-162</v>
      </c>
      <c r="BE14" s="3" t="s">
        <v>335</v>
      </c>
      <c r="BF14" s="3" t="s">
        <v>336</v>
      </c>
      <c r="BG14" s="3" t="s">
        <v>337</v>
      </c>
      <c r="BH14" s="3" t="s">
        <v>10</v>
      </c>
      <c r="BI14" s="3" t="s">
        <v>10</v>
      </c>
      <c r="BJ14" s="3" t="s">
        <v>54</v>
      </c>
      <c r="BK14" s="3" t="s">
        <v>55</v>
      </c>
      <c r="BL14" s="3" t="s">
        <v>218</v>
      </c>
      <c r="BM14" s="3" t="s">
        <v>219</v>
      </c>
      <c r="BN14" s="3" t="s">
        <v>10</v>
      </c>
      <c r="BO14" s="3" t="s">
        <v>10</v>
      </c>
      <c r="BP14" s="3" t="s">
        <v>453</v>
      </c>
      <c r="BQ14" s="3">
        <v>0.87524000000000002</v>
      </c>
      <c r="BR14" s="3">
        <v>2.4372999999999999E-2</v>
      </c>
      <c r="BS14" s="3" t="b">
        <v>0</v>
      </c>
      <c r="BT14" s="3">
        <v>0.54264000000000001</v>
      </c>
      <c r="BU14" s="3">
        <v>1</v>
      </c>
      <c r="BV14" s="3" t="b">
        <v>0</v>
      </c>
      <c r="BW14" s="3">
        <v>3.8456999999999998E-2</v>
      </c>
      <c r="BX14" s="3">
        <v>1</v>
      </c>
      <c r="BY14" s="3" t="b">
        <v>0</v>
      </c>
      <c r="BZ14" s="3">
        <v>-0.14729</v>
      </c>
      <c r="CA14" s="3">
        <v>1</v>
      </c>
      <c r="CB14" s="3" t="b">
        <v>0</v>
      </c>
      <c r="CC14" s="3">
        <v>0.75255000000000005</v>
      </c>
      <c r="CD14" s="3">
        <v>0.28865000000000002</v>
      </c>
      <c r="CE14" s="3" t="b">
        <v>0</v>
      </c>
      <c r="CF14" s="3">
        <v>-0.57840000000000003</v>
      </c>
      <c r="CG14" s="3">
        <v>0.42030000000000001</v>
      </c>
      <c r="CH14" s="3" t="b">
        <v>0</v>
      </c>
      <c r="CI14" s="3">
        <v>0.42484</v>
      </c>
      <c r="CJ14" s="3">
        <v>0.74890000000000001</v>
      </c>
      <c r="CK14" s="3" t="b">
        <v>0</v>
      </c>
      <c r="CL14" s="3">
        <v>0.48209000000000002</v>
      </c>
      <c r="CM14" s="3">
        <v>0.74399999999999999</v>
      </c>
      <c r="CN14" s="3" t="b">
        <v>0</v>
      </c>
      <c r="CO14" s="3">
        <v>-0.32116</v>
      </c>
      <c r="CP14" s="3">
        <v>1</v>
      </c>
      <c r="CQ14" s="3" t="b">
        <v>0</v>
      </c>
      <c r="CR14" s="3">
        <v>0.55162999999999995</v>
      </c>
      <c r="CS14" s="3">
        <v>0.52388000000000001</v>
      </c>
      <c r="CT14" s="3" t="b">
        <v>0</v>
      </c>
      <c r="CU14" s="3">
        <v>0.27794000000000002</v>
      </c>
      <c r="CV14" s="3">
        <v>1</v>
      </c>
      <c r="CW14" s="3" t="s">
        <v>528</v>
      </c>
    </row>
    <row r="15" spans="1:101" s="4" customFormat="1" ht="15.75" x14ac:dyDescent="0.2">
      <c r="A15" s="6"/>
      <c r="B15" s="3" t="s">
        <v>325</v>
      </c>
      <c r="C15" s="3">
        <v>462.23</v>
      </c>
      <c r="D15" s="3">
        <v>209.76</v>
      </c>
      <c r="E15" s="3">
        <v>272.94</v>
      </c>
      <c r="F15" s="3">
        <v>460.47</v>
      </c>
      <c r="G15" s="3">
        <v>286.04000000000002</v>
      </c>
      <c r="H15" s="3">
        <v>290.92</v>
      </c>
      <c r="I15" s="3">
        <v>652.79999999999995</v>
      </c>
      <c r="J15" s="3">
        <v>404.12</v>
      </c>
      <c r="K15" s="3">
        <v>727.53</v>
      </c>
      <c r="L15" s="3">
        <v>388.21</v>
      </c>
      <c r="M15" s="3">
        <v>302.93</v>
      </c>
      <c r="N15" s="3">
        <v>237.15</v>
      </c>
      <c r="O15" s="3">
        <v>140.19999999999999</v>
      </c>
      <c r="P15" s="3">
        <v>158.51</v>
      </c>
      <c r="Q15" s="3">
        <v>185.23</v>
      </c>
      <c r="R15" s="3">
        <v>391.64</v>
      </c>
      <c r="S15" s="3">
        <v>246.96</v>
      </c>
      <c r="T15" s="3">
        <v>326.88</v>
      </c>
      <c r="U15" s="3">
        <v>15.5</v>
      </c>
      <c r="V15" s="3">
        <v>7.85</v>
      </c>
      <c r="W15" s="3">
        <v>10.53</v>
      </c>
      <c r="X15" s="3">
        <v>15.79</v>
      </c>
      <c r="Y15" s="3">
        <v>13.86</v>
      </c>
      <c r="Z15" s="3">
        <v>12.86</v>
      </c>
      <c r="AA15" s="3">
        <v>22.37</v>
      </c>
      <c r="AB15" s="3">
        <v>17.309999999999999</v>
      </c>
      <c r="AC15" s="3">
        <v>26.16</v>
      </c>
      <c r="AD15" s="3">
        <v>13.1</v>
      </c>
      <c r="AE15" s="3">
        <v>8.6</v>
      </c>
      <c r="AF15" s="3">
        <v>7.4</v>
      </c>
      <c r="AG15" s="3">
        <v>6.92</v>
      </c>
      <c r="AH15" s="3">
        <v>8.18</v>
      </c>
      <c r="AI15" s="3">
        <v>9.5</v>
      </c>
      <c r="AJ15" s="3">
        <v>12.88</v>
      </c>
      <c r="AK15" s="3">
        <v>11.6</v>
      </c>
      <c r="AL15" s="3">
        <v>14.92</v>
      </c>
      <c r="AM15" s="3">
        <v>1755</v>
      </c>
      <c r="AN15" s="3">
        <v>145843639</v>
      </c>
      <c r="AO15" s="3" t="s">
        <v>326</v>
      </c>
      <c r="AP15" s="3">
        <v>1496</v>
      </c>
      <c r="AQ15" s="3">
        <v>1.1000000000000001E-163</v>
      </c>
      <c r="AR15" s="3" t="s">
        <v>327</v>
      </c>
      <c r="AS15" s="3">
        <v>145843638</v>
      </c>
      <c r="AT15" s="3" t="s">
        <v>328</v>
      </c>
      <c r="AU15" s="3">
        <v>710</v>
      </c>
      <c r="AV15" s="3">
        <v>0</v>
      </c>
      <c r="AW15" s="3" t="s">
        <v>329</v>
      </c>
      <c r="AX15" s="3" t="s">
        <v>330</v>
      </c>
      <c r="AY15" s="3" t="s">
        <v>331</v>
      </c>
      <c r="AZ15" s="3" t="s">
        <v>332</v>
      </c>
      <c r="BA15" s="3" t="s">
        <v>333</v>
      </c>
      <c r="BB15" s="3" t="s">
        <v>334</v>
      </c>
      <c r="BC15" s="3">
        <v>1477</v>
      </c>
      <c r="BD15" s="3">
        <v>2.5000000000000001E-162</v>
      </c>
      <c r="BE15" s="3" t="s">
        <v>335</v>
      </c>
      <c r="BF15" s="3" t="s">
        <v>336</v>
      </c>
      <c r="BG15" s="3" t="s">
        <v>337</v>
      </c>
      <c r="BH15" s="3" t="s">
        <v>10</v>
      </c>
      <c r="BI15" s="3" t="s">
        <v>10</v>
      </c>
      <c r="BJ15" s="3" t="s">
        <v>54</v>
      </c>
      <c r="BK15" s="3" t="s">
        <v>55</v>
      </c>
      <c r="BL15" s="3" t="s">
        <v>218</v>
      </c>
      <c r="BM15" s="3" t="s">
        <v>219</v>
      </c>
      <c r="BN15" s="3" t="s">
        <v>10</v>
      </c>
      <c r="BO15" s="3" t="s">
        <v>10</v>
      </c>
      <c r="BP15" s="3" t="b">
        <v>0</v>
      </c>
      <c r="BQ15" s="3">
        <v>0.21486</v>
      </c>
      <c r="BR15" s="3">
        <v>1</v>
      </c>
      <c r="BS15" s="3" t="b">
        <v>0</v>
      </c>
      <c r="BT15" s="3">
        <v>-0.25701000000000002</v>
      </c>
      <c r="BU15" s="3">
        <v>1</v>
      </c>
      <c r="BV15" s="3" t="b">
        <v>0</v>
      </c>
      <c r="BW15" s="3">
        <v>0.74441999999999997</v>
      </c>
      <c r="BX15" s="3">
        <v>7.8131999999999993E-2</v>
      </c>
      <c r="BY15" s="3" t="s">
        <v>453</v>
      </c>
      <c r="BZ15" s="3">
        <v>0.78861000000000003</v>
      </c>
      <c r="CA15" s="3">
        <v>2.8202000000000001E-2</v>
      </c>
      <c r="CB15" s="3" t="s">
        <v>453</v>
      </c>
      <c r="CC15" s="3">
        <v>1.0234000000000001</v>
      </c>
      <c r="CD15" s="3">
        <v>2.2674E-2</v>
      </c>
      <c r="CE15" s="3" t="b">
        <v>0</v>
      </c>
      <c r="CF15" s="3">
        <v>0.80501</v>
      </c>
      <c r="CG15" s="3">
        <v>6.4233999999999999E-2</v>
      </c>
      <c r="CH15" s="3" t="s">
        <v>453</v>
      </c>
      <c r="CI15" s="3">
        <v>1.2625</v>
      </c>
      <c r="CJ15" s="3">
        <v>5.5979000000000003E-3</v>
      </c>
      <c r="CK15" s="3" t="b">
        <v>0</v>
      </c>
      <c r="CL15" s="3">
        <v>0.73623000000000005</v>
      </c>
      <c r="CM15" s="3">
        <v>0.16098000000000001</v>
      </c>
      <c r="CN15" s="3" t="b">
        <v>0</v>
      </c>
      <c r="CO15" s="3">
        <v>0.24229999999999999</v>
      </c>
      <c r="CP15" s="3">
        <v>1</v>
      </c>
      <c r="CQ15" s="3" t="b">
        <v>0</v>
      </c>
      <c r="CR15" s="3">
        <v>0.45479999999999998</v>
      </c>
      <c r="CS15" s="3">
        <v>0.73873999999999995</v>
      </c>
      <c r="CT15" s="3" t="b">
        <v>0</v>
      </c>
      <c r="CU15" s="3">
        <v>0.30181999999999998</v>
      </c>
      <c r="CV15" s="3">
        <v>1</v>
      </c>
      <c r="CW15" s="3" t="s">
        <v>529</v>
      </c>
    </row>
    <row r="16" spans="1:101" s="4" customFormat="1" ht="15.75" x14ac:dyDescent="0.2">
      <c r="A16" s="6"/>
      <c r="B16" s="3" t="s">
        <v>530</v>
      </c>
      <c r="C16" s="3">
        <v>129.79</v>
      </c>
      <c r="D16" s="3">
        <v>110.97</v>
      </c>
      <c r="E16" s="3">
        <v>116.4</v>
      </c>
      <c r="F16" s="3">
        <v>107.45</v>
      </c>
      <c r="G16" s="3">
        <v>102</v>
      </c>
      <c r="H16" s="3">
        <v>129.24</v>
      </c>
      <c r="I16" s="3">
        <v>28.53</v>
      </c>
      <c r="J16" s="3">
        <v>42.3</v>
      </c>
      <c r="K16" s="3">
        <v>72.8</v>
      </c>
      <c r="L16" s="3">
        <v>246.01</v>
      </c>
      <c r="M16" s="3">
        <v>370.61</v>
      </c>
      <c r="N16" s="3">
        <v>353.08</v>
      </c>
      <c r="O16" s="3">
        <v>169.44</v>
      </c>
      <c r="P16" s="3">
        <v>102.56</v>
      </c>
      <c r="Q16" s="3">
        <v>174.85</v>
      </c>
      <c r="R16" s="3">
        <v>67.489999999999995</v>
      </c>
      <c r="S16" s="3">
        <v>126.51</v>
      </c>
      <c r="T16" s="3">
        <v>32.65</v>
      </c>
      <c r="U16" s="3">
        <v>4.08</v>
      </c>
      <c r="V16" s="3">
        <v>3.89</v>
      </c>
      <c r="W16" s="3">
        <v>4.2</v>
      </c>
      <c r="X16" s="3">
        <v>3.45</v>
      </c>
      <c r="Y16" s="3">
        <v>4.63</v>
      </c>
      <c r="Z16" s="3">
        <v>5.35</v>
      </c>
      <c r="AA16" s="3">
        <v>0.92</v>
      </c>
      <c r="AB16" s="3">
        <v>1.7</v>
      </c>
      <c r="AC16" s="3">
        <v>2.4500000000000002</v>
      </c>
      <c r="AD16" s="3">
        <v>7.77</v>
      </c>
      <c r="AE16" s="3">
        <v>9.85</v>
      </c>
      <c r="AF16" s="3">
        <v>10.33</v>
      </c>
      <c r="AG16" s="3">
        <v>7.83</v>
      </c>
      <c r="AH16" s="3">
        <v>4.96</v>
      </c>
      <c r="AI16" s="3">
        <v>8.39</v>
      </c>
      <c r="AJ16" s="3">
        <v>2.08</v>
      </c>
      <c r="AK16" s="3">
        <v>5.56</v>
      </c>
      <c r="AL16" s="3">
        <v>1.4</v>
      </c>
      <c r="AM16" s="3">
        <v>1856</v>
      </c>
      <c r="AN16" s="3">
        <v>145843639</v>
      </c>
      <c r="AO16" s="3" t="s">
        <v>326</v>
      </c>
      <c r="AP16" s="3">
        <v>1491</v>
      </c>
      <c r="AQ16" s="3">
        <v>4.4999999999999997E-163</v>
      </c>
      <c r="AR16" s="3" t="s">
        <v>327</v>
      </c>
      <c r="AS16" s="3">
        <v>145843638</v>
      </c>
      <c r="AT16" s="3" t="s">
        <v>328</v>
      </c>
      <c r="AU16" s="3">
        <v>707</v>
      </c>
      <c r="AV16" s="3">
        <v>0</v>
      </c>
      <c r="AW16" s="3" t="s">
        <v>329</v>
      </c>
      <c r="AX16" s="3" t="s">
        <v>330</v>
      </c>
      <c r="AY16" s="3" t="s">
        <v>331</v>
      </c>
      <c r="AZ16" s="3" t="s">
        <v>332</v>
      </c>
      <c r="BA16" s="3" t="s">
        <v>333</v>
      </c>
      <c r="BB16" s="3" t="s">
        <v>334</v>
      </c>
      <c r="BC16" s="3">
        <v>1472</v>
      </c>
      <c r="BD16" s="3">
        <v>1E-161</v>
      </c>
      <c r="BE16" s="3" t="s">
        <v>335</v>
      </c>
      <c r="BF16" s="3" t="s">
        <v>52</v>
      </c>
      <c r="BG16" s="3" t="s">
        <v>53</v>
      </c>
      <c r="BH16" s="3" t="s">
        <v>10</v>
      </c>
      <c r="BI16" s="3" t="s">
        <v>10</v>
      </c>
      <c r="BJ16" s="3" t="s">
        <v>54</v>
      </c>
      <c r="BK16" s="3" t="s">
        <v>55</v>
      </c>
      <c r="BL16" s="3" t="s">
        <v>10</v>
      </c>
      <c r="BM16" s="3" t="s">
        <v>10</v>
      </c>
      <c r="BN16" s="3" t="s">
        <v>10</v>
      </c>
      <c r="BO16" s="3" t="s">
        <v>10</v>
      </c>
      <c r="BP16" s="3" t="b">
        <v>0</v>
      </c>
      <c r="BQ16" s="3">
        <v>-0.44700000000000001</v>
      </c>
      <c r="BR16" s="3">
        <v>0.88214999999999999</v>
      </c>
      <c r="BS16" s="3" t="b">
        <v>0</v>
      </c>
      <c r="BT16" s="3">
        <v>-0.40329999999999999</v>
      </c>
      <c r="BU16" s="3">
        <v>1</v>
      </c>
      <c r="BV16" s="3" t="b">
        <v>0</v>
      </c>
      <c r="BW16" s="3">
        <v>-1.1822999999999999</v>
      </c>
      <c r="BX16" s="3">
        <v>0.16353999999999999</v>
      </c>
      <c r="BY16" s="3" t="b">
        <v>0</v>
      </c>
      <c r="BZ16" s="3">
        <v>-0.78008999999999995</v>
      </c>
      <c r="CA16" s="3">
        <v>1</v>
      </c>
      <c r="CB16" s="3" t="b">
        <v>0</v>
      </c>
      <c r="CC16" s="3">
        <v>-1.2021999999999999</v>
      </c>
      <c r="CD16" s="3">
        <v>9.2668E-2</v>
      </c>
      <c r="CE16" s="3" t="b">
        <v>0</v>
      </c>
      <c r="CF16" s="3">
        <v>-0.65925999999999996</v>
      </c>
      <c r="CG16" s="3">
        <v>0.47220000000000001</v>
      </c>
      <c r="CH16" s="3" t="s">
        <v>455</v>
      </c>
      <c r="CI16" s="3">
        <v>-2.3727</v>
      </c>
      <c r="CJ16" s="3">
        <v>1.9582000000000002E-6</v>
      </c>
      <c r="CK16" s="3" t="b">
        <v>0</v>
      </c>
      <c r="CL16" s="3">
        <v>-1.2858000000000001</v>
      </c>
      <c r="CM16" s="3">
        <v>6.5971000000000002E-2</v>
      </c>
      <c r="CN16" s="3" t="b">
        <v>0</v>
      </c>
      <c r="CO16" s="3">
        <v>-1.1658999999999999</v>
      </c>
      <c r="CP16" s="3">
        <v>5.2978999999999998E-2</v>
      </c>
      <c r="CQ16" s="3" t="s">
        <v>455</v>
      </c>
      <c r="CR16" s="3">
        <v>-1.6176999999999999</v>
      </c>
      <c r="CS16" s="3">
        <v>2.7385000000000002E-4</v>
      </c>
      <c r="CT16" s="3" t="b">
        <v>0</v>
      </c>
      <c r="CU16" s="3">
        <v>9.4754000000000005E-2</v>
      </c>
      <c r="CV16" s="3">
        <v>1</v>
      </c>
      <c r="CW16" s="3" t="s">
        <v>531</v>
      </c>
    </row>
    <row r="17" spans="1:101" s="4" customFormat="1" ht="15.75" x14ac:dyDescent="0.2">
      <c r="A17" s="6" t="s">
        <v>797</v>
      </c>
      <c r="B17" s="3" t="s">
        <v>532</v>
      </c>
      <c r="C17" s="3">
        <v>767</v>
      </c>
      <c r="D17" s="3">
        <v>461</v>
      </c>
      <c r="E17" s="3">
        <v>516</v>
      </c>
      <c r="F17" s="3">
        <v>874</v>
      </c>
      <c r="G17" s="3">
        <v>372</v>
      </c>
      <c r="H17" s="3">
        <v>625</v>
      </c>
      <c r="I17" s="3">
        <v>640</v>
      </c>
      <c r="J17" s="3">
        <v>414</v>
      </c>
      <c r="K17" s="3">
        <v>548</v>
      </c>
      <c r="L17" s="3">
        <v>1196</v>
      </c>
      <c r="M17" s="3">
        <v>850</v>
      </c>
      <c r="N17" s="3">
        <v>926</v>
      </c>
      <c r="O17" s="3">
        <v>749</v>
      </c>
      <c r="P17" s="3">
        <v>507</v>
      </c>
      <c r="Q17" s="3">
        <v>612</v>
      </c>
      <c r="R17" s="3">
        <v>551</v>
      </c>
      <c r="S17" s="3">
        <v>420</v>
      </c>
      <c r="T17" s="3">
        <v>450</v>
      </c>
      <c r="U17" s="3">
        <v>75.37</v>
      </c>
      <c r="V17" s="3">
        <v>52.76</v>
      </c>
      <c r="W17" s="3">
        <v>59.63</v>
      </c>
      <c r="X17" s="3">
        <v>90.09</v>
      </c>
      <c r="Y17" s="3">
        <v>53.11</v>
      </c>
      <c r="Z17" s="3">
        <v>82.19</v>
      </c>
      <c r="AA17" s="3">
        <v>66.39</v>
      </c>
      <c r="AB17" s="3">
        <v>53.42</v>
      </c>
      <c r="AC17" s="3">
        <v>59.64</v>
      </c>
      <c r="AD17" s="3">
        <v>122.78</v>
      </c>
      <c r="AE17" s="3">
        <v>73.81</v>
      </c>
      <c r="AF17" s="3">
        <v>85.8</v>
      </c>
      <c r="AG17" s="3">
        <v>109.9</v>
      </c>
      <c r="AH17" s="3">
        <v>78.61</v>
      </c>
      <c r="AI17" s="3">
        <v>95.81</v>
      </c>
      <c r="AJ17" s="3">
        <v>54</v>
      </c>
      <c r="AK17" s="3">
        <v>59.61</v>
      </c>
      <c r="AL17" s="3">
        <v>60.74</v>
      </c>
      <c r="AM17" s="3">
        <v>762</v>
      </c>
      <c r="AN17" s="3">
        <v>374639357</v>
      </c>
      <c r="AO17" s="3" t="s">
        <v>288</v>
      </c>
      <c r="AP17" s="3">
        <v>837</v>
      </c>
      <c r="AQ17" s="3">
        <v>1.3E-87</v>
      </c>
      <c r="AR17" s="3" t="s">
        <v>533</v>
      </c>
      <c r="AS17" s="3">
        <v>402749270</v>
      </c>
      <c r="AT17" s="3" t="s">
        <v>289</v>
      </c>
      <c r="AU17" s="3">
        <v>440</v>
      </c>
      <c r="AV17" s="3">
        <v>0</v>
      </c>
      <c r="AW17" s="3" t="s">
        <v>534</v>
      </c>
      <c r="AX17" s="3" t="s">
        <v>290</v>
      </c>
      <c r="AY17" s="3" t="s">
        <v>291</v>
      </c>
      <c r="AZ17" s="3" t="s">
        <v>535</v>
      </c>
      <c r="BA17" s="3" t="s">
        <v>292</v>
      </c>
      <c r="BB17" s="3" t="s">
        <v>293</v>
      </c>
      <c r="BC17" s="3">
        <v>670</v>
      </c>
      <c r="BD17" s="3">
        <v>4.0999999999999999E-69</v>
      </c>
      <c r="BE17" s="3" t="s">
        <v>536</v>
      </c>
      <c r="BF17" s="3" t="s">
        <v>294</v>
      </c>
      <c r="BG17" s="3" t="s">
        <v>295</v>
      </c>
      <c r="BH17" s="3" t="s">
        <v>296</v>
      </c>
      <c r="BI17" s="3" t="s">
        <v>297</v>
      </c>
      <c r="BJ17" s="3" t="s">
        <v>298</v>
      </c>
      <c r="BK17" s="3" t="s">
        <v>537</v>
      </c>
      <c r="BL17" s="3" t="s">
        <v>10</v>
      </c>
      <c r="BM17" s="3" t="s">
        <v>10</v>
      </c>
      <c r="BN17" s="3" t="s">
        <v>10</v>
      </c>
      <c r="BO17" s="3" t="s">
        <v>10</v>
      </c>
      <c r="BP17" s="3" t="b">
        <v>0</v>
      </c>
      <c r="BQ17" s="3">
        <v>-0.11273</v>
      </c>
      <c r="BR17" s="3">
        <v>1</v>
      </c>
      <c r="BS17" s="3" t="b">
        <v>0</v>
      </c>
      <c r="BT17" s="3">
        <v>5.5687999999999996E-3</v>
      </c>
      <c r="BU17" s="3">
        <v>1</v>
      </c>
      <c r="BV17" s="3" t="s">
        <v>455</v>
      </c>
      <c r="BW17" s="3">
        <v>-0.63537999999999994</v>
      </c>
      <c r="BX17" s="3">
        <v>4.8736000000000002E-2</v>
      </c>
      <c r="BY17" s="3" t="b">
        <v>0</v>
      </c>
      <c r="BZ17" s="3">
        <v>7.3241000000000001E-2</v>
      </c>
      <c r="CA17" s="3">
        <v>1</v>
      </c>
      <c r="CB17" s="3" t="b">
        <v>0</v>
      </c>
      <c r="CC17" s="3">
        <v>-1.8029E-2</v>
      </c>
      <c r="CD17" s="3">
        <v>1</v>
      </c>
      <c r="CE17" s="3" t="b">
        <v>0</v>
      </c>
      <c r="CF17" s="3">
        <v>-0.30281000000000002</v>
      </c>
      <c r="CG17" s="3">
        <v>1</v>
      </c>
      <c r="CH17" s="3" t="b">
        <v>0</v>
      </c>
      <c r="CI17" s="3">
        <v>-0.56671000000000005</v>
      </c>
      <c r="CJ17" s="3">
        <v>0.53617000000000004</v>
      </c>
      <c r="CK17" s="3" t="b">
        <v>0</v>
      </c>
      <c r="CL17" s="3">
        <v>-0.25026999999999999</v>
      </c>
      <c r="CM17" s="3">
        <v>1</v>
      </c>
      <c r="CN17" s="3" t="b">
        <v>0</v>
      </c>
      <c r="CO17" s="3">
        <v>-0.54573000000000005</v>
      </c>
      <c r="CP17" s="3">
        <v>0.91718999999999995</v>
      </c>
      <c r="CQ17" s="3" t="b">
        <v>0</v>
      </c>
      <c r="CR17" s="3">
        <v>-0.65980000000000005</v>
      </c>
      <c r="CS17" s="3">
        <v>0.27927000000000002</v>
      </c>
      <c r="CT17" s="3" t="b">
        <v>0</v>
      </c>
      <c r="CU17" s="3">
        <v>0.24414</v>
      </c>
      <c r="CV17" s="3">
        <v>1</v>
      </c>
      <c r="CW17" s="3" t="s">
        <v>538</v>
      </c>
    </row>
    <row r="18" spans="1:101" s="4" customFormat="1" ht="15.75" x14ac:dyDescent="0.2">
      <c r="A18" s="6"/>
      <c r="B18" s="3" t="s">
        <v>539</v>
      </c>
      <c r="C18" s="3">
        <v>479.18</v>
      </c>
      <c r="D18" s="3">
        <v>346.52</v>
      </c>
      <c r="E18" s="3">
        <v>500.69</v>
      </c>
      <c r="F18" s="3">
        <v>712.5</v>
      </c>
      <c r="G18" s="3">
        <v>383.28</v>
      </c>
      <c r="H18" s="3">
        <v>417.44</v>
      </c>
      <c r="I18" s="3">
        <v>956.58</v>
      </c>
      <c r="J18" s="3">
        <v>659.49</v>
      </c>
      <c r="K18" s="3">
        <v>972</v>
      </c>
      <c r="L18" s="3">
        <v>605.87</v>
      </c>
      <c r="M18" s="3">
        <v>427.99</v>
      </c>
      <c r="N18" s="3">
        <v>585.34</v>
      </c>
      <c r="O18" s="3">
        <v>436.36</v>
      </c>
      <c r="P18" s="3">
        <v>374.63</v>
      </c>
      <c r="Q18" s="3">
        <v>477.77</v>
      </c>
      <c r="R18" s="3">
        <v>783.23</v>
      </c>
      <c r="S18" s="3">
        <v>503.61</v>
      </c>
      <c r="T18" s="3">
        <v>620.26</v>
      </c>
      <c r="U18" s="3">
        <v>28.75</v>
      </c>
      <c r="V18" s="3">
        <v>23.6</v>
      </c>
      <c r="W18" s="3">
        <v>34.869999999999997</v>
      </c>
      <c r="X18" s="3">
        <v>44.17</v>
      </c>
      <c r="Y18" s="3">
        <v>33.31</v>
      </c>
      <c r="Z18" s="3">
        <v>33.229999999999997</v>
      </c>
      <c r="AA18" s="3">
        <v>59.43</v>
      </c>
      <c r="AB18" s="3">
        <v>51.12</v>
      </c>
      <c r="AC18" s="3">
        <v>63.37</v>
      </c>
      <c r="AD18" s="3">
        <v>37.14</v>
      </c>
      <c r="AE18" s="3">
        <v>22.13</v>
      </c>
      <c r="AF18" s="3">
        <v>32.869999999999997</v>
      </c>
      <c r="AG18" s="3">
        <v>38.770000000000003</v>
      </c>
      <c r="AH18" s="3">
        <v>34.96</v>
      </c>
      <c r="AI18" s="3">
        <v>44.58</v>
      </c>
      <c r="AJ18" s="3">
        <v>46.41</v>
      </c>
      <c r="AK18" s="3">
        <v>42.87</v>
      </c>
      <c r="AL18" s="3">
        <v>50.84</v>
      </c>
      <c r="AM18" s="3">
        <v>1090</v>
      </c>
      <c r="AN18" s="3">
        <v>402749271</v>
      </c>
      <c r="AO18" s="3" t="s">
        <v>540</v>
      </c>
      <c r="AP18" s="3">
        <v>927</v>
      </c>
      <c r="AQ18" s="3">
        <v>6.7000000000000003E-98</v>
      </c>
      <c r="AR18" s="3" t="s">
        <v>541</v>
      </c>
      <c r="AS18" s="3">
        <v>402749270</v>
      </c>
      <c r="AT18" s="3" t="s">
        <v>289</v>
      </c>
      <c r="AU18" s="3">
        <v>429</v>
      </c>
      <c r="AV18" s="3">
        <v>0</v>
      </c>
      <c r="AW18" s="3" t="s">
        <v>534</v>
      </c>
      <c r="AX18" s="3" t="s">
        <v>290</v>
      </c>
      <c r="AY18" s="3" t="s">
        <v>291</v>
      </c>
      <c r="AZ18" s="3" t="s">
        <v>535</v>
      </c>
      <c r="BA18" s="3" t="s">
        <v>292</v>
      </c>
      <c r="BB18" s="3" t="s">
        <v>293</v>
      </c>
      <c r="BC18" s="3">
        <v>783</v>
      </c>
      <c r="BD18" s="3">
        <v>4.7000000000000001E-82</v>
      </c>
      <c r="BE18" s="3" t="s">
        <v>536</v>
      </c>
      <c r="BF18" s="3" t="s">
        <v>294</v>
      </c>
      <c r="BG18" s="3" t="s">
        <v>295</v>
      </c>
      <c r="BH18" s="3" t="s">
        <v>296</v>
      </c>
      <c r="BI18" s="3" t="s">
        <v>297</v>
      </c>
      <c r="BJ18" s="3" t="s">
        <v>298</v>
      </c>
      <c r="BK18" s="3" t="s">
        <v>537</v>
      </c>
      <c r="BL18" s="3" t="s">
        <v>10</v>
      </c>
      <c r="BM18" s="3" t="s">
        <v>10</v>
      </c>
      <c r="BN18" s="3" t="s">
        <v>10</v>
      </c>
      <c r="BO18" s="3" t="s">
        <v>10</v>
      </c>
      <c r="BP18" s="3" t="b">
        <v>0</v>
      </c>
      <c r="BQ18" s="3">
        <v>0.68110000000000004</v>
      </c>
      <c r="BR18" s="3">
        <v>8.0527000000000001E-2</v>
      </c>
      <c r="BS18" s="3" t="b">
        <v>0</v>
      </c>
      <c r="BT18" s="3">
        <v>0.35371000000000002</v>
      </c>
      <c r="BU18" s="3">
        <v>1</v>
      </c>
      <c r="BV18" s="3" t="b">
        <v>0</v>
      </c>
      <c r="BW18" s="3">
        <v>0.31184000000000001</v>
      </c>
      <c r="BX18" s="3">
        <v>0.84921000000000002</v>
      </c>
      <c r="BY18" s="3" t="b">
        <v>0</v>
      </c>
      <c r="BZ18" s="3">
        <v>0.35210000000000002</v>
      </c>
      <c r="CA18" s="3">
        <v>0.85843000000000003</v>
      </c>
      <c r="CB18" s="3" t="s">
        <v>453</v>
      </c>
      <c r="CC18" s="3">
        <v>1.0537000000000001</v>
      </c>
      <c r="CD18" s="3">
        <v>1.0593E-2</v>
      </c>
      <c r="CE18" s="3" t="b">
        <v>0</v>
      </c>
      <c r="CF18" s="3">
        <v>-7.1256E-2</v>
      </c>
      <c r="CG18" s="3">
        <v>1</v>
      </c>
      <c r="CH18" s="3" t="s">
        <v>453</v>
      </c>
      <c r="CI18" s="3">
        <v>1.0065</v>
      </c>
      <c r="CJ18" s="3">
        <v>3.5307999999999999E-2</v>
      </c>
      <c r="CK18" s="3" t="b">
        <v>0</v>
      </c>
      <c r="CL18" s="3">
        <v>0.74314000000000002</v>
      </c>
      <c r="CM18" s="3">
        <v>0.13603999999999999</v>
      </c>
      <c r="CN18" s="3" t="b">
        <v>0</v>
      </c>
      <c r="CO18" s="3">
        <v>-4.3005000000000002E-2</v>
      </c>
      <c r="CP18" s="3">
        <v>1</v>
      </c>
      <c r="CQ18" s="3" t="b">
        <v>0</v>
      </c>
      <c r="CR18" s="3">
        <v>0.63527999999999996</v>
      </c>
      <c r="CS18" s="3">
        <v>0.27523999999999998</v>
      </c>
      <c r="CT18" s="3" t="b">
        <v>0</v>
      </c>
      <c r="CU18" s="3">
        <v>0.32113999999999998</v>
      </c>
      <c r="CV18" s="3">
        <v>1</v>
      </c>
      <c r="CW18" s="3" t="s">
        <v>542</v>
      </c>
    </row>
    <row r="19" spans="1:101" s="4" customFormat="1" ht="15.75" x14ac:dyDescent="0.2">
      <c r="A19" s="2" t="s">
        <v>798</v>
      </c>
      <c r="B19" s="3" t="s">
        <v>195</v>
      </c>
      <c r="C19" s="3">
        <v>381</v>
      </c>
      <c r="D19" s="3">
        <v>342.93</v>
      </c>
      <c r="E19" s="3">
        <v>327.42</v>
      </c>
      <c r="F19" s="3">
        <v>786.27</v>
      </c>
      <c r="G19" s="3">
        <v>524</v>
      </c>
      <c r="H19" s="3">
        <v>591</v>
      </c>
      <c r="I19" s="3">
        <v>1276.22</v>
      </c>
      <c r="J19" s="3">
        <v>899.64</v>
      </c>
      <c r="K19" s="3">
        <v>1695.96</v>
      </c>
      <c r="L19" s="3">
        <v>860</v>
      </c>
      <c r="M19" s="3">
        <v>819.01</v>
      </c>
      <c r="N19" s="3">
        <v>830.74</v>
      </c>
      <c r="O19" s="3">
        <v>762</v>
      </c>
      <c r="P19" s="3">
        <v>688.75</v>
      </c>
      <c r="Q19" s="3">
        <v>734</v>
      </c>
      <c r="R19" s="3">
        <v>1351.16</v>
      </c>
      <c r="S19" s="3">
        <v>987</v>
      </c>
      <c r="T19" s="3">
        <v>965.14</v>
      </c>
      <c r="U19" s="3">
        <v>30.5</v>
      </c>
      <c r="V19" s="3">
        <v>31.58</v>
      </c>
      <c r="W19" s="3">
        <v>30.63</v>
      </c>
      <c r="X19" s="3">
        <v>65.55</v>
      </c>
      <c r="Y19" s="3">
        <v>60.85</v>
      </c>
      <c r="Z19" s="3">
        <v>63.05</v>
      </c>
      <c r="AA19" s="3">
        <v>106.87</v>
      </c>
      <c r="AB19" s="3">
        <v>93.84</v>
      </c>
      <c r="AC19" s="3">
        <v>149.01</v>
      </c>
      <c r="AD19" s="3">
        <v>71.17</v>
      </c>
      <c r="AE19" s="3">
        <v>57.25</v>
      </c>
      <c r="AF19" s="3">
        <v>62.49</v>
      </c>
      <c r="AG19" s="3">
        <v>90.72</v>
      </c>
      <c r="AH19" s="3">
        <v>86.41</v>
      </c>
      <c r="AI19" s="3">
        <v>92.54</v>
      </c>
      <c r="AJ19" s="3">
        <v>107.38</v>
      </c>
      <c r="AK19" s="3">
        <v>113.15</v>
      </c>
      <c r="AL19" s="3">
        <v>105.85</v>
      </c>
      <c r="AM19" s="3">
        <v>879</v>
      </c>
      <c r="AN19" s="3">
        <v>521953395</v>
      </c>
      <c r="AO19" s="3" t="s">
        <v>196</v>
      </c>
      <c r="AP19" s="3">
        <v>1436</v>
      </c>
      <c r="AQ19" s="3">
        <v>5.1E-157</v>
      </c>
      <c r="AR19" s="3" t="s">
        <v>197</v>
      </c>
      <c r="AS19" s="3">
        <v>521953394</v>
      </c>
      <c r="AT19" s="3" t="s">
        <v>198</v>
      </c>
      <c r="AU19" s="3">
        <v>792</v>
      </c>
      <c r="AV19" s="3">
        <v>0</v>
      </c>
      <c r="AW19" s="3" t="s">
        <v>199</v>
      </c>
      <c r="AX19" s="3" t="s">
        <v>200</v>
      </c>
      <c r="AY19" s="3" t="s">
        <v>201</v>
      </c>
      <c r="AZ19" s="3" t="s">
        <v>202</v>
      </c>
      <c r="BA19" s="3" t="s">
        <v>203</v>
      </c>
      <c r="BB19" s="3" t="s">
        <v>204</v>
      </c>
      <c r="BC19" s="3">
        <v>1363</v>
      </c>
      <c r="BD19" s="3">
        <v>2.1000000000000001E-149</v>
      </c>
      <c r="BE19" s="3" t="s">
        <v>205</v>
      </c>
      <c r="BF19" s="3" t="s">
        <v>206</v>
      </c>
      <c r="BG19" s="3" t="s">
        <v>207</v>
      </c>
      <c r="BH19" s="3" t="s">
        <v>208</v>
      </c>
      <c r="BI19" s="3" t="s">
        <v>209</v>
      </c>
      <c r="BJ19" s="3" t="s">
        <v>210</v>
      </c>
      <c r="BK19" s="3" t="s">
        <v>211</v>
      </c>
      <c r="BL19" s="3" t="s">
        <v>10</v>
      </c>
      <c r="BM19" s="3" t="s">
        <v>10</v>
      </c>
      <c r="BN19" s="3" t="s">
        <v>10</v>
      </c>
      <c r="BO19" s="3" t="s">
        <v>10</v>
      </c>
      <c r="BP19" s="3" t="s">
        <v>453</v>
      </c>
      <c r="BQ19" s="3">
        <v>1.8123</v>
      </c>
      <c r="BR19" s="3">
        <v>4.8986E-10</v>
      </c>
      <c r="BS19" s="3" t="b">
        <v>0</v>
      </c>
      <c r="BT19" s="3">
        <v>0.49306</v>
      </c>
      <c r="BU19" s="3">
        <v>1</v>
      </c>
      <c r="BV19" s="3" t="b">
        <v>0</v>
      </c>
      <c r="BW19" s="3">
        <v>0.34306999999999999</v>
      </c>
      <c r="BX19" s="3">
        <v>0.61814999999999998</v>
      </c>
      <c r="BY19" s="3" t="b">
        <v>0</v>
      </c>
      <c r="BZ19" s="3">
        <v>0.13708999999999999</v>
      </c>
      <c r="CA19" s="3">
        <v>1</v>
      </c>
      <c r="CB19" s="3" t="s">
        <v>453</v>
      </c>
      <c r="CC19" s="3">
        <v>1.9711000000000001</v>
      </c>
      <c r="CD19" s="3">
        <v>8.2598999999999995E-7</v>
      </c>
      <c r="CE19" s="3" t="b">
        <v>0</v>
      </c>
      <c r="CF19" s="3">
        <v>-0.48457</v>
      </c>
      <c r="CG19" s="3">
        <v>0.41226000000000002</v>
      </c>
      <c r="CH19" s="3" t="s">
        <v>453</v>
      </c>
      <c r="CI19" s="3">
        <v>0.96287999999999996</v>
      </c>
      <c r="CJ19" s="3">
        <v>4.3735999999999997E-2</v>
      </c>
      <c r="CK19" s="3" t="s">
        <v>453</v>
      </c>
      <c r="CL19" s="3">
        <v>0.97572000000000003</v>
      </c>
      <c r="CM19" s="3">
        <v>1.7283E-2</v>
      </c>
      <c r="CN19" s="3" t="b">
        <v>0</v>
      </c>
      <c r="CO19" s="3">
        <v>-1.0038</v>
      </c>
      <c r="CP19" s="3">
        <v>7.9506999999999994E-2</v>
      </c>
      <c r="CQ19" s="3" t="b">
        <v>0</v>
      </c>
      <c r="CR19" s="3">
        <v>0.80561000000000005</v>
      </c>
      <c r="CS19" s="3">
        <v>7.4154999999999999E-2</v>
      </c>
      <c r="CT19" s="3" t="s">
        <v>453</v>
      </c>
      <c r="CU19" s="3">
        <v>1.0069999999999999</v>
      </c>
      <c r="CV19" s="3">
        <v>3.0051000000000001E-2</v>
      </c>
      <c r="CW19" s="3" t="s">
        <v>543</v>
      </c>
    </row>
    <row r="20" spans="1:101" s="4" customFormat="1" ht="15.75" x14ac:dyDescent="0.2">
      <c r="A20" s="2"/>
      <c r="B20" s="3" t="s">
        <v>544</v>
      </c>
      <c r="C20" s="3">
        <v>0</v>
      </c>
      <c r="D20" s="3">
        <v>32.97</v>
      </c>
      <c r="E20" s="3">
        <v>36.58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20.149999999999999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2.97</v>
      </c>
      <c r="W20" s="3">
        <v>3.35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1.73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892</v>
      </c>
      <c r="AN20" s="3">
        <v>521953395</v>
      </c>
      <c r="AO20" s="3" t="s">
        <v>196</v>
      </c>
      <c r="AP20" s="3">
        <v>1333</v>
      </c>
      <c r="AQ20" s="3">
        <v>4.6000000000000001E-145</v>
      </c>
      <c r="AR20" s="3" t="s">
        <v>197</v>
      </c>
      <c r="AS20" s="3">
        <v>521953394</v>
      </c>
      <c r="AT20" s="3" t="s">
        <v>198</v>
      </c>
      <c r="AU20" s="3">
        <v>733</v>
      </c>
      <c r="AV20" s="3">
        <v>0</v>
      </c>
      <c r="AW20" s="3" t="s">
        <v>199</v>
      </c>
      <c r="AX20" s="3" t="s">
        <v>200</v>
      </c>
      <c r="AY20" s="3" t="s">
        <v>201</v>
      </c>
      <c r="AZ20" s="3" t="s">
        <v>202</v>
      </c>
      <c r="BA20" s="3" t="s">
        <v>203</v>
      </c>
      <c r="BB20" s="3" t="s">
        <v>204</v>
      </c>
      <c r="BC20" s="3">
        <v>1260</v>
      </c>
      <c r="BD20" s="3">
        <v>1.9E-137</v>
      </c>
      <c r="BE20" s="3" t="s">
        <v>205</v>
      </c>
      <c r="BF20" s="3" t="s">
        <v>206</v>
      </c>
      <c r="BG20" s="3" t="s">
        <v>207</v>
      </c>
      <c r="BH20" s="3" t="s">
        <v>208</v>
      </c>
      <c r="BI20" s="3" t="s">
        <v>209</v>
      </c>
      <c r="BJ20" s="3" t="s">
        <v>210</v>
      </c>
      <c r="BK20" s="3" t="s">
        <v>211</v>
      </c>
      <c r="BL20" s="3" t="s">
        <v>10</v>
      </c>
      <c r="BM20" s="3" t="s">
        <v>10</v>
      </c>
      <c r="BN20" s="3" t="s">
        <v>10</v>
      </c>
      <c r="BO20" s="3" t="s">
        <v>10</v>
      </c>
      <c r="BP20" s="3" t="s">
        <v>455</v>
      </c>
      <c r="BQ20" s="3" t="e">
        <f>-Inf</f>
        <v>#NAME?</v>
      </c>
      <c r="BR20" s="3">
        <v>2.3444E-2</v>
      </c>
      <c r="BS20" s="3" t="b">
        <v>0</v>
      </c>
      <c r="BT20" s="3" t="s">
        <v>456</v>
      </c>
      <c r="BU20" s="3" t="s">
        <v>456</v>
      </c>
      <c r="BV20" s="3" t="b">
        <v>0</v>
      </c>
      <c r="BW20" s="3" t="s">
        <v>456</v>
      </c>
      <c r="BX20" s="3" t="s">
        <v>456</v>
      </c>
      <c r="BY20" s="3" t="b">
        <v>0</v>
      </c>
      <c r="BZ20" s="3" t="s">
        <v>454</v>
      </c>
      <c r="CA20" s="3">
        <v>1</v>
      </c>
      <c r="CB20" s="3" t="b">
        <v>0</v>
      </c>
      <c r="CC20" s="3">
        <v>-1.8169</v>
      </c>
      <c r="CD20" s="3">
        <v>0.89324000000000003</v>
      </c>
      <c r="CE20" s="3" t="b">
        <v>0</v>
      </c>
      <c r="CF20" s="3" t="s">
        <v>456</v>
      </c>
      <c r="CG20" s="3" t="s">
        <v>456</v>
      </c>
      <c r="CH20" s="3" t="b">
        <v>0</v>
      </c>
      <c r="CI20" s="3" t="s">
        <v>454</v>
      </c>
      <c r="CJ20" s="3">
        <v>0.70552999999999999</v>
      </c>
      <c r="CK20" s="3" t="b">
        <v>0</v>
      </c>
      <c r="CL20" s="3" t="s">
        <v>454</v>
      </c>
      <c r="CM20" s="3">
        <v>1</v>
      </c>
      <c r="CN20" s="3" t="s">
        <v>453</v>
      </c>
      <c r="CO20" s="3" t="s">
        <v>454</v>
      </c>
      <c r="CP20" s="3">
        <v>3.2635999999999998E-2</v>
      </c>
      <c r="CQ20" s="3" t="b">
        <v>0</v>
      </c>
      <c r="CR20" s="3" t="s">
        <v>456</v>
      </c>
      <c r="CS20" s="3" t="s">
        <v>456</v>
      </c>
      <c r="CT20" s="3" t="b">
        <v>0</v>
      </c>
      <c r="CU20" s="3" t="e">
        <f>-Inf</f>
        <v>#NAME?</v>
      </c>
      <c r="CV20" s="3">
        <v>9.5093999999999998E-2</v>
      </c>
      <c r="CW20" s="3" t="s">
        <v>545</v>
      </c>
    </row>
    <row r="21" spans="1:101" s="4" customFormat="1" ht="15.75" x14ac:dyDescent="0.2">
      <c r="A21" s="2"/>
      <c r="B21" s="3" t="s">
        <v>546</v>
      </c>
      <c r="C21" s="3">
        <v>853.3</v>
      </c>
      <c r="D21" s="3">
        <v>655.42</v>
      </c>
      <c r="E21" s="3">
        <v>539.21</v>
      </c>
      <c r="F21" s="3">
        <v>664.99</v>
      </c>
      <c r="G21" s="3">
        <v>480.12</v>
      </c>
      <c r="H21" s="3">
        <v>754.82</v>
      </c>
      <c r="I21" s="3">
        <v>437.96</v>
      </c>
      <c r="J21" s="3">
        <v>501.98</v>
      </c>
      <c r="K21" s="3">
        <v>441.29</v>
      </c>
      <c r="L21" s="3">
        <v>895.09</v>
      </c>
      <c r="M21" s="3">
        <v>880.46</v>
      </c>
      <c r="N21" s="3">
        <v>1084.56</v>
      </c>
      <c r="O21" s="3">
        <v>667.11</v>
      </c>
      <c r="P21" s="3">
        <v>702.48</v>
      </c>
      <c r="Q21" s="3">
        <v>562.29999999999995</v>
      </c>
      <c r="R21" s="3">
        <v>549.45000000000005</v>
      </c>
      <c r="S21" s="3">
        <v>354.46</v>
      </c>
      <c r="T21" s="3">
        <v>357.72</v>
      </c>
      <c r="U21" s="3">
        <v>51.75</v>
      </c>
      <c r="V21" s="3">
        <v>45.15</v>
      </c>
      <c r="W21" s="3">
        <v>37.96</v>
      </c>
      <c r="X21" s="3">
        <v>41.68</v>
      </c>
      <c r="Y21" s="3">
        <v>42.17</v>
      </c>
      <c r="Z21" s="3">
        <v>60.74</v>
      </c>
      <c r="AA21" s="3">
        <v>27.51</v>
      </c>
      <c r="AB21" s="3">
        <v>39.340000000000003</v>
      </c>
      <c r="AC21" s="3">
        <v>29.09</v>
      </c>
      <c r="AD21" s="3">
        <v>55.49</v>
      </c>
      <c r="AE21" s="3">
        <v>46.04</v>
      </c>
      <c r="AF21" s="3">
        <v>61.57</v>
      </c>
      <c r="AG21" s="3">
        <v>59.91</v>
      </c>
      <c r="AH21" s="3">
        <v>66.28</v>
      </c>
      <c r="AI21" s="3">
        <v>53.06</v>
      </c>
      <c r="AJ21" s="3">
        <v>32.909999999999997</v>
      </c>
      <c r="AK21" s="3">
        <v>30.51</v>
      </c>
      <c r="AL21" s="3">
        <v>29.64</v>
      </c>
      <c r="AM21" s="3">
        <v>1081</v>
      </c>
      <c r="AN21" s="3">
        <v>521953395</v>
      </c>
      <c r="AO21" s="3" t="s">
        <v>196</v>
      </c>
      <c r="AP21" s="3">
        <v>754</v>
      </c>
      <c r="AQ21" s="3">
        <v>7.5999999999999998E-78</v>
      </c>
      <c r="AR21" s="3" t="s">
        <v>197</v>
      </c>
      <c r="AS21" s="3">
        <v>735679294</v>
      </c>
      <c r="AT21" s="3" t="s">
        <v>314</v>
      </c>
      <c r="AU21" s="3">
        <v>320</v>
      </c>
      <c r="AV21" s="3">
        <v>6.2269299999999996E-165</v>
      </c>
      <c r="AW21" s="3" t="s">
        <v>315</v>
      </c>
      <c r="AX21" s="3" t="s">
        <v>200</v>
      </c>
      <c r="AY21" s="3" t="s">
        <v>201</v>
      </c>
      <c r="AZ21" s="3" t="s">
        <v>202</v>
      </c>
      <c r="BA21" s="3" t="s">
        <v>203</v>
      </c>
      <c r="BB21" s="3" t="s">
        <v>316</v>
      </c>
      <c r="BC21" s="3">
        <v>714</v>
      </c>
      <c r="BD21" s="3">
        <v>4.5999999999999996E-74</v>
      </c>
      <c r="BE21" s="3" t="s">
        <v>317</v>
      </c>
      <c r="BF21" s="3" t="s">
        <v>547</v>
      </c>
      <c r="BG21" s="3" t="s">
        <v>548</v>
      </c>
      <c r="BH21" s="3" t="s">
        <v>549</v>
      </c>
      <c r="BI21" s="3" t="s">
        <v>550</v>
      </c>
      <c r="BJ21" s="3" t="s">
        <v>210</v>
      </c>
      <c r="BK21" s="3" t="s">
        <v>211</v>
      </c>
      <c r="BL21" s="3" t="s">
        <v>10</v>
      </c>
      <c r="BM21" s="3" t="s">
        <v>10</v>
      </c>
      <c r="BN21" s="3" t="s">
        <v>551</v>
      </c>
      <c r="BO21" s="3" t="s">
        <v>552</v>
      </c>
      <c r="BP21" s="3" t="b">
        <v>0</v>
      </c>
      <c r="BQ21" s="3">
        <v>-0.54074999999999995</v>
      </c>
      <c r="BR21" s="3">
        <v>0.24160000000000001</v>
      </c>
      <c r="BS21" s="3" t="b">
        <v>0</v>
      </c>
      <c r="BT21" s="3">
        <v>0.13023999999999999</v>
      </c>
      <c r="BU21" s="3">
        <v>1</v>
      </c>
      <c r="BV21" s="3" t="s">
        <v>455</v>
      </c>
      <c r="BW21" s="3">
        <v>-0.88036000000000003</v>
      </c>
      <c r="BX21" s="3">
        <v>2.1324999999999998E-3</v>
      </c>
      <c r="BY21" s="3" t="b">
        <v>0</v>
      </c>
      <c r="BZ21" s="3">
        <v>8.2757999999999998E-2</v>
      </c>
      <c r="CA21" s="3">
        <v>1</v>
      </c>
      <c r="CB21" s="3" t="b">
        <v>0</v>
      </c>
      <c r="CC21" s="3">
        <v>-0.43855</v>
      </c>
      <c r="CD21" s="3">
        <v>0.66025999999999996</v>
      </c>
      <c r="CE21" s="3" t="b">
        <v>0</v>
      </c>
      <c r="CF21" s="3">
        <v>-0.29548000000000002</v>
      </c>
      <c r="CG21" s="3">
        <v>1</v>
      </c>
      <c r="CH21" s="3" t="b">
        <v>0</v>
      </c>
      <c r="CI21" s="3">
        <v>-0.67825000000000002</v>
      </c>
      <c r="CJ21" s="3">
        <v>0.28528999999999999</v>
      </c>
      <c r="CK21" s="3" t="b">
        <v>0</v>
      </c>
      <c r="CL21" s="3">
        <v>-0.49021999999999999</v>
      </c>
      <c r="CM21" s="3">
        <v>0.57862000000000002</v>
      </c>
      <c r="CN21" s="3" t="b">
        <v>0</v>
      </c>
      <c r="CO21" s="3">
        <v>-0.23779</v>
      </c>
      <c r="CP21" s="3">
        <v>1</v>
      </c>
      <c r="CQ21" s="3" t="b">
        <v>0</v>
      </c>
      <c r="CR21" s="3">
        <v>-0.77914000000000005</v>
      </c>
      <c r="CS21" s="3">
        <v>0.13619000000000001</v>
      </c>
      <c r="CT21" s="3" t="b">
        <v>0</v>
      </c>
      <c r="CU21" s="3">
        <v>6.4618999999999996E-2</v>
      </c>
      <c r="CV21" s="3">
        <v>1</v>
      </c>
      <c r="CW21" s="3" t="s">
        <v>553</v>
      </c>
    </row>
    <row r="22" spans="1:101" s="4" customFormat="1" ht="15.75" x14ac:dyDescent="0.2">
      <c r="A22" s="2"/>
      <c r="B22" s="3" t="s">
        <v>344</v>
      </c>
      <c r="C22" s="3">
        <v>32.549999999999997</v>
      </c>
      <c r="D22" s="3">
        <v>0</v>
      </c>
      <c r="E22" s="3">
        <v>147.66999999999999</v>
      </c>
      <c r="F22" s="3">
        <v>495.45</v>
      </c>
      <c r="G22" s="3">
        <v>219.82</v>
      </c>
      <c r="H22" s="3">
        <v>97.29</v>
      </c>
      <c r="I22" s="3">
        <v>985.31</v>
      </c>
      <c r="J22" s="3">
        <v>414.59</v>
      </c>
      <c r="K22" s="3">
        <v>699.08</v>
      </c>
      <c r="L22" s="3">
        <v>411.24</v>
      </c>
      <c r="M22" s="3">
        <v>110.88</v>
      </c>
      <c r="N22" s="3">
        <v>222.04</v>
      </c>
      <c r="O22" s="3">
        <v>626.53</v>
      </c>
      <c r="P22" s="3">
        <v>221.87</v>
      </c>
      <c r="Q22" s="3">
        <v>434.99</v>
      </c>
      <c r="R22" s="3">
        <v>825.77</v>
      </c>
      <c r="S22" s="3">
        <v>737.69</v>
      </c>
      <c r="T22" s="3">
        <v>731.92</v>
      </c>
      <c r="U22" s="3">
        <v>2.34</v>
      </c>
      <c r="V22" s="3">
        <v>0</v>
      </c>
      <c r="W22" s="3">
        <v>12.38</v>
      </c>
      <c r="X22" s="3">
        <v>37.01</v>
      </c>
      <c r="Y22" s="3">
        <v>22.93</v>
      </c>
      <c r="Z22" s="3">
        <v>9.31</v>
      </c>
      <c r="AA22" s="3">
        <v>73.86</v>
      </c>
      <c r="AB22" s="3">
        <v>38.74</v>
      </c>
      <c r="AC22" s="3">
        <v>54.99</v>
      </c>
      <c r="AD22" s="3">
        <v>30.45</v>
      </c>
      <c r="AE22" s="3">
        <v>6.93</v>
      </c>
      <c r="AF22" s="3">
        <v>14.99</v>
      </c>
      <c r="AG22" s="3">
        <v>66.930000000000007</v>
      </c>
      <c r="AH22" s="3">
        <v>24.94</v>
      </c>
      <c r="AI22" s="3">
        <v>49.05</v>
      </c>
      <c r="AJ22" s="3">
        <v>58.87</v>
      </c>
      <c r="AK22" s="3">
        <v>75.73</v>
      </c>
      <c r="AL22" s="3">
        <v>72.08</v>
      </c>
      <c r="AM22" s="3">
        <v>950</v>
      </c>
      <c r="AN22" s="3">
        <v>521953395</v>
      </c>
      <c r="AO22" s="3" t="s">
        <v>196</v>
      </c>
      <c r="AP22" s="3">
        <v>754</v>
      </c>
      <c r="AQ22" s="3">
        <v>6.6999999999999999E-78</v>
      </c>
      <c r="AR22" s="3" t="s">
        <v>197</v>
      </c>
      <c r="AS22" s="3">
        <v>735679294</v>
      </c>
      <c r="AT22" s="3" t="s">
        <v>314</v>
      </c>
      <c r="AU22" s="3">
        <v>320</v>
      </c>
      <c r="AV22" s="3">
        <v>5.4478200000000002E-165</v>
      </c>
      <c r="AW22" s="3" t="s">
        <v>315</v>
      </c>
      <c r="AX22" s="3" t="s">
        <v>200</v>
      </c>
      <c r="AY22" s="3" t="s">
        <v>201</v>
      </c>
      <c r="AZ22" s="3" t="s">
        <v>202</v>
      </c>
      <c r="BA22" s="3" t="s">
        <v>203</v>
      </c>
      <c r="BB22" s="3" t="s">
        <v>316</v>
      </c>
      <c r="BC22" s="3">
        <v>714</v>
      </c>
      <c r="BD22" s="3">
        <v>4.1000000000000003E-74</v>
      </c>
      <c r="BE22" s="3" t="s">
        <v>317</v>
      </c>
      <c r="BF22" s="3" t="s">
        <v>206</v>
      </c>
      <c r="BG22" s="3" t="s">
        <v>207</v>
      </c>
      <c r="BH22" s="3" t="s">
        <v>345</v>
      </c>
      <c r="BI22" s="3" t="s">
        <v>346</v>
      </c>
      <c r="BJ22" s="3" t="s">
        <v>210</v>
      </c>
      <c r="BK22" s="3" t="s">
        <v>211</v>
      </c>
      <c r="BL22" s="3" t="s">
        <v>10</v>
      </c>
      <c r="BM22" s="3" t="s">
        <v>10</v>
      </c>
      <c r="BN22" s="3" t="s">
        <v>10</v>
      </c>
      <c r="BO22" s="3" t="s">
        <v>10</v>
      </c>
      <c r="BP22" s="3" t="s">
        <v>453</v>
      </c>
      <c r="BQ22" s="3">
        <v>3.8037999999999998</v>
      </c>
      <c r="BR22" s="3">
        <v>2.5910999999999999E-31</v>
      </c>
      <c r="BS22" s="3" t="b">
        <v>0</v>
      </c>
      <c r="BT22" s="3">
        <v>1.4188000000000001</v>
      </c>
      <c r="BU22" s="3">
        <v>0.72082999999999997</v>
      </c>
      <c r="BV22" s="3" t="b">
        <v>0</v>
      </c>
      <c r="BW22" s="3">
        <v>0.61380000000000001</v>
      </c>
      <c r="BX22" s="3">
        <v>0.57020000000000004</v>
      </c>
      <c r="BY22" s="3" t="b">
        <v>0</v>
      </c>
      <c r="BZ22" s="3">
        <v>-0.26029000000000002</v>
      </c>
      <c r="CA22" s="3">
        <v>1</v>
      </c>
      <c r="CB22" s="3" t="s">
        <v>453</v>
      </c>
      <c r="CC22" s="3">
        <v>3.5649000000000002</v>
      </c>
      <c r="CD22" s="3">
        <v>1.86E-7</v>
      </c>
      <c r="CE22" s="3" t="b">
        <v>0</v>
      </c>
      <c r="CF22" s="3">
        <v>-0.98482000000000003</v>
      </c>
      <c r="CG22" s="3">
        <v>0.98882999999999999</v>
      </c>
      <c r="CH22" s="3" t="s">
        <v>453</v>
      </c>
      <c r="CI22" s="3">
        <v>1.7644</v>
      </c>
      <c r="CJ22" s="3">
        <v>5.9337000000000001E-3</v>
      </c>
      <c r="CK22" s="3" t="b">
        <v>0</v>
      </c>
      <c r="CL22" s="3">
        <v>1.3474999999999999</v>
      </c>
      <c r="CM22" s="3">
        <v>0.15442</v>
      </c>
      <c r="CN22" s="3" t="b">
        <v>0</v>
      </c>
      <c r="CO22" s="3">
        <v>-1.7877000000000001</v>
      </c>
      <c r="CP22" s="3">
        <v>0.81513000000000002</v>
      </c>
      <c r="CQ22" s="3" t="s">
        <v>453</v>
      </c>
      <c r="CR22" s="3">
        <v>2.0036999999999998</v>
      </c>
      <c r="CS22" s="3">
        <v>1.2388E-8</v>
      </c>
      <c r="CT22" s="3" t="b">
        <v>0</v>
      </c>
      <c r="CU22" s="3">
        <v>2.2181000000000002</v>
      </c>
      <c r="CV22" s="3">
        <v>0.49134</v>
      </c>
      <c r="CW22" s="3" t="s">
        <v>553</v>
      </c>
    </row>
    <row r="23" spans="1:101" s="4" customFormat="1" ht="15.75" x14ac:dyDescent="0.2">
      <c r="A23" s="2" t="s">
        <v>799</v>
      </c>
      <c r="B23" s="7" t="s">
        <v>554</v>
      </c>
      <c r="C23" s="3">
        <v>0</v>
      </c>
      <c r="D23" s="3">
        <v>10</v>
      </c>
      <c r="E23" s="3">
        <v>17.79</v>
      </c>
      <c r="F23" s="3">
        <v>36.51</v>
      </c>
      <c r="G23" s="3">
        <v>23.81</v>
      </c>
      <c r="H23" s="3">
        <v>22.04</v>
      </c>
      <c r="I23" s="3">
        <v>161.24</v>
      </c>
      <c r="J23" s="3">
        <v>61.75</v>
      </c>
      <c r="K23" s="3">
        <v>61.29</v>
      </c>
      <c r="L23" s="3">
        <v>0</v>
      </c>
      <c r="M23" s="3">
        <v>8.26</v>
      </c>
      <c r="N23" s="3">
        <v>0</v>
      </c>
      <c r="O23" s="3">
        <v>4.1900000000000004</v>
      </c>
      <c r="P23" s="3">
        <v>14.73</v>
      </c>
      <c r="Q23" s="3">
        <v>25.29</v>
      </c>
      <c r="R23" s="3">
        <v>78.73</v>
      </c>
      <c r="S23" s="3">
        <v>48.51</v>
      </c>
      <c r="T23" s="3">
        <v>57.22</v>
      </c>
      <c r="U23" s="3">
        <v>0</v>
      </c>
      <c r="V23" s="3">
        <v>0.5</v>
      </c>
      <c r="W23" s="3">
        <v>0.91</v>
      </c>
      <c r="X23" s="3">
        <v>1.66</v>
      </c>
      <c r="Y23" s="3">
        <v>1.53</v>
      </c>
      <c r="Z23" s="3">
        <v>1.29</v>
      </c>
      <c r="AA23" s="3">
        <v>7.35</v>
      </c>
      <c r="AB23" s="3">
        <v>3.52</v>
      </c>
      <c r="AC23" s="3">
        <v>2.93</v>
      </c>
      <c r="AD23" s="3">
        <v>0</v>
      </c>
      <c r="AE23" s="3">
        <v>0.31</v>
      </c>
      <c r="AF23" s="3">
        <v>0</v>
      </c>
      <c r="AG23" s="3">
        <v>0.27</v>
      </c>
      <c r="AH23" s="3">
        <v>1.01</v>
      </c>
      <c r="AI23" s="3">
        <v>1.73</v>
      </c>
      <c r="AJ23" s="3">
        <v>3.43</v>
      </c>
      <c r="AK23" s="3">
        <v>3.03</v>
      </c>
      <c r="AL23" s="3">
        <v>3.46</v>
      </c>
      <c r="AM23" s="3">
        <v>1387</v>
      </c>
      <c r="AN23" s="3">
        <v>747082064</v>
      </c>
      <c r="AO23" s="3" t="s">
        <v>555</v>
      </c>
      <c r="AP23" s="3">
        <v>1570</v>
      </c>
      <c r="AQ23" s="3">
        <v>2.3E-172</v>
      </c>
      <c r="AR23" s="3" t="s">
        <v>556</v>
      </c>
      <c r="AS23" s="3">
        <v>848872888</v>
      </c>
      <c r="AT23" s="3" t="s">
        <v>557</v>
      </c>
      <c r="AU23" s="3">
        <v>384</v>
      </c>
      <c r="AV23" s="3">
        <v>0</v>
      </c>
      <c r="AW23" s="3" t="s">
        <v>558</v>
      </c>
      <c r="AX23" s="3" t="s">
        <v>158</v>
      </c>
      <c r="AY23" s="3" t="s">
        <v>159</v>
      </c>
      <c r="AZ23" s="3" t="s">
        <v>160</v>
      </c>
      <c r="BA23" s="3" t="s">
        <v>161</v>
      </c>
      <c r="BB23" s="3" t="s">
        <v>162</v>
      </c>
      <c r="BC23" s="3">
        <v>1467</v>
      </c>
      <c r="BD23" s="3">
        <v>2.8999999999999999E-161</v>
      </c>
      <c r="BE23" s="3" t="s">
        <v>163</v>
      </c>
      <c r="BF23" s="3" t="s">
        <v>164</v>
      </c>
      <c r="BG23" s="3" t="s">
        <v>165</v>
      </c>
      <c r="BH23" s="3" t="s">
        <v>255</v>
      </c>
      <c r="BI23" s="3" t="s">
        <v>256</v>
      </c>
      <c r="BJ23" s="3" t="s">
        <v>559</v>
      </c>
      <c r="BK23" s="3" t="s">
        <v>560</v>
      </c>
      <c r="BL23" s="3" t="s">
        <v>10</v>
      </c>
      <c r="BM23" s="3" t="s">
        <v>10</v>
      </c>
      <c r="BN23" s="3" t="s">
        <v>10</v>
      </c>
      <c r="BO23" s="3" t="s">
        <v>10</v>
      </c>
      <c r="BP23" s="3" t="s">
        <v>453</v>
      </c>
      <c r="BQ23" s="3">
        <v>2.8115000000000001</v>
      </c>
      <c r="BR23" s="3">
        <v>1.1459999999999999E-4</v>
      </c>
      <c r="BS23" s="3" t="b">
        <v>0</v>
      </c>
      <c r="BT23" s="3">
        <v>3.2978000000000001</v>
      </c>
      <c r="BU23" s="3">
        <v>0.59580999999999995</v>
      </c>
      <c r="BV23" s="3" t="s">
        <v>453</v>
      </c>
      <c r="BW23" s="3">
        <v>1.8018000000000001</v>
      </c>
      <c r="BX23" s="3">
        <v>2.6519999999999998E-2</v>
      </c>
      <c r="BY23" s="3" t="b">
        <v>0</v>
      </c>
      <c r="BZ23" s="3">
        <v>0.51858000000000004</v>
      </c>
      <c r="CA23" s="3">
        <v>1</v>
      </c>
      <c r="CB23" s="3" t="s">
        <v>453</v>
      </c>
      <c r="CC23" s="3">
        <v>3.3553999999999999</v>
      </c>
      <c r="CD23" s="3">
        <v>6.5453000000000004E-3</v>
      </c>
      <c r="CE23" s="3" t="b">
        <v>0</v>
      </c>
      <c r="CF23" s="3">
        <v>0.61077999999999999</v>
      </c>
      <c r="CG23" s="3">
        <v>1</v>
      </c>
      <c r="CH23" s="3" t="s">
        <v>453</v>
      </c>
      <c r="CI23" s="3">
        <v>5.5964999999999998</v>
      </c>
      <c r="CJ23" s="3">
        <v>4.2289000000000001E-5</v>
      </c>
      <c r="CK23" s="3" t="b">
        <v>0</v>
      </c>
      <c r="CL23" s="3">
        <v>1.7161</v>
      </c>
      <c r="CM23" s="3">
        <v>0.23332</v>
      </c>
      <c r="CN23" s="3" t="b">
        <v>0</v>
      </c>
      <c r="CO23" s="3">
        <v>2.2770000000000001</v>
      </c>
      <c r="CP23" s="3">
        <v>1</v>
      </c>
      <c r="CQ23" s="3" t="s">
        <v>453</v>
      </c>
      <c r="CR23" s="3">
        <v>5.0545</v>
      </c>
      <c r="CS23" s="3">
        <v>9.1794999999999996E-9</v>
      </c>
      <c r="CT23" s="3" t="b">
        <v>0</v>
      </c>
      <c r="CU23" s="3">
        <v>1.6387</v>
      </c>
      <c r="CV23" s="3">
        <v>0.53712000000000004</v>
      </c>
      <c r="CW23" s="3" t="s">
        <v>561</v>
      </c>
    </row>
    <row r="24" spans="1:101" s="4" customFormat="1" ht="15.75" x14ac:dyDescent="0.2">
      <c r="A24" s="2"/>
      <c r="B24" s="7" t="s">
        <v>562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2.09</v>
      </c>
      <c r="L24" s="3">
        <v>200.54</v>
      </c>
      <c r="M24" s="3">
        <v>360</v>
      </c>
      <c r="N24" s="3">
        <v>176.46</v>
      </c>
      <c r="O24" s="3">
        <v>259.11</v>
      </c>
      <c r="P24" s="3">
        <v>248.76</v>
      </c>
      <c r="Q24" s="3">
        <v>243.84</v>
      </c>
      <c r="R24" s="3">
        <v>340.65</v>
      </c>
      <c r="S24" s="3">
        <v>259.83</v>
      </c>
      <c r="T24" s="3">
        <v>208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0.13</v>
      </c>
      <c r="AD24" s="3">
        <v>11.28</v>
      </c>
      <c r="AE24" s="3">
        <v>17.079999999999998</v>
      </c>
      <c r="AF24" s="3">
        <v>9.11</v>
      </c>
      <c r="AG24" s="3">
        <v>21.16</v>
      </c>
      <c r="AH24" s="3">
        <v>21.32</v>
      </c>
      <c r="AI24" s="3">
        <v>20.88</v>
      </c>
      <c r="AJ24" s="3">
        <v>18.55</v>
      </c>
      <c r="AK24" s="3">
        <v>20.309999999999999</v>
      </c>
      <c r="AL24" s="3">
        <v>15.68</v>
      </c>
      <c r="AM24" s="3">
        <v>1163</v>
      </c>
      <c r="AN24" s="3">
        <v>521953397</v>
      </c>
      <c r="AO24" s="3" t="s">
        <v>249</v>
      </c>
      <c r="AP24" s="3">
        <v>1721</v>
      </c>
      <c r="AQ24" s="3">
        <v>6.1000000000000002E-190</v>
      </c>
      <c r="AR24" s="3" t="s">
        <v>250</v>
      </c>
      <c r="AS24" s="3">
        <v>521953396</v>
      </c>
      <c r="AT24" s="3" t="s">
        <v>251</v>
      </c>
      <c r="AU24" s="3">
        <v>1030</v>
      </c>
      <c r="AV24" s="3">
        <v>0</v>
      </c>
      <c r="AW24" s="3" t="s">
        <v>252</v>
      </c>
      <c r="AX24" s="3" t="s">
        <v>158</v>
      </c>
      <c r="AY24" s="3" t="s">
        <v>159</v>
      </c>
      <c r="AZ24" s="3" t="s">
        <v>160</v>
      </c>
      <c r="BA24" s="3" t="s">
        <v>161</v>
      </c>
      <c r="BB24" s="3" t="s">
        <v>253</v>
      </c>
      <c r="BC24" s="3">
        <v>1445</v>
      </c>
      <c r="BD24" s="3">
        <v>8.6E-159</v>
      </c>
      <c r="BE24" s="3" t="s">
        <v>254</v>
      </c>
      <c r="BF24" s="3" t="s">
        <v>164</v>
      </c>
      <c r="BG24" s="3" t="s">
        <v>165</v>
      </c>
      <c r="BH24" s="3" t="s">
        <v>166</v>
      </c>
      <c r="BI24" s="3" t="s">
        <v>167</v>
      </c>
      <c r="BJ24" s="3" t="s">
        <v>168</v>
      </c>
      <c r="BK24" s="3" t="s">
        <v>169</v>
      </c>
      <c r="BL24" s="3" t="s">
        <v>10</v>
      </c>
      <c r="BM24" s="3" t="s">
        <v>10</v>
      </c>
      <c r="BN24" s="3" t="s">
        <v>10</v>
      </c>
      <c r="BO24" s="3" t="s">
        <v>10</v>
      </c>
      <c r="BP24" s="3" t="s">
        <v>453</v>
      </c>
      <c r="BQ24" s="3" t="s">
        <v>454</v>
      </c>
      <c r="BR24" s="3">
        <v>1.8806000000000001E-43</v>
      </c>
      <c r="BS24" s="3" t="b">
        <v>0</v>
      </c>
      <c r="BT24" s="3">
        <v>0.75007999999999997</v>
      </c>
      <c r="BU24" s="3">
        <v>0.77959999999999996</v>
      </c>
      <c r="BV24" s="3" t="b">
        <v>0</v>
      </c>
      <c r="BW24" s="3">
        <v>-0.15447</v>
      </c>
      <c r="BX24" s="3">
        <v>1</v>
      </c>
      <c r="BY24" s="3" t="s">
        <v>455</v>
      </c>
      <c r="BZ24" s="3">
        <v>-8.7844999999999995</v>
      </c>
      <c r="CA24" s="3">
        <v>1.2215000000000001E-44</v>
      </c>
      <c r="CB24" s="3" t="b">
        <v>0</v>
      </c>
      <c r="CC24" s="3" t="s">
        <v>454</v>
      </c>
      <c r="CD24" s="3">
        <v>1</v>
      </c>
      <c r="CE24" s="3" t="s">
        <v>455</v>
      </c>
      <c r="CF24" s="3" t="e">
        <f>-Inf</f>
        <v>#NAME?</v>
      </c>
      <c r="CG24" s="3">
        <v>6.2519999999999999E-49</v>
      </c>
      <c r="CH24" s="3" t="s">
        <v>455</v>
      </c>
      <c r="CI24" s="3">
        <v>-8.1992999999999991</v>
      </c>
      <c r="CJ24" s="3">
        <v>2.2254000000000001E-16</v>
      </c>
      <c r="CK24" s="3" t="b">
        <v>0</v>
      </c>
      <c r="CL24" s="3" t="s">
        <v>454</v>
      </c>
      <c r="CM24" s="3">
        <v>1</v>
      </c>
      <c r="CN24" s="3" t="s">
        <v>455</v>
      </c>
      <c r="CO24" s="3" t="e">
        <f>-Inf</f>
        <v>#NAME?</v>
      </c>
      <c r="CP24" s="3">
        <v>1.4615999999999999E-19</v>
      </c>
      <c r="CQ24" s="3" t="b">
        <v>0</v>
      </c>
      <c r="CR24" s="3">
        <v>0.56303999999999998</v>
      </c>
      <c r="CS24" s="3">
        <v>0.59343000000000001</v>
      </c>
      <c r="CT24" s="3" t="b">
        <v>0</v>
      </c>
      <c r="CU24" s="3" t="s">
        <v>456</v>
      </c>
      <c r="CV24" s="3" t="s">
        <v>456</v>
      </c>
      <c r="CW24" s="3" t="s">
        <v>563</v>
      </c>
    </row>
    <row r="25" spans="1:101" s="4" customFormat="1" ht="15.75" x14ac:dyDescent="0.2">
      <c r="A25" s="2"/>
      <c r="B25" s="7" t="s">
        <v>564</v>
      </c>
      <c r="C25" s="3">
        <v>158.9</v>
      </c>
      <c r="D25" s="3">
        <v>151.44</v>
      </c>
      <c r="E25" s="3">
        <v>125.7</v>
      </c>
      <c r="F25" s="3">
        <v>477.89</v>
      </c>
      <c r="G25" s="3">
        <v>257.75</v>
      </c>
      <c r="H25" s="3">
        <v>301.58</v>
      </c>
      <c r="I25" s="3">
        <v>370.44</v>
      </c>
      <c r="J25" s="3">
        <v>317.11</v>
      </c>
      <c r="K25" s="3">
        <v>478.56</v>
      </c>
      <c r="L25" s="3">
        <v>71.66</v>
      </c>
      <c r="M25" s="3">
        <v>236.73</v>
      </c>
      <c r="N25" s="3">
        <v>83.21</v>
      </c>
      <c r="O25" s="3">
        <v>206.37</v>
      </c>
      <c r="P25" s="3">
        <v>222.37</v>
      </c>
      <c r="Q25" s="3">
        <v>236.51</v>
      </c>
      <c r="R25" s="3">
        <v>294.19</v>
      </c>
      <c r="S25" s="3">
        <v>205.81</v>
      </c>
      <c r="T25" s="3">
        <v>227.61</v>
      </c>
      <c r="U25" s="3">
        <v>7.91</v>
      </c>
      <c r="V25" s="3">
        <v>8.5</v>
      </c>
      <c r="W25" s="3">
        <v>7.24</v>
      </c>
      <c r="X25" s="3">
        <v>24.48</v>
      </c>
      <c r="Y25" s="3">
        <v>18.57</v>
      </c>
      <c r="Z25" s="3">
        <v>19.87</v>
      </c>
      <c r="AA25" s="3">
        <v>19</v>
      </c>
      <c r="AB25" s="3">
        <v>20.3</v>
      </c>
      <c r="AC25" s="3">
        <v>25.75</v>
      </c>
      <c r="AD25" s="3">
        <v>3.62</v>
      </c>
      <c r="AE25" s="3">
        <v>10.09</v>
      </c>
      <c r="AF25" s="3">
        <v>3.87</v>
      </c>
      <c r="AG25" s="3">
        <v>15.18</v>
      </c>
      <c r="AH25" s="3">
        <v>17.149999999999999</v>
      </c>
      <c r="AI25" s="3">
        <v>18.190000000000001</v>
      </c>
      <c r="AJ25" s="3">
        <v>14.42</v>
      </c>
      <c r="AK25" s="3">
        <v>14.46</v>
      </c>
      <c r="AL25" s="3">
        <v>15.46</v>
      </c>
      <c r="AM25" s="3">
        <v>1263</v>
      </c>
      <c r="AN25" s="3">
        <v>521953397</v>
      </c>
      <c r="AO25" s="3" t="s">
        <v>249</v>
      </c>
      <c r="AP25" s="3">
        <v>1721</v>
      </c>
      <c r="AQ25" s="3">
        <v>6.6000000000000004E-190</v>
      </c>
      <c r="AR25" s="3" t="s">
        <v>250</v>
      </c>
      <c r="AS25" s="3">
        <v>521953396</v>
      </c>
      <c r="AT25" s="3" t="s">
        <v>251</v>
      </c>
      <c r="AU25" s="3">
        <v>1033</v>
      </c>
      <c r="AV25" s="3">
        <v>0</v>
      </c>
      <c r="AW25" s="3" t="s">
        <v>252</v>
      </c>
      <c r="AX25" s="3" t="s">
        <v>158</v>
      </c>
      <c r="AY25" s="3" t="s">
        <v>159</v>
      </c>
      <c r="AZ25" s="3" t="s">
        <v>160</v>
      </c>
      <c r="BA25" s="3" t="s">
        <v>161</v>
      </c>
      <c r="BB25" s="3" t="s">
        <v>253</v>
      </c>
      <c r="BC25" s="3">
        <v>1445</v>
      </c>
      <c r="BD25" s="3">
        <v>9.2999999999999993E-159</v>
      </c>
      <c r="BE25" s="3" t="s">
        <v>254</v>
      </c>
      <c r="BF25" s="3" t="s">
        <v>164</v>
      </c>
      <c r="BG25" s="3" t="s">
        <v>165</v>
      </c>
      <c r="BH25" s="3" t="s">
        <v>166</v>
      </c>
      <c r="BI25" s="3" t="s">
        <v>167</v>
      </c>
      <c r="BJ25" s="3" t="s">
        <v>559</v>
      </c>
      <c r="BK25" s="3" t="s">
        <v>560</v>
      </c>
      <c r="BL25" s="3" t="s">
        <v>10</v>
      </c>
      <c r="BM25" s="3" t="s">
        <v>10</v>
      </c>
      <c r="BN25" s="3" t="s">
        <v>10</v>
      </c>
      <c r="BO25" s="3" t="s">
        <v>10</v>
      </c>
      <c r="BP25" s="3" t="s">
        <v>453</v>
      </c>
      <c r="BQ25" s="3">
        <v>0.90383999999999998</v>
      </c>
      <c r="BR25" s="3">
        <v>4.8196000000000003E-2</v>
      </c>
      <c r="BS25" s="3" t="s">
        <v>453</v>
      </c>
      <c r="BT25" s="3">
        <v>1.5136000000000001</v>
      </c>
      <c r="BU25" s="3">
        <v>9.9155000000000007E-3</v>
      </c>
      <c r="BV25" s="3" t="b">
        <v>0</v>
      </c>
      <c r="BW25" s="3">
        <v>-0.12107</v>
      </c>
      <c r="BX25" s="3">
        <v>1</v>
      </c>
      <c r="BY25" s="3" t="b">
        <v>0</v>
      </c>
      <c r="BZ25" s="3">
        <v>0.59484000000000004</v>
      </c>
      <c r="CA25" s="3">
        <v>0.30314999999999998</v>
      </c>
      <c r="CB25" s="3" t="s">
        <v>453</v>
      </c>
      <c r="CC25" s="3">
        <v>1.5196000000000001</v>
      </c>
      <c r="CD25" s="3">
        <v>3.8228999999999997E-4</v>
      </c>
      <c r="CE25" s="3" t="b">
        <v>0</v>
      </c>
      <c r="CF25" s="3">
        <v>0.34122000000000002</v>
      </c>
      <c r="CG25" s="3">
        <v>1</v>
      </c>
      <c r="CH25" s="3" t="s">
        <v>453</v>
      </c>
      <c r="CI25" s="3">
        <v>1.9730000000000001</v>
      </c>
      <c r="CJ25" s="3">
        <v>3.0516000000000001E-5</v>
      </c>
      <c r="CK25" s="3" t="b">
        <v>0</v>
      </c>
      <c r="CL25" s="3">
        <v>0.14008999999999999</v>
      </c>
      <c r="CM25" s="3">
        <v>1</v>
      </c>
      <c r="CN25" s="3" t="b">
        <v>0</v>
      </c>
      <c r="CO25" s="3">
        <v>0.46478999999999998</v>
      </c>
      <c r="CP25" s="3">
        <v>1</v>
      </c>
      <c r="CQ25" s="3" t="s">
        <v>453</v>
      </c>
      <c r="CR25" s="3">
        <v>1.3580000000000001</v>
      </c>
      <c r="CS25" s="3">
        <v>6.4454999999999998E-3</v>
      </c>
      <c r="CT25" s="3" t="s">
        <v>453</v>
      </c>
      <c r="CU25" s="3">
        <v>1.3919999999999999</v>
      </c>
      <c r="CV25" s="3">
        <v>1.9876E-3</v>
      </c>
      <c r="CW25" s="3" t="s">
        <v>565</v>
      </c>
    </row>
    <row r="26" spans="1:101" s="4" customFormat="1" ht="15.75" x14ac:dyDescent="0.2">
      <c r="A26" s="2"/>
      <c r="B26" s="7" t="s">
        <v>248</v>
      </c>
      <c r="C26" s="3">
        <v>215.55</v>
      </c>
      <c r="D26" s="3">
        <v>190.14</v>
      </c>
      <c r="E26" s="3">
        <v>144.66999999999999</v>
      </c>
      <c r="F26" s="3">
        <v>588.19000000000005</v>
      </c>
      <c r="G26" s="3">
        <v>272.94</v>
      </c>
      <c r="H26" s="3">
        <v>347.36</v>
      </c>
      <c r="I26" s="3">
        <v>220.38</v>
      </c>
      <c r="J26" s="3">
        <v>246.6</v>
      </c>
      <c r="K26" s="3">
        <v>444.72</v>
      </c>
      <c r="L26" s="3">
        <v>365.89</v>
      </c>
      <c r="M26" s="3">
        <v>718.34</v>
      </c>
      <c r="N26" s="3">
        <v>350.29</v>
      </c>
      <c r="O26" s="3">
        <v>411.58</v>
      </c>
      <c r="P26" s="3">
        <v>394.13</v>
      </c>
      <c r="Q26" s="3">
        <v>488.55</v>
      </c>
      <c r="R26" s="3">
        <v>561.92999999999995</v>
      </c>
      <c r="S26" s="3">
        <v>451.74</v>
      </c>
      <c r="T26" s="3">
        <v>349.8</v>
      </c>
      <c r="U26" s="3">
        <v>10.66</v>
      </c>
      <c r="V26" s="3">
        <v>10.6</v>
      </c>
      <c r="W26" s="3">
        <v>8.27</v>
      </c>
      <c r="X26" s="3">
        <v>29.92</v>
      </c>
      <c r="Y26" s="3">
        <v>19.52</v>
      </c>
      <c r="Z26" s="3">
        <v>22.73</v>
      </c>
      <c r="AA26" s="3">
        <v>11.22</v>
      </c>
      <c r="AB26" s="3">
        <v>15.68</v>
      </c>
      <c r="AC26" s="3">
        <v>23.76</v>
      </c>
      <c r="AD26" s="3">
        <v>18.37</v>
      </c>
      <c r="AE26" s="3">
        <v>30.39</v>
      </c>
      <c r="AF26" s="3">
        <v>16.170000000000002</v>
      </c>
      <c r="AG26" s="3">
        <v>30.06</v>
      </c>
      <c r="AH26" s="3">
        <v>30.18</v>
      </c>
      <c r="AI26" s="3">
        <v>37.31</v>
      </c>
      <c r="AJ26" s="3">
        <v>27.36</v>
      </c>
      <c r="AK26" s="3">
        <v>31.53</v>
      </c>
      <c r="AL26" s="3">
        <v>23.59</v>
      </c>
      <c r="AM26" s="3">
        <v>1270</v>
      </c>
      <c r="AN26" s="3">
        <v>521953397</v>
      </c>
      <c r="AO26" s="3" t="s">
        <v>249</v>
      </c>
      <c r="AP26" s="3">
        <v>1710</v>
      </c>
      <c r="AQ26" s="3">
        <v>1.3E-188</v>
      </c>
      <c r="AR26" s="3" t="s">
        <v>250</v>
      </c>
      <c r="AS26" s="3">
        <v>521953396</v>
      </c>
      <c r="AT26" s="3" t="s">
        <v>251</v>
      </c>
      <c r="AU26" s="3">
        <v>958</v>
      </c>
      <c r="AV26" s="3">
        <v>0</v>
      </c>
      <c r="AW26" s="3" t="s">
        <v>252</v>
      </c>
      <c r="AX26" s="3" t="s">
        <v>158</v>
      </c>
      <c r="AY26" s="3" t="s">
        <v>159</v>
      </c>
      <c r="AZ26" s="3" t="s">
        <v>160</v>
      </c>
      <c r="BA26" s="3" t="s">
        <v>161</v>
      </c>
      <c r="BB26" s="3" t="s">
        <v>253</v>
      </c>
      <c r="BC26" s="3">
        <v>1445</v>
      </c>
      <c r="BD26" s="3">
        <v>9.3999999999999995E-159</v>
      </c>
      <c r="BE26" s="3" t="s">
        <v>254</v>
      </c>
      <c r="BF26" s="3" t="s">
        <v>164</v>
      </c>
      <c r="BG26" s="3" t="s">
        <v>165</v>
      </c>
      <c r="BH26" s="3" t="s">
        <v>255</v>
      </c>
      <c r="BI26" s="3" t="s">
        <v>256</v>
      </c>
      <c r="BJ26" s="3" t="s">
        <v>168</v>
      </c>
      <c r="BK26" s="3" t="s">
        <v>169</v>
      </c>
      <c r="BL26" s="3" t="s">
        <v>10</v>
      </c>
      <c r="BM26" s="3" t="s">
        <v>10</v>
      </c>
      <c r="BN26" s="3" t="s">
        <v>10</v>
      </c>
      <c r="BO26" s="3" t="s">
        <v>10</v>
      </c>
      <c r="BP26" s="3" t="s">
        <v>453</v>
      </c>
      <c r="BQ26" s="3">
        <v>1.4719</v>
      </c>
      <c r="BR26" s="3">
        <v>1.7096999999999999E-5</v>
      </c>
      <c r="BS26" s="3" t="b">
        <v>0</v>
      </c>
      <c r="BT26" s="3">
        <v>0.58030000000000004</v>
      </c>
      <c r="BU26" s="3">
        <v>1</v>
      </c>
      <c r="BV26" s="3" t="b">
        <v>0</v>
      </c>
      <c r="BW26" s="3">
        <v>-0.18153</v>
      </c>
      <c r="BX26" s="3">
        <v>1</v>
      </c>
      <c r="BY26" s="3" t="b">
        <v>0</v>
      </c>
      <c r="BZ26" s="3">
        <v>-0.65773999999999999</v>
      </c>
      <c r="CA26" s="3">
        <v>0.24937000000000001</v>
      </c>
      <c r="CB26" s="3" t="b">
        <v>0</v>
      </c>
      <c r="CC26" s="3">
        <v>0.83513999999999999</v>
      </c>
      <c r="CD26" s="3">
        <v>0.33056999999999997</v>
      </c>
      <c r="CE26" s="3" t="b">
        <v>0</v>
      </c>
      <c r="CF26" s="3">
        <v>-0.41087000000000001</v>
      </c>
      <c r="CG26" s="3">
        <v>0.92605000000000004</v>
      </c>
      <c r="CH26" s="3" t="b">
        <v>0</v>
      </c>
      <c r="CI26" s="3">
        <v>-0.27215</v>
      </c>
      <c r="CJ26" s="3">
        <v>1</v>
      </c>
      <c r="CK26" s="3" t="b">
        <v>0</v>
      </c>
      <c r="CL26" s="3">
        <v>-0.42196</v>
      </c>
      <c r="CM26" s="3">
        <v>1</v>
      </c>
      <c r="CN26" s="3" t="b">
        <v>0</v>
      </c>
      <c r="CO26" s="3">
        <v>-1.0999000000000001</v>
      </c>
      <c r="CP26" s="3">
        <v>0.11774</v>
      </c>
      <c r="CQ26" s="3" t="b">
        <v>0</v>
      </c>
      <c r="CR26" s="3">
        <v>0.36509000000000003</v>
      </c>
      <c r="CS26" s="3">
        <v>0.97199000000000002</v>
      </c>
      <c r="CT26" s="3" t="s">
        <v>453</v>
      </c>
      <c r="CU26" s="3">
        <v>1.2705</v>
      </c>
      <c r="CV26" s="3">
        <v>1.5481E-2</v>
      </c>
      <c r="CW26" s="3" t="s">
        <v>566</v>
      </c>
    </row>
    <row r="27" spans="1:101" s="4" customFormat="1" ht="15.75" x14ac:dyDescent="0.2">
      <c r="A27" s="2"/>
      <c r="B27" s="7" t="s">
        <v>567</v>
      </c>
      <c r="C27" s="3">
        <v>115.24</v>
      </c>
      <c r="D27" s="3">
        <v>81.22</v>
      </c>
      <c r="E27" s="3">
        <v>94.36</v>
      </c>
      <c r="F27" s="3">
        <v>417.17</v>
      </c>
      <c r="G27" s="3">
        <v>222.95</v>
      </c>
      <c r="H27" s="3">
        <v>232.55</v>
      </c>
      <c r="I27" s="3">
        <v>280.62</v>
      </c>
      <c r="J27" s="3">
        <v>257.64999999999998</v>
      </c>
      <c r="K27" s="3">
        <v>396.96</v>
      </c>
      <c r="L27" s="3">
        <v>238.29</v>
      </c>
      <c r="M27" s="3">
        <v>450.96</v>
      </c>
      <c r="N27" s="3">
        <v>300.31</v>
      </c>
      <c r="O27" s="3">
        <v>395.81</v>
      </c>
      <c r="P27" s="3">
        <v>324.93</v>
      </c>
      <c r="Q27" s="3">
        <v>454.27</v>
      </c>
      <c r="R27" s="3">
        <v>514.12</v>
      </c>
      <c r="S27" s="3">
        <v>399.3</v>
      </c>
      <c r="T27" s="3">
        <v>385.43</v>
      </c>
      <c r="U27" s="3">
        <v>5.13</v>
      </c>
      <c r="V27" s="3">
        <v>4.0599999999999996</v>
      </c>
      <c r="W27" s="3">
        <v>4.8499999999999996</v>
      </c>
      <c r="X27" s="3">
        <v>19.07</v>
      </c>
      <c r="Y27" s="3">
        <v>14.36</v>
      </c>
      <c r="Z27" s="3">
        <v>13.68</v>
      </c>
      <c r="AA27" s="3">
        <v>12.84</v>
      </c>
      <c r="AB27" s="3">
        <v>14.72</v>
      </c>
      <c r="AC27" s="3">
        <v>19.05</v>
      </c>
      <c r="AD27" s="3">
        <v>10.74</v>
      </c>
      <c r="AE27" s="3">
        <v>17.13</v>
      </c>
      <c r="AF27" s="3">
        <v>12.47</v>
      </c>
      <c r="AG27" s="3">
        <v>26</v>
      </c>
      <c r="AH27" s="3">
        <v>22.37</v>
      </c>
      <c r="AI27" s="3">
        <v>31.15</v>
      </c>
      <c r="AJ27" s="3">
        <v>22.51</v>
      </c>
      <c r="AK27" s="3">
        <v>25.03</v>
      </c>
      <c r="AL27" s="3">
        <v>23.39</v>
      </c>
      <c r="AM27" s="3">
        <v>1383</v>
      </c>
      <c r="AN27" s="3">
        <v>521953397</v>
      </c>
      <c r="AO27" s="3" t="s">
        <v>249</v>
      </c>
      <c r="AP27" s="3">
        <v>1220</v>
      </c>
      <c r="AQ27" s="3">
        <v>8.9999999999999999E-132</v>
      </c>
      <c r="AR27" s="3" t="s">
        <v>250</v>
      </c>
      <c r="AS27" s="3">
        <v>521953396</v>
      </c>
      <c r="AT27" s="3" t="s">
        <v>251</v>
      </c>
      <c r="AU27" s="3">
        <v>724</v>
      </c>
      <c r="AV27" s="3">
        <v>0</v>
      </c>
      <c r="AW27" s="3" t="s">
        <v>252</v>
      </c>
      <c r="AX27" s="3" t="s">
        <v>158</v>
      </c>
      <c r="AY27" s="3" t="s">
        <v>159</v>
      </c>
      <c r="AZ27" s="3" t="s">
        <v>160</v>
      </c>
      <c r="BA27" s="3" t="s">
        <v>161</v>
      </c>
      <c r="BB27" s="3" t="s">
        <v>253</v>
      </c>
      <c r="BC27" s="3">
        <v>1023</v>
      </c>
      <c r="BD27" s="3">
        <v>8.7999999999999997E-110</v>
      </c>
      <c r="BE27" s="3" t="s">
        <v>254</v>
      </c>
      <c r="BF27" s="3" t="s">
        <v>164</v>
      </c>
      <c r="BG27" s="3" t="s">
        <v>165</v>
      </c>
      <c r="BH27" s="3" t="s">
        <v>255</v>
      </c>
      <c r="BI27" s="3" t="s">
        <v>256</v>
      </c>
      <c r="BJ27" s="3" t="s">
        <v>168</v>
      </c>
      <c r="BK27" s="3" t="s">
        <v>169</v>
      </c>
      <c r="BL27" s="3" t="s">
        <v>10</v>
      </c>
      <c r="BM27" s="3" t="s">
        <v>10</v>
      </c>
      <c r="BN27" s="3" t="s">
        <v>10</v>
      </c>
      <c r="BO27" s="3" t="s">
        <v>10</v>
      </c>
      <c r="BP27" s="3" t="s">
        <v>453</v>
      </c>
      <c r="BQ27" s="3">
        <v>2.3331</v>
      </c>
      <c r="BR27" s="3">
        <v>1.4232E-11</v>
      </c>
      <c r="BS27" s="3" t="b">
        <v>0</v>
      </c>
      <c r="BT27" s="3">
        <v>0.97406999999999999</v>
      </c>
      <c r="BU27" s="3">
        <v>0.19441</v>
      </c>
      <c r="BV27" s="3" t="b">
        <v>0</v>
      </c>
      <c r="BW27" s="3">
        <v>-0.10372000000000001</v>
      </c>
      <c r="BX27" s="3">
        <v>1</v>
      </c>
      <c r="BY27" s="3" t="b">
        <v>0</v>
      </c>
      <c r="BZ27" s="3">
        <v>-0.55825999999999998</v>
      </c>
      <c r="CA27" s="3">
        <v>0.37703999999999999</v>
      </c>
      <c r="CB27" s="3" t="s">
        <v>453</v>
      </c>
      <c r="CC27" s="3">
        <v>1.7952999999999999</v>
      </c>
      <c r="CD27" s="3">
        <v>4.5087999999999999E-5</v>
      </c>
      <c r="CE27" s="3" t="b">
        <v>0</v>
      </c>
      <c r="CF27" s="3">
        <v>-0.73153000000000001</v>
      </c>
      <c r="CG27" s="3">
        <v>0.10712000000000001</v>
      </c>
      <c r="CH27" s="3" t="b">
        <v>0</v>
      </c>
      <c r="CI27" s="3">
        <v>0.29965999999999998</v>
      </c>
      <c r="CJ27" s="3">
        <v>0.99751999999999996</v>
      </c>
      <c r="CK27" s="3" t="b">
        <v>0</v>
      </c>
      <c r="CL27" s="3">
        <v>7.7123999999999998E-2</v>
      </c>
      <c r="CM27" s="3">
        <v>1</v>
      </c>
      <c r="CN27" s="3" t="s">
        <v>455</v>
      </c>
      <c r="CO27" s="3">
        <v>-1.4886999999999999</v>
      </c>
      <c r="CP27" s="3">
        <v>4.7618000000000001E-3</v>
      </c>
      <c r="CQ27" s="3" t="b">
        <v>0</v>
      </c>
      <c r="CR27" s="3">
        <v>0.83775999999999995</v>
      </c>
      <c r="CS27" s="3">
        <v>0.12654000000000001</v>
      </c>
      <c r="CT27" s="3" t="s">
        <v>453</v>
      </c>
      <c r="CU27" s="3">
        <v>1.7310000000000001</v>
      </c>
      <c r="CV27" s="3">
        <v>1.0650999999999999E-4</v>
      </c>
      <c r="CW27" s="3" t="s">
        <v>568</v>
      </c>
    </row>
    <row r="28" spans="1:101" s="4" customFormat="1" ht="15.75" x14ac:dyDescent="0.2">
      <c r="A28" s="2"/>
      <c r="B28" s="7" t="s">
        <v>569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1.1000000000000001</v>
      </c>
      <c r="M28" s="3">
        <v>0</v>
      </c>
      <c r="N28" s="3">
        <v>7.22</v>
      </c>
      <c r="O28" s="3">
        <v>2.17</v>
      </c>
      <c r="P28" s="3">
        <v>0</v>
      </c>
      <c r="Q28" s="3">
        <v>10.31</v>
      </c>
      <c r="R28" s="3">
        <v>33.380000000000003</v>
      </c>
      <c r="S28" s="3">
        <v>17.649999999999999</v>
      </c>
      <c r="T28" s="3">
        <v>13.78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0.04</v>
      </c>
      <c r="AE28" s="3">
        <v>0</v>
      </c>
      <c r="AF28" s="3">
        <v>0.23</v>
      </c>
      <c r="AG28" s="3">
        <v>0.11</v>
      </c>
      <c r="AH28" s="3">
        <v>0</v>
      </c>
      <c r="AI28" s="3">
        <v>0.55000000000000004</v>
      </c>
      <c r="AJ28" s="3">
        <v>1.1399999999999999</v>
      </c>
      <c r="AK28" s="3">
        <v>0.86</v>
      </c>
      <c r="AL28" s="3">
        <v>0.65</v>
      </c>
      <c r="AM28" s="3">
        <v>1704</v>
      </c>
      <c r="AN28" s="3">
        <v>590687627</v>
      </c>
      <c r="AO28" s="3" t="s">
        <v>154</v>
      </c>
      <c r="AP28" s="3">
        <v>962</v>
      </c>
      <c r="AQ28" s="3">
        <v>9.0999999999999997E-102</v>
      </c>
      <c r="AR28" s="3" t="s">
        <v>155</v>
      </c>
      <c r="AS28" s="3">
        <v>405789873</v>
      </c>
      <c r="AT28" s="3" t="s">
        <v>156</v>
      </c>
      <c r="AU28" s="3">
        <v>218</v>
      </c>
      <c r="AV28" s="3">
        <v>4.9903999999999998E-108</v>
      </c>
      <c r="AW28" s="3" t="s">
        <v>157</v>
      </c>
      <c r="AX28" s="3" t="s">
        <v>158</v>
      </c>
      <c r="AY28" s="3" t="s">
        <v>159</v>
      </c>
      <c r="AZ28" s="3" t="s">
        <v>160</v>
      </c>
      <c r="BA28" s="3" t="s">
        <v>161</v>
      </c>
      <c r="BB28" s="3" t="s">
        <v>162</v>
      </c>
      <c r="BC28" s="3">
        <v>896</v>
      </c>
      <c r="BD28" s="3">
        <v>5.8E-95</v>
      </c>
      <c r="BE28" s="3" t="s">
        <v>163</v>
      </c>
      <c r="BF28" s="3" t="s">
        <v>164</v>
      </c>
      <c r="BG28" s="3" t="s">
        <v>165</v>
      </c>
      <c r="BH28" s="3" t="s">
        <v>166</v>
      </c>
      <c r="BI28" s="3" t="s">
        <v>167</v>
      </c>
      <c r="BJ28" s="3" t="s">
        <v>168</v>
      </c>
      <c r="BK28" s="3" t="s">
        <v>169</v>
      </c>
      <c r="BL28" s="3" t="s">
        <v>10</v>
      </c>
      <c r="BM28" s="3" t="s">
        <v>10</v>
      </c>
      <c r="BN28" s="3" t="s">
        <v>10</v>
      </c>
      <c r="BO28" s="3" t="s">
        <v>10</v>
      </c>
      <c r="BP28" s="3" t="s">
        <v>453</v>
      </c>
      <c r="BQ28" s="3" t="s">
        <v>454</v>
      </c>
      <c r="BR28" s="3">
        <v>1.6583E-4</v>
      </c>
      <c r="BS28" s="3" t="b">
        <v>0</v>
      </c>
      <c r="BT28" s="3">
        <v>1.3058000000000001</v>
      </c>
      <c r="BU28" s="3">
        <v>1</v>
      </c>
      <c r="BV28" s="3" t="b">
        <v>0</v>
      </c>
      <c r="BW28" s="3">
        <v>2.1315</v>
      </c>
      <c r="BX28" s="3">
        <v>0.30099999999999999</v>
      </c>
      <c r="BY28" s="3" t="s">
        <v>455</v>
      </c>
      <c r="BZ28" s="3" t="e">
        <f>-Inf</f>
        <v>#NAME?</v>
      </c>
      <c r="CA28" s="3">
        <v>2.4381000000000001E-4</v>
      </c>
      <c r="CB28" s="3" t="b">
        <v>0</v>
      </c>
      <c r="CC28" s="3" t="s">
        <v>456</v>
      </c>
      <c r="CD28" s="3" t="s">
        <v>456</v>
      </c>
      <c r="CE28" s="3" t="b">
        <v>0</v>
      </c>
      <c r="CF28" s="3" t="e">
        <f>-Inf</f>
        <v>#NAME?</v>
      </c>
      <c r="CG28" s="3">
        <v>0.99790999999999996</v>
      </c>
      <c r="CH28" s="3" t="b">
        <v>0</v>
      </c>
      <c r="CI28" s="3" t="e">
        <f>-Inf</f>
        <v>#NAME?</v>
      </c>
      <c r="CJ28" s="3">
        <v>0.95396999999999998</v>
      </c>
      <c r="CK28" s="3" t="b">
        <v>0</v>
      </c>
      <c r="CL28" s="3" t="s">
        <v>456</v>
      </c>
      <c r="CM28" s="3" t="s">
        <v>456</v>
      </c>
      <c r="CN28" s="3" t="b">
        <v>0</v>
      </c>
      <c r="CO28" s="3" t="e">
        <f>-Inf</f>
        <v>#NAME?</v>
      </c>
      <c r="CP28" s="3">
        <v>1</v>
      </c>
      <c r="CQ28" s="3" t="s">
        <v>453</v>
      </c>
      <c r="CR28" s="3">
        <v>3.4075000000000002</v>
      </c>
      <c r="CS28" s="3">
        <v>2.3803999999999999E-2</v>
      </c>
      <c r="CT28" s="3" t="b">
        <v>0</v>
      </c>
      <c r="CU28" s="3" t="s">
        <v>456</v>
      </c>
      <c r="CV28" s="3" t="s">
        <v>456</v>
      </c>
      <c r="CW28" s="3" t="s">
        <v>570</v>
      </c>
    </row>
    <row r="29" spans="1:101" s="1" customFormat="1" ht="15.75" x14ac:dyDescent="0.2">
      <c r="A29" s="8" t="s">
        <v>800</v>
      </c>
      <c r="B29" s="1" t="s">
        <v>571</v>
      </c>
      <c r="C29" s="9">
        <v>446.77</v>
      </c>
      <c r="D29" s="9">
        <v>330.81</v>
      </c>
      <c r="E29" s="9">
        <v>482.15</v>
      </c>
      <c r="F29" s="9">
        <v>653.61</v>
      </c>
      <c r="G29" s="9">
        <v>472.59</v>
      </c>
      <c r="H29" s="9">
        <v>413.16</v>
      </c>
      <c r="I29" s="9">
        <v>1123</v>
      </c>
      <c r="J29" s="9">
        <v>817.19</v>
      </c>
      <c r="K29" s="9">
        <v>908.67</v>
      </c>
      <c r="L29" s="9">
        <v>638.19000000000005</v>
      </c>
      <c r="M29" s="9">
        <v>447.63</v>
      </c>
      <c r="N29" s="9">
        <v>585.42999999999995</v>
      </c>
      <c r="O29" s="9">
        <v>372.33</v>
      </c>
      <c r="P29" s="9">
        <v>374.66</v>
      </c>
      <c r="Q29" s="9">
        <v>429.78</v>
      </c>
      <c r="R29" s="9">
        <v>1026.72</v>
      </c>
      <c r="S29" s="9">
        <v>711.77</v>
      </c>
      <c r="T29" s="9">
        <v>739.51</v>
      </c>
      <c r="U29" s="9">
        <v>68.760000000000005</v>
      </c>
      <c r="V29" s="9">
        <v>61.6</v>
      </c>
      <c r="W29" s="9">
        <v>88.96</v>
      </c>
      <c r="X29" s="9">
        <v>107.91</v>
      </c>
      <c r="Y29" s="9">
        <v>106.15</v>
      </c>
      <c r="Z29" s="9">
        <v>86.18</v>
      </c>
      <c r="AA29" s="9">
        <v>187.74</v>
      </c>
      <c r="AB29" s="9">
        <v>169.17</v>
      </c>
      <c r="AC29" s="9">
        <v>159.36000000000001</v>
      </c>
      <c r="AD29" s="9">
        <v>106.06</v>
      </c>
      <c r="AE29" s="9">
        <v>63.2</v>
      </c>
      <c r="AF29" s="9">
        <v>85.9</v>
      </c>
      <c r="AG29" s="9">
        <v>86.62</v>
      </c>
      <c r="AH29" s="9">
        <v>92.93</v>
      </c>
      <c r="AI29" s="9">
        <v>109.25</v>
      </c>
      <c r="AJ29" s="9">
        <v>159.88</v>
      </c>
      <c r="AK29" s="9">
        <v>162.47999999999999</v>
      </c>
      <c r="AL29" s="9">
        <v>157.58000000000001</v>
      </c>
      <c r="AM29" s="9">
        <v>576</v>
      </c>
      <c r="AN29" s="9">
        <v>442569925</v>
      </c>
      <c r="AO29" s="9" t="s">
        <v>572</v>
      </c>
      <c r="AP29" s="9">
        <v>914</v>
      </c>
      <c r="AQ29" s="9">
        <v>1.0999999999999999E-96</v>
      </c>
      <c r="AR29" s="9" t="s">
        <v>573</v>
      </c>
      <c r="AS29" s="9">
        <v>442569924</v>
      </c>
      <c r="AT29" s="9" t="s">
        <v>574</v>
      </c>
      <c r="AU29" s="9">
        <v>369</v>
      </c>
      <c r="AV29" s="9">
        <v>0</v>
      </c>
      <c r="AW29" s="9" t="s">
        <v>575</v>
      </c>
      <c r="AX29" s="9" t="s">
        <v>14</v>
      </c>
      <c r="AY29" s="9" t="s">
        <v>15</v>
      </c>
      <c r="AZ29" s="9" t="s">
        <v>16</v>
      </c>
      <c r="BA29" s="9" t="s">
        <v>17</v>
      </c>
      <c r="BB29" s="9" t="s">
        <v>268</v>
      </c>
      <c r="BC29" s="9">
        <v>877</v>
      </c>
      <c r="BD29" s="9">
        <v>3.1E-93</v>
      </c>
      <c r="BE29" s="9" t="s">
        <v>576</v>
      </c>
      <c r="BF29" s="9" t="s">
        <v>577</v>
      </c>
      <c r="BG29" s="9" t="s">
        <v>578</v>
      </c>
      <c r="BH29" s="9" t="s">
        <v>18</v>
      </c>
      <c r="BI29" s="9" t="s">
        <v>19</v>
      </c>
      <c r="BJ29" s="9" t="s">
        <v>579</v>
      </c>
      <c r="BK29" s="9" t="s">
        <v>580</v>
      </c>
      <c r="BL29" s="9" t="s">
        <v>10</v>
      </c>
      <c r="BM29" s="9" t="s">
        <v>10</v>
      </c>
      <c r="BN29" s="9" t="s">
        <v>22</v>
      </c>
      <c r="BO29" s="9" t="s">
        <v>23</v>
      </c>
      <c r="BP29" s="9" t="s">
        <v>453</v>
      </c>
      <c r="BQ29" s="9">
        <v>1.1308</v>
      </c>
      <c r="BR29" s="9">
        <v>3.3117999999999998E-4</v>
      </c>
      <c r="BS29" s="9" t="b">
        <v>0</v>
      </c>
      <c r="BT29" s="9">
        <v>0.1769</v>
      </c>
      <c r="BU29" s="9">
        <v>1</v>
      </c>
      <c r="BV29" s="9" t="s">
        <v>453</v>
      </c>
      <c r="BW29" s="9">
        <v>0.81816</v>
      </c>
      <c r="BX29" s="9">
        <v>3.8373999999999999E-3</v>
      </c>
      <c r="BY29" s="9" t="b">
        <v>0</v>
      </c>
      <c r="BZ29" s="9">
        <v>0.12038</v>
      </c>
      <c r="CA29" s="9">
        <v>1</v>
      </c>
      <c r="CB29" s="9" t="s">
        <v>453</v>
      </c>
      <c r="CC29" s="9">
        <v>1.2722</v>
      </c>
      <c r="CD29" s="9">
        <v>9.9069999999999996E-4</v>
      </c>
      <c r="CE29" s="9" t="b">
        <v>0</v>
      </c>
      <c r="CF29" s="9">
        <v>0.10421999999999999</v>
      </c>
      <c r="CG29" s="9">
        <v>1</v>
      </c>
      <c r="CH29" s="9" t="s">
        <v>453</v>
      </c>
      <c r="CI29" s="9">
        <v>1.1042000000000001</v>
      </c>
      <c r="CJ29" s="9">
        <v>1.6969999999999999E-2</v>
      </c>
      <c r="CK29" s="9" t="b">
        <v>0</v>
      </c>
      <c r="CL29" s="9">
        <v>0.84528999999999999</v>
      </c>
      <c r="CM29" s="9">
        <v>5.0645999999999997E-2</v>
      </c>
      <c r="CN29" s="9" t="b">
        <v>0</v>
      </c>
      <c r="CO29" s="9">
        <v>-0.16317999999999999</v>
      </c>
      <c r="CP29" s="9">
        <v>1</v>
      </c>
      <c r="CQ29" s="9" t="s">
        <v>453</v>
      </c>
      <c r="CR29" s="9">
        <v>0.96443999999999996</v>
      </c>
      <c r="CS29" s="9">
        <v>1.9279000000000001E-2</v>
      </c>
      <c r="CT29" s="9" t="b">
        <v>0</v>
      </c>
      <c r="CU29" s="9">
        <v>0.43839</v>
      </c>
      <c r="CV29" s="9">
        <v>1</v>
      </c>
      <c r="CW29" s="9" t="s">
        <v>581</v>
      </c>
    </row>
    <row r="30" spans="1:101" s="1" customFormat="1" ht="15.75" x14ac:dyDescent="0.2">
      <c r="A30" s="8"/>
      <c r="B30" s="1" t="s">
        <v>582</v>
      </c>
      <c r="C30" s="9">
        <v>1348.02</v>
      </c>
      <c r="D30" s="9">
        <v>1085.24</v>
      </c>
      <c r="E30" s="9">
        <v>1019.95</v>
      </c>
      <c r="F30" s="9">
        <v>1534.13</v>
      </c>
      <c r="G30" s="9">
        <v>792.7</v>
      </c>
      <c r="H30" s="9">
        <v>734.82</v>
      </c>
      <c r="I30" s="9">
        <v>316.72000000000003</v>
      </c>
      <c r="J30" s="9">
        <v>318.01</v>
      </c>
      <c r="K30" s="9">
        <v>421.43</v>
      </c>
      <c r="L30" s="9">
        <v>1392.63</v>
      </c>
      <c r="M30" s="9">
        <v>1183.33</v>
      </c>
      <c r="N30" s="9">
        <v>1122.4100000000001</v>
      </c>
      <c r="O30" s="9">
        <v>641.92999999999995</v>
      </c>
      <c r="P30" s="9">
        <v>776.74</v>
      </c>
      <c r="Q30" s="9">
        <v>637.5</v>
      </c>
      <c r="R30" s="9">
        <v>396.07</v>
      </c>
      <c r="S30" s="9">
        <v>376.63</v>
      </c>
      <c r="T30" s="9">
        <v>344.98</v>
      </c>
      <c r="U30" s="9">
        <v>123.57</v>
      </c>
      <c r="V30" s="9">
        <v>115.35</v>
      </c>
      <c r="W30" s="9">
        <v>109.71</v>
      </c>
      <c r="X30" s="9">
        <v>147.13999999999999</v>
      </c>
      <c r="Y30" s="9">
        <v>105.52</v>
      </c>
      <c r="Z30" s="9">
        <v>90.01</v>
      </c>
      <c r="AA30" s="9">
        <v>30.55</v>
      </c>
      <c r="AB30" s="9">
        <v>38.17</v>
      </c>
      <c r="AC30" s="9">
        <v>42.65</v>
      </c>
      <c r="AD30" s="9">
        <v>132.86000000000001</v>
      </c>
      <c r="AE30" s="9">
        <v>95.45</v>
      </c>
      <c r="AF30" s="9">
        <v>96.9</v>
      </c>
      <c r="AG30" s="9">
        <v>87.74</v>
      </c>
      <c r="AH30" s="9">
        <v>112.07</v>
      </c>
      <c r="AI30" s="9">
        <v>92.72</v>
      </c>
      <c r="AJ30" s="9">
        <v>36.15</v>
      </c>
      <c r="AK30" s="9">
        <v>49.72</v>
      </c>
      <c r="AL30" s="9">
        <v>43.4</v>
      </c>
      <c r="AM30" s="9">
        <v>799</v>
      </c>
      <c r="AN30" s="9">
        <v>747072409</v>
      </c>
      <c r="AO30" s="9" t="s">
        <v>320</v>
      </c>
      <c r="AP30" s="9">
        <v>587</v>
      </c>
      <c r="AQ30" s="9">
        <v>1.3E-58</v>
      </c>
      <c r="AR30" s="9" t="s">
        <v>583</v>
      </c>
      <c r="AS30" s="9">
        <v>747072408</v>
      </c>
      <c r="AT30" s="9" t="s">
        <v>13</v>
      </c>
      <c r="AU30" s="9">
        <v>267</v>
      </c>
      <c r="AV30" s="9">
        <v>1.3198600000000001E-135</v>
      </c>
      <c r="AW30" s="9" t="s">
        <v>584</v>
      </c>
      <c r="AX30" s="9" t="s">
        <v>14</v>
      </c>
      <c r="AY30" s="9" t="s">
        <v>15</v>
      </c>
      <c r="AZ30" s="9" t="s">
        <v>16</v>
      </c>
      <c r="BA30" s="9" t="s">
        <v>17</v>
      </c>
      <c r="BB30" s="9" t="s">
        <v>268</v>
      </c>
      <c r="BC30" s="9">
        <v>512</v>
      </c>
      <c r="BD30" s="9">
        <v>9.0999999999999998E-51</v>
      </c>
      <c r="BE30" s="9" t="s">
        <v>576</v>
      </c>
      <c r="BF30" s="9" t="s">
        <v>585</v>
      </c>
      <c r="BG30" s="9" t="s">
        <v>586</v>
      </c>
      <c r="BH30" s="9" t="s">
        <v>321</v>
      </c>
      <c r="BI30" s="9" t="s">
        <v>322</v>
      </c>
      <c r="BJ30" s="9" t="s">
        <v>20</v>
      </c>
      <c r="BK30" s="9" t="s">
        <v>21</v>
      </c>
      <c r="BL30" s="9" t="s">
        <v>10</v>
      </c>
      <c r="BM30" s="9" t="s">
        <v>10</v>
      </c>
      <c r="BN30" s="9" t="s">
        <v>22</v>
      </c>
      <c r="BO30" s="9" t="s">
        <v>23</v>
      </c>
      <c r="BP30" s="9" t="s">
        <v>455</v>
      </c>
      <c r="BQ30" s="9">
        <v>-1.4372</v>
      </c>
      <c r="BR30" s="9">
        <v>8.5010000000000002E-7</v>
      </c>
      <c r="BS30" s="9" t="b">
        <v>0</v>
      </c>
      <c r="BT30" s="9">
        <v>-0.15934999999999999</v>
      </c>
      <c r="BU30" s="9">
        <v>1</v>
      </c>
      <c r="BV30" s="9" t="s">
        <v>455</v>
      </c>
      <c r="BW30" s="9">
        <v>-1.1085</v>
      </c>
      <c r="BX30" s="9">
        <v>1.4117000000000001E-5</v>
      </c>
      <c r="BY30" s="9" t="b">
        <v>0</v>
      </c>
      <c r="BZ30" s="9">
        <v>-0.18225</v>
      </c>
      <c r="CA30" s="9">
        <v>1</v>
      </c>
      <c r="CB30" s="9" t="s">
        <v>455</v>
      </c>
      <c r="CC30" s="9">
        <v>-1.5983000000000001</v>
      </c>
      <c r="CD30" s="9">
        <v>1.1800000000000001E-5</v>
      </c>
      <c r="CE30" s="9" t="b">
        <v>0</v>
      </c>
      <c r="CF30" s="9">
        <v>0.26585999999999999</v>
      </c>
      <c r="CG30" s="9">
        <v>1</v>
      </c>
      <c r="CH30" s="9" t="s">
        <v>455</v>
      </c>
      <c r="CI30" s="9">
        <v>-1.4616</v>
      </c>
      <c r="CJ30" s="9">
        <v>1.0004E-3</v>
      </c>
      <c r="CK30" s="9" t="s">
        <v>455</v>
      </c>
      <c r="CL30" s="9">
        <v>-1.5488999999999999</v>
      </c>
      <c r="CM30" s="9">
        <v>4.6763000000000004E-3</v>
      </c>
      <c r="CN30" s="9" t="b">
        <v>0</v>
      </c>
      <c r="CO30" s="9">
        <v>0.1406</v>
      </c>
      <c r="CP30" s="9">
        <v>1</v>
      </c>
      <c r="CQ30" s="9" t="s">
        <v>455</v>
      </c>
      <c r="CR30" s="9">
        <v>-1.2989999999999999</v>
      </c>
      <c r="CS30" s="9">
        <v>5.1283000000000003E-4</v>
      </c>
      <c r="CT30" s="9" t="b">
        <v>0</v>
      </c>
      <c r="CU30" s="9">
        <v>-3.5228000000000002E-2</v>
      </c>
      <c r="CV30" s="9">
        <v>1</v>
      </c>
      <c r="CW30" s="9" t="s">
        <v>587</v>
      </c>
    </row>
    <row r="31" spans="1:101" s="1" customFormat="1" ht="15.75" x14ac:dyDescent="0.2">
      <c r="A31" s="8"/>
      <c r="B31" s="1" t="s">
        <v>319</v>
      </c>
      <c r="C31" s="9">
        <v>1256.8499999999999</v>
      </c>
      <c r="D31" s="9">
        <v>1370.8</v>
      </c>
      <c r="E31" s="9">
        <v>961.2</v>
      </c>
      <c r="F31" s="9">
        <v>830</v>
      </c>
      <c r="G31" s="9">
        <v>416.68</v>
      </c>
      <c r="H31" s="9">
        <v>494.44</v>
      </c>
      <c r="I31" s="9">
        <v>239.44</v>
      </c>
      <c r="J31" s="9">
        <v>277.54000000000002</v>
      </c>
      <c r="K31" s="9">
        <v>332.65</v>
      </c>
      <c r="L31" s="9">
        <v>1316.64</v>
      </c>
      <c r="M31" s="9">
        <v>853.68</v>
      </c>
      <c r="N31" s="9">
        <v>1231.4100000000001</v>
      </c>
      <c r="O31" s="9">
        <v>395.76</v>
      </c>
      <c r="P31" s="9">
        <v>422.81</v>
      </c>
      <c r="Q31" s="9">
        <v>445.36</v>
      </c>
      <c r="R31" s="9">
        <v>284.79000000000002</v>
      </c>
      <c r="S31" s="9">
        <v>237.94</v>
      </c>
      <c r="T31" s="9">
        <v>223.78</v>
      </c>
      <c r="U31" s="9">
        <v>125.2</v>
      </c>
      <c r="V31" s="9">
        <v>159.18</v>
      </c>
      <c r="W31" s="9">
        <v>112.66</v>
      </c>
      <c r="X31" s="9">
        <v>86.78</v>
      </c>
      <c r="Y31" s="9">
        <v>60.31</v>
      </c>
      <c r="Z31" s="9">
        <v>65.930000000000007</v>
      </c>
      <c r="AA31" s="9">
        <v>25.2</v>
      </c>
      <c r="AB31" s="9">
        <v>36.33</v>
      </c>
      <c r="AC31" s="9">
        <v>36.729999999999997</v>
      </c>
      <c r="AD31" s="9">
        <v>137.13999999999999</v>
      </c>
      <c r="AE31" s="9">
        <v>75.22</v>
      </c>
      <c r="AF31" s="9">
        <v>115.71</v>
      </c>
      <c r="AG31" s="9">
        <v>58.89</v>
      </c>
      <c r="AH31" s="9">
        <v>66.5</v>
      </c>
      <c r="AI31" s="9">
        <v>70.75</v>
      </c>
      <c r="AJ31" s="9">
        <v>28.31</v>
      </c>
      <c r="AK31" s="9">
        <v>34.26</v>
      </c>
      <c r="AL31" s="9">
        <v>30.63</v>
      </c>
      <c r="AM31" s="9">
        <v>755</v>
      </c>
      <c r="AN31" s="9">
        <v>747072409</v>
      </c>
      <c r="AO31" s="9" t="s">
        <v>320</v>
      </c>
      <c r="AP31" s="9">
        <v>574</v>
      </c>
      <c r="AQ31" s="9">
        <v>3.9999999999999998E-57</v>
      </c>
      <c r="AR31" s="9" t="s">
        <v>583</v>
      </c>
      <c r="AS31" s="9">
        <v>747072408</v>
      </c>
      <c r="AT31" s="9" t="s">
        <v>13</v>
      </c>
      <c r="AU31" s="9">
        <v>255</v>
      </c>
      <c r="AV31" s="9">
        <v>5.8285899999999996E-129</v>
      </c>
      <c r="AW31" s="9" t="s">
        <v>584</v>
      </c>
      <c r="AX31" s="9" t="s">
        <v>14</v>
      </c>
      <c r="AY31" s="9" t="s">
        <v>15</v>
      </c>
      <c r="AZ31" s="9" t="s">
        <v>16</v>
      </c>
      <c r="BA31" s="9" t="s">
        <v>17</v>
      </c>
      <c r="BB31" s="9" t="s">
        <v>268</v>
      </c>
      <c r="BC31" s="9">
        <v>507</v>
      </c>
      <c r="BD31" s="9">
        <v>3.2999999999999998E-50</v>
      </c>
      <c r="BE31" s="9" t="s">
        <v>576</v>
      </c>
      <c r="BF31" s="9" t="s">
        <v>269</v>
      </c>
      <c r="BG31" s="9" t="s">
        <v>270</v>
      </c>
      <c r="BH31" s="9" t="s">
        <v>321</v>
      </c>
      <c r="BI31" s="9" t="s">
        <v>322</v>
      </c>
      <c r="BJ31" s="9" t="s">
        <v>20</v>
      </c>
      <c r="BK31" s="9" t="s">
        <v>21</v>
      </c>
      <c r="BL31" s="9" t="s">
        <v>10</v>
      </c>
      <c r="BM31" s="9" t="s">
        <v>10</v>
      </c>
      <c r="BN31" s="9" t="s">
        <v>22</v>
      </c>
      <c r="BO31" s="9" t="s">
        <v>23</v>
      </c>
      <c r="BP31" s="9" t="s">
        <v>455</v>
      </c>
      <c r="BQ31" s="9">
        <v>-2.0920999999999998</v>
      </c>
      <c r="BR31" s="9">
        <v>7.9316000000000003E-13</v>
      </c>
      <c r="BS31" s="9" t="b">
        <v>0</v>
      </c>
      <c r="BT31" s="9">
        <v>-0.74838000000000005</v>
      </c>
      <c r="BU31" s="9">
        <v>0.68276999999999999</v>
      </c>
      <c r="BV31" s="9" t="s">
        <v>455</v>
      </c>
      <c r="BW31" s="9">
        <v>-1.0005999999999999</v>
      </c>
      <c r="BX31" s="9">
        <v>9.2652999999999995E-4</v>
      </c>
      <c r="BY31" s="9" t="b">
        <v>0</v>
      </c>
      <c r="BZ31" s="9">
        <v>0.10611</v>
      </c>
      <c r="CA31" s="9">
        <v>1</v>
      </c>
      <c r="CB31" s="9" t="s">
        <v>455</v>
      </c>
      <c r="CC31" s="9">
        <v>-1.9650000000000001</v>
      </c>
      <c r="CD31" s="9">
        <v>3.1903999999999999E-8</v>
      </c>
      <c r="CE31" s="9" t="b">
        <v>0</v>
      </c>
      <c r="CF31" s="9">
        <v>0.15573999999999999</v>
      </c>
      <c r="CG31" s="9">
        <v>1</v>
      </c>
      <c r="CH31" s="9" t="s">
        <v>455</v>
      </c>
      <c r="CI31" s="9">
        <v>-1.6546000000000001</v>
      </c>
      <c r="CJ31" s="9">
        <v>7.4963000000000004E-4</v>
      </c>
      <c r="CK31" s="9" t="s">
        <v>455</v>
      </c>
      <c r="CL31" s="9">
        <v>-1.0432999999999999</v>
      </c>
      <c r="CM31" s="9">
        <v>1.3979999999999999E-2</v>
      </c>
      <c r="CN31" s="9" t="b">
        <v>0</v>
      </c>
      <c r="CO31" s="9">
        <v>0.31234000000000001</v>
      </c>
      <c r="CP31" s="9">
        <v>1</v>
      </c>
      <c r="CQ31" s="9" t="s">
        <v>455</v>
      </c>
      <c r="CR31" s="9">
        <v>-1.7795000000000001</v>
      </c>
      <c r="CS31" s="9">
        <v>3.9222999999999998E-4</v>
      </c>
      <c r="CT31" s="9" t="b">
        <v>0</v>
      </c>
      <c r="CU31" s="9">
        <v>-0.90842000000000001</v>
      </c>
      <c r="CV31" s="9">
        <v>6.8838999999999997E-2</v>
      </c>
      <c r="CW31" s="9" t="s">
        <v>588</v>
      </c>
    </row>
    <row r="32" spans="1:101" s="1" customFormat="1" ht="15.75" x14ac:dyDescent="0.2">
      <c r="A32" s="8" t="s">
        <v>589</v>
      </c>
      <c r="B32" s="1" t="s">
        <v>257</v>
      </c>
      <c r="C32" s="9">
        <v>1600.85</v>
      </c>
      <c r="D32" s="9">
        <v>1571.91</v>
      </c>
      <c r="E32" s="9">
        <v>1751.78</v>
      </c>
      <c r="F32" s="9">
        <v>4361.3500000000004</v>
      </c>
      <c r="G32" s="9">
        <v>1780.69</v>
      </c>
      <c r="H32" s="9">
        <v>1789.42</v>
      </c>
      <c r="I32" s="9">
        <v>663.06</v>
      </c>
      <c r="J32" s="9">
        <v>315.02999999999997</v>
      </c>
      <c r="K32" s="9">
        <v>418.68</v>
      </c>
      <c r="L32" s="9">
        <v>5030.7299999999996</v>
      </c>
      <c r="M32" s="9">
        <v>1483.67</v>
      </c>
      <c r="N32" s="9">
        <v>2607</v>
      </c>
      <c r="O32" s="9">
        <v>2010.16</v>
      </c>
      <c r="P32" s="9">
        <v>2290.9899999999998</v>
      </c>
      <c r="Q32" s="9">
        <v>2117.3200000000002</v>
      </c>
      <c r="R32" s="9">
        <v>344.71</v>
      </c>
      <c r="S32" s="9">
        <v>561.14</v>
      </c>
      <c r="T32" s="9">
        <v>336.34</v>
      </c>
      <c r="U32" s="9">
        <v>75.52</v>
      </c>
      <c r="V32" s="9">
        <v>83.48</v>
      </c>
      <c r="W32" s="9">
        <v>95.5</v>
      </c>
      <c r="X32" s="9">
        <v>211.51</v>
      </c>
      <c r="Y32" s="9">
        <v>121.53</v>
      </c>
      <c r="Z32" s="9">
        <v>111.66</v>
      </c>
      <c r="AA32" s="9">
        <v>32.18</v>
      </c>
      <c r="AB32" s="9">
        <v>19.100000000000001</v>
      </c>
      <c r="AC32" s="9">
        <v>21.32</v>
      </c>
      <c r="AD32" s="9">
        <v>240.7</v>
      </c>
      <c r="AE32" s="9">
        <v>59.82</v>
      </c>
      <c r="AF32" s="9">
        <v>114.81</v>
      </c>
      <c r="AG32" s="9">
        <v>140.01</v>
      </c>
      <c r="AH32" s="9">
        <v>167.28</v>
      </c>
      <c r="AI32" s="9">
        <v>154.1</v>
      </c>
      <c r="AJ32" s="9">
        <v>16.010000000000002</v>
      </c>
      <c r="AK32" s="9">
        <v>37.33</v>
      </c>
      <c r="AL32" s="9">
        <v>21.64</v>
      </c>
      <c r="AM32" s="9">
        <v>1319</v>
      </c>
      <c r="AN32" s="9">
        <v>257781224</v>
      </c>
      <c r="AO32" s="9" t="s">
        <v>258</v>
      </c>
      <c r="AP32" s="9">
        <v>1623</v>
      </c>
      <c r="AQ32" s="9">
        <v>1.6E-178</v>
      </c>
      <c r="AR32" s="9" t="s">
        <v>259</v>
      </c>
      <c r="AS32" s="9">
        <v>521953398</v>
      </c>
      <c r="AT32" s="9" t="s">
        <v>172</v>
      </c>
      <c r="AU32" s="9">
        <v>783</v>
      </c>
      <c r="AV32" s="9">
        <v>0</v>
      </c>
      <c r="AW32" s="9" t="s">
        <v>173</v>
      </c>
      <c r="AX32" s="9" t="s">
        <v>174</v>
      </c>
      <c r="AY32" s="9" t="s">
        <v>175</v>
      </c>
      <c r="AZ32" s="9" t="s">
        <v>176</v>
      </c>
      <c r="BA32" s="9" t="s">
        <v>177</v>
      </c>
      <c r="BB32" s="9" t="s">
        <v>178</v>
      </c>
      <c r="BC32" s="9">
        <v>1404</v>
      </c>
      <c r="BD32" s="9">
        <v>5.5E-154</v>
      </c>
      <c r="BE32" s="9" t="s">
        <v>179</v>
      </c>
      <c r="BF32" s="9" t="s">
        <v>260</v>
      </c>
      <c r="BG32" s="9" t="s">
        <v>261</v>
      </c>
      <c r="BH32" s="9" t="s">
        <v>262</v>
      </c>
      <c r="BI32" s="9" t="s">
        <v>263</v>
      </c>
      <c r="BJ32" s="9" t="s">
        <v>264</v>
      </c>
      <c r="BK32" s="9" t="s">
        <v>265</v>
      </c>
      <c r="BL32" s="9" t="s">
        <v>266</v>
      </c>
      <c r="BM32" s="9" t="s">
        <v>267</v>
      </c>
      <c r="BN32" s="9" t="s">
        <v>180</v>
      </c>
      <c r="BO32" s="9" t="s">
        <v>181</v>
      </c>
      <c r="BP32" s="9" t="s">
        <v>455</v>
      </c>
      <c r="BQ32" s="9">
        <v>-1.7775000000000001</v>
      </c>
      <c r="BR32" s="9">
        <v>1.1246000000000001E-10</v>
      </c>
      <c r="BS32" s="9" t="b">
        <v>0</v>
      </c>
      <c r="BT32" s="9">
        <v>0.13417999999999999</v>
      </c>
      <c r="BU32" s="9">
        <v>1</v>
      </c>
      <c r="BV32" s="9" t="s">
        <v>455</v>
      </c>
      <c r="BW32" s="9">
        <v>-2.5663</v>
      </c>
      <c r="BX32" s="9">
        <v>2.3398000000000002E-34</v>
      </c>
      <c r="BY32" s="9" t="b">
        <v>0</v>
      </c>
      <c r="BZ32" s="9">
        <v>8.0228999999999995E-3</v>
      </c>
      <c r="CA32" s="9">
        <v>1</v>
      </c>
      <c r="CB32" s="9" t="s">
        <v>455</v>
      </c>
      <c r="CC32" s="9">
        <v>-1.7424999999999999</v>
      </c>
      <c r="CD32" s="9">
        <v>1.184E-6</v>
      </c>
      <c r="CE32" s="9" t="b">
        <v>0</v>
      </c>
      <c r="CF32" s="9">
        <v>-2.0511000000000001E-2</v>
      </c>
      <c r="CG32" s="9">
        <v>1</v>
      </c>
      <c r="CH32" s="9" t="b">
        <v>0</v>
      </c>
      <c r="CI32" s="9">
        <v>-2.4318</v>
      </c>
      <c r="CJ32" s="9">
        <v>0.17188999999999999</v>
      </c>
      <c r="CK32" s="9" t="s">
        <v>455</v>
      </c>
      <c r="CL32" s="9">
        <v>-2.5282</v>
      </c>
      <c r="CM32" s="9">
        <v>5.7109999999999999E-3</v>
      </c>
      <c r="CN32" s="9" t="b">
        <v>0</v>
      </c>
      <c r="CO32" s="9">
        <v>-0.68518000000000001</v>
      </c>
      <c r="CP32" s="9">
        <v>1</v>
      </c>
      <c r="CQ32" s="9" t="b">
        <v>0</v>
      </c>
      <c r="CR32" s="9">
        <v>-2.4634</v>
      </c>
      <c r="CS32" s="9">
        <v>0.21215999999999999</v>
      </c>
      <c r="CT32" s="9" t="b">
        <v>0</v>
      </c>
      <c r="CU32" s="9">
        <v>0.79627999999999999</v>
      </c>
      <c r="CV32" s="9">
        <v>0.87373000000000001</v>
      </c>
      <c r="CW32" s="9" t="s">
        <v>590</v>
      </c>
    </row>
    <row r="33" spans="1:101" s="1" customFormat="1" ht="15.75" x14ac:dyDescent="0.2">
      <c r="A33" s="8"/>
      <c r="B33" s="1" t="s">
        <v>591</v>
      </c>
      <c r="C33" s="9">
        <v>5692.38</v>
      </c>
      <c r="D33" s="9">
        <v>3471.19</v>
      </c>
      <c r="E33" s="9">
        <v>4383.54</v>
      </c>
      <c r="F33" s="9">
        <v>9776.56</v>
      </c>
      <c r="G33" s="9">
        <v>4294</v>
      </c>
      <c r="H33" s="9">
        <v>4957.54</v>
      </c>
      <c r="I33" s="9">
        <v>2266.36</v>
      </c>
      <c r="J33" s="9">
        <v>1672.78</v>
      </c>
      <c r="K33" s="9">
        <v>1746.99</v>
      </c>
      <c r="L33" s="9">
        <v>11744.6</v>
      </c>
      <c r="M33" s="9">
        <v>3321.2</v>
      </c>
      <c r="N33" s="9">
        <v>7480.14</v>
      </c>
      <c r="O33" s="9">
        <v>6174.14</v>
      </c>
      <c r="P33" s="9">
        <v>4894.26</v>
      </c>
      <c r="Q33" s="9">
        <v>4405.84</v>
      </c>
      <c r="R33" s="9">
        <v>1811.57</v>
      </c>
      <c r="S33" s="9">
        <v>1409.94</v>
      </c>
      <c r="T33" s="9">
        <v>1046.5</v>
      </c>
      <c r="U33" s="9">
        <v>276.26</v>
      </c>
      <c r="V33" s="9">
        <v>189.82</v>
      </c>
      <c r="W33" s="9">
        <v>245.97</v>
      </c>
      <c r="X33" s="9">
        <v>488.04</v>
      </c>
      <c r="Y33" s="9">
        <v>301.54000000000002</v>
      </c>
      <c r="Z33" s="9">
        <v>318.36</v>
      </c>
      <c r="AA33" s="9">
        <v>113.25</v>
      </c>
      <c r="AB33" s="9">
        <v>104.38</v>
      </c>
      <c r="AC33" s="9">
        <v>91.6</v>
      </c>
      <c r="AD33" s="9">
        <v>578.57000000000005</v>
      </c>
      <c r="AE33" s="9">
        <v>137.88</v>
      </c>
      <c r="AF33" s="9">
        <v>339.01</v>
      </c>
      <c r="AG33" s="9">
        <v>442.57</v>
      </c>
      <c r="AH33" s="9">
        <v>367.85</v>
      </c>
      <c r="AI33" s="9">
        <v>330.17</v>
      </c>
      <c r="AJ33" s="9">
        <v>86.57</v>
      </c>
      <c r="AK33" s="9">
        <v>96.56</v>
      </c>
      <c r="AL33" s="9">
        <v>69.27</v>
      </c>
      <c r="AM33" s="9">
        <v>1289</v>
      </c>
      <c r="AN33" s="9">
        <v>257781224</v>
      </c>
      <c r="AO33" s="9" t="s">
        <v>258</v>
      </c>
      <c r="AP33" s="9">
        <v>1623</v>
      </c>
      <c r="AQ33" s="9">
        <v>1.6E-178</v>
      </c>
      <c r="AR33" s="9" t="s">
        <v>259</v>
      </c>
      <c r="AS33" s="9">
        <v>521953398</v>
      </c>
      <c r="AT33" s="9" t="s">
        <v>172</v>
      </c>
      <c r="AU33" s="9">
        <v>783</v>
      </c>
      <c r="AV33" s="9">
        <v>0</v>
      </c>
      <c r="AW33" s="9" t="s">
        <v>173</v>
      </c>
      <c r="AX33" s="9" t="s">
        <v>174</v>
      </c>
      <c r="AY33" s="9" t="s">
        <v>175</v>
      </c>
      <c r="AZ33" s="9" t="s">
        <v>176</v>
      </c>
      <c r="BA33" s="9" t="s">
        <v>177</v>
      </c>
      <c r="BB33" s="9" t="s">
        <v>178</v>
      </c>
      <c r="BC33" s="9">
        <v>1404</v>
      </c>
      <c r="BD33" s="9">
        <v>5.3999999999999998E-154</v>
      </c>
      <c r="BE33" s="9" t="s">
        <v>179</v>
      </c>
      <c r="BF33" s="9" t="s">
        <v>286</v>
      </c>
      <c r="BG33" s="9" t="s">
        <v>287</v>
      </c>
      <c r="BH33" s="9" t="s">
        <v>592</v>
      </c>
      <c r="BI33" s="9" t="s">
        <v>593</v>
      </c>
      <c r="BJ33" s="9" t="s">
        <v>594</v>
      </c>
      <c r="BK33" s="9" t="s">
        <v>595</v>
      </c>
      <c r="BL33" s="9" t="s">
        <v>266</v>
      </c>
      <c r="BM33" s="9" t="s">
        <v>267</v>
      </c>
      <c r="BN33" s="9" t="s">
        <v>180</v>
      </c>
      <c r="BO33" s="9" t="s">
        <v>181</v>
      </c>
      <c r="BP33" s="9" t="s">
        <v>455</v>
      </c>
      <c r="BQ33" s="9">
        <v>-1.5059</v>
      </c>
      <c r="BR33" s="9">
        <v>5.5250000000000002E-8</v>
      </c>
      <c r="BS33" s="9" t="b">
        <v>0</v>
      </c>
      <c r="BT33" s="9">
        <v>9.8043000000000005E-2</v>
      </c>
      <c r="BU33" s="9">
        <v>1</v>
      </c>
      <c r="BV33" s="9" t="s">
        <v>455</v>
      </c>
      <c r="BW33" s="9">
        <v>-2.1177999999999999</v>
      </c>
      <c r="BX33" s="9">
        <v>9.4720999999999994E-17</v>
      </c>
      <c r="BY33" s="9" t="b">
        <v>0</v>
      </c>
      <c r="BZ33" s="9">
        <v>0.34004000000000001</v>
      </c>
      <c r="CA33" s="9">
        <v>0.86897000000000002</v>
      </c>
      <c r="CB33" s="9" t="s">
        <v>455</v>
      </c>
      <c r="CC33" s="9">
        <v>-1.1439999999999999</v>
      </c>
      <c r="CD33" s="9">
        <v>1.8232000000000001E-3</v>
      </c>
      <c r="CE33" s="9" t="b">
        <v>0</v>
      </c>
      <c r="CF33" s="9">
        <v>-1.3684999999999999E-2</v>
      </c>
      <c r="CG33" s="9">
        <v>1</v>
      </c>
      <c r="CH33" s="9" t="b">
        <v>0</v>
      </c>
      <c r="CI33" s="9">
        <v>-1.6881999999999999</v>
      </c>
      <c r="CJ33" s="9">
        <v>0.31143999999999999</v>
      </c>
      <c r="CK33" s="9" t="s">
        <v>455</v>
      </c>
      <c r="CL33" s="9">
        <v>-1.7543</v>
      </c>
      <c r="CM33" s="9">
        <v>4.6734999999999997E-3</v>
      </c>
      <c r="CN33" s="9" t="b">
        <v>0</v>
      </c>
      <c r="CO33" s="9">
        <v>-0.54337000000000002</v>
      </c>
      <c r="CP33" s="9">
        <v>1</v>
      </c>
      <c r="CQ33" s="9" t="b">
        <v>0</v>
      </c>
      <c r="CR33" s="9">
        <v>-2.048</v>
      </c>
      <c r="CS33" s="9">
        <v>0.28160000000000002</v>
      </c>
      <c r="CT33" s="9" t="b">
        <v>0</v>
      </c>
      <c r="CU33" s="9">
        <v>0.62331999999999999</v>
      </c>
      <c r="CV33" s="9">
        <v>0.91047999999999996</v>
      </c>
      <c r="CW33" s="9" t="s">
        <v>590</v>
      </c>
    </row>
    <row r="34" spans="1:101" s="1" customFormat="1" ht="15.75" x14ac:dyDescent="0.2">
      <c r="A34" s="8" t="s">
        <v>596</v>
      </c>
      <c r="B34" s="1" t="s">
        <v>597</v>
      </c>
      <c r="C34" s="9">
        <v>96.64</v>
      </c>
      <c r="D34" s="9">
        <v>47.1</v>
      </c>
      <c r="E34" s="9">
        <v>39.94</v>
      </c>
      <c r="F34" s="9">
        <v>156.30000000000001</v>
      </c>
      <c r="G34" s="9">
        <v>0</v>
      </c>
      <c r="H34" s="9">
        <v>25.14</v>
      </c>
      <c r="I34" s="9">
        <v>55.51</v>
      </c>
      <c r="J34" s="9">
        <v>0</v>
      </c>
      <c r="K34" s="9">
        <v>0</v>
      </c>
      <c r="L34" s="9">
        <v>386.82</v>
      </c>
      <c r="M34" s="9">
        <v>2679.32</v>
      </c>
      <c r="N34" s="9">
        <v>1189.77</v>
      </c>
      <c r="O34" s="9">
        <v>74.349999999999994</v>
      </c>
      <c r="P34" s="9">
        <v>1605.18</v>
      </c>
      <c r="Q34" s="9">
        <v>1207.54</v>
      </c>
      <c r="R34" s="9">
        <v>308.89</v>
      </c>
      <c r="S34" s="9">
        <v>105.71</v>
      </c>
      <c r="T34" s="9">
        <v>49.71</v>
      </c>
      <c r="U34" s="9">
        <v>3.7</v>
      </c>
      <c r="V34" s="9">
        <v>2.02</v>
      </c>
      <c r="W34" s="9">
        <v>1.76</v>
      </c>
      <c r="X34" s="9">
        <v>6.14</v>
      </c>
      <c r="Y34" s="9">
        <v>0</v>
      </c>
      <c r="Z34" s="9">
        <v>1.27</v>
      </c>
      <c r="AA34" s="9">
        <v>2.1800000000000002</v>
      </c>
      <c r="AB34" s="9">
        <v>0</v>
      </c>
      <c r="AC34" s="9">
        <v>0</v>
      </c>
      <c r="AD34" s="9">
        <v>14.96</v>
      </c>
      <c r="AE34" s="9">
        <v>87.28</v>
      </c>
      <c r="AF34" s="9">
        <v>42.51</v>
      </c>
      <c r="AG34" s="9">
        <v>4.2</v>
      </c>
      <c r="AH34" s="9">
        <v>94.93</v>
      </c>
      <c r="AI34" s="9">
        <v>71.03</v>
      </c>
      <c r="AJ34" s="9">
        <v>11.63</v>
      </c>
      <c r="AK34" s="9">
        <v>5.69</v>
      </c>
      <c r="AL34" s="9">
        <v>2.6</v>
      </c>
      <c r="AM34" s="9">
        <v>1566</v>
      </c>
      <c r="AN34" s="9">
        <v>747055628</v>
      </c>
      <c r="AO34" s="9" t="s">
        <v>229</v>
      </c>
      <c r="AP34" s="9">
        <v>1628</v>
      </c>
      <c r="AQ34" s="9">
        <v>4.9999999999999998E-179</v>
      </c>
      <c r="AR34" s="9" t="s">
        <v>230</v>
      </c>
      <c r="AS34" s="9">
        <v>747090456</v>
      </c>
      <c r="AT34" s="9" t="s">
        <v>220</v>
      </c>
      <c r="AU34" s="9">
        <v>413</v>
      </c>
      <c r="AV34" s="9">
        <v>0</v>
      </c>
      <c r="AW34" s="9" t="s">
        <v>221</v>
      </c>
      <c r="AX34" s="9" t="s">
        <v>125</v>
      </c>
      <c r="AY34" s="9" t="s">
        <v>126</v>
      </c>
      <c r="AZ34" s="9" t="s">
        <v>127</v>
      </c>
      <c r="BA34" s="9" t="s">
        <v>128</v>
      </c>
      <c r="BB34" s="9" t="s">
        <v>222</v>
      </c>
      <c r="BC34" s="9">
        <v>1470</v>
      </c>
      <c r="BD34" s="9">
        <v>1.4999999999999999E-161</v>
      </c>
      <c r="BE34" s="9" t="s">
        <v>223</v>
      </c>
      <c r="BF34" s="9" t="s">
        <v>129</v>
      </c>
      <c r="BG34" s="9" t="s">
        <v>130</v>
      </c>
      <c r="BH34" s="9" t="s">
        <v>224</v>
      </c>
      <c r="BI34" s="9" t="s">
        <v>225</v>
      </c>
      <c r="BJ34" s="9" t="s">
        <v>226</v>
      </c>
      <c r="BK34" s="9" t="s">
        <v>227</v>
      </c>
      <c r="BL34" s="9" t="s">
        <v>10</v>
      </c>
      <c r="BM34" s="9" t="s">
        <v>10</v>
      </c>
      <c r="BN34" s="9" t="s">
        <v>135</v>
      </c>
      <c r="BO34" s="9" t="s">
        <v>136</v>
      </c>
      <c r="BP34" s="9" t="b">
        <v>0</v>
      </c>
      <c r="BQ34" s="9">
        <v>1.4023000000000001</v>
      </c>
      <c r="BR34" s="9">
        <v>0.41835</v>
      </c>
      <c r="BS34" s="9" t="b">
        <v>0</v>
      </c>
      <c r="BT34" s="9">
        <v>0.22672999999999999</v>
      </c>
      <c r="BU34" s="9">
        <v>1</v>
      </c>
      <c r="BV34" s="9" t="b">
        <v>0</v>
      </c>
      <c r="BW34" s="9">
        <v>-3.0257000000000001</v>
      </c>
      <c r="BX34" s="9">
        <v>0.36556</v>
      </c>
      <c r="BY34" s="9" t="b">
        <v>0</v>
      </c>
      <c r="BZ34" s="9">
        <v>-3.1141000000000001</v>
      </c>
      <c r="CA34" s="9">
        <v>0.15594</v>
      </c>
      <c r="CB34" s="9" t="b">
        <v>0</v>
      </c>
      <c r="CC34" s="9">
        <v>-1.6795</v>
      </c>
      <c r="CD34" s="9">
        <v>0.49930999999999998</v>
      </c>
      <c r="CE34" s="9" t="b">
        <v>0</v>
      </c>
      <c r="CF34" s="9">
        <v>-4.452</v>
      </c>
      <c r="CG34" s="9">
        <v>0.13406999999999999</v>
      </c>
      <c r="CH34" s="9" t="s">
        <v>455</v>
      </c>
      <c r="CI34" s="9">
        <v>-5.9203999999999999</v>
      </c>
      <c r="CJ34" s="9">
        <v>4.1888999999999997E-3</v>
      </c>
      <c r="CK34" s="9" t="b">
        <v>0</v>
      </c>
      <c r="CL34" s="9">
        <v>-1.6932</v>
      </c>
      <c r="CM34" s="9">
        <v>1</v>
      </c>
      <c r="CN34" s="9" t="b">
        <v>0</v>
      </c>
      <c r="CO34" s="9">
        <v>-4.2286000000000001</v>
      </c>
      <c r="CP34" s="9">
        <v>5.5793000000000002E-2</v>
      </c>
      <c r="CQ34" s="9" t="b">
        <v>0</v>
      </c>
      <c r="CR34" s="9">
        <v>-2.8349000000000002</v>
      </c>
      <c r="CS34" s="9">
        <v>0.26479000000000003</v>
      </c>
      <c r="CT34" s="9" t="b">
        <v>0</v>
      </c>
      <c r="CU34" s="9">
        <v>2.6234E-2</v>
      </c>
      <c r="CV34" s="9">
        <v>1</v>
      </c>
      <c r="CW34" s="9" t="s">
        <v>598</v>
      </c>
    </row>
    <row r="35" spans="1:101" s="1" customFormat="1" ht="15.75" x14ac:dyDescent="0.2">
      <c r="A35" s="8"/>
      <c r="B35" s="1" t="s">
        <v>599</v>
      </c>
      <c r="C35" s="9">
        <v>463.77</v>
      </c>
      <c r="D35" s="9">
        <v>373.34</v>
      </c>
      <c r="E35" s="9">
        <v>574.99</v>
      </c>
      <c r="F35" s="9">
        <v>421.02</v>
      </c>
      <c r="G35" s="9">
        <v>154.37</v>
      </c>
      <c r="H35" s="9">
        <v>111.03</v>
      </c>
      <c r="I35" s="9">
        <v>81.25</v>
      </c>
      <c r="J35" s="9">
        <v>248.11</v>
      </c>
      <c r="K35" s="9">
        <v>137.05000000000001</v>
      </c>
      <c r="L35" s="9">
        <v>281.01</v>
      </c>
      <c r="M35" s="9">
        <v>3113.65</v>
      </c>
      <c r="N35" s="9">
        <v>1051.57</v>
      </c>
      <c r="O35" s="9">
        <v>215.35</v>
      </c>
      <c r="P35" s="9">
        <v>1035.53</v>
      </c>
      <c r="Q35" s="9">
        <v>835.62</v>
      </c>
      <c r="R35" s="9">
        <v>304.35000000000002</v>
      </c>
      <c r="S35" s="9">
        <v>76.23</v>
      </c>
      <c r="T35" s="9">
        <v>142.19999999999999</v>
      </c>
      <c r="U35" s="9">
        <v>17.75</v>
      </c>
      <c r="V35" s="9">
        <v>15.99</v>
      </c>
      <c r="W35" s="9">
        <v>25.36</v>
      </c>
      <c r="X35" s="9">
        <v>16.510000000000002</v>
      </c>
      <c r="Y35" s="9">
        <v>8.5399999999999991</v>
      </c>
      <c r="Z35" s="9">
        <v>5.61</v>
      </c>
      <c r="AA35" s="9">
        <v>3.19</v>
      </c>
      <c r="AB35" s="9">
        <v>12.16</v>
      </c>
      <c r="AC35" s="9">
        <v>5.64</v>
      </c>
      <c r="AD35" s="9">
        <v>10.85</v>
      </c>
      <c r="AE35" s="9">
        <v>101.27</v>
      </c>
      <c r="AF35" s="9">
        <v>37.51</v>
      </c>
      <c r="AG35" s="9">
        <v>12.15</v>
      </c>
      <c r="AH35" s="9">
        <v>61.15</v>
      </c>
      <c r="AI35" s="9">
        <v>49.07</v>
      </c>
      <c r="AJ35" s="9">
        <v>11.44</v>
      </c>
      <c r="AK35" s="9">
        <v>4.0999999999999996</v>
      </c>
      <c r="AL35" s="9">
        <v>7.41</v>
      </c>
      <c r="AM35" s="9">
        <v>1568</v>
      </c>
      <c r="AN35" s="9">
        <v>747055628</v>
      </c>
      <c r="AO35" s="9" t="s">
        <v>229</v>
      </c>
      <c r="AP35" s="9">
        <v>1628</v>
      </c>
      <c r="AQ35" s="9">
        <v>4.9999999999999998E-179</v>
      </c>
      <c r="AR35" s="9" t="s">
        <v>230</v>
      </c>
      <c r="AS35" s="9">
        <v>747090456</v>
      </c>
      <c r="AT35" s="9" t="s">
        <v>220</v>
      </c>
      <c r="AU35" s="9">
        <v>413</v>
      </c>
      <c r="AV35" s="9">
        <v>0</v>
      </c>
      <c r="AW35" s="9" t="s">
        <v>221</v>
      </c>
      <c r="AX35" s="9" t="s">
        <v>125</v>
      </c>
      <c r="AY35" s="9" t="s">
        <v>126</v>
      </c>
      <c r="AZ35" s="9" t="s">
        <v>127</v>
      </c>
      <c r="BA35" s="9" t="s">
        <v>128</v>
      </c>
      <c r="BB35" s="9" t="s">
        <v>222</v>
      </c>
      <c r="BC35" s="9">
        <v>1470</v>
      </c>
      <c r="BD35" s="9">
        <v>1.4999999999999999E-161</v>
      </c>
      <c r="BE35" s="9" t="s">
        <v>223</v>
      </c>
      <c r="BF35" s="9" t="s">
        <v>129</v>
      </c>
      <c r="BG35" s="9" t="s">
        <v>130</v>
      </c>
      <c r="BH35" s="9" t="s">
        <v>239</v>
      </c>
      <c r="BI35" s="9" t="s">
        <v>240</v>
      </c>
      <c r="BJ35" s="9" t="s">
        <v>226</v>
      </c>
      <c r="BK35" s="9" t="s">
        <v>227</v>
      </c>
      <c r="BL35" s="9" t="s">
        <v>10</v>
      </c>
      <c r="BM35" s="9" t="s">
        <v>10</v>
      </c>
      <c r="BN35" s="9" t="s">
        <v>135</v>
      </c>
      <c r="BO35" s="9" t="s">
        <v>136</v>
      </c>
      <c r="BP35" s="9" t="s">
        <v>455</v>
      </c>
      <c r="BQ35" s="9">
        <v>-1.3637999999999999</v>
      </c>
      <c r="BR35" s="9">
        <v>1.0552000000000001E-2</v>
      </c>
      <c r="BS35" s="9" t="b">
        <v>0</v>
      </c>
      <c r="BT35" s="9">
        <v>-0.29654999999999998</v>
      </c>
      <c r="BU35" s="9">
        <v>1</v>
      </c>
      <c r="BV35" s="9" t="b">
        <v>0</v>
      </c>
      <c r="BW35" s="9">
        <v>-2.3431999999999999</v>
      </c>
      <c r="BX35" s="9">
        <v>0.20558999999999999</v>
      </c>
      <c r="BY35" s="9" t="b">
        <v>0</v>
      </c>
      <c r="BZ35" s="9">
        <v>-9.5108999999999999E-2</v>
      </c>
      <c r="CA35" s="9">
        <v>1</v>
      </c>
      <c r="CB35" s="9" t="s">
        <v>455</v>
      </c>
      <c r="CC35" s="9">
        <v>-1.4469000000000001</v>
      </c>
      <c r="CD35" s="9">
        <v>1.0182E-2</v>
      </c>
      <c r="CE35" s="9" t="b">
        <v>0</v>
      </c>
      <c r="CF35" s="9">
        <v>-1.9583999999999999</v>
      </c>
      <c r="CG35" s="9">
        <v>0.44867000000000001</v>
      </c>
      <c r="CH35" s="9" t="b">
        <v>0</v>
      </c>
      <c r="CI35" s="9">
        <v>-2.7574999999999998</v>
      </c>
      <c r="CJ35" s="9">
        <v>0.33626</v>
      </c>
      <c r="CK35" s="9" t="b">
        <v>0</v>
      </c>
      <c r="CL35" s="9">
        <v>-0.48520999999999997</v>
      </c>
      <c r="CM35" s="9">
        <v>1</v>
      </c>
      <c r="CN35" s="9" t="b">
        <v>0</v>
      </c>
      <c r="CO35" s="9">
        <v>-1.2957000000000001</v>
      </c>
      <c r="CP35" s="9">
        <v>1</v>
      </c>
      <c r="CQ35" s="9" t="b">
        <v>0</v>
      </c>
      <c r="CR35" s="9">
        <v>-2.6758999999999999</v>
      </c>
      <c r="CS35" s="9">
        <v>0.54835999999999996</v>
      </c>
      <c r="CT35" s="9" t="b">
        <v>0</v>
      </c>
      <c r="CU35" s="9">
        <v>-0.94789000000000001</v>
      </c>
      <c r="CV35" s="9">
        <v>0.75875000000000004</v>
      </c>
      <c r="CW35" s="9" t="s">
        <v>600</v>
      </c>
    </row>
    <row r="36" spans="1:101" s="1" customFormat="1" ht="15.75" x14ac:dyDescent="0.2">
      <c r="A36" s="8"/>
      <c r="B36" s="1" t="s">
        <v>601</v>
      </c>
      <c r="C36" s="9">
        <v>613.41999999999996</v>
      </c>
      <c r="D36" s="9">
        <v>718.14</v>
      </c>
      <c r="E36" s="9">
        <v>1057.52</v>
      </c>
      <c r="F36" s="9">
        <v>560.65</v>
      </c>
      <c r="G36" s="9">
        <v>207.69</v>
      </c>
      <c r="H36" s="9">
        <v>257.08</v>
      </c>
      <c r="I36" s="9">
        <v>268.98</v>
      </c>
      <c r="J36" s="9">
        <v>386.72</v>
      </c>
      <c r="K36" s="9">
        <v>496.09</v>
      </c>
      <c r="L36" s="9">
        <v>0</v>
      </c>
      <c r="M36" s="9">
        <v>29.95</v>
      </c>
      <c r="N36" s="9">
        <v>124.85</v>
      </c>
      <c r="O36" s="9">
        <v>0</v>
      </c>
      <c r="P36" s="9">
        <v>118.73</v>
      </c>
      <c r="Q36" s="9">
        <v>0</v>
      </c>
      <c r="R36" s="9">
        <v>0</v>
      </c>
      <c r="S36" s="9">
        <v>0</v>
      </c>
      <c r="T36" s="9">
        <v>0</v>
      </c>
      <c r="U36" s="9">
        <v>23.84</v>
      </c>
      <c r="V36" s="9">
        <v>31.25</v>
      </c>
      <c r="W36" s="9">
        <v>47.36</v>
      </c>
      <c r="X36" s="9">
        <v>22.33</v>
      </c>
      <c r="Y36" s="9">
        <v>11.67</v>
      </c>
      <c r="Z36" s="9">
        <v>13.19</v>
      </c>
      <c r="AA36" s="9">
        <v>10.71</v>
      </c>
      <c r="AB36" s="9">
        <v>19.239999999999998</v>
      </c>
      <c r="AC36" s="9">
        <v>20.73</v>
      </c>
      <c r="AD36" s="9">
        <v>0</v>
      </c>
      <c r="AE36" s="9">
        <v>0.99</v>
      </c>
      <c r="AF36" s="9">
        <v>4.5199999999999996</v>
      </c>
      <c r="AG36" s="9">
        <v>0</v>
      </c>
      <c r="AH36" s="9">
        <v>7.12</v>
      </c>
      <c r="AI36" s="9">
        <v>0</v>
      </c>
      <c r="AJ36" s="9">
        <v>0</v>
      </c>
      <c r="AK36" s="9">
        <v>0</v>
      </c>
      <c r="AL36" s="9">
        <v>0</v>
      </c>
      <c r="AM36" s="9">
        <v>1548</v>
      </c>
      <c r="AN36" s="9">
        <v>747055628</v>
      </c>
      <c r="AO36" s="9" t="s">
        <v>229</v>
      </c>
      <c r="AP36" s="9">
        <v>1628</v>
      </c>
      <c r="AQ36" s="9">
        <v>4.8999999999999999E-179</v>
      </c>
      <c r="AR36" s="9" t="s">
        <v>230</v>
      </c>
      <c r="AS36" s="9">
        <v>747090456</v>
      </c>
      <c r="AT36" s="9" t="s">
        <v>220</v>
      </c>
      <c r="AU36" s="9">
        <v>413</v>
      </c>
      <c r="AV36" s="9">
        <v>0</v>
      </c>
      <c r="AW36" s="9" t="s">
        <v>221</v>
      </c>
      <c r="AX36" s="9" t="s">
        <v>125</v>
      </c>
      <c r="AY36" s="9" t="s">
        <v>126</v>
      </c>
      <c r="AZ36" s="9" t="s">
        <v>127</v>
      </c>
      <c r="BA36" s="9" t="s">
        <v>128</v>
      </c>
      <c r="BB36" s="9" t="s">
        <v>222</v>
      </c>
      <c r="BC36" s="9">
        <v>1470</v>
      </c>
      <c r="BD36" s="9">
        <v>1.4E-161</v>
      </c>
      <c r="BE36" s="9" t="s">
        <v>223</v>
      </c>
      <c r="BF36" s="9" t="s">
        <v>129</v>
      </c>
      <c r="BG36" s="9" t="s">
        <v>130</v>
      </c>
      <c r="BH36" s="9" t="s">
        <v>131</v>
      </c>
      <c r="BI36" s="9" t="s">
        <v>132</v>
      </c>
      <c r="BJ36" s="9" t="s">
        <v>133</v>
      </c>
      <c r="BK36" s="9" t="s">
        <v>134</v>
      </c>
      <c r="BL36" s="9" t="s">
        <v>10</v>
      </c>
      <c r="BM36" s="9" t="s">
        <v>10</v>
      </c>
      <c r="BN36" s="9" t="s">
        <v>135</v>
      </c>
      <c r="BO36" s="9" t="s">
        <v>136</v>
      </c>
      <c r="BP36" s="9" t="s">
        <v>455</v>
      </c>
      <c r="BQ36" s="9" t="e">
        <f>-Inf</f>
        <v>#NAME?</v>
      </c>
      <c r="BR36" s="9">
        <v>8.1272999999999995E-24</v>
      </c>
      <c r="BS36" s="9" t="b">
        <v>0</v>
      </c>
      <c r="BT36" s="9">
        <v>0.38091999999999998</v>
      </c>
      <c r="BU36" s="9">
        <v>1</v>
      </c>
      <c r="BV36" s="9" t="b">
        <v>0</v>
      </c>
      <c r="BW36" s="9" t="e">
        <f>-Inf</f>
        <v>#NAME?</v>
      </c>
      <c r="BX36" s="9">
        <v>0.66132999999999997</v>
      </c>
      <c r="BY36" s="9" t="s">
        <v>453</v>
      </c>
      <c r="BZ36" s="9" t="s">
        <v>454</v>
      </c>
      <c r="CA36" s="9">
        <v>5.4946999999999998E-24</v>
      </c>
      <c r="CB36" s="9" t="b">
        <v>0</v>
      </c>
      <c r="CC36" s="9">
        <v>-0.95630999999999999</v>
      </c>
      <c r="CD36" s="9">
        <v>0.22389999999999999</v>
      </c>
      <c r="CE36" s="9" t="s">
        <v>453</v>
      </c>
      <c r="CF36" s="9">
        <v>2.7648000000000001</v>
      </c>
      <c r="CG36" s="9">
        <v>9.0221999999999993E-3</v>
      </c>
      <c r="CH36" s="9" t="s">
        <v>453</v>
      </c>
      <c r="CI36" s="9">
        <v>3.3227000000000002</v>
      </c>
      <c r="CJ36" s="9">
        <v>3.8962000000000002E-7</v>
      </c>
      <c r="CK36" s="9" t="b">
        <v>0</v>
      </c>
      <c r="CL36" s="9">
        <v>0.1817</v>
      </c>
      <c r="CM36" s="9">
        <v>1</v>
      </c>
      <c r="CN36" s="9" t="s">
        <v>453</v>
      </c>
      <c r="CO36" s="9">
        <v>4.2775999999999996</v>
      </c>
      <c r="CP36" s="9">
        <v>3.3516E-8</v>
      </c>
      <c r="CQ36" s="9" t="b">
        <v>0</v>
      </c>
      <c r="CR36" s="9" t="e">
        <f>-Inf</f>
        <v>#NAME?</v>
      </c>
      <c r="CS36" s="9">
        <v>0.22459999999999999</v>
      </c>
      <c r="CT36" s="9" t="b">
        <v>0</v>
      </c>
      <c r="CU36" s="9">
        <v>-1.1297999999999999</v>
      </c>
      <c r="CV36" s="9">
        <v>0.50233000000000005</v>
      </c>
      <c r="CW36" s="9" t="s">
        <v>602</v>
      </c>
    </row>
    <row r="37" spans="1:101" s="1" customFormat="1" ht="15.75" x14ac:dyDescent="0.2">
      <c r="A37" s="8"/>
      <c r="B37" s="1" t="s">
        <v>228</v>
      </c>
      <c r="C37" s="9">
        <v>320.48</v>
      </c>
      <c r="D37" s="9">
        <v>0</v>
      </c>
      <c r="E37" s="9">
        <v>385.78</v>
      </c>
      <c r="F37" s="9">
        <v>299.72000000000003</v>
      </c>
      <c r="G37" s="9">
        <v>60</v>
      </c>
      <c r="H37" s="9">
        <v>233.02</v>
      </c>
      <c r="I37" s="9">
        <v>0</v>
      </c>
      <c r="J37" s="9">
        <v>0</v>
      </c>
      <c r="K37" s="9">
        <v>29.63</v>
      </c>
      <c r="L37" s="9">
        <v>352.55</v>
      </c>
      <c r="M37" s="9">
        <v>466.84</v>
      </c>
      <c r="N37" s="9">
        <v>332.5</v>
      </c>
      <c r="O37" s="9">
        <v>110.66</v>
      </c>
      <c r="P37" s="9">
        <v>177.75</v>
      </c>
      <c r="Q37" s="9">
        <v>20.81</v>
      </c>
      <c r="R37" s="9">
        <v>111.48</v>
      </c>
      <c r="S37" s="9">
        <v>37.67</v>
      </c>
      <c r="T37" s="9">
        <v>54.6</v>
      </c>
      <c r="U37" s="9">
        <v>7.95</v>
      </c>
      <c r="V37" s="9">
        <v>0</v>
      </c>
      <c r="W37" s="9">
        <v>10.97</v>
      </c>
      <c r="X37" s="9">
        <v>7.57</v>
      </c>
      <c r="Y37" s="9">
        <v>2.15</v>
      </c>
      <c r="Z37" s="9">
        <v>7.6</v>
      </c>
      <c r="AA37" s="9">
        <v>0</v>
      </c>
      <c r="AB37" s="9">
        <v>0</v>
      </c>
      <c r="AC37" s="9">
        <v>0.78</v>
      </c>
      <c r="AD37" s="9">
        <v>8.75</v>
      </c>
      <c r="AE37" s="9">
        <v>9.75</v>
      </c>
      <c r="AF37" s="9">
        <v>7.66</v>
      </c>
      <c r="AG37" s="9">
        <v>4.03</v>
      </c>
      <c r="AH37" s="9">
        <v>6.76</v>
      </c>
      <c r="AI37" s="9">
        <v>0.79</v>
      </c>
      <c r="AJ37" s="9">
        <v>2.71</v>
      </c>
      <c r="AK37" s="9">
        <v>1.3</v>
      </c>
      <c r="AL37" s="9">
        <v>1.84</v>
      </c>
      <c r="AM37" s="9">
        <v>2286</v>
      </c>
      <c r="AN37" s="9">
        <v>747055628</v>
      </c>
      <c r="AO37" s="9" t="s">
        <v>229</v>
      </c>
      <c r="AP37" s="9">
        <v>1793</v>
      </c>
      <c r="AQ37" s="9">
        <v>5.4000000000000003E-198</v>
      </c>
      <c r="AR37" s="9" t="s">
        <v>230</v>
      </c>
      <c r="AS37" s="9">
        <v>187884599</v>
      </c>
      <c r="AT37" s="9" t="s">
        <v>231</v>
      </c>
      <c r="AU37" s="9">
        <v>740</v>
      </c>
      <c r="AV37" s="9">
        <v>0</v>
      </c>
      <c r="AW37" s="9" t="s">
        <v>232</v>
      </c>
      <c r="AX37" s="9" t="s">
        <v>125</v>
      </c>
      <c r="AY37" s="9" t="s">
        <v>126</v>
      </c>
      <c r="AZ37" s="9" t="s">
        <v>127</v>
      </c>
      <c r="BA37" s="9" t="s">
        <v>128</v>
      </c>
      <c r="BB37" s="9" t="s">
        <v>233</v>
      </c>
      <c r="BC37" s="9">
        <v>1715</v>
      </c>
      <c r="BD37" s="9">
        <v>8.3E-190</v>
      </c>
      <c r="BE37" s="9" t="s">
        <v>234</v>
      </c>
      <c r="BF37" s="9" t="s">
        <v>235</v>
      </c>
      <c r="BG37" s="9" t="s">
        <v>236</v>
      </c>
      <c r="BH37" s="9" t="s">
        <v>224</v>
      </c>
      <c r="BI37" s="9" t="s">
        <v>225</v>
      </c>
      <c r="BJ37" s="9" t="s">
        <v>226</v>
      </c>
      <c r="BK37" s="9" t="s">
        <v>227</v>
      </c>
      <c r="BL37" s="9" t="s">
        <v>237</v>
      </c>
      <c r="BM37" s="9" t="s">
        <v>238</v>
      </c>
      <c r="BN37" s="9" t="s">
        <v>135</v>
      </c>
      <c r="BO37" s="9" t="s">
        <v>136</v>
      </c>
      <c r="BP37" s="9" t="b">
        <v>0</v>
      </c>
      <c r="BQ37" s="9">
        <v>-1.6872</v>
      </c>
      <c r="BR37" s="9">
        <v>0.64761000000000002</v>
      </c>
      <c r="BS37" s="9" t="b">
        <v>0</v>
      </c>
      <c r="BT37" s="9">
        <v>-1.19</v>
      </c>
      <c r="BU37" s="9">
        <v>0.32695999999999997</v>
      </c>
      <c r="BV37" s="9" t="b">
        <v>0</v>
      </c>
      <c r="BW37" s="9">
        <v>-0.92056000000000004</v>
      </c>
      <c r="BX37" s="9">
        <v>1</v>
      </c>
      <c r="BY37" s="9" t="s">
        <v>455</v>
      </c>
      <c r="BZ37" s="9">
        <v>-2.8313000000000001</v>
      </c>
      <c r="CA37" s="9">
        <v>2.0236999999999998E-3</v>
      </c>
      <c r="CB37" s="9" t="b">
        <v>0</v>
      </c>
      <c r="CC37" s="9">
        <v>-4.5046999999999997</v>
      </c>
      <c r="CD37" s="9">
        <v>0.12200999999999999</v>
      </c>
      <c r="CE37" s="9" t="b">
        <v>0</v>
      </c>
      <c r="CF37" s="9">
        <v>0.60572000000000004</v>
      </c>
      <c r="CG37" s="9">
        <v>1</v>
      </c>
      <c r="CH37" s="9" t="s">
        <v>455</v>
      </c>
      <c r="CI37" s="9">
        <v>-4.9497</v>
      </c>
      <c r="CJ37" s="9">
        <v>1.8309000000000001E-19</v>
      </c>
      <c r="CK37" s="9" t="s">
        <v>455</v>
      </c>
      <c r="CL37" s="9">
        <v>-4.3552999999999997</v>
      </c>
      <c r="CM37" s="9">
        <v>2.5834999999999999E-3</v>
      </c>
      <c r="CN37" s="9" t="b">
        <v>0</v>
      </c>
      <c r="CO37" s="9">
        <v>-0.43897000000000003</v>
      </c>
      <c r="CP37" s="9">
        <v>1</v>
      </c>
      <c r="CQ37" s="9" t="s">
        <v>455</v>
      </c>
      <c r="CR37" s="9">
        <v>-2.1373000000000002</v>
      </c>
      <c r="CS37" s="9">
        <v>1.5826999999999999E-6</v>
      </c>
      <c r="CT37" s="9" t="b">
        <v>0</v>
      </c>
      <c r="CU37" s="9">
        <v>-0.14710999999999999</v>
      </c>
      <c r="CV37" s="9">
        <v>1</v>
      </c>
      <c r="CW37" s="9" t="s">
        <v>603</v>
      </c>
    </row>
    <row r="38" spans="1:101" s="1" customFormat="1" ht="15.75" x14ac:dyDescent="0.2">
      <c r="A38" s="8"/>
      <c r="B38" s="1" t="s">
        <v>604</v>
      </c>
      <c r="C38" s="9">
        <v>95.87</v>
      </c>
      <c r="D38" s="9">
        <v>158.84</v>
      </c>
      <c r="E38" s="9">
        <v>0</v>
      </c>
      <c r="F38" s="9">
        <v>283.8</v>
      </c>
      <c r="G38" s="9">
        <v>282.10000000000002</v>
      </c>
      <c r="H38" s="9">
        <v>199.68</v>
      </c>
      <c r="I38" s="9">
        <v>224.82</v>
      </c>
      <c r="J38" s="9">
        <v>206.7</v>
      </c>
      <c r="K38" s="9">
        <v>288.57</v>
      </c>
      <c r="L38" s="9">
        <v>0</v>
      </c>
      <c r="M38" s="9">
        <v>71.930000000000007</v>
      </c>
      <c r="N38" s="9">
        <v>0</v>
      </c>
      <c r="O38" s="9">
        <v>69.47</v>
      </c>
      <c r="P38" s="9">
        <v>253.32</v>
      </c>
      <c r="Q38" s="9">
        <v>93.66</v>
      </c>
      <c r="R38" s="9">
        <v>54.25</v>
      </c>
      <c r="S38" s="9">
        <v>87.97</v>
      </c>
      <c r="T38" s="9">
        <v>48.81</v>
      </c>
      <c r="U38" s="9">
        <v>3.75</v>
      </c>
      <c r="V38" s="9">
        <v>6.95</v>
      </c>
      <c r="W38" s="9">
        <v>0</v>
      </c>
      <c r="X38" s="9">
        <v>11.36</v>
      </c>
      <c r="Y38" s="9">
        <v>15.94</v>
      </c>
      <c r="Z38" s="9">
        <v>10.3</v>
      </c>
      <c r="AA38" s="9">
        <v>9</v>
      </c>
      <c r="AB38" s="9">
        <v>10.34</v>
      </c>
      <c r="AC38" s="9">
        <v>12.12</v>
      </c>
      <c r="AD38" s="9">
        <v>0</v>
      </c>
      <c r="AE38" s="9">
        <v>2.39</v>
      </c>
      <c r="AF38" s="9">
        <v>0</v>
      </c>
      <c r="AG38" s="9">
        <v>4</v>
      </c>
      <c r="AH38" s="9">
        <v>15.28</v>
      </c>
      <c r="AI38" s="9">
        <v>5.62</v>
      </c>
      <c r="AJ38" s="9">
        <v>2.08</v>
      </c>
      <c r="AK38" s="9">
        <v>4.83</v>
      </c>
      <c r="AL38" s="9">
        <v>2.6</v>
      </c>
      <c r="AM38" s="9">
        <v>1541</v>
      </c>
      <c r="AN38" s="9">
        <v>747055628</v>
      </c>
      <c r="AO38" s="9" t="s">
        <v>229</v>
      </c>
      <c r="AP38" s="9">
        <v>1797</v>
      </c>
      <c r="AQ38" s="9">
        <v>1.1999999999999999E-198</v>
      </c>
      <c r="AR38" s="9" t="s">
        <v>230</v>
      </c>
      <c r="AS38" s="9">
        <v>187884599</v>
      </c>
      <c r="AT38" s="9" t="s">
        <v>231</v>
      </c>
      <c r="AU38" s="9">
        <v>714</v>
      </c>
      <c r="AV38" s="9">
        <v>0</v>
      </c>
      <c r="AW38" s="9" t="s">
        <v>232</v>
      </c>
      <c r="AX38" s="9" t="s">
        <v>125</v>
      </c>
      <c r="AY38" s="9" t="s">
        <v>126</v>
      </c>
      <c r="AZ38" s="9" t="s">
        <v>127</v>
      </c>
      <c r="BA38" s="9" t="s">
        <v>128</v>
      </c>
      <c r="BB38" s="9" t="s">
        <v>233</v>
      </c>
      <c r="BC38" s="9">
        <v>1719</v>
      </c>
      <c r="BD38" s="9">
        <v>1.8999999999999999E-190</v>
      </c>
      <c r="BE38" s="9" t="s">
        <v>234</v>
      </c>
      <c r="BF38" s="9" t="s">
        <v>129</v>
      </c>
      <c r="BG38" s="9" t="s">
        <v>130</v>
      </c>
      <c r="BH38" s="9" t="s">
        <v>224</v>
      </c>
      <c r="BI38" s="9" t="s">
        <v>225</v>
      </c>
      <c r="BJ38" s="9" t="s">
        <v>226</v>
      </c>
      <c r="BK38" s="9" t="s">
        <v>227</v>
      </c>
      <c r="BL38" s="9" t="s">
        <v>10</v>
      </c>
      <c r="BM38" s="9" t="s">
        <v>10</v>
      </c>
      <c r="BN38" s="9" t="s">
        <v>135</v>
      </c>
      <c r="BO38" s="9" t="s">
        <v>136</v>
      </c>
      <c r="BP38" s="9" t="b">
        <v>0</v>
      </c>
      <c r="BQ38" s="9">
        <v>-0.18951000000000001</v>
      </c>
      <c r="BR38" s="9">
        <v>1</v>
      </c>
      <c r="BS38" s="9" t="b">
        <v>0</v>
      </c>
      <c r="BT38" s="9">
        <v>3.3616999999999999</v>
      </c>
      <c r="BU38" s="9">
        <v>0.47893000000000002</v>
      </c>
      <c r="BV38" s="9" t="b">
        <v>0</v>
      </c>
      <c r="BW38" s="9">
        <v>-1.3286</v>
      </c>
      <c r="BX38" s="9">
        <v>0.82242999999999999</v>
      </c>
      <c r="BY38" s="9" t="s">
        <v>453</v>
      </c>
      <c r="BZ38" s="9">
        <v>1.7802</v>
      </c>
      <c r="CA38" s="9">
        <v>2.2643999999999999E-6</v>
      </c>
      <c r="CB38" s="9" t="s">
        <v>453</v>
      </c>
      <c r="CC38" s="9">
        <v>1.6183000000000001</v>
      </c>
      <c r="CD38" s="9">
        <v>8.0660000000000003E-3</v>
      </c>
      <c r="CE38" s="9" t="b">
        <v>0</v>
      </c>
      <c r="CF38" s="9">
        <v>0.61158000000000001</v>
      </c>
      <c r="CG38" s="9">
        <v>1</v>
      </c>
      <c r="CH38" s="9" t="s">
        <v>453</v>
      </c>
      <c r="CI38" s="9">
        <v>3.7978000000000001</v>
      </c>
      <c r="CJ38" s="9">
        <v>1.8123000000000001E-12</v>
      </c>
      <c r="CK38" s="9" t="b">
        <v>0</v>
      </c>
      <c r="CL38" s="9">
        <v>-0.14496999999999999</v>
      </c>
      <c r="CM38" s="9">
        <v>1</v>
      </c>
      <c r="CN38" s="9" t="b">
        <v>0</v>
      </c>
      <c r="CO38" s="9">
        <v>2.1981999999999999</v>
      </c>
      <c r="CP38" s="9">
        <v>1</v>
      </c>
      <c r="CQ38" s="9" t="b">
        <v>0</v>
      </c>
      <c r="CR38" s="9">
        <v>1.9924999999999999</v>
      </c>
      <c r="CS38" s="9">
        <v>0.31437999999999999</v>
      </c>
      <c r="CT38" s="9" t="s">
        <v>453</v>
      </c>
      <c r="CU38" s="9">
        <v>1.7847999999999999</v>
      </c>
      <c r="CV38" s="9">
        <v>1.9855999999999999E-2</v>
      </c>
      <c r="CW38" s="9" t="s">
        <v>603</v>
      </c>
    </row>
    <row r="39" spans="1:101" s="1" customFormat="1" ht="15.75" x14ac:dyDescent="0.2">
      <c r="A39" s="8"/>
      <c r="B39" s="1" t="s">
        <v>318</v>
      </c>
      <c r="C39" s="9">
        <v>0</v>
      </c>
      <c r="D39" s="9">
        <v>118.04</v>
      </c>
      <c r="E39" s="9">
        <v>78.099999999999994</v>
      </c>
      <c r="F39" s="9">
        <v>0</v>
      </c>
      <c r="G39" s="9">
        <v>138.88999999999999</v>
      </c>
      <c r="H39" s="9">
        <v>0</v>
      </c>
      <c r="I39" s="9">
        <v>0</v>
      </c>
      <c r="J39" s="9">
        <v>0</v>
      </c>
      <c r="K39" s="9">
        <v>0</v>
      </c>
      <c r="L39" s="9">
        <v>53.85</v>
      </c>
      <c r="M39" s="9">
        <v>554.1</v>
      </c>
      <c r="N39" s="9">
        <v>248.67</v>
      </c>
      <c r="O39" s="9">
        <v>0</v>
      </c>
      <c r="P39" s="9">
        <v>84.15</v>
      </c>
      <c r="Q39" s="9">
        <v>244.4</v>
      </c>
      <c r="R39" s="9">
        <v>103.01</v>
      </c>
      <c r="S39" s="9">
        <v>0</v>
      </c>
      <c r="T39" s="9">
        <v>0</v>
      </c>
      <c r="U39" s="9">
        <v>0</v>
      </c>
      <c r="V39" s="9">
        <v>5.05</v>
      </c>
      <c r="W39" s="9">
        <v>3.44</v>
      </c>
      <c r="X39" s="9">
        <v>0</v>
      </c>
      <c r="Y39" s="9">
        <v>7.67</v>
      </c>
      <c r="Z39" s="9">
        <v>0</v>
      </c>
      <c r="AA39" s="9">
        <v>0</v>
      </c>
      <c r="AB39" s="9">
        <v>0</v>
      </c>
      <c r="AC39" s="9">
        <v>0</v>
      </c>
      <c r="AD39" s="9">
        <v>2.08</v>
      </c>
      <c r="AE39" s="9">
        <v>17.989999999999998</v>
      </c>
      <c r="AF39" s="9">
        <v>8.86</v>
      </c>
      <c r="AG39" s="9">
        <v>0</v>
      </c>
      <c r="AH39" s="9">
        <v>4.96</v>
      </c>
      <c r="AI39" s="9">
        <v>14.33</v>
      </c>
      <c r="AJ39" s="9">
        <v>3.87</v>
      </c>
      <c r="AK39" s="9">
        <v>0</v>
      </c>
      <c r="AL39" s="9">
        <v>0</v>
      </c>
      <c r="AM39" s="9">
        <v>1570</v>
      </c>
      <c r="AN39" s="9">
        <v>747055628</v>
      </c>
      <c r="AO39" s="9" t="s">
        <v>229</v>
      </c>
      <c r="AP39" s="9">
        <v>1628</v>
      </c>
      <c r="AQ39" s="9">
        <v>4.9999999999999998E-179</v>
      </c>
      <c r="AR39" s="9" t="s">
        <v>230</v>
      </c>
      <c r="AS39" s="9">
        <v>747090456</v>
      </c>
      <c r="AT39" s="9" t="s">
        <v>220</v>
      </c>
      <c r="AU39" s="9">
        <v>413</v>
      </c>
      <c r="AV39" s="9">
        <v>0</v>
      </c>
      <c r="AW39" s="9" t="s">
        <v>221</v>
      </c>
      <c r="AX39" s="9" t="s">
        <v>125</v>
      </c>
      <c r="AY39" s="9" t="s">
        <v>126</v>
      </c>
      <c r="AZ39" s="9" t="s">
        <v>127</v>
      </c>
      <c r="BA39" s="9" t="s">
        <v>128</v>
      </c>
      <c r="BB39" s="9" t="s">
        <v>222</v>
      </c>
      <c r="BC39" s="9">
        <v>1470</v>
      </c>
      <c r="BD39" s="9">
        <v>1.4999999999999999E-161</v>
      </c>
      <c r="BE39" s="9" t="s">
        <v>223</v>
      </c>
      <c r="BF39" s="9" t="s">
        <v>129</v>
      </c>
      <c r="BG39" s="9" t="s">
        <v>130</v>
      </c>
      <c r="BH39" s="9" t="s">
        <v>131</v>
      </c>
      <c r="BI39" s="9" t="s">
        <v>132</v>
      </c>
      <c r="BJ39" s="9" t="s">
        <v>133</v>
      </c>
      <c r="BK39" s="9" t="s">
        <v>134</v>
      </c>
      <c r="BL39" s="9" t="s">
        <v>10</v>
      </c>
      <c r="BM39" s="9" t="s">
        <v>10</v>
      </c>
      <c r="BN39" s="9" t="s">
        <v>135</v>
      </c>
      <c r="BO39" s="9" t="s">
        <v>136</v>
      </c>
      <c r="BP39" s="9" t="b">
        <v>0</v>
      </c>
      <c r="BQ39" s="9">
        <v>-1.1258999999999999</v>
      </c>
      <c r="BR39" s="9">
        <v>1</v>
      </c>
      <c r="BS39" s="9" t="b">
        <v>0</v>
      </c>
      <c r="BT39" s="9">
        <v>-0.58709</v>
      </c>
      <c r="BU39" s="9">
        <v>1</v>
      </c>
      <c r="BV39" s="9" t="b">
        <v>0</v>
      </c>
      <c r="BW39" s="9">
        <v>-2.2418</v>
      </c>
      <c r="BX39" s="9">
        <v>1</v>
      </c>
      <c r="BY39" s="9" t="b">
        <v>0</v>
      </c>
      <c r="BZ39" s="9" t="e">
        <f>-Inf</f>
        <v>#NAME?</v>
      </c>
      <c r="CA39" s="9">
        <v>0.80801999999999996</v>
      </c>
      <c r="CB39" s="9" t="s">
        <v>455</v>
      </c>
      <c r="CC39" s="9" t="e">
        <f>-Inf</f>
        <v>#NAME?</v>
      </c>
      <c r="CD39" s="9">
        <v>1.1148E-2</v>
      </c>
      <c r="CE39" s="9" t="b">
        <v>0</v>
      </c>
      <c r="CF39" s="9">
        <v>-1.3515999999999999</v>
      </c>
      <c r="CG39" s="9">
        <v>1</v>
      </c>
      <c r="CH39" s="9" t="s">
        <v>455</v>
      </c>
      <c r="CI39" s="9" t="e">
        <f>-Inf</f>
        <v>#NAME?</v>
      </c>
      <c r="CJ39" s="9">
        <v>3.0685E-4</v>
      </c>
      <c r="CK39" s="9" t="b">
        <v>0</v>
      </c>
      <c r="CL39" s="9" t="e">
        <f>-Inf</f>
        <v>#NAME?</v>
      </c>
      <c r="CM39" s="9">
        <v>0.67466999999999999</v>
      </c>
      <c r="CN39" s="9" t="b">
        <v>0</v>
      </c>
      <c r="CO39" s="9">
        <v>-1.7252000000000001</v>
      </c>
      <c r="CP39" s="9">
        <v>0.87068999999999996</v>
      </c>
      <c r="CQ39" s="9" t="b">
        <v>0</v>
      </c>
      <c r="CR39" s="9">
        <v>-2.8668</v>
      </c>
      <c r="CS39" s="9">
        <v>0.48083999999999999</v>
      </c>
      <c r="CT39" s="9" t="b">
        <v>0</v>
      </c>
      <c r="CU39" s="9">
        <v>-0.22398999999999999</v>
      </c>
      <c r="CV39" s="9">
        <v>1</v>
      </c>
      <c r="CW39" s="9" t="s">
        <v>605</v>
      </c>
    </row>
    <row r="40" spans="1:101" s="1" customFormat="1" ht="15.75" x14ac:dyDescent="0.2">
      <c r="A40" s="8"/>
      <c r="B40" s="1" t="s">
        <v>606</v>
      </c>
      <c r="C40" s="9">
        <v>592.30999999999995</v>
      </c>
      <c r="D40" s="9">
        <v>512.79999999999995</v>
      </c>
      <c r="E40" s="9">
        <v>278.86</v>
      </c>
      <c r="F40" s="9">
        <v>210.64</v>
      </c>
      <c r="G40" s="9">
        <v>150.06</v>
      </c>
      <c r="H40" s="9">
        <v>238.97</v>
      </c>
      <c r="I40" s="9">
        <v>110.67</v>
      </c>
      <c r="J40" s="9">
        <v>0</v>
      </c>
      <c r="K40" s="9">
        <v>147.06</v>
      </c>
      <c r="L40" s="9">
        <v>257.66000000000003</v>
      </c>
      <c r="M40" s="9">
        <v>458.19</v>
      </c>
      <c r="N40" s="9">
        <v>139.41999999999999</v>
      </c>
      <c r="O40" s="9">
        <v>329.63</v>
      </c>
      <c r="P40" s="9">
        <v>15.68</v>
      </c>
      <c r="Q40" s="9">
        <v>317.58</v>
      </c>
      <c r="R40" s="9">
        <v>189.59</v>
      </c>
      <c r="S40" s="9">
        <v>112.27</v>
      </c>
      <c r="T40" s="9">
        <v>86.88</v>
      </c>
      <c r="U40" s="9">
        <v>20.85</v>
      </c>
      <c r="V40" s="9">
        <v>20.170000000000002</v>
      </c>
      <c r="W40" s="9">
        <v>11.3</v>
      </c>
      <c r="X40" s="9">
        <v>7.59</v>
      </c>
      <c r="Y40" s="9">
        <v>7.64</v>
      </c>
      <c r="Z40" s="9">
        <v>11.1</v>
      </c>
      <c r="AA40" s="9">
        <v>3.99</v>
      </c>
      <c r="AB40" s="9">
        <v>0</v>
      </c>
      <c r="AC40" s="9">
        <v>5.56</v>
      </c>
      <c r="AD40" s="9">
        <v>9.14</v>
      </c>
      <c r="AE40" s="9">
        <v>13.68</v>
      </c>
      <c r="AF40" s="9">
        <v>4.57</v>
      </c>
      <c r="AG40" s="9">
        <v>17.09</v>
      </c>
      <c r="AH40" s="9">
        <v>0.85</v>
      </c>
      <c r="AI40" s="9">
        <v>17.12</v>
      </c>
      <c r="AJ40" s="9">
        <v>6.55</v>
      </c>
      <c r="AK40" s="9">
        <v>5.54</v>
      </c>
      <c r="AL40" s="9">
        <v>4.16</v>
      </c>
      <c r="AM40" s="9">
        <v>1683</v>
      </c>
      <c r="AN40" s="9">
        <v>747055628</v>
      </c>
      <c r="AO40" s="9" t="s">
        <v>229</v>
      </c>
      <c r="AP40" s="9">
        <v>1796</v>
      </c>
      <c r="AQ40" s="9">
        <v>1.8E-198</v>
      </c>
      <c r="AR40" s="9" t="s">
        <v>230</v>
      </c>
      <c r="AS40" s="9">
        <v>187884599</v>
      </c>
      <c r="AT40" s="9" t="s">
        <v>231</v>
      </c>
      <c r="AU40" s="9">
        <v>743</v>
      </c>
      <c r="AV40" s="9">
        <v>0</v>
      </c>
      <c r="AW40" s="9" t="s">
        <v>232</v>
      </c>
      <c r="AX40" s="9" t="s">
        <v>125</v>
      </c>
      <c r="AY40" s="9" t="s">
        <v>126</v>
      </c>
      <c r="AZ40" s="9" t="s">
        <v>127</v>
      </c>
      <c r="BA40" s="9" t="s">
        <v>128</v>
      </c>
      <c r="BB40" s="9" t="s">
        <v>233</v>
      </c>
      <c r="BC40" s="9">
        <v>1718</v>
      </c>
      <c r="BD40" s="9">
        <v>2.6999999999999999E-190</v>
      </c>
      <c r="BE40" s="9" t="s">
        <v>234</v>
      </c>
      <c r="BF40" s="9" t="s">
        <v>129</v>
      </c>
      <c r="BG40" s="9" t="s">
        <v>130</v>
      </c>
      <c r="BH40" s="9" t="s">
        <v>131</v>
      </c>
      <c r="BI40" s="9" t="s">
        <v>132</v>
      </c>
      <c r="BJ40" s="9" t="s">
        <v>133</v>
      </c>
      <c r="BK40" s="9" t="s">
        <v>134</v>
      </c>
      <c r="BL40" s="9" t="s">
        <v>10</v>
      </c>
      <c r="BM40" s="9" t="s">
        <v>10</v>
      </c>
      <c r="BN40" s="9" t="s">
        <v>135</v>
      </c>
      <c r="BO40" s="9" t="s">
        <v>136</v>
      </c>
      <c r="BP40" s="9" t="s">
        <v>455</v>
      </c>
      <c r="BQ40" s="9">
        <v>-1.6947000000000001</v>
      </c>
      <c r="BR40" s="9">
        <v>1.0467E-3</v>
      </c>
      <c r="BS40" s="9" t="b">
        <v>0</v>
      </c>
      <c r="BT40" s="9">
        <v>0.34881000000000001</v>
      </c>
      <c r="BU40" s="9">
        <v>1</v>
      </c>
      <c r="BV40" s="9" t="b">
        <v>0</v>
      </c>
      <c r="BW40" s="9">
        <v>-1.0563</v>
      </c>
      <c r="BX40" s="9">
        <v>1</v>
      </c>
      <c r="BY40" s="9" t="b">
        <v>0</v>
      </c>
      <c r="BZ40" s="9">
        <v>-0.70855999999999997</v>
      </c>
      <c r="CA40" s="9">
        <v>1</v>
      </c>
      <c r="CB40" s="9" t="s">
        <v>455</v>
      </c>
      <c r="CC40" s="9">
        <v>-2.3767999999999998</v>
      </c>
      <c r="CD40" s="9">
        <v>3.2913000000000001E-4</v>
      </c>
      <c r="CE40" s="9" t="b">
        <v>0</v>
      </c>
      <c r="CF40" s="9">
        <v>-0.41214000000000001</v>
      </c>
      <c r="CG40" s="9">
        <v>1</v>
      </c>
      <c r="CH40" s="9" t="b">
        <v>0</v>
      </c>
      <c r="CI40" s="9">
        <v>-1.4257</v>
      </c>
      <c r="CJ40" s="9">
        <v>0.38166</v>
      </c>
      <c r="CK40" s="9" t="b">
        <v>0</v>
      </c>
      <c r="CL40" s="9">
        <v>-1.3373999999999999</v>
      </c>
      <c r="CM40" s="9">
        <v>0.17101</v>
      </c>
      <c r="CN40" s="9" t="b">
        <v>0</v>
      </c>
      <c r="CO40" s="9">
        <v>0.9597</v>
      </c>
      <c r="CP40" s="9">
        <v>0.35410999999999998</v>
      </c>
      <c r="CQ40" s="9" t="b">
        <v>0</v>
      </c>
      <c r="CR40" s="9">
        <v>-0.74163000000000001</v>
      </c>
      <c r="CS40" s="9">
        <v>0.89036000000000004</v>
      </c>
      <c r="CT40" s="9" t="b">
        <v>0</v>
      </c>
      <c r="CU40" s="9">
        <v>-1.0285</v>
      </c>
      <c r="CV40" s="9">
        <v>0.12512999999999999</v>
      </c>
      <c r="CW40" s="9" t="s">
        <v>603</v>
      </c>
    </row>
    <row r="41" spans="1:101" s="1" customFormat="1" ht="15.75" x14ac:dyDescent="0.2">
      <c r="A41" s="8" t="s">
        <v>801</v>
      </c>
      <c r="B41" s="1" t="s">
        <v>607</v>
      </c>
      <c r="C41" s="9">
        <v>825.68</v>
      </c>
      <c r="D41" s="9">
        <v>644.08000000000004</v>
      </c>
      <c r="E41" s="9">
        <v>653.41999999999996</v>
      </c>
      <c r="F41" s="9">
        <v>946.05</v>
      </c>
      <c r="G41" s="9">
        <v>496.31</v>
      </c>
      <c r="H41" s="9">
        <v>567.66999999999996</v>
      </c>
      <c r="I41" s="9">
        <v>547.30999999999995</v>
      </c>
      <c r="J41" s="9">
        <v>414.54</v>
      </c>
      <c r="K41" s="9">
        <v>613.58000000000004</v>
      </c>
      <c r="L41" s="9">
        <v>1409.61</v>
      </c>
      <c r="M41" s="9">
        <v>1236.1600000000001</v>
      </c>
      <c r="N41" s="9">
        <v>1229.75</v>
      </c>
      <c r="O41" s="9">
        <v>915.27</v>
      </c>
      <c r="P41" s="9">
        <v>866.09</v>
      </c>
      <c r="Q41" s="9">
        <v>847.19</v>
      </c>
      <c r="R41" s="9">
        <v>1153.79</v>
      </c>
      <c r="S41" s="9">
        <v>958.11</v>
      </c>
      <c r="T41" s="9">
        <v>712.38</v>
      </c>
      <c r="U41" s="9">
        <v>38.950000000000003</v>
      </c>
      <c r="V41" s="9">
        <v>34.200000000000003</v>
      </c>
      <c r="W41" s="9">
        <v>35.619999999999997</v>
      </c>
      <c r="X41" s="9">
        <v>45.88</v>
      </c>
      <c r="Y41" s="9">
        <v>33.869999999999997</v>
      </c>
      <c r="Z41" s="9">
        <v>35.42</v>
      </c>
      <c r="AA41" s="9">
        <v>26.56</v>
      </c>
      <c r="AB41" s="9">
        <v>25.13</v>
      </c>
      <c r="AC41" s="9">
        <v>31.25</v>
      </c>
      <c r="AD41" s="9">
        <v>67.44</v>
      </c>
      <c r="AE41" s="9">
        <v>49.84</v>
      </c>
      <c r="AF41" s="9">
        <v>54.16</v>
      </c>
      <c r="AG41" s="9">
        <v>63.75</v>
      </c>
      <c r="AH41" s="9">
        <v>63.24</v>
      </c>
      <c r="AI41" s="9">
        <v>61.66</v>
      </c>
      <c r="AJ41" s="9">
        <v>53.58</v>
      </c>
      <c r="AK41" s="9">
        <v>63.74</v>
      </c>
      <c r="AL41" s="9">
        <v>45.83</v>
      </c>
      <c r="AM41" s="9">
        <v>1319</v>
      </c>
      <c r="AN41" s="9">
        <v>848880128</v>
      </c>
      <c r="AO41" s="9" t="s">
        <v>96</v>
      </c>
      <c r="AP41" s="9">
        <v>1455</v>
      </c>
      <c r="AQ41" s="9">
        <v>4.7999999999999999E-159</v>
      </c>
      <c r="AR41" s="9" t="s">
        <v>97</v>
      </c>
      <c r="AS41" s="9">
        <v>387604150</v>
      </c>
      <c r="AT41" s="9" t="s">
        <v>608</v>
      </c>
      <c r="AU41" s="9">
        <v>477</v>
      </c>
      <c r="AV41" s="9">
        <v>0</v>
      </c>
      <c r="AW41" s="9" t="s">
        <v>609</v>
      </c>
      <c r="AX41" s="9" t="s">
        <v>98</v>
      </c>
      <c r="AY41" s="9" t="s">
        <v>99</v>
      </c>
      <c r="AZ41" s="9" t="s">
        <v>100</v>
      </c>
      <c r="BA41" s="9" t="s">
        <v>101</v>
      </c>
      <c r="BB41" s="9" t="s">
        <v>102</v>
      </c>
      <c r="BC41" s="9">
        <v>1008</v>
      </c>
      <c r="BD41" s="9">
        <v>4.5999999999999999E-108</v>
      </c>
      <c r="BE41" s="9" t="s">
        <v>103</v>
      </c>
      <c r="BF41" s="9" t="s">
        <v>52</v>
      </c>
      <c r="BG41" s="9" t="s">
        <v>53</v>
      </c>
      <c r="BH41" s="9" t="s">
        <v>10</v>
      </c>
      <c r="BI41" s="9" t="s">
        <v>10</v>
      </c>
      <c r="BJ41" s="9" t="s">
        <v>54</v>
      </c>
      <c r="BK41" s="9" t="s">
        <v>55</v>
      </c>
      <c r="BL41" s="9" t="s">
        <v>10</v>
      </c>
      <c r="BM41" s="9" t="s">
        <v>10</v>
      </c>
      <c r="BN41" s="9" t="s">
        <v>104</v>
      </c>
      <c r="BO41" s="9" t="s">
        <v>105</v>
      </c>
      <c r="BP41" s="9" t="b">
        <v>0</v>
      </c>
      <c r="BQ41" s="9">
        <v>0.57520000000000004</v>
      </c>
      <c r="BR41" s="9">
        <v>0.15692</v>
      </c>
      <c r="BS41" s="9" t="b">
        <v>0</v>
      </c>
      <c r="BT41" s="9">
        <v>0.12769</v>
      </c>
      <c r="BU41" s="9">
        <v>1</v>
      </c>
      <c r="BV41" s="9" t="b">
        <v>0</v>
      </c>
      <c r="BW41" s="9">
        <v>-0.15024999999999999</v>
      </c>
      <c r="BX41" s="9">
        <v>1</v>
      </c>
      <c r="BY41" s="9" t="s">
        <v>455</v>
      </c>
      <c r="BZ41" s="9">
        <v>-0.92735999999999996</v>
      </c>
      <c r="CA41" s="9">
        <v>2.6451999999999999E-3</v>
      </c>
      <c r="CB41" s="9" t="b">
        <v>0</v>
      </c>
      <c r="CC41" s="9">
        <v>-0.32988000000000001</v>
      </c>
      <c r="CD41" s="9">
        <v>0.97050999999999998</v>
      </c>
      <c r="CE41" s="9" t="b">
        <v>0</v>
      </c>
      <c r="CF41" s="9">
        <v>-0.68828999999999996</v>
      </c>
      <c r="CG41" s="9">
        <v>5.9500999999999998E-2</v>
      </c>
      <c r="CH41" s="9" t="b">
        <v>0</v>
      </c>
      <c r="CI41" s="9">
        <v>-0.95965</v>
      </c>
      <c r="CJ41" s="9">
        <v>6.6709000000000004E-2</v>
      </c>
      <c r="CK41" s="9" t="b">
        <v>0</v>
      </c>
      <c r="CL41" s="9">
        <v>-0.37944</v>
      </c>
      <c r="CM41" s="9">
        <v>0.87931000000000004</v>
      </c>
      <c r="CN41" s="9" t="b">
        <v>0</v>
      </c>
      <c r="CO41" s="9">
        <v>-0.62558999999999998</v>
      </c>
      <c r="CP41" s="9">
        <v>0.62729999999999997</v>
      </c>
      <c r="CQ41" s="9" t="b">
        <v>0</v>
      </c>
      <c r="CR41" s="9">
        <v>-5.3122999999999997E-2</v>
      </c>
      <c r="CS41" s="9">
        <v>1</v>
      </c>
      <c r="CT41" s="9" t="b">
        <v>0</v>
      </c>
      <c r="CU41" s="9">
        <v>6.2059000000000003E-2</v>
      </c>
      <c r="CV41" s="9">
        <v>1</v>
      </c>
      <c r="CW41" s="9" t="s">
        <v>610</v>
      </c>
    </row>
    <row r="42" spans="1:101" s="1" customFormat="1" ht="15.75" x14ac:dyDescent="0.2">
      <c r="A42" s="8"/>
      <c r="B42" s="1" t="s">
        <v>339</v>
      </c>
      <c r="C42" s="9">
        <v>459.49</v>
      </c>
      <c r="D42" s="9">
        <v>433.1</v>
      </c>
      <c r="E42" s="9">
        <v>374.72</v>
      </c>
      <c r="F42" s="9">
        <v>441.57</v>
      </c>
      <c r="G42" s="9">
        <v>244.51</v>
      </c>
      <c r="H42" s="9">
        <v>266.89</v>
      </c>
      <c r="I42" s="9">
        <v>190.1</v>
      </c>
      <c r="J42" s="9">
        <v>173.87</v>
      </c>
      <c r="K42" s="9">
        <v>151.01</v>
      </c>
      <c r="L42" s="9">
        <v>696.4</v>
      </c>
      <c r="M42" s="9">
        <v>747.83</v>
      </c>
      <c r="N42" s="9">
        <v>728.05</v>
      </c>
      <c r="O42" s="9">
        <v>400.8</v>
      </c>
      <c r="P42" s="9">
        <v>367</v>
      </c>
      <c r="Q42" s="9">
        <v>328</v>
      </c>
      <c r="R42" s="9">
        <v>193.4</v>
      </c>
      <c r="S42" s="9">
        <v>188.34</v>
      </c>
      <c r="T42" s="9">
        <v>150.74</v>
      </c>
      <c r="U42" s="9">
        <v>20.91</v>
      </c>
      <c r="V42" s="9">
        <v>22.17</v>
      </c>
      <c r="W42" s="9">
        <v>19.7</v>
      </c>
      <c r="X42" s="9">
        <v>20.65</v>
      </c>
      <c r="Y42" s="9">
        <v>16.100000000000001</v>
      </c>
      <c r="Z42" s="9">
        <v>16.059999999999999</v>
      </c>
      <c r="AA42" s="9">
        <v>8.9</v>
      </c>
      <c r="AB42" s="9">
        <v>10.16</v>
      </c>
      <c r="AC42" s="9">
        <v>7.41</v>
      </c>
      <c r="AD42" s="9">
        <v>32.119999999999997</v>
      </c>
      <c r="AE42" s="9">
        <v>29.06</v>
      </c>
      <c r="AF42" s="9">
        <v>30.93</v>
      </c>
      <c r="AG42" s="9">
        <v>26.93</v>
      </c>
      <c r="AH42" s="9">
        <v>25.84</v>
      </c>
      <c r="AI42" s="9">
        <v>23.01</v>
      </c>
      <c r="AJ42" s="9">
        <v>8.66</v>
      </c>
      <c r="AK42" s="9">
        <v>12.08</v>
      </c>
      <c r="AL42" s="9">
        <v>9.35</v>
      </c>
      <c r="AM42" s="9">
        <v>1358</v>
      </c>
      <c r="AN42" s="9">
        <v>374639371</v>
      </c>
      <c r="AO42" s="9" t="s">
        <v>281</v>
      </c>
      <c r="AP42" s="9">
        <v>1449</v>
      </c>
      <c r="AQ42" s="9">
        <v>2.4999999999999999E-158</v>
      </c>
      <c r="AR42" s="9" t="s">
        <v>282</v>
      </c>
      <c r="AS42" s="9">
        <v>555431979</v>
      </c>
      <c r="AT42" s="9" t="s">
        <v>340</v>
      </c>
      <c r="AU42" s="9">
        <v>278</v>
      </c>
      <c r="AV42" s="9">
        <v>1.7515500000000001E-141</v>
      </c>
      <c r="AW42" s="9" t="s">
        <v>341</v>
      </c>
      <c r="AX42" s="9" t="s">
        <v>98</v>
      </c>
      <c r="AY42" s="9" t="s">
        <v>99</v>
      </c>
      <c r="AZ42" s="9" t="s">
        <v>100</v>
      </c>
      <c r="BA42" s="9" t="s">
        <v>101</v>
      </c>
      <c r="BB42" s="9" t="s">
        <v>102</v>
      </c>
      <c r="BC42" s="9">
        <v>1006</v>
      </c>
      <c r="BD42" s="9">
        <v>8.1000000000000005E-108</v>
      </c>
      <c r="BE42" s="9" t="s">
        <v>103</v>
      </c>
      <c r="BF42" s="9" t="s">
        <v>52</v>
      </c>
      <c r="BG42" s="9" t="s">
        <v>53</v>
      </c>
      <c r="BH42" s="9" t="s">
        <v>10</v>
      </c>
      <c r="BI42" s="9" t="s">
        <v>10</v>
      </c>
      <c r="BJ42" s="9" t="s">
        <v>54</v>
      </c>
      <c r="BK42" s="9" t="s">
        <v>55</v>
      </c>
      <c r="BL42" s="9" t="s">
        <v>10</v>
      </c>
      <c r="BM42" s="9" t="s">
        <v>10</v>
      </c>
      <c r="BN42" s="9" t="s">
        <v>104</v>
      </c>
      <c r="BO42" s="9" t="s">
        <v>105</v>
      </c>
      <c r="BP42" s="9" t="s">
        <v>455</v>
      </c>
      <c r="BQ42" s="9">
        <v>-1.0709</v>
      </c>
      <c r="BR42" s="9">
        <v>3.5528000000000001E-3</v>
      </c>
      <c r="BS42" s="9" t="b">
        <v>0</v>
      </c>
      <c r="BT42" s="9">
        <v>-0.28904999999999997</v>
      </c>
      <c r="BU42" s="9">
        <v>1</v>
      </c>
      <c r="BV42" s="9" t="s">
        <v>455</v>
      </c>
      <c r="BW42" s="9">
        <v>-1.2746999999999999</v>
      </c>
      <c r="BX42" s="9">
        <v>2.0981000000000001E-5</v>
      </c>
      <c r="BY42" s="9" t="b">
        <v>0</v>
      </c>
      <c r="BZ42" s="9">
        <v>-0.13775999999999999</v>
      </c>
      <c r="CA42" s="9">
        <v>1</v>
      </c>
      <c r="CB42" s="9" t="s">
        <v>455</v>
      </c>
      <c r="CC42" s="9">
        <v>-1.1862999999999999</v>
      </c>
      <c r="CD42" s="9">
        <v>8.7384999999999997E-3</v>
      </c>
      <c r="CE42" s="9" t="b">
        <v>0</v>
      </c>
      <c r="CF42" s="9">
        <v>-0.49731999999999998</v>
      </c>
      <c r="CG42" s="9">
        <v>0.60780999999999996</v>
      </c>
      <c r="CH42" s="9" t="s">
        <v>455</v>
      </c>
      <c r="CI42" s="9">
        <v>-1.7114</v>
      </c>
      <c r="CJ42" s="9">
        <v>1.3342000000000001E-4</v>
      </c>
      <c r="CK42" s="9" t="b">
        <v>0</v>
      </c>
      <c r="CL42" s="9">
        <v>-0.90436000000000005</v>
      </c>
      <c r="CM42" s="9">
        <v>7.0114999999999997E-2</v>
      </c>
      <c r="CN42" s="9" t="b">
        <v>0</v>
      </c>
      <c r="CO42" s="9">
        <v>-0.52010999999999996</v>
      </c>
      <c r="CP42" s="9">
        <v>0.92635000000000001</v>
      </c>
      <c r="CQ42" s="9" t="s">
        <v>455</v>
      </c>
      <c r="CR42" s="9">
        <v>-1.5940000000000001</v>
      </c>
      <c r="CS42" s="9">
        <v>3.2472999999999999E-5</v>
      </c>
      <c r="CT42" s="9" t="b">
        <v>0</v>
      </c>
      <c r="CU42" s="9">
        <v>-0.26879999999999998</v>
      </c>
      <c r="CV42" s="9">
        <v>1</v>
      </c>
      <c r="CW42" s="9" t="s">
        <v>611</v>
      </c>
    </row>
    <row r="43" spans="1:101" s="1" customFormat="1" ht="15.75" x14ac:dyDescent="0.2">
      <c r="A43" s="10" t="s">
        <v>802</v>
      </c>
      <c r="B43" s="1" t="s">
        <v>43</v>
      </c>
      <c r="C43" s="9">
        <v>105.09</v>
      </c>
      <c r="D43" s="9">
        <v>103</v>
      </c>
      <c r="E43" s="9">
        <v>199.56</v>
      </c>
      <c r="F43" s="9">
        <v>108.94</v>
      </c>
      <c r="G43" s="9">
        <v>77.16</v>
      </c>
      <c r="H43" s="9">
        <v>45.79</v>
      </c>
      <c r="I43" s="9">
        <v>25.01</v>
      </c>
      <c r="J43" s="9">
        <v>54.27</v>
      </c>
      <c r="K43" s="9">
        <v>39.299999999999997</v>
      </c>
      <c r="L43" s="9">
        <v>0.17</v>
      </c>
      <c r="M43" s="9">
        <v>11.82</v>
      </c>
      <c r="N43" s="9">
        <v>0</v>
      </c>
      <c r="O43" s="9">
        <v>35.549999999999997</v>
      </c>
      <c r="P43" s="9">
        <v>21.37</v>
      </c>
      <c r="Q43" s="9">
        <v>0</v>
      </c>
      <c r="R43" s="9">
        <v>0</v>
      </c>
      <c r="S43" s="9">
        <v>3.19</v>
      </c>
      <c r="T43" s="9">
        <v>26.27</v>
      </c>
      <c r="U43" s="9">
        <v>4.8600000000000003</v>
      </c>
      <c r="V43" s="9">
        <v>5.36</v>
      </c>
      <c r="W43" s="9">
        <v>10.66</v>
      </c>
      <c r="X43" s="9">
        <v>5.17</v>
      </c>
      <c r="Y43" s="9">
        <v>5.16</v>
      </c>
      <c r="Z43" s="9">
        <v>2.8</v>
      </c>
      <c r="AA43" s="9">
        <v>1.19</v>
      </c>
      <c r="AB43" s="9">
        <v>3.22</v>
      </c>
      <c r="AC43" s="9">
        <v>1.96</v>
      </c>
      <c r="AD43" s="9">
        <v>0.01</v>
      </c>
      <c r="AE43" s="9">
        <v>0.47</v>
      </c>
      <c r="AF43" s="9">
        <v>0</v>
      </c>
      <c r="AG43" s="9">
        <v>2.4300000000000002</v>
      </c>
      <c r="AH43" s="9">
        <v>1.53</v>
      </c>
      <c r="AI43" s="9">
        <v>0</v>
      </c>
      <c r="AJ43" s="9">
        <v>0</v>
      </c>
      <c r="AK43" s="9">
        <v>0.21</v>
      </c>
      <c r="AL43" s="9">
        <v>1.66</v>
      </c>
      <c r="AM43" s="9">
        <v>1341</v>
      </c>
      <c r="AN43" s="9">
        <v>848894455</v>
      </c>
      <c r="AO43" s="9" t="s">
        <v>44</v>
      </c>
      <c r="AP43" s="9">
        <v>1132</v>
      </c>
      <c r="AQ43" s="9">
        <v>1.4000000000000001E-121</v>
      </c>
      <c r="AR43" s="9" t="s">
        <v>45</v>
      </c>
      <c r="AS43" s="9">
        <v>747041694</v>
      </c>
      <c r="AT43" s="9" t="s">
        <v>46</v>
      </c>
      <c r="AU43" s="9">
        <v>315</v>
      </c>
      <c r="AV43" s="9">
        <v>4.6732500000000001E-162</v>
      </c>
      <c r="AW43" s="9" t="s">
        <v>612</v>
      </c>
      <c r="AX43" s="9" t="s">
        <v>47</v>
      </c>
      <c r="AY43" s="9" t="s">
        <v>613</v>
      </c>
      <c r="AZ43" s="9" t="s">
        <v>48</v>
      </c>
      <c r="BA43" s="9" t="s">
        <v>49</v>
      </c>
      <c r="BB43" s="9" t="s">
        <v>50</v>
      </c>
      <c r="BC43" s="9">
        <v>176</v>
      </c>
      <c r="BD43" s="9">
        <v>1.4E-11</v>
      </c>
      <c r="BE43" s="9" t="s">
        <v>51</v>
      </c>
      <c r="BF43" s="9" t="s">
        <v>52</v>
      </c>
      <c r="BG43" s="9" t="s">
        <v>53</v>
      </c>
      <c r="BH43" s="9" t="s">
        <v>10</v>
      </c>
      <c r="BI43" s="9" t="s">
        <v>10</v>
      </c>
      <c r="BJ43" s="9" t="s">
        <v>54</v>
      </c>
      <c r="BK43" s="9" t="s">
        <v>55</v>
      </c>
      <c r="BL43" s="9" t="s">
        <v>10</v>
      </c>
      <c r="BM43" s="9" t="s">
        <v>10</v>
      </c>
      <c r="BN43" s="9" t="s">
        <v>56</v>
      </c>
      <c r="BO43" s="9" t="s">
        <v>57</v>
      </c>
      <c r="BP43" s="9" t="s">
        <v>455</v>
      </c>
      <c r="BQ43" s="9">
        <v>-3.4901</v>
      </c>
      <c r="BR43" s="9">
        <v>2.8919999999999998E-4</v>
      </c>
      <c r="BS43" s="9" t="b">
        <v>0</v>
      </c>
      <c r="BT43" s="9">
        <v>3.0535999999999999</v>
      </c>
      <c r="BU43" s="9">
        <v>1</v>
      </c>
      <c r="BV43" s="9" t="b">
        <v>0</v>
      </c>
      <c r="BW43" s="9">
        <v>-1.0298</v>
      </c>
      <c r="BX43" s="9">
        <v>1</v>
      </c>
      <c r="BY43" s="9" t="b">
        <v>0</v>
      </c>
      <c r="BZ43" s="9">
        <v>1.8097000000000001</v>
      </c>
      <c r="CA43" s="9">
        <v>0.34311999999999998</v>
      </c>
      <c r="CB43" s="9" t="b">
        <v>0</v>
      </c>
      <c r="CC43" s="9">
        <v>-1.6684000000000001</v>
      </c>
      <c r="CD43" s="9">
        <v>9.4865000000000005E-2</v>
      </c>
      <c r="CE43" s="9" t="b">
        <v>0</v>
      </c>
      <c r="CF43" s="9">
        <v>1.7543</v>
      </c>
      <c r="CG43" s="9">
        <v>6.8332000000000004E-2</v>
      </c>
      <c r="CH43" s="9" t="s">
        <v>453</v>
      </c>
      <c r="CI43" s="9">
        <v>3.8134000000000001</v>
      </c>
      <c r="CJ43" s="9">
        <v>7.2086000000000003E-4</v>
      </c>
      <c r="CK43" s="9" t="b">
        <v>0</v>
      </c>
      <c r="CL43" s="9">
        <v>-0.96506000000000003</v>
      </c>
      <c r="CM43" s="9">
        <v>0.36442999999999998</v>
      </c>
      <c r="CN43" s="9" t="s">
        <v>453</v>
      </c>
      <c r="CO43" s="9">
        <v>5.5094000000000003</v>
      </c>
      <c r="CP43" s="9">
        <v>3.5314000000000002E-6</v>
      </c>
      <c r="CQ43" s="9" t="b">
        <v>0</v>
      </c>
      <c r="CR43" s="9">
        <v>1.9906999999999999</v>
      </c>
      <c r="CS43" s="9">
        <v>1</v>
      </c>
      <c r="CT43" s="9" t="b">
        <v>0</v>
      </c>
      <c r="CU43" s="9">
        <v>-0.69242999999999999</v>
      </c>
      <c r="CV43" s="9">
        <v>1</v>
      </c>
      <c r="CW43" s="9" t="s">
        <v>614</v>
      </c>
    </row>
    <row r="44" spans="1:101" s="1" customFormat="1" ht="15.75" x14ac:dyDescent="0.2">
      <c r="A44" s="8" t="s">
        <v>803</v>
      </c>
      <c r="B44" s="1" t="s">
        <v>615</v>
      </c>
      <c r="C44" s="9">
        <v>2601.83</v>
      </c>
      <c r="D44" s="9">
        <v>2339.62</v>
      </c>
      <c r="E44" s="9">
        <v>2962.94</v>
      </c>
      <c r="F44" s="9">
        <v>2649.95</v>
      </c>
      <c r="G44" s="9">
        <v>1152.6199999999999</v>
      </c>
      <c r="H44" s="9">
        <v>1603.69</v>
      </c>
      <c r="I44" s="9">
        <v>836.71</v>
      </c>
      <c r="J44" s="9">
        <v>604</v>
      </c>
      <c r="K44" s="9">
        <v>622.01</v>
      </c>
      <c r="L44" s="9">
        <v>3710.45</v>
      </c>
      <c r="M44" s="9">
        <v>2579.87</v>
      </c>
      <c r="N44" s="9">
        <v>2731.39</v>
      </c>
      <c r="O44" s="9">
        <v>1456.85</v>
      </c>
      <c r="P44" s="9">
        <v>1558.35</v>
      </c>
      <c r="Q44" s="9">
        <v>1121.05</v>
      </c>
      <c r="R44" s="9">
        <v>581.46</v>
      </c>
      <c r="S44" s="9">
        <v>640.36</v>
      </c>
      <c r="T44" s="9">
        <v>357.85</v>
      </c>
      <c r="U44" s="9">
        <v>136.35</v>
      </c>
      <c r="V44" s="9">
        <v>138.51</v>
      </c>
      <c r="W44" s="9">
        <v>179.77</v>
      </c>
      <c r="X44" s="9">
        <v>143.07</v>
      </c>
      <c r="Y44" s="9">
        <v>87.43</v>
      </c>
      <c r="Z44" s="9">
        <v>111.3</v>
      </c>
      <c r="AA44" s="9">
        <v>45.24</v>
      </c>
      <c r="AB44" s="9">
        <v>40.76</v>
      </c>
      <c r="AC44" s="9">
        <v>35.28</v>
      </c>
      <c r="AD44" s="9">
        <v>197.82</v>
      </c>
      <c r="AE44" s="9">
        <v>115.95</v>
      </c>
      <c r="AF44" s="9">
        <v>133.78</v>
      </c>
      <c r="AG44" s="9">
        <v>112.86</v>
      </c>
      <c r="AH44" s="9">
        <v>126.66</v>
      </c>
      <c r="AI44" s="9">
        <v>90.94</v>
      </c>
      <c r="AJ44" s="9">
        <v>30.04</v>
      </c>
      <c r="AK44" s="9">
        <v>47.44</v>
      </c>
      <c r="AL44" s="9">
        <v>25.59</v>
      </c>
      <c r="AM44" s="9">
        <v>1212</v>
      </c>
      <c r="AN44" s="9">
        <v>374639373</v>
      </c>
      <c r="AO44" s="9" t="s">
        <v>140</v>
      </c>
      <c r="AP44" s="9">
        <v>1552</v>
      </c>
      <c r="AQ44" s="9">
        <v>2.5000000000000001E-170</v>
      </c>
      <c r="AR44" s="9" t="s">
        <v>141</v>
      </c>
      <c r="AS44" s="9">
        <v>848924611</v>
      </c>
      <c r="AT44" s="9" t="s">
        <v>142</v>
      </c>
      <c r="AU44" s="9">
        <v>596</v>
      </c>
      <c r="AV44" s="9">
        <v>0</v>
      </c>
      <c r="AW44" s="9" t="s">
        <v>143</v>
      </c>
      <c r="AX44" s="9" t="s">
        <v>144</v>
      </c>
      <c r="AY44" s="9" t="s">
        <v>145</v>
      </c>
      <c r="AZ44" s="9" t="s">
        <v>146</v>
      </c>
      <c r="BA44" s="9" t="s">
        <v>147</v>
      </c>
      <c r="BB44" s="9" t="s">
        <v>148</v>
      </c>
      <c r="BC44" s="9">
        <v>835</v>
      </c>
      <c r="BD44" s="9">
        <v>4.9000000000000003E-88</v>
      </c>
      <c r="BE44" s="9" t="s">
        <v>149</v>
      </c>
      <c r="BF44" s="9" t="s">
        <v>348</v>
      </c>
      <c r="BG44" s="9" t="s">
        <v>349</v>
      </c>
      <c r="BH44" s="9" t="s">
        <v>10</v>
      </c>
      <c r="BI44" s="9" t="s">
        <v>10</v>
      </c>
      <c r="BJ44" s="9" t="s">
        <v>54</v>
      </c>
      <c r="BK44" s="9" t="s">
        <v>55</v>
      </c>
      <c r="BL44" s="9" t="s">
        <v>350</v>
      </c>
      <c r="BM44" s="9" t="s">
        <v>351</v>
      </c>
      <c r="BN44" s="9" t="s">
        <v>150</v>
      </c>
      <c r="BO44" s="9" t="s">
        <v>151</v>
      </c>
      <c r="BP44" s="9" t="s">
        <v>455</v>
      </c>
      <c r="BQ44" s="9">
        <v>-2.1541999999999999</v>
      </c>
      <c r="BR44" s="9">
        <v>2.6584E-15</v>
      </c>
      <c r="BS44" s="9" t="b">
        <v>0</v>
      </c>
      <c r="BT44" s="9">
        <v>-0.44940000000000002</v>
      </c>
      <c r="BU44" s="9">
        <v>1</v>
      </c>
      <c r="BV44" s="9" t="s">
        <v>455</v>
      </c>
      <c r="BW44" s="9">
        <v>-1.6255999999999999</v>
      </c>
      <c r="BX44" s="9">
        <v>7.5488999999999999E-9</v>
      </c>
      <c r="BY44" s="9" t="b">
        <v>0</v>
      </c>
      <c r="BZ44" s="9">
        <v>0.28487000000000001</v>
      </c>
      <c r="CA44" s="9">
        <v>1</v>
      </c>
      <c r="CB44" s="9" t="s">
        <v>455</v>
      </c>
      <c r="CC44" s="9">
        <v>-1.8452</v>
      </c>
      <c r="CD44" s="9">
        <v>7.5510000000000006E-8</v>
      </c>
      <c r="CE44" s="9" t="b">
        <v>0</v>
      </c>
      <c r="CF44" s="9">
        <v>7.5892000000000001E-2</v>
      </c>
      <c r="CG44" s="9">
        <v>1</v>
      </c>
      <c r="CH44" s="9" t="s">
        <v>455</v>
      </c>
      <c r="CI44" s="9">
        <v>-1.7982</v>
      </c>
      <c r="CJ44" s="9">
        <v>5.2773999999999996E-4</v>
      </c>
      <c r="CK44" s="9" t="s">
        <v>455</v>
      </c>
      <c r="CL44" s="9">
        <v>-1.4056999999999999</v>
      </c>
      <c r="CM44" s="9">
        <v>6.7054000000000002E-3</v>
      </c>
      <c r="CN44" s="9" t="b">
        <v>0</v>
      </c>
      <c r="CO44" s="9">
        <v>5.3165999999999998E-2</v>
      </c>
      <c r="CP44" s="9">
        <v>1</v>
      </c>
      <c r="CQ44" s="9" t="s">
        <v>455</v>
      </c>
      <c r="CR44" s="9">
        <v>-2.1051000000000002</v>
      </c>
      <c r="CS44" s="9">
        <v>1.4964000000000001E-4</v>
      </c>
      <c r="CT44" s="9" t="b">
        <v>0</v>
      </c>
      <c r="CU44" s="9">
        <v>-0.42997000000000002</v>
      </c>
      <c r="CV44" s="9">
        <v>1</v>
      </c>
      <c r="CW44" s="9" t="s">
        <v>616</v>
      </c>
    </row>
    <row r="45" spans="1:101" s="1" customFormat="1" ht="15.75" x14ac:dyDescent="0.2">
      <c r="A45" s="8"/>
      <c r="B45" s="1" t="s">
        <v>617</v>
      </c>
      <c r="C45" s="9">
        <v>7.66</v>
      </c>
      <c r="D45" s="9">
        <v>20.74</v>
      </c>
      <c r="E45" s="9">
        <v>21.7</v>
      </c>
      <c r="F45" s="9">
        <v>11.86</v>
      </c>
      <c r="G45" s="9">
        <v>3.97</v>
      </c>
      <c r="H45" s="9">
        <v>2.62</v>
      </c>
      <c r="I45" s="9">
        <v>0</v>
      </c>
      <c r="J45" s="9">
        <v>5.01</v>
      </c>
      <c r="K45" s="9">
        <v>0</v>
      </c>
      <c r="L45" s="9">
        <v>6.59</v>
      </c>
      <c r="M45" s="9">
        <v>6.53</v>
      </c>
      <c r="N45" s="9">
        <v>8.48</v>
      </c>
      <c r="O45" s="9">
        <v>2.5299999999999998</v>
      </c>
      <c r="P45" s="9">
        <v>8.07</v>
      </c>
      <c r="Q45" s="9">
        <v>4.8</v>
      </c>
      <c r="R45" s="9">
        <v>0</v>
      </c>
      <c r="S45" s="9">
        <v>0</v>
      </c>
      <c r="T45" s="9">
        <v>0</v>
      </c>
      <c r="U45" s="9">
        <v>0.31</v>
      </c>
      <c r="V45" s="9">
        <v>0.95</v>
      </c>
      <c r="W45" s="9">
        <v>1.02</v>
      </c>
      <c r="X45" s="9">
        <v>0.5</v>
      </c>
      <c r="Y45" s="9">
        <v>0.23</v>
      </c>
      <c r="Z45" s="9">
        <v>0.14000000000000001</v>
      </c>
      <c r="AA45" s="9">
        <v>0</v>
      </c>
      <c r="AB45" s="9">
        <v>0.26</v>
      </c>
      <c r="AC45" s="9">
        <v>0</v>
      </c>
      <c r="AD45" s="9">
        <v>0.27</v>
      </c>
      <c r="AE45" s="9">
        <v>0.23</v>
      </c>
      <c r="AF45" s="9">
        <v>0.32</v>
      </c>
      <c r="AG45" s="9">
        <v>0.15</v>
      </c>
      <c r="AH45" s="9">
        <v>0.51</v>
      </c>
      <c r="AI45" s="9">
        <v>0.3</v>
      </c>
      <c r="AJ45" s="9">
        <v>0</v>
      </c>
      <c r="AK45" s="9">
        <v>0</v>
      </c>
      <c r="AL45" s="9">
        <v>0</v>
      </c>
      <c r="AM45" s="9">
        <v>1485</v>
      </c>
      <c r="AN45" s="9">
        <v>374639373</v>
      </c>
      <c r="AO45" s="9" t="s">
        <v>140</v>
      </c>
      <c r="AP45" s="9">
        <v>1095</v>
      </c>
      <c r="AQ45" s="9">
        <v>2.9999999999999999E-117</v>
      </c>
      <c r="AR45" s="9" t="s">
        <v>141</v>
      </c>
      <c r="AS45" s="9">
        <v>848924611</v>
      </c>
      <c r="AT45" s="9" t="s">
        <v>142</v>
      </c>
      <c r="AU45" s="9">
        <v>457</v>
      </c>
      <c r="AV45" s="9">
        <v>0</v>
      </c>
      <c r="AW45" s="9" t="s">
        <v>143</v>
      </c>
      <c r="AX45" s="9" t="s">
        <v>144</v>
      </c>
      <c r="AY45" s="9" t="s">
        <v>145</v>
      </c>
      <c r="AZ45" s="9" t="s">
        <v>146</v>
      </c>
      <c r="BA45" s="9" t="s">
        <v>147</v>
      </c>
      <c r="BB45" s="9" t="s">
        <v>357</v>
      </c>
      <c r="BC45" s="9">
        <v>566</v>
      </c>
      <c r="BD45" s="9">
        <v>9.2999999999999998E-57</v>
      </c>
      <c r="BE45" s="9" t="s">
        <v>358</v>
      </c>
      <c r="BF45" s="9" t="s">
        <v>348</v>
      </c>
      <c r="BG45" s="9" t="s">
        <v>349</v>
      </c>
      <c r="BH45" s="9" t="s">
        <v>10</v>
      </c>
      <c r="BI45" s="9" t="s">
        <v>10</v>
      </c>
      <c r="BJ45" s="9" t="s">
        <v>54</v>
      </c>
      <c r="BK45" s="9" t="s">
        <v>55</v>
      </c>
      <c r="BL45" s="9" t="s">
        <v>350</v>
      </c>
      <c r="BM45" s="9" t="s">
        <v>351</v>
      </c>
      <c r="BN45" s="9" t="s">
        <v>150</v>
      </c>
      <c r="BO45" s="9" t="s">
        <v>151</v>
      </c>
      <c r="BP45" s="9" t="s">
        <v>455</v>
      </c>
      <c r="BQ45" s="9" t="e">
        <f>-Inf</f>
        <v>#NAME?</v>
      </c>
      <c r="BR45" s="9">
        <v>4.1966E-3</v>
      </c>
      <c r="BS45" s="9" t="b">
        <v>0</v>
      </c>
      <c r="BT45" s="9">
        <v>0.24540999999999999</v>
      </c>
      <c r="BU45" s="9">
        <v>1</v>
      </c>
      <c r="BV45" s="9" t="b">
        <v>0</v>
      </c>
      <c r="BW45" s="9" t="e">
        <f>-Inf</f>
        <v>#NAME?</v>
      </c>
      <c r="BX45" s="9">
        <v>0.40482000000000001</v>
      </c>
      <c r="BY45" s="9" t="b">
        <v>0</v>
      </c>
      <c r="BZ45" s="9" t="s">
        <v>454</v>
      </c>
      <c r="CA45" s="9">
        <v>1</v>
      </c>
      <c r="CB45" s="9" t="b">
        <v>0</v>
      </c>
      <c r="CC45" s="9">
        <v>-3.12</v>
      </c>
      <c r="CD45" s="9">
        <v>0.12441000000000001</v>
      </c>
      <c r="CE45" s="9" t="b">
        <v>0</v>
      </c>
      <c r="CF45" s="9">
        <v>-0.10675999999999999</v>
      </c>
      <c r="CG45" s="9">
        <v>1</v>
      </c>
      <c r="CH45" s="9" t="b">
        <v>0</v>
      </c>
      <c r="CI45" s="9">
        <v>-1.6194999999999999</v>
      </c>
      <c r="CJ45" s="9">
        <v>0.89820999999999995</v>
      </c>
      <c r="CK45" s="9" t="b">
        <v>0</v>
      </c>
      <c r="CL45" s="9">
        <v>-1.7410000000000001</v>
      </c>
      <c r="CM45" s="9">
        <v>1</v>
      </c>
      <c r="CN45" s="9" t="b">
        <v>0</v>
      </c>
      <c r="CO45" s="9">
        <v>1.5081</v>
      </c>
      <c r="CP45" s="9">
        <v>0.92978000000000005</v>
      </c>
      <c r="CQ45" s="9" t="b">
        <v>0</v>
      </c>
      <c r="CR45" s="9" t="e">
        <f>-Inf</f>
        <v>#NAME?</v>
      </c>
      <c r="CS45" s="9">
        <v>0.41547000000000001</v>
      </c>
      <c r="CT45" s="9" t="b">
        <v>0</v>
      </c>
      <c r="CU45" s="9">
        <v>-1.3647</v>
      </c>
      <c r="CV45" s="9">
        <v>1</v>
      </c>
      <c r="CW45" s="9" t="s">
        <v>618</v>
      </c>
    </row>
    <row r="46" spans="1:101" s="1" customFormat="1" ht="15.75" x14ac:dyDescent="0.2">
      <c r="A46" s="8" t="s">
        <v>804</v>
      </c>
      <c r="B46" s="1" t="s">
        <v>619</v>
      </c>
      <c r="C46" s="9">
        <v>105.01</v>
      </c>
      <c r="D46" s="9">
        <v>83.72</v>
      </c>
      <c r="E46" s="9">
        <v>162.16999999999999</v>
      </c>
      <c r="F46" s="9">
        <v>110.95</v>
      </c>
      <c r="G46" s="9">
        <v>61.28</v>
      </c>
      <c r="H46" s="9">
        <v>54.41</v>
      </c>
      <c r="I46" s="9">
        <v>61.93</v>
      </c>
      <c r="J46" s="9">
        <v>48.64</v>
      </c>
      <c r="K46" s="9">
        <v>40.450000000000003</v>
      </c>
      <c r="L46" s="9">
        <v>114.94</v>
      </c>
      <c r="M46" s="9">
        <v>62.33</v>
      </c>
      <c r="N46" s="9">
        <v>104.62</v>
      </c>
      <c r="O46" s="9">
        <v>41.24</v>
      </c>
      <c r="P46" s="9">
        <v>31.02</v>
      </c>
      <c r="Q46" s="9">
        <v>22.71</v>
      </c>
      <c r="R46" s="9">
        <v>17.47</v>
      </c>
      <c r="S46" s="9">
        <v>17.559999999999999</v>
      </c>
      <c r="T46" s="9">
        <v>10.220000000000001</v>
      </c>
      <c r="U46" s="9">
        <v>3</v>
      </c>
      <c r="V46" s="9">
        <v>2.66</v>
      </c>
      <c r="W46" s="9">
        <v>5.32</v>
      </c>
      <c r="X46" s="9">
        <v>3.23</v>
      </c>
      <c r="Y46" s="9">
        <v>2.5299999999999998</v>
      </c>
      <c r="Z46" s="9">
        <v>2.0499999999999998</v>
      </c>
      <c r="AA46" s="9">
        <v>1.8</v>
      </c>
      <c r="AB46" s="9">
        <v>1.77</v>
      </c>
      <c r="AC46" s="9">
        <v>1.24</v>
      </c>
      <c r="AD46" s="9">
        <v>3.29</v>
      </c>
      <c r="AE46" s="9">
        <v>1.5</v>
      </c>
      <c r="AF46" s="9">
        <v>2.78</v>
      </c>
      <c r="AG46" s="9">
        <v>1.73</v>
      </c>
      <c r="AH46" s="9">
        <v>1.36</v>
      </c>
      <c r="AI46" s="9">
        <v>0.99</v>
      </c>
      <c r="AJ46" s="9">
        <v>0.49</v>
      </c>
      <c r="AK46" s="9">
        <v>0.7</v>
      </c>
      <c r="AL46" s="9">
        <v>0.4</v>
      </c>
      <c r="AM46" s="9">
        <v>2017</v>
      </c>
      <c r="AN46" s="9">
        <v>575523383</v>
      </c>
      <c r="AO46" s="9" t="s">
        <v>620</v>
      </c>
      <c r="AP46" s="9">
        <v>538</v>
      </c>
      <c r="AQ46" s="9">
        <v>1.6E-52</v>
      </c>
      <c r="AR46" s="9" t="s">
        <v>621</v>
      </c>
      <c r="AS46" s="9">
        <v>575523382</v>
      </c>
      <c r="AT46" s="9" t="s">
        <v>622</v>
      </c>
      <c r="AU46" s="9">
        <v>237</v>
      </c>
      <c r="AV46" s="9">
        <v>1.6245800000000001E-118</v>
      </c>
      <c r="AW46" s="9" t="s">
        <v>623</v>
      </c>
      <c r="AX46" s="9" t="s">
        <v>271</v>
      </c>
      <c r="AY46" s="9" t="s">
        <v>272</v>
      </c>
      <c r="AZ46" s="9" t="s">
        <v>273</v>
      </c>
      <c r="BA46" s="9" t="s">
        <v>274</v>
      </c>
      <c r="BB46" s="9" t="s">
        <v>624</v>
      </c>
      <c r="BC46" s="9">
        <v>514</v>
      </c>
      <c r="BD46" s="9">
        <v>1.3000000000000001E-50</v>
      </c>
      <c r="BE46" s="9" t="s">
        <v>625</v>
      </c>
      <c r="BF46" s="9" t="s">
        <v>626</v>
      </c>
      <c r="BG46" s="9" t="s">
        <v>627</v>
      </c>
      <c r="BH46" s="9" t="s">
        <v>628</v>
      </c>
      <c r="BI46" s="9" t="s">
        <v>629</v>
      </c>
      <c r="BJ46" s="9" t="s">
        <v>630</v>
      </c>
      <c r="BK46" s="9" t="s">
        <v>631</v>
      </c>
      <c r="BL46" s="9" t="s">
        <v>632</v>
      </c>
      <c r="BM46" s="9" t="s">
        <v>633</v>
      </c>
      <c r="BN46" s="9" t="s">
        <v>275</v>
      </c>
      <c r="BO46" s="9" t="s">
        <v>276</v>
      </c>
      <c r="BP46" s="9" t="s">
        <v>455</v>
      </c>
      <c r="BQ46" s="9">
        <v>-2.8058999999999998</v>
      </c>
      <c r="BR46" s="9">
        <v>1.7912000000000001E-4</v>
      </c>
      <c r="BS46" s="9" t="b">
        <v>0</v>
      </c>
      <c r="BT46" s="9">
        <v>-0.90329999999999999</v>
      </c>
      <c r="BU46" s="9">
        <v>1</v>
      </c>
      <c r="BV46" s="9" t="b">
        <v>0</v>
      </c>
      <c r="BW46" s="9">
        <v>-1.3159000000000001</v>
      </c>
      <c r="BX46" s="9">
        <v>0.41400999999999999</v>
      </c>
      <c r="BY46" s="9" t="b">
        <v>0</v>
      </c>
      <c r="BZ46" s="9">
        <v>1.6575</v>
      </c>
      <c r="CA46" s="9">
        <v>9.9559999999999996E-2</v>
      </c>
      <c r="CB46" s="9" t="b">
        <v>0</v>
      </c>
      <c r="CC46" s="9">
        <v>-1.1252</v>
      </c>
      <c r="CD46" s="9">
        <v>0.17080000000000001</v>
      </c>
      <c r="CE46" s="9" t="b">
        <v>0</v>
      </c>
      <c r="CF46" s="9">
        <v>0.95252000000000003</v>
      </c>
      <c r="CG46" s="9">
        <v>0.50229999999999997</v>
      </c>
      <c r="CH46" s="9" t="b">
        <v>0</v>
      </c>
      <c r="CI46" s="9">
        <v>-0.56772999999999996</v>
      </c>
      <c r="CJ46" s="9">
        <v>0.82852999999999999</v>
      </c>
      <c r="CK46" s="9" t="b">
        <v>0</v>
      </c>
      <c r="CL46" s="9">
        <v>-0.59733000000000003</v>
      </c>
      <c r="CM46" s="9">
        <v>0.95084000000000002</v>
      </c>
      <c r="CN46" s="9" t="b">
        <v>0</v>
      </c>
      <c r="CO46" s="9">
        <v>0.56335000000000002</v>
      </c>
      <c r="CP46" s="9">
        <v>1</v>
      </c>
      <c r="CQ46" s="9" t="s">
        <v>455</v>
      </c>
      <c r="CR46" s="9">
        <v>-2.2467999999999999</v>
      </c>
      <c r="CS46" s="9">
        <v>2.5669E-3</v>
      </c>
      <c r="CT46" s="9" t="b">
        <v>0</v>
      </c>
      <c r="CU46" s="9">
        <v>-0.51873000000000002</v>
      </c>
      <c r="CV46" s="9">
        <v>1</v>
      </c>
      <c r="CW46" s="9" t="s">
        <v>634</v>
      </c>
    </row>
    <row r="47" spans="1:101" s="1" customFormat="1" ht="15.75" x14ac:dyDescent="0.2">
      <c r="A47" s="8"/>
      <c r="B47" s="1" t="s">
        <v>635</v>
      </c>
      <c r="C47" s="9">
        <v>40.92</v>
      </c>
      <c r="D47" s="9">
        <v>18.39</v>
      </c>
      <c r="E47" s="9">
        <v>18.13</v>
      </c>
      <c r="F47" s="9">
        <v>0</v>
      </c>
      <c r="G47" s="9">
        <v>44.15</v>
      </c>
      <c r="H47" s="9">
        <v>29.64</v>
      </c>
      <c r="I47" s="9">
        <v>0</v>
      </c>
      <c r="J47" s="9">
        <v>0</v>
      </c>
      <c r="K47" s="9">
        <v>18.3</v>
      </c>
      <c r="L47" s="9">
        <v>84.53</v>
      </c>
      <c r="M47" s="9">
        <v>26.32</v>
      </c>
      <c r="N47" s="9">
        <v>118.06</v>
      </c>
      <c r="O47" s="9">
        <v>46.6</v>
      </c>
      <c r="P47" s="9">
        <v>66.23</v>
      </c>
      <c r="Q47" s="9">
        <v>65.790000000000006</v>
      </c>
      <c r="R47" s="9">
        <v>29.12</v>
      </c>
      <c r="S47" s="9">
        <v>30.44</v>
      </c>
      <c r="T47" s="9">
        <v>42.31</v>
      </c>
      <c r="U47" s="9">
        <v>1.17</v>
      </c>
      <c r="V47" s="9">
        <v>0.59</v>
      </c>
      <c r="W47" s="9">
        <v>0.6</v>
      </c>
      <c r="X47" s="9">
        <v>0</v>
      </c>
      <c r="Y47" s="9">
        <v>1.83</v>
      </c>
      <c r="Z47" s="9">
        <v>1.1200000000000001</v>
      </c>
      <c r="AA47" s="9">
        <v>0</v>
      </c>
      <c r="AB47" s="9">
        <v>0</v>
      </c>
      <c r="AC47" s="9">
        <v>0.56000000000000005</v>
      </c>
      <c r="AD47" s="9">
        <v>2.4300000000000002</v>
      </c>
      <c r="AE47" s="9">
        <v>0.64</v>
      </c>
      <c r="AF47" s="9">
        <v>3.15</v>
      </c>
      <c r="AG47" s="9">
        <v>1.97</v>
      </c>
      <c r="AH47" s="9">
        <v>2.92</v>
      </c>
      <c r="AI47" s="9">
        <v>2.88</v>
      </c>
      <c r="AJ47" s="9">
        <v>0.82</v>
      </c>
      <c r="AK47" s="9">
        <v>1.22</v>
      </c>
      <c r="AL47" s="9">
        <v>1.65</v>
      </c>
      <c r="AM47" s="9">
        <v>2009</v>
      </c>
      <c r="AN47" s="9">
        <v>575523383</v>
      </c>
      <c r="AO47" s="9" t="s">
        <v>620</v>
      </c>
      <c r="AP47" s="9">
        <v>538</v>
      </c>
      <c r="AQ47" s="9">
        <v>1.6E-52</v>
      </c>
      <c r="AR47" s="9" t="s">
        <v>621</v>
      </c>
      <c r="AS47" s="9">
        <v>575523382</v>
      </c>
      <c r="AT47" s="9" t="s">
        <v>622</v>
      </c>
      <c r="AU47" s="9">
        <v>237</v>
      </c>
      <c r="AV47" s="9">
        <v>1.6180200000000001E-118</v>
      </c>
      <c r="AW47" s="9" t="s">
        <v>623</v>
      </c>
      <c r="AX47" s="9" t="s">
        <v>271</v>
      </c>
      <c r="AY47" s="9" t="s">
        <v>272</v>
      </c>
      <c r="AZ47" s="9" t="s">
        <v>273</v>
      </c>
      <c r="BA47" s="9" t="s">
        <v>274</v>
      </c>
      <c r="BB47" s="9" t="s">
        <v>624</v>
      </c>
      <c r="BC47" s="9">
        <v>514</v>
      </c>
      <c r="BD47" s="9">
        <v>1.3000000000000001E-50</v>
      </c>
      <c r="BE47" s="9" t="s">
        <v>625</v>
      </c>
      <c r="BF47" s="9" t="s">
        <v>636</v>
      </c>
      <c r="BG47" s="9" t="s">
        <v>637</v>
      </c>
      <c r="BH47" s="9" t="s">
        <v>628</v>
      </c>
      <c r="BI47" s="9" t="s">
        <v>629</v>
      </c>
      <c r="BJ47" s="9" t="s">
        <v>638</v>
      </c>
      <c r="BK47" s="9" t="s">
        <v>639</v>
      </c>
      <c r="BL47" s="9" t="s">
        <v>632</v>
      </c>
      <c r="BM47" s="9" t="s">
        <v>633</v>
      </c>
      <c r="BN47" s="9" t="s">
        <v>275</v>
      </c>
      <c r="BO47" s="9" t="s">
        <v>276</v>
      </c>
      <c r="BP47" s="9" t="b">
        <v>0</v>
      </c>
      <c r="BQ47" s="9">
        <v>0.63714999999999999</v>
      </c>
      <c r="BR47" s="9">
        <v>0.93505000000000005</v>
      </c>
      <c r="BS47" s="9" t="b">
        <v>0</v>
      </c>
      <c r="BT47" s="9">
        <v>0.31853999999999999</v>
      </c>
      <c r="BU47" s="9">
        <v>1</v>
      </c>
      <c r="BV47" s="9" t="b">
        <v>0</v>
      </c>
      <c r="BW47" s="9">
        <v>-1.0246999999999999</v>
      </c>
      <c r="BX47" s="9">
        <v>0.26679000000000003</v>
      </c>
      <c r="BY47" s="9" t="s">
        <v>455</v>
      </c>
      <c r="BZ47" s="9">
        <v>-2.6751</v>
      </c>
      <c r="CA47" s="9">
        <v>2.1991E-2</v>
      </c>
      <c r="CB47" s="9" t="b">
        <v>0</v>
      </c>
      <c r="CC47" s="9">
        <v>-2.0194000000000001</v>
      </c>
      <c r="CD47" s="9">
        <v>0.26090000000000002</v>
      </c>
      <c r="CE47" s="9" t="b">
        <v>0</v>
      </c>
      <c r="CF47" s="9">
        <v>-1.4248000000000001</v>
      </c>
      <c r="CG47" s="9">
        <v>6.4189999999999997E-2</v>
      </c>
      <c r="CH47" s="9" t="s">
        <v>455</v>
      </c>
      <c r="CI47" s="9">
        <v>-3.3896000000000002</v>
      </c>
      <c r="CJ47" s="9">
        <v>3.1529000000000001E-2</v>
      </c>
      <c r="CK47" s="9" t="b">
        <v>0</v>
      </c>
      <c r="CL47" s="9">
        <v>-2.2526999999999999</v>
      </c>
      <c r="CM47" s="9">
        <v>0.94652999999999998</v>
      </c>
      <c r="CN47" s="9" t="b">
        <v>0</v>
      </c>
      <c r="CO47" s="9">
        <v>-1.3788</v>
      </c>
      <c r="CP47" s="9">
        <v>0.80230000000000001</v>
      </c>
      <c r="CQ47" s="9" t="b">
        <v>0</v>
      </c>
      <c r="CR47" s="9">
        <v>-0.73497000000000001</v>
      </c>
      <c r="CS47" s="9">
        <v>0.99465000000000003</v>
      </c>
      <c r="CT47" s="9" t="b">
        <v>0</v>
      </c>
      <c r="CU47" s="9">
        <v>0.25015999999999999</v>
      </c>
      <c r="CV47" s="9">
        <v>1</v>
      </c>
      <c r="CW47" s="9" t="s">
        <v>640</v>
      </c>
    </row>
    <row r="48" spans="1:101" s="1" customFormat="1" ht="15.75" x14ac:dyDescent="0.2">
      <c r="A48" s="8"/>
      <c r="B48" s="1" t="s">
        <v>641</v>
      </c>
      <c r="C48" s="9">
        <v>1102.8900000000001</v>
      </c>
      <c r="D48" s="9">
        <v>808.67</v>
      </c>
      <c r="E48" s="9">
        <v>944.66</v>
      </c>
      <c r="F48" s="9">
        <v>1242.2</v>
      </c>
      <c r="G48" s="9">
        <v>592.85</v>
      </c>
      <c r="H48" s="9">
        <v>725.73</v>
      </c>
      <c r="I48" s="9">
        <v>334.46</v>
      </c>
      <c r="J48" s="9">
        <v>163.1</v>
      </c>
      <c r="K48" s="9">
        <v>214.66</v>
      </c>
      <c r="L48" s="9">
        <v>1866.92</v>
      </c>
      <c r="M48" s="9">
        <v>813.56</v>
      </c>
      <c r="N48" s="9">
        <v>1367.35</v>
      </c>
      <c r="O48" s="9">
        <v>876.23</v>
      </c>
      <c r="P48" s="9">
        <v>740.75</v>
      </c>
      <c r="Q48" s="9">
        <v>687.12</v>
      </c>
      <c r="R48" s="9">
        <v>274.85000000000002</v>
      </c>
      <c r="S48" s="9">
        <v>239.19</v>
      </c>
      <c r="T48" s="9">
        <v>178.48</v>
      </c>
      <c r="U48" s="9">
        <v>205.35</v>
      </c>
      <c r="V48" s="9">
        <v>186.34</v>
      </c>
      <c r="W48" s="9">
        <v>213.27</v>
      </c>
      <c r="X48" s="9">
        <v>251.39</v>
      </c>
      <c r="Y48" s="9">
        <v>161.53</v>
      </c>
      <c r="Z48" s="9">
        <v>184.5</v>
      </c>
      <c r="AA48" s="9">
        <v>68.8</v>
      </c>
      <c r="AB48" s="9">
        <v>41.43</v>
      </c>
      <c r="AC48" s="9">
        <v>46.32</v>
      </c>
      <c r="AD48" s="9">
        <v>382.77</v>
      </c>
      <c r="AE48" s="9">
        <v>142.1</v>
      </c>
      <c r="AF48" s="9">
        <v>244.29</v>
      </c>
      <c r="AG48" s="9">
        <v>248.42</v>
      </c>
      <c r="AH48" s="9">
        <v>225.09</v>
      </c>
      <c r="AI48" s="9">
        <v>215.88</v>
      </c>
      <c r="AJ48" s="9">
        <v>52.22</v>
      </c>
      <c r="AK48" s="9">
        <v>67.099999999999994</v>
      </c>
      <c r="AL48" s="9">
        <v>46.22</v>
      </c>
      <c r="AM48" s="9">
        <v>519</v>
      </c>
      <c r="AN48" s="9">
        <v>575523383</v>
      </c>
      <c r="AO48" s="9" t="s">
        <v>620</v>
      </c>
      <c r="AP48" s="9">
        <v>877</v>
      </c>
      <c r="AQ48" s="9">
        <v>2E-92</v>
      </c>
      <c r="AR48" s="9" t="s">
        <v>621</v>
      </c>
      <c r="AS48" s="9">
        <v>575523382</v>
      </c>
      <c r="AT48" s="9" t="s">
        <v>622</v>
      </c>
      <c r="AU48" s="9">
        <v>403</v>
      </c>
      <c r="AV48" s="9">
        <v>0</v>
      </c>
      <c r="AW48" s="9" t="s">
        <v>623</v>
      </c>
      <c r="AX48" s="9" t="s">
        <v>271</v>
      </c>
      <c r="AY48" s="9" t="s">
        <v>272</v>
      </c>
      <c r="AZ48" s="9" t="s">
        <v>273</v>
      </c>
      <c r="BA48" s="9" t="s">
        <v>274</v>
      </c>
      <c r="BB48" s="9" t="s">
        <v>642</v>
      </c>
      <c r="BC48" s="9">
        <v>823</v>
      </c>
      <c r="BD48" s="9">
        <v>5.1000000000000002E-87</v>
      </c>
      <c r="BE48" s="9" t="s">
        <v>643</v>
      </c>
      <c r="BF48" s="9" t="s">
        <v>644</v>
      </c>
      <c r="BG48" s="9" t="s">
        <v>645</v>
      </c>
      <c r="BH48" s="9" t="s">
        <v>10</v>
      </c>
      <c r="BI48" s="9" t="s">
        <v>10</v>
      </c>
      <c r="BJ48" s="9" t="s">
        <v>646</v>
      </c>
      <c r="BK48" s="9" t="s">
        <v>647</v>
      </c>
      <c r="BL48" s="9" t="s">
        <v>10</v>
      </c>
      <c r="BM48" s="9" t="s">
        <v>10</v>
      </c>
      <c r="BN48" s="9" t="s">
        <v>275</v>
      </c>
      <c r="BO48" s="9" t="s">
        <v>276</v>
      </c>
      <c r="BP48" s="9" t="s">
        <v>455</v>
      </c>
      <c r="BQ48" s="9">
        <v>-1.8782000000000001</v>
      </c>
      <c r="BR48" s="9">
        <v>4.6306999999999998E-10</v>
      </c>
      <c r="BS48" s="9" t="b">
        <v>0</v>
      </c>
      <c r="BT48" s="9">
        <v>-0.15522</v>
      </c>
      <c r="BU48" s="9">
        <v>1</v>
      </c>
      <c r="BV48" s="9" t="s">
        <v>455</v>
      </c>
      <c r="BW48" s="9">
        <v>-1.9829000000000001</v>
      </c>
      <c r="BX48" s="9">
        <v>6.0429E-16</v>
      </c>
      <c r="BY48" s="9" t="b">
        <v>0</v>
      </c>
      <c r="BZ48" s="9">
        <v>-6.4665E-2</v>
      </c>
      <c r="CA48" s="9">
        <v>1</v>
      </c>
      <c r="CB48" s="9" t="s">
        <v>455</v>
      </c>
      <c r="CC48" s="9">
        <v>-1.9186000000000001</v>
      </c>
      <c r="CD48" s="9">
        <v>2.1290999999999999E-7</v>
      </c>
      <c r="CE48" s="9" t="b">
        <v>0</v>
      </c>
      <c r="CF48" s="9">
        <v>-0.15278</v>
      </c>
      <c r="CG48" s="9">
        <v>1</v>
      </c>
      <c r="CH48" s="9" t="s">
        <v>455</v>
      </c>
      <c r="CI48" s="9">
        <v>-2.2101000000000002</v>
      </c>
      <c r="CJ48" s="9">
        <v>2.5611999999999999E-2</v>
      </c>
      <c r="CK48" s="9" t="s">
        <v>455</v>
      </c>
      <c r="CL48" s="9">
        <v>-1.8833</v>
      </c>
      <c r="CM48" s="9">
        <v>1.1345000000000001E-4</v>
      </c>
      <c r="CN48" s="9" t="b">
        <v>0</v>
      </c>
      <c r="CO48" s="9">
        <v>-0.28869</v>
      </c>
      <c r="CP48" s="9">
        <v>1</v>
      </c>
      <c r="CQ48" s="9" t="s">
        <v>455</v>
      </c>
      <c r="CR48" s="9">
        <v>-2.1671999999999998</v>
      </c>
      <c r="CS48" s="9">
        <v>3.8158999999999998E-2</v>
      </c>
      <c r="CT48" s="9" t="b">
        <v>0</v>
      </c>
      <c r="CU48" s="9">
        <v>-2.4046000000000001E-2</v>
      </c>
      <c r="CV48" s="9">
        <v>1</v>
      </c>
      <c r="CW48" s="9" t="s">
        <v>648</v>
      </c>
    </row>
    <row r="49" spans="1:101" s="1" customFormat="1" ht="15.75" x14ac:dyDescent="0.2">
      <c r="A49" s="8"/>
      <c r="B49" s="1" t="s">
        <v>649</v>
      </c>
      <c r="C49" s="9">
        <v>19.55</v>
      </c>
      <c r="D49" s="9">
        <v>20.09</v>
      </c>
      <c r="E49" s="9">
        <v>42.03</v>
      </c>
      <c r="F49" s="9">
        <v>12.64</v>
      </c>
      <c r="G49" s="9">
        <v>8.75</v>
      </c>
      <c r="H49" s="9">
        <v>17.690000000000001</v>
      </c>
      <c r="I49" s="9">
        <v>5.61</v>
      </c>
      <c r="J49" s="9">
        <v>2.79</v>
      </c>
      <c r="K49" s="9">
        <v>1.36</v>
      </c>
      <c r="L49" s="9">
        <v>31.54</v>
      </c>
      <c r="M49" s="9">
        <v>21.35</v>
      </c>
      <c r="N49" s="9">
        <v>33.57</v>
      </c>
      <c r="O49" s="9">
        <v>18.600000000000001</v>
      </c>
      <c r="P49" s="9">
        <v>12.82</v>
      </c>
      <c r="Q49" s="9">
        <v>5.69</v>
      </c>
      <c r="R49" s="9">
        <v>10.3</v>
      </c>
      <c r="S49" s="9">
        <v>2.75</v>
      </c>
      <c r="T49" s="9">
        <v>3.02</v>
      </c>
      <c r="U49" s="9">
        <v>1.69</v>
      </c>
      <c r="V49" s="9">
        <v>2.0099999999999998</v>
      </c>
      <c r="W49" s="9">
        <v>4.2699999999999996</v>
      </c>
      <c r="X49" s="9">
        <v>1.1399999999999999</v>
      </c>
      <c r="Y49" s="9">
        <v>1.1000000000000001</v>
      </c>
      <c r="Z49" s="9">
        <v>2.0499999999999998</v>
      </c>
      <c r="AA49" s="9">
        <v>0.51</v>
      </c>
      <c r="AB49" s="9">
        <v>0.32</v>
      </c>
      <c r="AC49" s="9">
        <v>0.13</v>
      </c>
      <c r="AD49" s="9">
        <v>2.84</v>
      </c>
      <c r="AE49" s="9">
        <v>1.62</v>
      </c>
      <c r="AF49" s="9">
        <v>2.74</v>
      </c>
      <c r="AG49" s="9">
        <v>2.4</v>
      </c>
      <c r="AH49" s="9">
        <v>1.75</v>
      </c>
      <c r="AI49" s="9">
        <v>0.78</v>
      </c>
      <c r="AJ49" s="9">
        <v>0.89</v>
      </c>
      <c r="AK49" s="9">
        <v>0.34</v>
      </c>
      <c r="AL49" s="9">
        <v>0.36</v>
      </c>
      <c r="AM49" s="9">
        <v>831</v>
      </c>
      <c r="AN49" s="9">
        <v>575523383</v>
      </c>
      <c r="AO49" s="9" t="s">
        <v>620</v>
      </c>
      <c r="AP49" s="9">
        <v>778</v>
      </c>
      <c r="AQ49" s="9">
        <v>9.7000000000000001E-81</v>
      </c>
      <c r="AR49" s="9" t="s">
        <v>621</v>
      </c>
      <c r="AS49" s="9">
        <v>575523382</v>
      </c>
      <c r="AT49" s="9" t="s">
        <v>622</v>
      </c>
      <c r="AU49" s="9">
        <v>348</v>
      </c>
      <c r="AV49" s="9">
        <v>1.29024E-180</v>
      </c>
      <c r="AW49" s="9" t="s">
        <v>623</v>
      </c>
      <c r="AX49" s="9" t="s">
        <v>271</v>
      </c>
      <c r="AY49" s="9" t="s">
        <v>272</v>
      </c>
      <c r="AZ49" s="9" t="s">
        <v>273</v>
      </c>
      <c r="BA49" s="9" t="s">
        <v>274</v>
      </c>
      <c r="BB49" s="9" t="s">
        <v>642</v>
      </c>
      <c r="BC49" s="9">
        <v>735</v>
      </c>
      <c r="BD49" s="9">
        <v>1.3E-76</v>
      </c>
      <c r="BE49" s="9" t="s">
        <v>643</v>
      </c>
      <c r="BF49" s="9" t="s">
        <v>644</v>
      </c>
      <c r="BG49" s="9" t="s">
        <v>645</v>
      </c>
      <c r="BH49" s="9" t="s">
        <v>10</v>
      </c>
      <c r="BI49" s="9" t="s">
        <v>10</v>
      </c>
      <c r="BJ49" s="9" t="s">
        <v>646</v>
      </c>
      <c r="BK49" s="9" t="s">
        <v>647</v>
      </c>
      <c r="BL49" s="9" t="s">
        <v>10</v>
      </c>
      <c r="BM49" s="9" t="s">
        <v>10</v>
      </c>
      <c r="BN49" s="9" t="s">
        <v>275</v>
      </c>
      <c r="BO49" s="9" t="s">
        <v>276</v>
      </c>
      <c r="BP49" s="9" t="b">
        <v>0</v>
      </c>
      <c r="BQ49" s="9">
        <v>-2.3248000000000002</v>
      </c>
      <c r="BR49" s="9">
        <v>0.11515</v>
      </c>
      <c r="BS49" s="9" t="b">
        <v>0</v>
      </c>
      <c r="BT49" s="9">
        <v>-0.52346000000000004</v>
      </c>
      <c r="BU49" s="9">
        <v>1</v>
      </c>
      <c r="BV49" s="9" t="b">
        <v>0</v>
      </c>
      <c r="BW49" s="9">
        <v>-1.5999000000000001</v>
      </c>
      <c r="BX49" s="9">
        <v>0.90644999999999998</v>
      </c>
      <c r="BY49" s="9" t="b">
        <v>0</v>
      </c>
      <c r="BZ49" s="9">
        <v>-0.66342999999999996</v>
      </c>
      <c r="CA49" s="9">
        <v>1</v>
      </c>
      <c r="CB49" s="9" t="s">
        <v>455</v>
      </c>
      <c r="CC49" s="9">
        <v>-2.9666000000000001</v>
      </c>
      <c r="CD49" s="9">
        <v>4.1998000000000001E-2</v>
      </c>
      <c r="CE49" s="9" t="b">
        <v>0</v>
      </c>
      <c r="CF49" s="9">
        <v>-0.18704000000000001</v>
      </c>
      <c r="CG49" s="9">
        <v>1</v>
      </c>
      <c r="CH49" s="9" t="b">
        <v>0</v>
      </c>
      <c r="CI49" s="9">
        <v>-2.7919999999999998</v>
      </c>
      <c r="CJ49" s="9">
        <v>5.9055000000000003E-2</v>
      </c>
      <c r="CK49" s="9" t="b">
        <v>0</v>
      </c>
      <c r="CL49" s="9">
        <v>-2.0575999999999999</v>
      </c>
      <c r="CM49" s="9">
        <v>0.68859999999999999</v>
      </c>
      <c r="CN49" s="9" t="b">
        <v>0</v>
      </c>
      <c r="CO49" s="9">
        <v>0.18362999999999999</v>
      </c>
      <c r="CP49" s="9">
        <v>1</v>
      </c>
      <c r="CQ49" s="9" t="b">
        <v>0</v>
      </c>
      <c r="CR49" s="9">
        <v>-2.1472000000000002</v>
      </c>
      <c r="CS49" s="9">
        <v>0.27223000000000003</v>
      </c>
      <c r="CT49" s="9" t="b">
        <v>0</v>
      </c>
      <c r="CU49" s="9">
        <v>-0.90666999999999998</v>
      </c>
      <c r="CV49" s="9">
        <v>1</v>
      </c>
      <c r="CW49" s="9" t="s">
        <v>650</v>
      </c>
    </row>
    <row r="50" spans="1:101" s="1" customFormat="1" ht="15.75" x14ac:dyDescent="0.2">
      <c r="A50" s="8"/>
      <c r="B50" s="1" t="s">
        <v>651</v>
      </c>
      <c r="C50" s="9">
        <v>41.63</v>
      </c>
      <c r="D50" s="9">
        <v>36.85</v>
      </c>
      <c r="E50" s="9">
        <v>38.24</v>
      </c>
      <c r="F50" s="9">
        <v>22.22</v>
      </c>
      <c r="G50" s="9">
        <v>34.49</v>
      </c>
      <c r="H50" s="9">
        <v>52.58</v>
      </c>
      <c r="I50" s="9">
        <v>0</v>
      </c>
      <c r="J50" s="9">
        <v>10.050000000000001</v>
      </c>
      <c r="K50" s="9">
        <v>8.0500000000000007</v>
      </c>
      <c r="L50" s="9">
        <v>104.09</v>
      </c>
      <c r="M50" s="9">
        <v>44.93</v>
      </c>
      <c r="N50" s="9">
        <v>60.95</v>
      </c>
      <c r="O50" s="9">
        <v>25.3</v>
      </c>
      <c r="P50" s="9">
        <v>49.51</v>
      </c>
      <c r="Q50" s="9">
        <v>30.41</v>
      </c>
      <c r="R50" s="9">
        <v>0</v>
      </c>
      <c r="S50" s="9">
        <v>10.06</v>
      </c>
      <c r="T50" s="9">
        <v>0</v>
      </c>
      <c r="U50" s="9">
        <v>1.1599999999999999</v>
      </c>
      <c r="V50" s="9">
        <v>1.1399999999999999</v>
      </c>
      <c r="W50" s="9">
        <v>1.22</v>
      </c>
      <c r="X50" s="9">
        <v>0.63</v>
      </c>
      <c r="Y50" s="9">
        <v>1.38</v>
      </c>
      <c r="Z50" s="9">
        <v>1.92</v>
      </c>
      <c r="AA50" s="9">
        <v>0</v>
      </c>
      <c r="AB50" s="9">
        <v>0.36</v>
      </c>
      <c r="AC50" s="9">
        <v>0.24</v>
      </c>
      <c r="AD50" s="9">
        <v>2.9</v>
      </c>
      <c r="AE50" s="9">
        <v>1.05</v>
      </c>
      <c r="AF50" s="9">
        <v>1.57</v>
      </c>
      <c r="AG50" s="9">
        <v>1.03</v>
      </c>
      <c r="AH50" s="9">
        <v>2.11</v>
      </c>
      <c r="AI50" s="9">
        <v>1.29</v>
      </c>
      <c r="AJ50" s="9">
        <v>0</v>
      </c>
      <c r="AK50" s="9">
        <v>0.39</v>
      </c>
      <c r="AL50" s="9">
        <v>0</v>
      </c>
      <c r="AM50" s="9">
        <v>2068</v>
      </c>
      <c r="AN50" s="9">
        <v>575523383</v>
      </c>
      <c r="AO50" s="9" t="s">
        <v>620</v>
      </c>
      <c r="AP50" s="9">
        <v>538</v>
      </c>
      <c r="AQ50" s="9">
        <v>1.6E-52</v>
      </c>
      <c r="AR50" s="9" t="s">
        <v>621</v>
      </c>
      <c r="AS50" s="9">
        <v>575523382</v>
      </c>
      <c r="AT50" s="9" t="s">
        <v>622</v>
      </c>
      <c r="AU50" s="9">
        <v>240</v>
      </c>
      <c r="AV50" s="9">
        <v>3.5816500000000001E-120</v>
      </c>
      <c r="AW50" s="9" t="s">
        <v>623</v>
      </c>
      <c r="AX50" s="9" t="s">
        <v>271</v>
      </c>
      <c r="AY50" s="9" t="s">
        <v>272</v>
      </c>
      <c r="AZ50" s="9" t="s">
        <v>273</v>
      </c>
      <c r="BA50" s="9" t="s">
        <v>274</v>
      </c>
      <c r="BB50" s="9" t="s">
        <v>624</v>
      </c>
      <c r="BC50" s="9">
        <v>514</v>
      </c>
      <c r="BD50" s="9">
        <v>1.3999999999999999E-50</v>
      </c>
      <c r="BE50" s="9" t="s">
        <v>625</v>
      </c>
      <c r="BF50" s="9" t="s">
        <v>652</v>
      </c>
      <c r="BG50" s="9" t="s">
        <v>653</v>
      </c>
      <c r="BH50" s="9" t="s">
        <v>10</v>
      </c>
      <c r="BI50" s="9" t="s">
        <v>10</v>
      </c>
      <c r="BJ50" s="9" t="s">
        <v>654</v>
      </c>
      <c r="BK50" s="9" t="s">
        <v>655</v>
      </c>
      <c r="BL50" s="9" t="s">
        <v>10</v>
      </c>
      <c r="BM50" s="9" t="s">
        <v>10</v>
      </c>
      <c r="BN50" s="9" t="s">
        <v>275</v>
      </c>
      <c r="BO50" s="9" t="s">
        <v>276</v>
      </c>
      <c r="BP50" s="9" t="s">
        <v>455</v>
      </c>
      <c r="BQ50" s="9">
        <v>-3.2242000000000002</v>
      </c>
      <c r="BR50" s="9">
        <v>1.6815000000000001E-3</v>
      </c>
      <c r="BS50" s="9" t="b">
        <v>0</v>
      </c>
      <c r="BT50" s="9">
        <v>-0.34050999999999998</v>
      </c>
      <c r="BU50" s="9">
        <v>1</v>
      </c>
      <c r="BV50" s="9" t="s">
        <v>455</v>
      </c>
      <c r="BW50" s="9">
        <v>-3.4824999999999999</v>
      </c>
      <c r="BX50" s="9">
        <v>3.7745999999999998E-4</v>
      </c>
      <c r="BY50" s="9" t="b">
        <v>0</v>
      </c>
      <c r="BZ50" s="9">
        <v>0.66791999999999996</v>
      </c>
      <c r="CA50" s="9">
        <v>1</v>
      </c>
      <c r="CB50" s="9" t="s">
        <v>455</v>
      </c>
      <c r="CC50" s="9">
        <v>-2.5286</v>
      </c>
      <c r="CD50" s="9">
        <v>2.1475999999999999E-2</v>
      </c>
      <c r="CE50" s="9" t="b">
        <v>0</v>
      </c>
      <c r="CF50" s="9">
        <v>-0.18123</v>
      </c>
      <c r="CG50" s="9">
        <v>1</v>
      </c>
      <c r="CH50" s="9" t="s">
        <v>455</v>
      </c>
      <c r="CI50" s="9">
        <v>-3.161</v>
      </c>
      <c r="CJ50" s="9">
        <v>9.8604999999999995E-3</v>
      </c>
      <c r="CK50" s="9" t="s">
        <v>455</v>
      </c>
      <c r="CL50" s="9">
        <v>-2.6101000000000001</v>
      </c>
      <c r="CM50" s="9">
        <v>2.3106000000000002E-2</v>
      </c>
      <c r="CN50" s="9" t="b">
        <v>0</v>
      </c>
      <c r="CO50" s="9">
        <v>-0.63119999999999998</v>
      </c>
      <c r="CP50" s="9">
        <v>1</v>
      </c>
      <c r="CQ50" s="9" t="s">
        <v>455</v>
      </c>
      <c r="CR50" s="9">
        <v>-3.8570000000000002</v>
      </c>
      <c r="CS50" s="9">
        <v>3.8855999999999999E-3</v>
      </c>
      <c r="CT50" s="9" t="b">
        <v>0</v>
      </c>
      <c r="CU50" s="9">
        <v>9.3449000000000004E-2</v>
      </c>
      <c r="CV50" s="9">
        <v>1</v>
      </c>
      <c r="CW50" s="9" t="s">
        <v>656</v>
      </c>
    </row>
    <row r="51" spans="1:101" s="7" customFormat="1" ht="15.75" x14ac:dyDescent="0.2">
      <c r="A51" s="10" t="s">
        <v>805</v>
      </c>
      <c r="B51" s="1" t="s">
        <v>70</v>
      </c>
      <c r="C51" s="11">
        <v>1380.81</v>
      </c>
      <c r="D51" s="11">
        <v>736.5</v>
      </c>
      <c r="E51" s="11">
        <v>710</v>
      </c>
      <c r="F51" s="11">
        <v>2087.04</v>
      </c>
      <c r="G51" s="11">
        <v>1064.68</v>
      </c>
      <c r="H51" s="11">
        <v>1675.81</v>
      </c>
      <c r="I51" s="11">
        <v>781.43</v>
      </c>
      <c r="J51" s="11">
        <v>343.15</v>
      </c>
      <c r="K51" s="11">
        <v>689.33</v>
      </c>
      <c r="L51" s="11">
        <v>942.37</v>
      </c>
      <c r="M51" s="11">
        <v>644.38</v>
      </c>
      <c r="N51" s="11">
        <v>896.31</v>
      </c>
      <c r="O51" s="11">
        <v>1046.0899999999999</v>
      </c>
      <c r="P51" s="11">
        <v>714.22</v>
      </c>
      <c r="Q51" s="11">
        <v>820.83</v>
      </c>
      <c r="R51" s="11">
        <v>436.44</v>
      </c>
      <c r="S51" s="11">
        <v>345.58</v>
      </c>
      <c r="T51" s="11">
        <v>375</v>
      </c>
      <c r="U51" s="11">
        <v>123.01</v>
      </c>
      <c r="V51" s="11">
        <v>75.94</v>
      </c>
      <c r="W51" s="11">
        <v>74.150000000000006</v>
      </c>
      <c r="X51" s="11">
        <v>194.33</v>
      </c>
      <c r="Y51" s="11">
        <v>137.69</v>
      </c>
      <c r="Z51" s="11">
        <v>199.36</v>
      </c>
      <c r="AA51" s="11">
        <v>73.150000000000006</v>
      </c>
      <c r="AB51" s="11">
        <v>39.99</v>
      </c>
      <c r="AC51" s="11">
        <v>67.7</v>
      </c>
      <c r="AD51" s="11">
        <v>87.24</v>
      </c>
      <c r="AE51" s="11">
        <v>50.42</v>
      </c>
      <c r="AF51" s="11">
        <v>75.16</v>
      </c>
      <c r="AG51" s="11">
        <v>138.87</v>
      </c>
      <c r="AH51" s="11">
        <v>100.05</v>
      </c>
      <c r="AI51" s="11">
        <v>115.83</v>
      </c>
      <c r="AJ51" s="11">
        <v>38.69</v>
      </c>
      <c r="AK51" s="11">
        <v>44.28</v>
      </c>
      <c r="AL51" s="11">
        <v>45.83</v>
      </c>
      <c r="AM51" s="11">
        <v>815</v>
      </c>
      <c r="AN51" s="11">
        <v>469474197</v>
      </c>
      <c r="AO51" s="11" t="s">
        <v>71</v>
      </c>
      <c r="AP51" s="11">
        <v>937</v>
      </c>
      <c r="AQ51" s="11">
        <v>3.4999999999999999E-99</v>
      </c>
      <c r="AR51" s="11" t="s">
        <v>72</v>
      </c>
      <c r="AS51" s="11">
        <v>469474196</v>
      </c>
      <c r="AT51" s="11" t="s">
        <v>73</v>
      </c>
      <c r="AU51" s="11">
        <v>547</v>
      </c>
      <c r="AV51" s="11">
        <v>0</v>
      </c>
      <c r="AW51" s="11" t="s">
        <v>74</v>
      </c>
      <c r="AX51" s="11" t="s">
        <v>32</v>
      </c>
      <c r="AY51" s="11" t="s">
        <v>657</v>
      </c>
      <c r="AZ51" s="11" t="s">
        <v>33</v>
      </c>
      <c r="BA51" s="11" t="s">
        <v>34</v>
      </c>
      <c r="BB51" s="11" t="s">
        <v>75</v>
      </c>
      <c r="BC51" s="11">
        <v>406</v>
      </c>
      <c r="BD51" s="11">
        <v>1.8E-38</v>
      </c>
      <c r="BE51" s="11" t="s">
        <v>76</v>
      </c>
      <c r="BF51" s="11" t="s">
        <v>77</v>
      </c>
      <c r="BG51" s="11" t="s">
        <v>78</v>
      </c>
      <c r="BH51" s="11" t="s">
        <v>10</v>
      </c>
      <c r="BI51" s="11" t="s">
        <v>10</v>
      </c>
      <c r="BJ51" s="11" t="s">
        <v>79</v>
      </c>
      <c r="BK51" s="11" t="s">
        <v>80</v>
      </c>
      <c r="BL51" s="11" t="s">
        <v>10</v>
      </c>
      <c r="BM51" s="11" t="s">
        <v>10</v>
      </c>
      <c r="BN51" s="11" t="s">
        <v>41</v>
      </c>
      <c r="BO51" s="11" t="s">
        <v>42</v>
      </c>
      <c r="BP51" s="11" t="s">
        <v>455</v>
      </c>
      <c r="BQ51" s="11">
        <v>-1.0920000000000001</v>
      </c>
      <c r="BR51" s="11">
        <v>2.8559000000000001E-2</v>
      </c>
      <c r="BS51" s="11" t="b">
        <v>0</v>
      </c>
      <c r="BT51" s="11">
        <v>0.73370000000000002</v>
      </c>
      <c r="BU51" s="11">
        <v>0.42727999999999999</v>
      </c>
      <c r="BV51" s="11" t="s">
        <v>455</v>
      </c>
      <c r="BW51" s="11">
        <v>-1.3931</v>
      </c>
      <c r="BX51" s="11">
        <v>8.3268000000000002E-8</v>
      </c>
      <c r="BY51" s="11" t="b">
        <v>0</v>
      </c>
      <c r="BZ51" s="11">
        <v>0.52500999999999998</v>
      </c>
      <c r="CA51" s="11">
        <v>0.60970999999999997</v>
      </c>
      <c r="CB51" s="11" t="b">
        <v>0</v>
      </c>
      <c r="CC51" s="11">
        <v>-0.54430999999999996</v>
      </c>
      <c r="CD51" s="11">
        <v>0.75561999999999996</v>
      </c>
      <c r="CE51" s="11" t="b">
        <v>0</v>
      </c>
      <c r="CF51" s="11">
        <v>0.61028000000000004</v>
      </c>
      <c r="CG51" s="11">
        <v>0.15959000000000001</v>
      </c>
      <c r="CH51" s="11" t="b">
        <v>0</v>
      </c>
      <c r="CI51" s="11">
        <v>-0.14237</v>
      </c>
      <c r="CJ51" s="11">
        <v>1</v>
      </c>
      <c r="CK51" s="11" t="s">
        <v>455</v>
      </c>
      <c r="CL51" s="11">
        <v>-1.4670000000000001</v>
      </c>
      <c r="CM51" s="11">
        <v>1.7023E-4</v>
      </c>
      <c r="CN51" s="11" t="b">
        <v>0</v>
      </c>
      <c r="CO51" s="11">
        <v>0.40240999999999999</v>
      </c>
      <c r="CP51" s="11">
        <v>1</v>
      </c>
      <c r="CQ51" s="11" t="b">
        <v>0</v>
      </c>
      <c r="CR51" s="11">
        <v>-0.6885</v>
      </c>
      <c r="CS51" s="11">
        <v>0.23255000000000001</v>
      </c>
      <c r="CT51" s="11" t="b">
        <v>0</v>
      </c>
      <c r="CU51" s="11">
        <v>0.93583000000000005</v>
      </c>
      <c r="CV51" s="11">
        <v>7.9571000000000003E-2</v>
      </c>
      <c r="CW51" s="11" t="s">
        <v>658</v>
      </c>
    </row>
    <row r="52" spans="1:101" s="7" customFormat="1" ht="15.75" x14ac:dyDescent="0.2">
      <c r="A52" s="8" t="s">
        <v>806</v>
      </c>
      <c r="B52" s="7" t="s">
        <v>659</v>
      </c>
      <c r="C52" s="11">
        <v>52.22</v>
      </c>
      <c r="D52" s="11">
        <v>15.83</v>
      </c>
      <c r="E52" s="11">
        <v>76.010000000000005</v>
      </c>
      <c r="F52" s="11">
        <v>38.17</v>
      </c>
      <c r="G52" s="11">
        <v>49.17</v>
      </c>
      <c r="H52" s="11">
        <v>18.399999999999999</v>
      </c>
      <c r="I52" s="11">
        <v>139.79</v>
      </c>
      <c r="J52" s="11">
        <v>107.55</v>
      </c>
      <c r="K52" s="11">
        <v>42.2</v>
      </c>
      <c r="L52" s="11">
        <v>40.89</v>
      </c>
      <c r="M52" s="11">
        <v>20.77</v>
      </c>
      <c r="N52" s="11">
        <v>23.23</v>
      </c>
      <c r="O52" s="11">
        <v>57.2</v>
      </c>
      <c r="P52" s="11">
        <v>13.63</v>
      </c>
      <c r="Q52" s="11">
        <v>0</v>
      </c>
      <c r="R52" s="11">
        <v>147.34</v>
      </c>
      <c r="S52" s="11">
        <v>48.82</v>
      </c>
      <c r="T52" s="11">
        <v>84.7</v>
      </c>
      <c r="U52" s="11">
        <v>1.95</v>
      </c>
      <c r="V52" s="11">
        <v>0.66</v>
      </c>
      <c r="W52" s="11">
        <v>3.27</v>
      </c>
      <c r="X52" s="11">
        <v>1.46</v>
      </c>
      <c r="Y52" s="11">
        <v>2.66</v>
      </c>
      <c r="Z52" s="11">
        <v>0.91</v>
      </c>
      <c r="AA52" s="11">
        <v>5.35</v>
      </c>
      <c r="AB52" s="11">
        <v>5.15</v>
      </c>
      <c r="AC52" s="11">
        <v>1.7</v>
      </c>
      <c r="AD52" s="11">
        <v>1.54</v>
      </c>
      <c r="AE52" s="11">
        <v>0.66</v>
      </c>
      <c r="AF52" s="11">
        <v>0.81</v>
      </c>
      <c r="AG52" s="11">
        <v>3.15</v>
      </c>
      <c r="AH52" s="11">
        <v>0.79</v>
      </c>
      <c r="AI52" s="11">
        <v>0</v>
      </c>
      <c r="AJ52" s="11">
        <v>5.41</v>
      </c>
      <c r="AK52" s="11">
        <v>2.56</v>
      </c>
      <c r="AL52" s="11">
        <v>4.3099999999999996</v>
      </c>
      <c r="AM52" s="11">
        <v>1599</v>
      </c>
      <c r="AN52" s="11">
        <v>374639377</v>
      </c>
      <c r="AO52" s="11" t="s">
        <v>376</v>
      </c>
      <c r="AP52" s="11">
        <v>1717</v>
      </c>
      <c r="AQ52" s="11">
        <v>2.3999999999999998E-189</v>
      </c>
      <c r="AR52" s="11" t="s">
        <v>377</v>
      </c>
      <c r="AS52" s="11">
        <v>448819499</v>
      </c>
      <c r="AT52" s="11" t="s">
        <v>0</v>
      </c>
      <c r="AU52" s="11">
        <v>737</v>
      </c>
      <c r="AV52" s="11">
        <v>0</v>
      </c>
      <c r="AW52" s="11" t="s">
        <v>1</v>
      </c>
      <c r="AX52" s="11" t="s">
        <v>2</v>
      </c>
      <c r="AY52" s="11" t="s">
        <v>3</v>
      </c>
      <c r="AZ52" s="11" t="s">
        <v>4</v>
      </c>
      <c r="BA52" s="11" t="s">
        <v>5</v>
      </c>
      <c r="BB52" s="11" t="s">
        <v>660</v>
      </c>
      <c r="BC52" s="11">
        <v>1292</v>
      </c>
      <c r="BD52" s="11">
        <v>6.4999999999999995E-141</v>
      </c>
      <c r="BE52" s="11" t="s">
        <v>661</v>
      </c>
      <c r="BF52" s="11" t="s">
        <v>378</v>
      </c>
      <c r="BG52" s="11" t="s">
        <v>379</v>
      </c>
      <c r="BH52" s="11" t="s">
        <v>380</v>
      </c>
      <c r="BI52" s="11" t="s">
        <v>381</v>
      </c>
      <c r="BJ52" s="11" t="s">
        <v>10</v>
      </c>
      <c r="BK52" s="11" t="s">
        <v>10</v>
      </c>
      <c r="BL52" s="11" t="s">
        <v>10</v>
      </c>
      <c r="BM52" s="11" t="s">
        <v>10</v>
      </c>
      <c r="BN52" s="11" t="s">
        <v>11</v>
      </c>
      <c r="BO52" s="11" t="s">
        <v>12</v>
      </c>
      <c r="BP52" s="11" t="b">
        <v>0</v>
      </c>
      <c r="BQ52" s="11">
        <v>1.0657000000000001</v>
      </c>
      <c r="BR52" s="11">
        <v>0.23375000000000001</v>
      </c>
      <c r="BS52" s="11" t="b">
        <v>0</v>
      </c>
      <c r="BT52" s="11">
        <v>0.37385000000000002</v>
      </c>
      <c r="BU52" s="11">
        <v>1</v>
      </c>
      <c r="BV52" s="11" t="b">
        <v>0</v>
      </c>
      <c r="BW52" s="11">
        <v>1.6960999999999999</v>
      </c>
      <c r="BX52" s="11">
        <v>0.18490999999999999</v>
      </c>
      <c r="BY52" s="11" t="b">
        <v>0</v>
      </c>
      <c r="BZ52" s="11">
        <v>3.2573999999999999E-2</v>
      </c>
      <c r="CA52" s="11">
        <v>1</v>
      </c>
      <c r="CB52" s="11" t="b">
        <v>0</v>
      </c>
      <c r="CC52" s="11">
        <v>1.1152</v>
      </c>
      <c r="CD52" s="11">
        <v>0.59253999999999996</v>
      </c>
      <c r="CE52" s="11" t="b">
        <v>0</v>
      </c>
      <c r="CF52" s="11">
        <v>0.34823999999999999</v>
      </c>
      <c r="CG52" s="11">
        <v>1</v>
      </c>
      <c r="CH52" s="11" t="s">
        <v>453</v>
      </c>
      <c r="CI52" s="11">
        <v>2.0977000000000001</v>
      </c>
      <c r="CJ52" s="11">
        <v>4.5245E-2</v>
      </c>
      <c r="CK52" s="11" t="b">
        <v>0</v>
      </c>
      <c r="CL52" s="11">
        <v>1.4068000000000001</v>
      </c>
      <c r="CM52" s="11">
        <v>0.39384999999999998</v>
      </c>
      <c r="CN52" s="11" t="b">
        <v>0</v>
      </c>
      <c r="CO52" s="11">
        <v>0.99078999999999995</v>
      </c>
      <c r="CP52" s="11">
        <v>1</v>
      </c>
      <c r="CQ52" s="11" t="s">
        <v>453</v>
      </c>
      <c r="CR52" s="11">
        <v>2.0493999999999999</v>
      </c>
      <c r="CS52" s="11">
        <v>2.2639000000000001E-3</v>
      </c>
      <c r="CT52" s="11" t="b">
        <v>0</v>
      </c>
      <c r="CU52" s="11">
        <v>-0.27894999999999998</v>
      </c>
      <c r="CV52" s="11">
        <v>1</v>
      </c>
      <c r="CW52" s="11" t="s">
        <v>662</v>
      </c>
    </row>
    <row r="53" spans="1:101" s="7" customFormat="1" ht="15.75" x14ac:dyDescent="0.2">
      <c r="A53" s="8"/>
      <c r="B53" s="7" t="s">
        <v>663</v>
      </c>
      <c r="C53" s="11">
        <v>184.16</v>
      </c>
      <c r="D53" s="11">
        <v>187.53</v>
      </c>
      <c r="E53" s="11">
        <v>158.38999999999999</v>
      </c>
      <c r="F53" s="11">
        <v>262.25</v>
      </c>
      <c r="G53" s="11">
        <v>194.62</v>
      </c>
      <c r="H53" s="11">
        <v>205.78</v>
      </c>
      <c r="I53" s="11">
        <v>582.28</v>
      </c>
      <c r="J53" s="11">
        <v>316.27</v>
      </c>
      <c r="K53" s="11">
        <v>495.52</v>
      </c>
      <c r="L53" s="11">
        <v>289.43</v>
      </c>
      <c r="M53" s="11">
        <v>347.82</v>
      </c>
      <c r="N53" s="11">
        <v>339.96</v>
      </c>
      <c r="O53" s="11">
        <v>168.49</v>
      </c>
      <c r="P53" s="11">
        <v>199.61</v>
      </c>
      <c r="Q53" s="11">
        <v>207.77</v>
      </c>
      <c r="R53" s="11">
        <v>451.73</v>
      </c>
      <c r="S53" s="11">
        <v>337.59</v>
      </c>
      <c r="T53" s="11">
        <v>342.56</v>
      </c>
      <c r="U53" s="11">
        <v>6.26</v>
      </c>
      <c r="V53" s="11">
        <v>7.12</v>
      </c>
      <c r="W53" s="11">
        <v>6.2</v>
      </c>
      <c r="X53" s="11">
        <v>9.1199999999999992</v>
      </c>
      <c r="Y53" s="11">
        <v>9.56</v>
      </c>
      <c r="Z53" s="11">
        <v>9.23</v>
      </c>
      <c r="AA53" s="11">
        <v>20.239999999999998</v>
      </c>
      <c r="AB53" s="11">
        <v>13.74</v>
      </c>
      <c r="AC53" s="11">
        <v>18.07</v>
      </c>
      <c r="AD53" s="11">
        <v>9.91</v>
      </c>
      <c r="AE53" s="11">
        <v>10.02</v>
      </c>
      <c r="AF53" s="11">
        <v>10.76</v>
      </c>
      <c r="AG53" s="11">
        <v>8.43</v>
      </c>
      <c r="AH53" s="11">
        <v>10.45</v>
      </c>
      <c r="AI53" s="11">
        <v>10.81</v>
      </c>
      <c r="AJ53" s="11">
        <v>15.07</v>
      </c>
      <c r="AK53" s="11">
        <v>16.09</v>
      </c>
      <c r="AL53" s="11">
        <v>15.85</v>
      </c>
      <c r="AM53" s="11">
        <v>1734</v>
      </c>
      <c r="AN53" s="11">
        <v>374639377</v>
      </c>
      <c r="AO53" s="11" t="s">
        <v>376</v>
      </c>
      <c r="AP53" s="11">
        <v>1717</v>
      </c>
      <c r="AQ53" s="11">
        <v>2.5999999999999999E-189</v>
      </c>
      <c r="AR53" s="11" t="s">
        <v>377</v>
      </c>
      <c r="AS53" s="11">
        <v>448819499</v>
      </c>
      <c r="AT53" s="11" t="s">
        <v>0</v>
      </c>
      <c r="AU53" s="11">
        <v>737</v>
      </c>
      <c r="AV53" s="11">
        <v>0</v>
      </c>
      <c r="AW53" s="11" t="s">
        <v>1</v>
      </c>
      <c r="AX53" s="11" t="s">
        <v>2</v>
      </c>
      <c r="AY53" s="11" t="s">
        <v>3</v>
      </c>
      <c r="AZ53" s="11" t="s">
        <v>4</v>
      </c>
      <c r="BA53" s="11" t="s">
        <v>5</v>
      </c>
      <c r="BB53" s="11" t="s">
        <v>660</v>
      </c>
      <c r="BC53" s="11">
        <v>1292</v>
      </c>
      <c r="BD53" s="11">
        <v>7.0999999999999999E-141</v>
      </c>
      <c r="BE53" s="11" t="s">
        <v>661</v>
      </c>
      <c r="BF53" s="11" t="s">
        <v>378</v>
      </c>
      <c r="BG53" s="11" t="s">
        <v>379</v>
      </c>
      <c r="BH53" s="11" t="s">
        <v>664</v>
      </c>
      <c r="BI53" s="11" t="s">
        <v>665</v>
      </c>
      <c r="BJ53" s="11" t="s">
        <v>10</v>
      </c>
      <c r="BK53" s="11" t="s">
        <v>10</v>
      </c>
      <c r="BL53" s="11" t="s">
        <v>10</v>
      </c>
      <c r="BM53" s="11" t="s">
        <v>10</v>
      </c>
      <c r="BN53" s="11" t="s">
        <v>11</v>
      </c>
      <c r="BO53" s="11" t="s">
        <v>12</v>
      </c>
      <c r="BP53" s="11" t="s">
        <v>453</v>
      </c>
      <c r="BQ53" s="11">
        <v>1.2592000000000001</v>
      </c>
      <c r="BR53" s="11">
        <v>5.5369000000000002E-4</v>
      </c>
      <c r="BS53" s="11" t="b">
        <v>0</v>
      </c>
      <c r="BT53" s="11">
        <v>-5.4438E-2</v>
      </c>
      <c r="BU53" s="11">
        <v>1</v>
      </c>
      <c r="BV53" s="11" t="b">
        <v>0</v>
      </c>
      <c r="BW53" s="11">
        <v>0.72558999999999996</v>
      </c>
      <c r="BX53" s="11">
        <v>6.9153000000000006E-2</v>
      </c>
      <c r="BY53" s="11" t="b">
        <v>0</v>
      </c>
      <c r="BZ53" s="11">
        <v>0.19611000000000001</v>
      </c>
      <c r="CA53" s="11">
        <v>1</v>
      </c>
      <c r="CB53" s="11" t="s">
        <v>453</v>
      </c>
      <c r="CC53" s="11">
        <v>1.4786999999999999</v>
      </c>
      <c r="CD53" s="11">
        <v>3.0721999999999998E-4</v>
      </c>
      <c r="CE53" s="11" t="b">
        <v>0</v>
      </c>
      <c r="CF53" s="11">
        <v>-7.6980000000000007E-2</v>
      </c>
      <c r="CG53" s="11">
        <v>1</v>
      </c>
      <c r="CH53" s="11" t="b">
        <v>0</v>
      </c>
      <c r="CI53" s="11">
        <v>0.85685</v>
      </c>
      <c r="CJ53" s="11">
        <v>0.12812999999999999</v>
      </c>
      <c r="CK53" s="11" t="s">
        <v>453</v>
      </c>
      <c r="CL53" s="11">
        <v>1.0105</v>
      </c>
      <c r="CM53" s="11">
        <v>2.0572E-2</v>
      </c>
      <c r="CN53" s="11" t="b">
        <v>0</v>
      </c>
      <c r="CO53" s="11">
        <v>-0.61628000000000005</v>
      </c>
      <c r="CP53" s="11">
        <v>0.78590000000000004</v>
      </c>
      <c r="CQ53" s="11" t="b">
        <v>0</v>
      </c>
      <c r="CR53" s="11">
        <v>0.63971</v>
      </c>
      <c r="CS53" s="11">
        <v>0.37774000000000002</v>
      </c>
      <c r="CT53" s="11" t="b">
        <v>0</v>
      </c>
      <c r="CU53" s="11">
        <v>0.47989999999999999</v>
      </c>
      <c r="CV53" s="11">
        <v>1</v>
      </c>
      <c r="CW53" s="11" t="s">
        <v>666</v>
      </c>
    </row>
    <row r="54" spans="1:101" s="7" customFormat="1" ht="15.75" x14ac:dyDescent="0.2">
      <c r="A54" s="8" t="s">
        <v>667</v>
      </c>
      <c r="B54" s="7" t="s">
        <v>668</v>
      </c>
      <c r="C54" s="11">
        <v>0.08</v>
      </c>
      <c r="D54" s="11">
        <v>4.3499999999999996</v>
      </c>
      <c r="E54" s="11">
        <v>0</v>
      </c>
      <c r="F54" s="11">
        <v>2.5099999999999998</v>
      </c>
      <c r="G54" s="11">
        <v>0</v>
      </c>
      <c r="H54" s="11">
        <v>1.87</v>
      </c>
      <c r="I54" s="11">
        <v>3.03</v>
      </c>
      <c r="J54" s="11">
        <v>0</v>
      </c>
      <c r="K54" s="11">
        <v>15.74</v>
      </c>
      <c r="L54" s="11">
        <v>23.4</v>
      </c>
      <c r="M54" s="11">
        <v>5.68</v>
      </c>
      <c r="N54" s="11">
        <v>6.64</v>
      </c>
      <c r="O54" s="11">
        <v>9.11</v>
      </c>
      <c r="P54" s="11">
        <v>2.78</v>
      </c>
      <c r="Q54" s="11">
        <v>0.62</v>
      </c>
      <c r="R54" s="11">
        <v>27.72</v>
      </c>
      <c r="S54" s="11">
        <v>8.17</v>
      </c>
      <c r="T54" s="11">
        <v>15.62</v>
      </c>
      <c r="U54" s="11">
        <v>0</v>
      </c>
      <c r="V54" s="11">
        <v>0.22</v>
      </c>
      <c r="W54" s="11">
        <v>0</v>
      </c>
      <c r="X54" s="11">
        <v>0.12</v>
      </c>
      <c r="Y54" s="11">
        <v>0</v>
      </c>
      <c r="Z54" s="11">
        <v>0.11</v>
      </c>
      <c r="AA54" s="11">
        <v>0.14000000000000001</v>
      </c>
      <c r="AB54" s="11">
        <v>0</v>
      </c>
      <c r="AC54" s="11">
        <v>0.78</v>
      </c>
      <c r="AD54" s="11">
        <v>1.08</v>
      </c>
      <c r="AE54" s="11">
        <v>0.22</v>
      </c>
      <c r="AF54" s="11">
        <v>0.28000000000000003</v>
      </c>
      <c r="AG54" s="11">
        <v>0.61</v>
      </c>
      <c r="AH54" s="11">
        <v>0.2</v>
      </c>
      <c r="AI54" s="11">
        <v>0.04</v>
      </c>
      <c r="AJ54" s="11">
        <v>1.25</v>
      </c>
      <c r="AK54" s="11">
        <v>0.53</v>
      </c>
      <c r="AL54" s="11">
        <v>0.97</v>
      </c>
      <c r="AM54" s="11">
        <v>1353</v>
      </c>
      <c r="AN54" s="11">
        <v>237783596</v>
      </c>
      <c r="AO54" s="11" t="s">
        <v>212</v>
      </c>
      <c r="AP54" s="11">
        <v>688</v>
      </c>
      <c r="AQ54" s="11">
        <v>4.3E-70</v>
      </c>
      <c r="AR54" s="11" t="s">
        <v>213</v>
      </c>
      <c r="AS54" s="11">
        <v>747073544</v>
      </c>
      <c r="AT54" s="11" t="s">
        <v>214</v>
      </c>
      <c r="AU54" s="11">
        <v>156</v>
      </c>
      <c r="AV54" s="11">
        <v>1.15134E-73</v>
      </c>
      <c r="AW54" s="11" t="s">
        <v>215</v>
      </c>
      <c r="AX54" s="11" t="s">
        <v>106</v>
      </c>
      <c r="AY54" s="11" t="s">
        <v>107</v>
      </c>
      <c r="AZ54" s="11" t="s">
        <v>108</v>
      </c>
      <c r="BA54" s="11" t="s">
        <v>109</v>
      </c>
      <c r="BB54" s="11" t="s">
        <v>216</v>
      </c>
      <c r="BC54" s="11">
        <v>462</v>
      </c>
      <c r="BD54" s="11">
        <v>9.7000000000000002E-45</v>
      </c>
      <c r="BE54" s="11" t="s">
        <v>217</v>
      </c>
      <c r="BF54" s="11" t="s">
        <v>6</v>
      </c>
      <c r="BG54" s="11" t="s">
        <v>7</v>
      </c>
      <c r="BH54" s="11" t="s">
        <v>8</v>
      </c>
      <c r="BI54" s="11" t="s">
        <v>9</v>
      </c>
      <c r="BJ54" s="11" t="s">
        <v>10</v>
      </c>
      <c r="BK54" s="11" t="s">
        <v>10</v>
      </c>
      <c r="BL54" s="11" t="s">
        <v>10</v>
      </c>
      <c r="BM54" s="11" t="s">
        <v>10</v>
      </c>
      <c r="BN54" s="11" t="s">
        <v>10</v>
      </c>
      <c r="BO54" s="11" t="s">
        <v>10</v>
      </c>
      <c r="BP54" s="11" t="s">
        <v>453</v>
      </c>
      <c r="BQ54" s="11">
        <v>3.7581000000000002</v>
      </c>
      <c r="BR54" s="11">
        <v>3.1868E-2</v>
      </c>
      <c r="BS54" s="11" t="b">
        <v>0</v>
      </c>
      <c r="BT54" s="11">
        <v>-0.86541000000000001</v>
      </c>
      <c r="BU54" s="11">
        <v>1</v>
      </c>
      <c r="BV54" s="11" t="b">
        <v>0</v>
      </c>
      <c r="BW54" s="11">
        <v>1.7001999999999999</v>
      </c>
      <c r="BX54" s="11">
        <v>0.68901000000000001</v>
      </c>
      <c r="BY54" s="11" t="b">
        <v>0</v>
      </c>
      <c r="BZ54" s="11">
        <v>-1.5298</v>
      </c>
      <c r="CA54" s="11">
        <v>0.87277000000000005</v>
      </c>
      <c r="CB54" s="11" t="b">
        <v>0</v>
      </c>
      <c r="CC54" s="11">
        <v>2.2551000000000001</v>
      </c>
      <c r="CD54" s="11">
        <v>1</v>
      </c>
      <c r="CE54" s="11" t="b">
        <v>0</v>
      </c>
      <c r="CF54" s="11">
        <v>-1.7294</v>
      </c>
      <c r="CG54" s="11">
        <v>1</v>
      </c>
      <c r="CH54" s="11" t="b">
        <v>0</v>
      </c>
      <c r="CI54" s="11">
        <v>-0.70062000000000002</v>
      </c>
      <c r="CJ54" s="11">
        <v>1</v>
      </c>
      <c r="CK54" s="11" t="b">
        <v>0</v>
      </c>
      <c r="CL54" s="11">
        <v>1.9028</v>
      </c>
      <c r="CM54" s="11">
        <v>1</v>
      </c>
      <c r="CN54" s="11" t="b">
        <v>0</v>
      </c>
      <c r="CO54" s="11">
        <v>-2.9529999999999998</v>
      </c>
      <c r="CP54" s="11">
        <v>0.69708000000000003</v>
      </c>
      <c r="CQ54" s="11" t="b">
        <v>0</v>
      </c>
      <c r="CR54" s="11">
        <v>0.81171000000000004</v>
      </c>
      <c r="CS54" s="11">
        <v>1</v>
      </c>
      <c r="CT54" s="11" t="b">
        <v>0</v>
      </c>
      <c r="CU54" s="11">
        <v>0.35748999999999997</v>
      </c>
      <c r="CV54" s="11">
        <v>1</v>
      </c>
      <c r="CW54" s="11" t="s">
        <v>669</v>
      </c>
    </row>
    <row r="55" spans="1:101" s="7" customFormat="1" ht="15.75" x14ac:dyDescent="0.2">
      <c r="A55" s="8"/>
      <c r="B55" s="7" t="s">
        <v>670</v>
      </c>
      <c r="C55" s="11">
        <v>133.99</v>
      </c>
      <c r="D55" s="11">
        <v>107.08</v>
      </c>
      <c r="E55" s="11">
        <v>77.69</v>
      </c>
      <c r="F55" s="11">
        <v>36.090000000000003</v>
      </c>
      <c r="G55" s="11">
        <v>32.049999999999997</v>
      </c>
      <c r="H55" s="11">
        <v>81.45</v>
      </c>
      <c r="I55" s="11">
        <v>28.06</v>
      </c>
      <c r="J55" s="11">
        <v>24.59</v>
      </c>
      <c r="K55" s="11">
        <v>47.85</v>
      </c>
      <c r="L55" s="11">
        <v>96.99</v>
      </c>
      <c r="M55" s="11">
        <v>221.69</v>
      </c>
      <c r="N55" s="11">
        <v>127.39</v>
      </c>
      <c r="O55" s="11">
        <v>61.23</v>
      </c>
      <c r="P55" s="11">
        <v>75.52</v>
      </c>
      <c r="Q55" s="11">
        <v>56.09</v>
      </c>
      <c r="R55" s="11">
        <v>54.51</v>
      </c>
      <c r="S55" s="11">
        <v>64.77</v>
      </c>
      <c r="T55" s="11">
        <v>32.69</v>
      </c>
      <c r="U55" s="11">
        <v>5.49</v>
      </c>
      <c r="V55" s="11">
        <v>4.92</v>
      </c>
      <c r="W55" s="11">
        <v>3.67</v>
      </c>
      <c r="X55" s="11">
        <v>1.52</v>
      </c>
      <c r="Y55" s="11">
        <v>1.9</v>
      </c>
      <c r="Z55" s="11">
        <v>4.41</v>
      </c>
      <c r="AA55" s="11">
        <v>1.18</v>
      </c>
      <c r="AB55" s="11">
        <v>1.29</v>
      </c>
      <c r="AC55" s="11">
        <v>2.11</v>
      </c>
      <c r="AD55" s="11">
        <v>4.0199999999999996</v>
      </c>
      <c r="AE55" s="11">
        <v>7.73</v>
      </c>
      <c r="AF55" s="11">
        <v>4.87</v>
      </c>
      <c r="AG55" s="11">
        <v>3.7</v>
      </c>
      <c r="AH55" s="11">
        <v>4.78</v>
      </c>
      <c r="AI55" s="11">
        <v>3.53</v>
      </c>
      <c r="AJ55" s="11">
        <v>2.2000000000000002</v>
      </c>
      <c r="AK55" s="11">
        <v>3.73</v>
      </c>
      <c r="AL55" s="11">
        <v>1.82</v>
      </c>
      <c r="AM55" s="11">
        <v>1481</v>
      </c>
      <c r="AN55" s="11">
        <v>237783596</v>
      </c>
      <c r="AO55" s="11" t="s">
        <v>212</v>
      </c>
      <c r="AP55" s="11">
        <v>738</v>
      </c>
      <c r="AQ55" s="11">
        <v>7.4999999999999997E-76</v>
      </c>
      <c r="AR55" s="11" t="s">
        <v>213</v>
      </c>
      <c r="AS55" s="11">
        <v>237783595</v>
      </c>
      <c r="AT55" s="11" t="s">
        <v>363</v>
      </c>
      <c r="AU55" s="11">
        <v>197</v>
      </c>
      <c r="AV55" s="11">
        <v>2.0402500000000001E-96</v>
      </c>
      <c r="AW55" s="11" t="s">
        <v>364</v>
      </c>
      <c r="AX55" s="11" t="s">
        <v>106</v>
      </c>
      <c r="AY55" s="11" t="s">
        <v>107</v>
      </c>
      <c r="AZ55" s="11" t="s">
        <v>108</v>
      </c>
      <c r="BA55" s="11" t="s">
        <v>109</v>
      </c>
      <c r="BB55" s="11" t="s">
        <v>216</v>
      </c>
      <c r="BC55" s="11">
        <v>536</v>
      </c>
      <c r="BD55" s="11">
        <v>2.7999999999999999E-53</v>
      </c>
      <c r="BE55" s="11" t="s">
        <v>217</v>
      </c>
      <c r="BF55" s="11" t="s">
        <v>6</v>
      </c>
      <c r="BG55" s="11" t="s">
        <v>7</v>
      </c>
      <c r="BH55" s="11" t="s">
        <v>8</v>
      </c>
      <c r="BI55" s="11" t="s">
        <v>9</v>
      </c>
      <c r="BJ55" s="11" t="s">
        <v>10</v>
      </c>
      <c r="BK55" s="11" t="s">
        <v>10</v>
      </c>
      <c r="BL55" s="11" t="s">
        <v>10</v>
      </c>
      <c r="BM55" s="11" t="s">
        <v>10</v>
      </c>
      <c r="BN55" s="11" t="s">
        <v>10</v>
      </c>
      <c r="BO55" s="11" t="s">
        <v>10</v>
      </c>
      <c r="BP55" s="11" t="b">
        <v>0</v>
      </c>
      <c r="BQ55" s="11">
        <v>-0.86870999999999998</v>
      </c>
      <c r="BR55" s="11">
        <v>0.21994</v>
      </c>
      <c r="BS55" s="11" t="b">
        <v>0</v>
      </c>
      <c r="BT55" s="11">
        <v>-0.47467999999999999</v>
      </c>
      <c r="BU55" s="11">
        <v>1</v>
      </c>
      <c r="BV55" s="11" t="b">
        <v>0</v>
      </c>
      <c r="BW55" s="11">
        <v>-0.56932000000000005</v>
      </c>
      <c r="BX55" s="11">
        <v>0.92047999999999996</v>
      </c>
      <c r="BY55" s="11" t="b">
        <v>0</v>
      </c>
      <c r="BZ55" s="11">
        <v>-0.70784999999999998</v>
      </c>
      <c r="CA55" s="11">
        <v>1</v>
      </c>
      <c r="CB55" s="11" t="s">
        <v>455</v>
      </c>
      <c r="CC55" s="11">
        <v>-1.5528999999999999</v>
      </c>
      <c r="CD55" s="11">
        <v>2.4004999999999999E-2</v>
      </c>
      <c r="CE55" s="11" t="b">
        <v>0</v>
      </c>
      <c r="CF55" s="11">
        <v>-0.62746000000000002</v>
      </c>
      <c r="CG55" s="11">
        <v>1</v>
      </c>
      <c r="CH55" s="11" t="s">
        <v>455</v>
      </c>
      <c r="CI55" s="11">
        <v>-1.7607999999999999</v>
      </c>
      <c r="CJ55" s="11">
        <v>5.9125000000000002E-3</v>
      </c>
      <c r="CK55" s="11" t="b">
        <v>0</v>
      </c>
      <c r="CL55" s="11">
        <v>-0.63349</v>
      </c>
      <c r="CM55" s="11">
        <v>1</v>
      </c>
      <c r="CN55" s="11" t="b">
        <v>0</v>
      </c>
      <c r="CO55" s="11">
        <v>-0.20172999999999999</v>
      </c>
      <c r="CP55" s="11">
        <v>1</v>
      </c>
      <c r="CQ55" s="11" t="b">
        <v>0</v>
      </c>
      <c r="CR55" s="11">
        <v>-1.0764</v>
      </c>
      <c r="CS55" s="11">
        <v>0.17274</v>
      </c>
      <c r="CT55" s="11" t="b">
        <v>0</v>
      </c>
      <c r="CU55" s="11">
        <v>-0.90995000000000004</v>
      </c>
      <c r="CV55" s="11">
        <v>0.57899999999999996</v>
      </c>
      <c r="CW55" s="11" t="s">
        <v>671</v>
      </c>
    </row>
    <row r="56" spans="1:101" s="7" customFormat="1" ht="15.75" x14ac:dyDescent="0.2">
      <c r="A56" s="8" t="s">
        <v>807</v>
      </c>
      <c r="B56" s="7" t="s">
        <v>58</v>
      </c>
      <c r="C56" s="11">
        <v>1168</v>
      </c>
      <c r="D56" s="11">
        <v>1079</v>
      </c>
      <c r="E56" s="11">
        <v>1324</v>
      </c>
      <c r="F56" s="11">
        <v>1211</v>
      </c>
      <c r="G56" s="11">
        <v>740</v>
      </c>
      <c r="H56" s="11">
        <v>816</v>
      </c>
      <c r="I56" s="11">
        <v>633</v>
      </c>
      <c r="J56" s="11">
        <v>514</v>
      </c>
      <c r="K56" s="11">
        <v>514</v>
      </c>
      <c r="L56" s="11">
        <v>1972</v>
      </c>
      <c r="M56" s="11">
        <v>1162</v>
      </c>
      <c r="N56" s="11">
        <v>1863</v>
      </c>
      <c r="O56" s="11">
        <v>893</v>
      </c>
      <c r="P56" s="11">
        <v>908</v>
      </c>
      <c r="Q56" s="11">
        <v>798</v>
      </c>
      <c r="R56" s="11">
        <v>597</v>
      </c>
      <c r="S56" s="11">
        <v>535</v>
      </c>
      <c r="T56" s="11">
        <v>439</v>
      </c>
      <c r="U56" s="11">
        <v>114.77</v>
      </c>
      <c r="V56" s="11">
        <v>123.48</v>
      </c>
      <c r="W56" s="11">
        <v>153</v>
      </c>
      <c r="X56" s="11">
        <v>124.83</v>
      </c>
      <c r="Y56" s="11">
        <v>105.64</v>
      </c>
      <c r="Z56" s="11">
        <v>107.3</v>
      </c>
      <c r="AA56" s="11">
        <v>65.67</v>
      </c>
      <c r="AB56" s="11">
        <v>66.319999999999993</v>
      </c>
      <c r="AC56" s="11">
        <v>55.94</v>
      </c>
      <c r="AD56" s="11">
        <v>202.45</v>
      </c>
      <c r="AE56" s="11">
        <v>100.91</v>
      </c>
      <c r="AF56" s="11">
        <v>172.63</v>
      </c>
      <c r="AG56" s="11">
        <v>131.03</v>
      </c>
      <c r="AH56" s="11">
        <v>140.79</v>
      </c>
      <c r="AI56" s="11">
        <v>124.93</v>
      </c>
      <c r="AJ56" s="11">
        <v>58.51</v>
      </c>
      <c r="AK56" s="11">
        <v>75.930000000000007</v>
      </c>
      <c r="AL56" s="11">
        <v>59.25</v>
      </c>
      <c r="AM56" s="11">
        <v>762</v>
      </c>
      <c r="AN56" s="11">
        <v>521953403</v>
      </c>
      <c r="AO56" s="11" t="s">
        <v>59</v>
      </c>
      <c r="AP56" s="11">
        <v>953</v>
      </c>
      <c r="AQ56" s="11">
        <v>4.4999999999999998E-101</v>
      </c>
      <c r="AR56" s="11" t="s">
        <v>60</v>
      </c>
      <c r="AS56" s="11">
        <v>521953402</v>
      </c>
      <c r="AT56" s="11" t="s">
        <v>61</v>
      </c>
      <c r="AU56" s="11">
        <v>497</v>
      </c>
      <c r="AV56" s="11">
        <v>0</v>
      </c>
      <c r="AW56" s="11" t="s">
        <v>62</v>
      </c>
      <c r="AX56" s="11" t="s">
        <v>63</v>
      </c>
      <c r="AY56" s="11" t="s">
        <v>64</v>
      </c>
      <c r="AZ56" s="11" t="s">
        <v>65</v>
      </c>
      <c r="BA56" s="11" t="s">
        <v>66</v>
      </c>
      <c r="BB56" s="11" t="s">
        <v>67</v>
      </c>
      <c r="BC56" s="11">
        <v>831</v>
      </c>
      <c r="BD56" s="11">
        <v>8.9E-88</v>
      </c>
      <c r="BE56" s="11" t="s">
        <v>68</v>
      </c>
      <c r="BF56" s="11" t="s">
        <v>6</v>
      </c>
      <c r="BG56" s="11" t="s">
        <v>7</v>
      </c>
      <c r="BH56" s="11" t="s">
        <v>8</v>
      </c>
      <c r="BI56" s="11" t="s">
        <v>9</v>
      </c>
      <c r="BJ56" s="11" t="s">
        <v>10</v>
      </c>
      <c r="BK56" s="11" t="s">
        <v>10</v>
      </c>
      <c r="BL56" s="11" t="s">
        <v>10</v>
      </c>
      <c r="BM56" s="11" t="s">
        <v>10</v>
      </c>
      <c r="BN56" s="11" t="s">
        <v>69</v>
      </c>
      <c r="BO56" s="11" t="s">
        <v>7</v>
      </c>
      <c r="BP56" s="11" t="s">
        <v>455</v>
      </c>
      <c r="BQ56" s="11">
        <v>-1.0192000000000001</v>
      </c>
      <c r="BR56" s="11">
        <v>1.0579999999999999E-3</v>
      </c>
      <c r="BS56" s="11" t="b">
        <v>0</v>
      </c>
      <c r="BT56" s="11">
        <v>-0.26807999999999998</v>
      </c>
      <c r="BU56" s="11">
        <v>1</v>
      </c>
      <c r="BV56" s="11" t="s">
        <v>455</v>
      </c>
      <c r="BW56" s="11">
        <v>-0.96692</v>
      </c>
      <c r="BX56" s="11">
        <v>1.2501E-4</v>
      </c>
      <c r="BY56" s="11" t="b">
        <v>0</v>
      </c>
      <c r="BZ56" s="11">
        <v>-9.8463999999999999E-3</v>
      </c>
      <c r="CA56" s="11">
        <v>1</v>
      </c>
      <c r="CB56" s="11" t="s">
        <v>455</v>
      </c>
      <c r="CC56" s="11">
        <v>-1.0068999999999999</v>
      </c>
      <c r="CD56" s="11">
        <v>1.6302000000000001E-2</v>
      </c>
      <c r="CE56" s="11" t="b">
        <v>0</v>
      </c>
      <c r="CF56" s="11">
        <v>-0.20035</v>
      </c>
      <c r="CG56" s="11">
        <v>1</v>
      </c>
      <c r="CH56" s="11" t="s">
        <v>455</v>
      </c>
      <c r="CI56" s="11">
        <v>-1.254</v>
      </c>
      <c r="CJ56" s="11">
        <v>2.8611000000000001E-2</v>
      </c>
      <c r="CK56" s="11" t="b">
        <v>0</v>
      </c>
      <c r="CL56" s="11">
        <v>-0.76497000000000004</v>
      </c>
      <c r="CM56" s="11">
        <v>8.2427E-2</v>
      </c>
      <c r="CN56" s="11" t="b">
        <v>0</v>
      </c>
      <c r="CO56" s="11">
        <v>-0.24309</v>
      </c>
      <c r="CP56" s="11">
        <v>1</v>
      </c>
      <c r="CQ56" s="11" t="s">
        <v>455</v>
      </c>
      <c r="CR56" s="11">
        <v>-1.2643</v>
      </c>
      <c r="CS56" s="11">
        <v>3.9717000000000002E-2</v>
      </c>
      <c r="CT56" s="11" t="b">
        <v>0</v>
      </c>
      <c r="CU56" s="11">
        <v>-0.23139000000000001</v>
      </c>
      <c r="CV56" s="11">
        <v>1</v>
      </c>
      <c r="CW56" s="11" t="s">
        <v>672</v>
      </c>
    </row>
    <row r="57" spans="1:101" s="7" customFormat="1" ht="15.75" x14ac:dyDescent="0.2">
      <c r="A57" s="8"/>
      <c r="B57" s="7" t="s">
        <v>283</v>
      </c>
      <c r="C57" s="11">
        <v>1384.14</v>
      </c>
      <c r="D57" s="11">
        <v>1144.69</v>
      </c>
      <c r="E57" s="11">
        <v>1978.47</v>
      </c>
      <c r="F57" s="11">
        <v>1186.3900000000001</v>
      </c>
      <c r="G57" s="11">
        <v>738.63</v>
      </c>
      <c r="H57" s="11">
        <v>875.75</v>
      </c>
      <c r="I57" s="11">
        <v>477.18</v>
      </c>
      <c r="J57" s="11">
        <v>308.61</v>
      </c>
      <c r="K57" s="11">
        <v>336.53</v>
      </c>
      <c r="L57" s="11">
        <v>2379.77</v>
      </c>
      <c r="M57" s="11">
        <v>978.95</v>
      </c>
      <c r="N57" s="11">
        <v>2254.61</v>
      </c>
      <c r="O57" s="11">
        <v>800.26</v>
      </c>
      <c r="P57" s="11">
        <v>845.1</v>
      </c>
      <c r="Q57" s="11">
        <v>757.05</v>
      </c>
      <c r="R57" s="11">
        <v>418.41</v>
      </c>
      <c r="S57" s="11">
        <v>300.26</v>
      </c>
      <c r="T57" s="11">
        <v>304.85000000000002</v>
      </c>
      <c r="U57" s="11">
        <v>298.33999999999997</v>
      </c>
      <c r="V57" s="11">
        <v>311.77999999999997</v>
      </c>
      <c r="W57" s="11">
        <v>522.41999999999996</v>
      </c>
      <c r="X57" s="11">
        <v>281.29000000000002</v>
      </c>
      <c r="Y57" s="11">
        <v>233.53</v>
      </c>
      <c r="Z57" s="11">
        <v>259.47000000000003</v>
      </c>
      <c r="AA57" s="11">
        <v>115.4</v>
      </c>
      <c r="AB57" s="11">
        <v>91.93</v>
      </c>
      <c r="AC57" s="11">
        <v>85.36</v>
      </c>
      <c r="AD57" s="11">
        <v>575.01</v>
      </c>
      <c r="AE57" s="11">
        <v>202.01</v>
      </c>
      <c r="AF57" s="11">
        <v>469.03</v>
      </c>
      <c r="AG57" s="11">
        <v>264.37</v>
      </c>
      <c r="AH57" s="11">
        <v>300.67</v>
      </c>
      <c r="AI57" s="11">
        <v>280.8</v>
      </c>
      <c r="AJ57" s="11">
        <v>92.73</v>
      </c>
      <c r="AK57" s="11">
        <v>98.91</v>
      </c>
      <c r="AL57" s="11">
        <v>91.78</v>
      </c>
      <c r="AM57" s="11">
        <v>482</v>
      </c>
      <c r="AN57" s="11">
        <v>521953403</v>
      </c>
      <c r="AO57" s="11" t="s">
        <v>59</v>
      </c>
      <c r="AP57" s="11">
        <v>635</v>
      </c>
      <c r="AQ57" s="11">
        <v>2.1000000000000001E-64</v>
      </c>
      <c r="AR57" s="11" t="s">
        <v>60</v>
      </c>
      <c r="AS57" s="11">
        <v>521953402</v>
      </c>
      <c r="AT57" s="11" t="s">
        <v>61</v>
      </c>
      <c r="AU57" s="11">
        <v>300</v>
      </c>
      <c r="AV57" s="11">
        <v>3.5046800000000001E-154</v>
      </c>
      <c r="AW57" s="11" t="s">
        <v>62</v>
      </c>
      <c r="AX57" s="11" t="s">
        <v>63</v>
      </c>
      <c r="AY57" s="11" t="s">
        <v>64</v>
      </c>
      <c r="AZ57" s="11" t="s">
        <v>65</v>
      </c>
      <c r="BA57" s="11" t="s">
        <v>66</v>
      </c>
      <c r="BB57" s="11" t="s">
        <v>284</v>
      </c>
      <c r="BC57" s="11">
        <v>537</v>
      </c>
      <c r="BD57" s="11">
        <v>6.8999999999999997E-54</v>
      </c>
      <c r="BE57" s="11" t="s">
        <v>285</v>
      </c>
      <c r="BF57" s="11" t="s">
        <v>6</v>
      </c>
      <c r="BG57" s="11" t="s">
        <v>7</v>
      </c>
      <c r="BH57" s="11" t="s">
        <v>8</v>
      </c>
      <c r="BI57" s="11" t="s">
        <v>9</v>
      </c>
      <c r="BJ57" s="11" t="s">
        <v>10</v>
      </c>
      <c r="BK57" s="11" t="s">
        <v>10</v>
      </c>
      <c r="BL57" s="11" t="s">
        <v>10</v>
      </c>
      <c r="BM57" s="11" t="s">
        <v>10</v>
      </c>
      <c r="BN57" s="11" t="s">
        <v>69</v>
      </c>
      <c r="BO57" s="11" t="s">
        <v>7</v>
      </c>
      <c r="BP57" s="11" t="s">
        <v>455</v>
      </c>
      <c r="BQ57" s="11">
        <v>-1.9915</v>
      </c>
      <c r="BR57" s="11">
        <v>2.7617000000000001E-4</v>
      </c>
      <c r="BS57" s="11" t="b">
        <v>0</v>
      </c>
      <c r="BT57" s="11">
        <v>-0.55967999999999996</v>
      </c>
      <c r="BU57" s="11">
        <v>1</v>
      </c>
      <c r="BV57" s="11" t="s">
        <v>455</v>
      </c>
      <c r="BW57" s="11">
        <v>-1.4849000000000001</v>
      </c>
      <c r="BX57" s="11">
        <v>1.2576999999999999E-9</v>
      </c>
      <c r="BY57" s="11" t="b">
        <v>0</v>
      </c>
      <c r="BZ57" s="11">
        <v>4.7229E-2</v>
      </c>
      <c r="CA57" s="11">
        <v>1</v>
      </c>
      <c r="CB57" s="11" t="s">
        <v>455</v>
      </c>
      <c r="CC57" s="11">
        <v>-1.9226000000000001</v>
      </c>
      <c r="CD57" s="11">
        <v>9.2606000000000003E-4</v>
      </c>
      <c r="CE57" s="11" t="b">
        <v>0</v>
      </c>
      <c r="CF57" s="11">
        <v>-6.6819000000000003E-2</v>
      </c>
      <c r="CG57" s="11">
        <v>1</v>
      </c>
      <c r="CH57" s="11" t="s">
        <v>455</v>
      </c>
      <c r="CI57" s="11">
        <v>-2.0063</v>
      </c>
      <c r="CJ57" s="11">
        <v>3.3838E-2</v>
      </c>
      <c r="CK57" s="11" t="s">
        <v>455</v>
      </c>
      <c r="CL57" s="11">
        <v>-1.3594999999999999</v>
      </c>
      <c r="CM57" s="11">
        <v>8.7470000000000001E-5</v>
      </c>
      <c r="CN57" s="11" t="b">
        <v>0</v>
      </c>
      <c r="CO57" s="11">
        <v>-7.9513E-2</v>
      </c>
      <c r="CP57" s="11">
        <v>1</v>
      </c>
      <c r="CQ57" s="11" t="s">
        <v>455</v>
      </c>
      <c r="CR57" s="11">
        <v>-2.0731000000000002</v>
      </c>
      <c r="CS57" s="11">
        <v>4.1445999999999997E-2</v>
      </c>
      <c r="CT57" s="11" t="b">
        <v>0</v>
      </c>
      <c r="CU57" s="11">
        <v>-0.55513999999999997</v>
      </c>
      <c r="CV57" s="11">
        <v>1</v>
      </c>
      <c r="CW57" s="11" t="s">
        <v>673</v>
      </c>
    </row>
    <row r="58" spans="1:101" s="7" customFormat="1" ht="15.75" x14ac:dyDescent="0.2">
      <c r="A58" s="8" t="s">
        <v>808</v>
      </c>
      <c r="B58" s="7" t="s">
        <v>674</v>
      </c>
      <c r="C58" s="7">
        <v>129.59</v>
      </c>
      <c r="D58" s="7">
        <v>82.83</v>
      </c>
      <c r="E58" s="7">
        <v>87.26</v>
      </c>
      <c r="F58" s="7">
        <v>22.96</v>
      </c>
      <c r="G58" s="7">
        <v>10.78</v>
      </c>
      <c r="H58" s="7">
        <v>22.68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3.1</v>
      </c>
      <c r="T58" s="7">
        <v>0</v>
      </c>
      <c r="U58" s="7">
        <v>10.84</v>
      </c>
      <c r="V58" s="7">
        <v>7.99</v>
      </c>
      <c r="W58" s="7">
        <v>8.5399999999999991</v>
      </c>
      <c r="X58" s="7">
        <v>2</v>
      </c>
      <c r="Y58" s="7">
        <v>1.31</v>
      </c>
      <c r="Z58" s="7">
        <v>2.5299999999999998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0.37</v>
      </c>
      <c r="AL58" s="7">
        <v>0</v>
      </c>
      <c r="AM58" s="7">
        <v>852</v>
      </c>
      <c r="AN58" s="7">
        <v>312299431</v>
      </c>
      <c r="AO58" s="7" t="s">
        <v>111</v>
      </c>
      <c r="AP58" s="7">
        <v>794</v>
      </c>
      <c r="AQ58" s="7">
        <v>1.4000000000000001E-82</v>
      </c>
      <c r="AR58" s="7" t="s">
        <v>112</v>
      </c>
      <c r="AS58" s="7">
        <v>312299430</v>
      </c>
      <c r="AT58" s="7" t="s">
        <v>113</v>
      </c>
      <c r="AU58" s="7">
        <v>436</v>
      </c>
      <c r="AV58" s="7">
        <v>0</v>
      </c>
      <c r="AW58" s="7" t="s">
        <v>114</v>
      </c>
      <c r="AX58" s="7" t="s">
        <v>675</v>
      </c>
      <c r="AY58" s="7" t="s">
        <v>676</v>
      </c>
      <c r="AZ58" s="7" t="s">
        <v>677</v>
      </c>
      <c r="BA58" s="7" t="s">
        <v>678</v>
      </c>
      <c r="BB58" s="7" t="s">
        <v>119</v>
      </c>
      <c r="BC58" s="7">
        <v>314</v>
      </c>
      <c r="BD58" s="7">
        <v>8.7999999999999998E-28</v>
      </c>
      <c r="BE58" s="7" t="s">
        <v>120</v>
      </c>
      <c r="BF58" s="7" t="s">
        <v>121</v>
      </c>
      <c r="BG58" s="7" t="s">
        <v>122</v>
      </c>
      <c r="BH58" s="7" t="s">
        <v>18</v>
      </c>
      <c r="BI58" s="7" t="s">
        <v>19</v>
      </c>
      <c r="BJ58" s="7" t="s">
        <v>123</v>
      </c>
      <c r="BK58" s="7" t="s">
        <v>124</v>
      </c>
      <c r="BL58" s="7" t="s">
        <v>10</v>
      </c>
      <c r="BM58" s="7" t="s">
        <v>10</v>
      </c>
      <c r="BN58" s="7" t="s">
        <v>10</v>
      </c>
      <c r="BO58" s="7" t="s">
        <v>10</v>
      </c>
      <c r="BP58" s="7" t="s">
        <v>455</v>
      </c>
      <c r="BQ58" s="7">
        <v>-6.3070000000000004</v>
      </c>
      <c r="BR58" s="7">
        <v>2.6848000000000001E-14</v>
      </c>
      <c r="BS58" s="7" t="b">
        <v>0</v>
      </c>
      <c r="BT58" s="7" t="s">
        <v>456</v>
      </c>
      <c r="BU58" s="7" t="s">
        <v>456</v>
      </c>
      <c r="BV58" s="7" t="b">
        <v>0</v>
      </c>
      <c r="BW58" s="7" t="s">
        <v>454</v>
      </c>
      <c r="BX58" s="7">
        <v>1</v>
      </c>
      <c r="BY58" s="7" t="b">
        <v>0</v>
      </c>
      <c r="BZ58" s="7" t="e">
        <f>-Inf</f>
        <v>#NAME?</v>
      </c>
      <c r="CA58" s="7">
        <v>1</v>
      </c>
      <c r="CB58" s="7" t="s">
        <v>455</v>
      </c>
      <c r="CC58" s="7" t="e">
        <f>-Inf</f>
        <v>#NAME?</v>
      </c>
      <c r="CD58" s="7">
        <v>3.2662999999999999E-16</v>
      </c>
      <c r="CE58" s="7" t="s">
        <v>453</v>
      </c>
      <c r="CF58" s="7" t="s">
        <v>454</v>
      </c>
      <c r="CG58" s="7">
        <v>5.0632000000000003E-3</v>
      </c>
      <c r="CH58" s="7" t="b">
        <v>0</v>
      </c>
      <c r="CI58" s="7" t="s">
        <v>456</v>
      </c>
      <c r="CJ58" s="7" t="s">
        <v>456</v>
      </c>
      <c r="CK58" s="7" t="s">
        <v>455</v>
      </c>
      <c r="CL58" s="7" t="e">
        <f>-Inf</f>
        <v>#NAME?</v>
      </c>
      <c r="CM58" s="7">
        <v>1.8933000000000001E-3</v>
      </c>
      <c r="CN58" s="7" t="s">
        <v>453</v>
      </c>
      <c r="CO58" s="7" t="s">
        <v>454</v>
      </c>
      <c r="CP58" s="7">
        <v>5.3500999999999998E-18</v>
      </c>
      <c r="CQ58" s="7" t="b">
        <v>0</v>
      </c>
      <c r="CR58" s="7" t="s">
        <v>454</v>
      </c>
      <c r="CS58" s="7">
        <v>1</v>
      </c>
      <c r="CT58" s="7" t="s">
        <v>455</v>
      </c>
      <c r="CU58" s="7">
        <v>-2.2425999999999999</v>
      </c>
      <c r="CV58" s="7">
        <v>2.0701999999999999E-3</v>
      </c>
      <c r="CW58" s="7" t="s">
        <v>679</v>
      </c>
    </row>
    <row r="59" spans="1:101" s="7" customFormat="1" ht="15.75" x14ac:dyDescent="0.2">
      <c r="A59" s="8"/>
      <c r="B59" s="7" t="s">
        <v>110</v>
      </c>
      <c r="C59" s="7">
        <v>324.19</v>
      </c>
      <c r="D59" s="7">
        <v>369.41</v>
      </c>
      <c r="E59" s="7">
        <v>308.14999999999998</v>
      </c>
      <c r="F59" s="7">
        <v>100.93</v>
      </c>
      <c r="G59" s="7">
        <v>45.61</v>
      </c>
      <c r="H59" s="7">
        <v>180.5</v>
      </c>
      <c r="I59" s="7">
        <v>0</v>
      </c>
      <c r="J59" s="7">
        <v>0</v>
      </c>
      <c r="K59" s="7">
        <v>0</v>
      </c>
      <c r="L59" s="7">
        <v>71.7</v>
      </c>
      <c r="M59" s="7">
        <v>540.41</v>
      </c>
      <c r="N59" s="7">
        <v>391.99</v>
      </c>
      <c r="O59" s="7">
        <v>53.1</v>
      </c>
      <c r="P59" s="7">
        <v>64.569999999999993</v>
      </c>
      <c r="Q59" s="7">
        <v>16.149999999999999</v>
      </c>
      <c r="R59" s="7">
        <v>0</v>
      </c>
      <c r="S59" s="7">
        <v>0</v>
      </c>
      <c r="T59" s="7">
        <v>0</v>
      </c>
      <c r="U59" s="7">
        <v>27.99</v>
      </c>
      <c r="V59" s="7">
        <v>36.85</v>
      </c>
      <c r="W59" s="7">
        <v>31.16</v>
      </c>
      <c r="X59" s="7">
        <v>9.1</v>
      </c>
      <c r="Y59" s="7">
        <v>5.72</v>
      </c>
      <c r="Z59" s="7">
        <v>20.8</v>
      </c>
      <c r="AA59" s="7">
        <v>0</v>
      </c>
      <c r="AB59" s="7">
        <v>0</v>
      </c>
      <c r="AC59" s="7">
        <v>0</v>
      </c>
      <c r="AD59" s="7">
        <v>6.42</v>
      </c>
      <c r="AE59" s="7">
        <v>40.909999999999997</v>
      </c>
      <c r="AF59" s="7">
        <v>31.84</v>
      </c>
      <c r="AG59" s="7">
        <v>6.83</v>
      </c>
      <c r="AH59" s="7">
        <v>8.76</v>
      </c>
      <c r="AI59" s="7">
        <v>2.21</v>
      </c>
      <c r="AJ59" s="7">
        <v>0</v>
      </c>
      <c r="AK59" s="7">
        <v>0</v>
      </c>
      <c r="AL59" s="7">
        <v>0</v>
      </c>
      <c r="AM59" s="7">
        <v>833</v>
      </c>
      <c r="AN59" s="7">
        <v>312299431</v>
      </c>
      <c r="AO59" s="7" t="s">
        <v>111</v>
      </c>
      <c r="AP59" s="7">
        <v>727</v>
      </c>
      <c r="AQ59" s="7">
        <v>7.9E-75</v>
      </c>
      <c r="AR59" s="7" t="s">
        <v>112</v>
      </c>
      <c r="AS59" s="7">
        <v>312299430</v>
      </c>
      <c r="AT59" s="7" t="s">
        <v>113</v>
      </c>
      <c r="AU59" s="7">
        <v>472</v>
      </c>
      <c r="AV59" s="7">
        <v>0</v>
      </c>
      <c r="AW59" s="7" t="s">
        <v>114</v>
      </c>
      <c r="AX59" s="7" t="s">
        <v>115</v>
      </c>
      <c r="AY59" s="7" t="s">
        <v>116</v>
      </c>
      <c r="AZ59" s="7" t="s">
        <v>117</v>
      </c>
      <c r="BA59" s="7" t="s">
        <v>118</v>
      </c>
      <c r="BB59" s="7" t="s">
        <v>119</v>
      </c>
      <c r="BC59" s="7">
        <v>305</v>
      </c>
      <c r="BD59" s="7">
        <v>9.6000000000000001E-27</v>
      </c>
      <c r="BE59" s="7" t="s">
        <v>120</v>
      </c>
      <c r="BF59" s="7" t="s">
        <v>121</v>
      </c>
      <c r="BG59" s="7" t="s">
        <v>122</v>
      </c>
      <c r="BH59" s="7" t="s">
        <v>18</v>
      </c>
      <c r="BI59" s="7" t="s">
        <v>19</v>
      </c>
      <c r="BJ59" s="7" t="s">
        <v>123</v>
      </c>
      <c r="BK59" s="7" t="s">
        <v>124</v>
      </c>
      <c r="BL59" s="7" t="s">
        <v>10</v>
      </c>
      <c r="BM59" s="7" t="s">
        <v>10</v>
      </c>
      <c r="BN59" s="7" t="s">
        <v>10</v>
      </c>
      <c r="BO59" s="7" t="s">
        <v>10</v>
      </c>
      <c r="BP59" s="7" t="s">
        <v>455</v>
      </c>
      <c r="BQ59" s="7" t="e">
        <f>-Inf</f>
        <v>#NAME?</v>
      </c>
      <c r="BR59" s="7">
        <v>1.2316E-44</v>
      </c>
      <c r="BS59" s="7" t="b">
        <v>0</v>
      </c>
      <c r="BT59" s="7">
        <v>-2.1446000000000001</v>
      </c>
      <c r="BU59" s="7">
        <v>0.79332999999999998</v>
      </c>
      <c r="BV59" s="7" t="s">
        <v>455</v>
      </c>
      <c r="BW59" s="7" t="e">
        <f>-Inf</f>
        <v>#NAME?</v>
      </c>
      <c r="BX59" s="7">
        <v>2.1863000000000001E-5</v>
      </c>
      <c r="BY59" s="7" t="b">
        <v>0</v>
      </c>
      <c r="BZ59" s="7" t="s">
        <v>456</v>
      </c>
      <c r="CA59" s="7" t="s">
        <v>456</v>
      </c>
      <c r="CB59" s="7" t="s">
        <v>455</v>
      </c>
      <c r="CC59" s="7" t="e">
        <f>-Inf</f>
        <v>#NAME?</v>
      </c>
      <c r="CD59" s="7">
        <v>2.6245000000000001E-39</v>
      </c>
      <c r="CE59" s="7" t="b">
        <v>0</v>
      </c>
      <c r="CF59" s="7">
        <v>1.0118</v>
      </c>
      <c r="CG59" s="7">
        <v>1</v>
      </c>
      <c r="CH59" s="7" t="s">
        <v>455</v>
      </c>
      <c r="CI59" s="7" t="e">
        <f>-Inf</f>
        <v>#NAME?</v>
      </c>
      <c r="CJ59" s="7">
        <v>2.4487E-6</v>
      </c>
      <c r="CK59" s="7" t="s">
        <v>455</v>
      </c>
      <c r="CL59" s="7" t="e">
        <f>-Inf</f>
        <v>#NAME?</v>
      </c>
      <c r="CM59" s="7">
        <v>1.9565E-5</v>
      </c>
      <c r="CN59" s="7" t="b">
        <v>0</v>
      </c>
      <c r="CO59" s="7">
        <v>0.33056000000000002</v>
      </c>
      <c r="CP59" s="7">
        <v>1</v>
      </c>
      <c r="CQ59" s="7" t="s">
        <v>455</v>
      </c>
      <c r="CR59" s="7" t="e">
        <f>-Inf</f>
        <v>#NAME?</v>
      </c>
      <c r="CS59" s="7">
        <v>5.7977000000000004E-6</v>
      </c>
      <c r="CT59" s="7" t="s">
        <v>455</v>
      </c>
      <c r="CU59" s="7">
        <v>-1.4695</v>
      </c>
      <c r="CV59" s="7">
        <v>2.2277999999999998E-3</v>
      </c>
      <c r="CW59" s="7" t="s">
        <v>680</v>
      </c>
    </row>
    <row r="60" spans="1:101" s="7" customFormat="1" ht="15.75" x14ac:dyDescent="0.2">
      <c r="A60" s="8" t="s">
        <v>809</v>
      </c>
      <c r="B60" s="7" t="s">
        <v>681</v>
      </c>
      <c r="C60" s="7">
        <v>147.97</v>
      </c>
      <c r="D60" s="7">
        <v>90.17</v>
      </c>
      <c r="E60" s="7">
        <v>91.67</v>
      </c>
      <c r="F60" s="7">
        <v>12.63</v>
      </c>
      <c r="G60" s="7">
        <v>6</v>
      </c>
      <c r="H60" s="7">
        <v>42.7</v>
      </c>
      <c r="I60" s="7">
        <v>0</v>
      </c>
      <c r="J60" s="7">
        <v>0</v>
      </c>
      <c r="K60" s="7">
        <v>0</v>
      </c>
      <c r="L60" s="7">
        <v>40.17</v>
      </c>
      <c r="M60" s="7">
        <v>147.38999999999999</v>
      </c>
      <c r="N60" s="7">
        <v>86.64</v>
      </c>
      <c r="O60" s="7">
        <v>24.59</v>
      </c>
      <c r="P60" s="7">
        <v>9.01</v>
      </c>
      <c r="Q60" s="7">
        <v>3.6</v>
      </c>
      <c r="R60" s="7">
        <v>0</v>
      </c>
      <c r="S60" s="7">
        <v>0</v>
      </c>
      <c r="T60" s="7">
        <v>1</v>
      </c>
      <c r="U60" s="7">
        <v>30.59</v>
      </c>
      <c r="V60" s="7">
        <v>23.41</v>
      </c>
      <c r="W60" s="7">
        <v>23.15</v>
      </c>
      <c r="X60" s="7">
        <v>2.86</v>
      </c>
      <c r="Y60" s="7">
        <v>1.82</v>
      </c>
      <c r="Z60" s="7">
        <v>12.11</v>
      </c>
      <c r="AA60" s="7">
        <v>0</v>
      </c>
      <c r="AB60" s="7">
        <v>0</v>
      </c>
      <c r="AC60" s="7">
        <v>0</v>
      </c>
      <c r="AD60" s="7">
        <v>9.26</v>
      </c>
      <c r="AE60" s="7">
        <v>28.99</v>
      </c>
      <c r="AF60" s="7">
        <v>17.260000000000002</v>
      </c>
      <c r="AG60" s="7">
        <v>7.78</v>
      </c>
      <c r="AH60" s="7">
        <v>3.06</v>
      </c>
      <c r="AI60" s="7">
        <v>1.27</v>
      </c>
      <c r="AJ60" s="7">
        <v>0</v>
      </c>
      <c r="AK60" s="7">
        <v>0</v>
      </c>
      <c r="AL60" s="7">
        <v>0.28999999999999998</v>
      </c>
      <c r="AM60" s="7">
        <v>492</v>
      </c>
      <c r="AN60" s="7">
        <v>389889350</v>
      </c>
      <c r="AO60" s="7" t="s">
        <v>366</v>
      </c>
      <c r="AP60" s="7">
        <v>728</v>
      </c>
      <c r="AQ60" s="7">
        <v>3.6E-75</v>
      </c>
      <c r="AR60" s="7" t="s">
        <v>367</v>
      </c>
      <c r="AS60" s="7">
        <v>389889349</v>
      </c>
      <c r="AT60" s="7" t="s">
        <v>368</v>
      </c>
      <c r="AU60" s="7">
        <v>403</v>
      </c>
      <c r="AV60" s="7">
        <v>0</v>
      </c>
      <c r="AW60" s="7" t="s">
        <v>369</v>
      </c>
      <c r="AX60" s="7" t="s">
        <v>370</v>
      </c>
      <c r="AY60" s="7" t="s">
        <v>371</v>
      </c>
      <c r="AZ60" s="7" t="s">
        <v>372</v>
      </c>
      <c r="BA60" s="7" t="s">
        <v>373</v>
      </c>
      <c r="BB60" s="7" t="s">
        <v>119</v>
      </c>
      <c r="BC60" s="7">
        <v>541</v>
      </c>
      <c r="BD60" s="7">
        <v>2.4000000000000001E-54</v>
      </c>
      <c r="BE60" s="7" t="s">
        <v>120</v>
      </c>
      <c r="BF60" s="7" t="s">
        <v>277</v>
      </c>
      <c r="BG60" s="7" t="s">
        <v>278</v>
      </c>
      <c r="BH60" s="7" t="s">
        <v>10</v>
      </c>
      <c r="BI60" s="7" t="s">
        <v>10</v>
      </c>
      <c r="BJ60" s="7" t="s">
        <v>342</v>
      </c>
      <c r="BK60" s="7" t="s">
        <v>343</v>
      </c>
      <c r="BL60" s="7" t="s">
        <v>10</v>
      </c>
      <c r="BM60" s="7" t="s">
        <v>10</v>
      </c>
      <c r="BN60" s="7" t="s">
        <v>10</v>
      </c>
      <c r="BO60" s="7" t="s">
        <v>10</v>
      </c>
      <c r="BP60" s="7" t="s">
        <v>455</v>
      </c>
      <c r="BQ60" s="7">
        <v>-8.0031999999999996</v>
      </c>
      <c r="BR60" s="7">
        <v>2.5636000000000001E-17</v>
      </c>
      <c r="BS60" s="7" t="b">
        <v>0</v>
      </c>
      <c r="BT60" s="7">
        <v>-2.1175999999999999</v>
      </c>
      <c r="BU60" s="7">
        <v>0.38663999999999998</v>
      </c>
      <c r="BV60" s="7" t="b">
        <v>0</v>
      </c>
      <c r="BW60" s="7">
        <v>-5.2990000000000004</v>
      </c>
      <c r="BX60" s="7">
        <v>0.12125</v>
      </c>
      <c r="BY60" s="7" t="b">
        <v>0</v>
      </c>
      <c r="BZ60" s="7" t="e">
        <f>-Inf</f>
        <v>#NAME?</v>
      </c>
      <c r="CA60" s="7">
        <v>1</v>
      </c>
      <c r="CB60" s="7" t="s">
        <v>455</v>
      </c>
      <c r="CC60" s="7" t="e">
        <f>-Inf</f>
        <v>#NAME?</v>
      </c>
      <c r="CD60" s="7">
        <v>1.4735999999999999E-17</v>
      </c>
      <c r="CE60" s="7" t="b">
        <v>0</v>
      </c>
      <c r="CF60" s="7">
        <v>0.46211999999999998</v>
      </c>
      <c r="CG60" s="7">
        <v>1</v>
      </c>
      <c r="CH60" s="7" t="s">
        <v>455</v>
      </c>
      <c r="CI60" s="7" t="e">
        <f>-Inf</f>
        <v>#NAME?</v>
      </c>
      <c r="CJ60" s="7">
        <v>3.2718E-7</v>
      </c>
      <c r="CK60" s="7" t="b">
        <v>0</v>
      </c>
      <c r="CL60" s="7" t="e">
        <f>-Inf</f>
        <v>#NAME?</v>
      </c>
      <c r="CM60" s="7">
        <v>0.10639999999999999</v>
      </c>
      <c r="CN60" s="7" t="b">
        <v>0</v>
      </c>
      <c r="CO60" s="7">
        <v>0.56633</v>
      </c>
      <c r="CP60" s="7">
        <v>1</v>
      </c>
      <c r="CQ60" s="7" t="s">
        <v>455</v>
      </c>
      <c r="CR60" s="7">
        <v>-7.4432</v>
      </c>
      <c r="CS60" s="7">
        <v>4.1474000000000003E-6</v>
      </c>
      <c r="CT60" s="7" t="s">
        <v>455</v>
      </c>
      <c r="CU60" s="7">
        <v>-2.2342</v>
      </c>
      <c r="CV60" s="7">
        <v>1.0429E-3</v>
      </c>
      <c r="CW60" s="7" t="s">
        <v>682</v>
      </c>
    </row>
    <row r="61" spans="1:101" s="7" customFormat="1" ht="15.75" x14ac:dyDescent="0.2">
      <c r="A61" s="8"/>
      <c r="B61" s="7" t="s">
        <v>401</v>
      </c>
      <c r="C61" s="7">
        <v>0</v>
      </c>
      <c r="D61" s="7">
        <v>0</v>
      </c>
      <c r="E61" s="7">
        <v>0</v>
      </c>
      <c r="F61" s="7">
        <v>12</v>
      </c>
      <c r="G61" s="7">
        <v>6</v>
      </c>
      <c r="H61" s="7">
        <v>3</v>
      </c>
      <c r="I61" s="7">
        <v>13</v>
      </c>
      <c r="J61" s="7">
        <v>7</v>
      </c>
      <c r="K61" s="7">
        <v>12</v>
      </c>
      <c r="L61" s="7">
        <v>1</v>
      </c>
      <c r="M61" s="7">
        <v>0</v>
      </c>
      <c r="N61" s="7">
        <v>1</v>
      </c>
      <c r="O61" s="7">
        <v>2</v>
      </c>
      <c r="P61" s="7">
        <v>5</v>
      </c>
      <c r="Q61" s="7">
        <v>12</v>
      </c>
      <c r="R61" s="7">
        <v>8</v>
      </c>
      <c r="S61" s="7">
        <v>6</v>
      </c>
      <c r="T61" s="7">
        <v>15</v>
      </c>
      <c r="U61" s="7">
        <v>0</v>
      </c>
      <c r="V61" s="7">
        <v>0</v>
      </c>
      <c r="W61" s="7">
        <v>0</v>
      </c>
      <c r="X61" s="7">
        <v>11.04</v>
      </c>
      <c r="Y61" s="7">
        <v>6.44</v>
      </c>
      <c r="Z61" s="7">
        <v>3.21</v>
      </c>
      <c r="AA61" s="7">
        <v>12.9</v>
      </c>
      <c r="AB61" s="7">
        <v>8.23</v>
      </c>
      <c r="AC61" s="7">
        <v>12.35</v>
      </c>
      <c r="AD61" s="7">
        <v>1.01</v>
      </c>
      <c r="AE61" s="7">
        <v>0</v>
      </c>
      <c r="AF61" s="7">
        <v>0.75</v>
      </c>
      <c r="AG61" s="7">
        <v>2.41</v>
      </c>
      <c r="AH61" s="7">
        <v>6.83</v>
      </c>
      <c r="AI61" s="7">
        <v>19.3</v>
      </c>
      <c r="AJ61" s="7">
        <v>6.53</v>
      </c>
      <c r="AK61" s="7">
        <v>7.82</v>
      </c>
      <c r="AL61" s="7">
        <v>15.78</v>
      </c>
      <c r="AM61" s="7">
        <v>315</v>
      </c>
      <c r="AN61" s="7">
        <v>389889350</v>
      </c>
      <c r="AO61" s="7" t="s">
        <v>366</v>
      </c>
      <c r="AP61" s="7">
        <v>443</v>
      </c>
      <c r="AQ61" s="7">
        <v>2.5E-42</v>
      </c>
      <c r="AR61" s="7" t="s">
        <v>367</v>
      </c>
      <c r="AS61" s="7">
        <v>389889349</v>
      </c>
      <c r="AT61" s="7" t="s">
        <v>368</v>
      </c>
      <c r="AU61" s="7">
        <v>230</v>
      </c>
      <c r="AV61" s="7">
        <v>1.8006799999999999E-115</v>
      </c>
      <c r="AW61" s="7" t="s">
        <v>369</v>
      </c>
      <c r="AX61" s="7" t="s">
        <v>370</v>
      </c>
      <c r="AY61" s="7" t="s">
        <v>371</v>
      </c>
      <c r="AZ61" s="7" t="s">
        <v>372</v>
      </c>
      <c r="BA61" s="7" t="s">
        <v>373</v>
      </c>
      <c r="BB61" s="7" t="s">
        <v>119</v>
      </c>
      <c r="BC61" s="7">
        <v>328</v>
      </c>
      <c r="BD61" s="7">
        <v>7.7000000000000006E-30</v>
      </c>
      <c r="BE61" s="7" t="s">
        <v>120</v>
      </c>
      <c r="BF61" s="7" t="s">
        <v>277</v>
      </c>
      <c r="BG61" s="7" t="s">
        <v>278</v>
      </c>
      <c r="BH61" s="7" t="s">
        <v>10</v>
      </c>
      <c r="BI61" s="7" t="s">
        <v>10</v>
      </c>
      <c r="BJ61" s="7" t="s">
        <v>279</v>
      </c>
      <c r="BK61" s="7" t="s">
        <v>280</v>
      </c>
      <c r="BL61" s="7" t="s">
        <v>10</v>
      </c>
      <c r="BM61" s="7" t="s">
        <v>10</v>
      </c>
      <c r="BN61" s="7" t="s">
        <v>10</v>
      </c>
      <c r="BO61" s="7" t="s">
        <v>10</v>
      </c>
      <c r="BP61" s="7" t="s">
        <v>453</v>
      </c>
      <c r="BQ61" s="7" t="s">
        <v>454</v>
      </c>
      <c r="BR61" s="7">
        <v>4.0402E-2</v>
      </c>
      <c r="BS61" s="7" t="b">
        <v>0</v>
      </c>
      <c r="BT61" s="7">
        <v>3.8986000000000001</v>
      </c>
      <c r="BU61" s="7">
        <v>1</v>
      </c>
      <c r="BV61" s="7" t="b">
        <v>0</v>
      </c>
      <c r="BW61" s="7">
        <v>0.41316000000000003</v>
      </c>
      <c r="BX61" s="7">
        <v>1</v>
      </c>
      <c r="BY61" s="7" t="b">
        <v>0</v>
      </c>
      <c r="BZ61" s="7">
        <v>-1.9120999999999999E-2</v>
      </c>
      <c r="CA61" s="7">
        <v>1</v>
      </c>
      <c r="CB61" s="7" t="s">
        <v>453</v>
      </c>
      <c r="CC61" s="7" t="s">
        <v>454</v>
      </c>
      <c r="CD61" s="7">
        <v>4.9804000000000001E-2</v>
      </c>
      <c r="CE61" s="7" t="b">
        <v>0</v>
      </c>
      <c r="CF61" s="7">
        <v>-0.19061</v>
      </c>
      <c r="CG61" s="7">
        <v>1</v>
      </c>
      <c r="CH61" s="7" t="b">
        <v>0</v>
      </c>
      <c r="CI61" s="7">
        <v>4.2763999999999998</v>
      </c>
      <c r="CJ61" s="7">
        <v>9.9152000000000004E-2</v>
      </c>
      <c r="CK61" s="7" t="b">
        <v>0</v>
      </c>
      <c r="CL61" s="7">
        <v>0.58250999999999997</v>
      </c>
      <c r="CM61" s="7">
        <v>1</v>
      </c>
      <c r="CN61" s="7" t="b">
        <v>0</v>
      </c>
      <c r="CO61" s="7" t="e">
        <f>-Inf</f>
        <v>#NAME?</v>
      </c>
      <c r="CP61" s="7">
        <v>1</v>
      </c>
      <c r="CQ61" s="7" t="b">
        <v>0</v>
      </c>
      <c r="CR61" s="7">
        <v>4.2782999999999998</v>
      </c>
      <c r="CS61" s="7">
        <v>0.16131999999999999</v>
      </c>
      <c r="CT61" s="7" t="b">
        <v>0</v>
      </c>
      <c r="CU61" s="7" t="s">
        <v>454</v>
      </c>
      <c r="CV61" s="7">
        <v>0.44618000000000002</v>
      </c>
      <c r="CW61" s="7" t="s">
        <v>683</v>
      </c>
    </row>
    <row r="62" spans="1:101" s="7" customFormat="1" ht="15.75" x14ac:dyDescent="0.2">
      <c r="A62" s="8"/>
      <c r="B62" s="7" t="s">
        <v>365</v>
      </c>
      <c r="C62" s="7">
        <v>114.17</v>
      </c>
      <c r="D62" s="7">
        <v>89.96</v>
      </c>
      <c r="E62" s="7">
        <v>84.98</v>
      </c>
      <c r="F62" s="7">
        <v>22.15</v>
      </c>
      <c r="G62" s="7">
        <v>6.43</v>
      </c>
      <c r="H62" s="7">
        <v>30.02</v>
      </c>
      <c r="I62" s="7">
        <v>4</v>
      </c>
      <c r="J62" s="7">
        <v>2</v>
      </c>
      <c r="K62" s="7">
        <v>4.29</v>
      </c>
      <c r="L62" s="7">
        <v>76.010000000000005</v>
      </c>
      <c r="M62" s="7">
        <v>233.68</v>
      </c>
      <c r="N62" s="7">
        <v>108.16</v>
      </c>
      <c r="O62" s="7">
        <v>28.75</v>
      </c>
      <c r="P62" s="7">
        <v>20.7</v>
      </c>
      <c r="Q62" s="7">
        <v>6.51</v>
      </c>
      <c r="R62" s="7">
        <v>3</v>
      </c>
      <c r="S62" s="7">
        <v>0</v>
      </c>
      <c r="T62" s="7">
        <v>5</v>
      </c>
      <c r="U62" s="7">
        <v>15.92</v>
      </c>
      <c r="V62" s="7">
        <v>15.03</v>
      </c>
      <c r="W62" s="7">
        <v>14.14</v>
      </c>
      <c r="X62" s="7">
        <v>3.3</v>
      </c>
      <c r="Y62" s="7">
        <v>1.31</v>
      </c>
      <c r="Z62" s="7">
        <v>5.66</v>
      </c>
      <c r="AA62" s="7">
        <v>0.6</v>
      </c>
      <c r="AB62" s="7">
        <v>0.37</v>
      </c>
      <c r="AC62" s="7">
        <v>0.68</v>
      </c>
      <c r="AD62" s="7">
        <v>11.35</v>
      </c>
      <c r="AE62" s="7">
        <v>29.61</v>
      </c>
      <c r="AF62" s="7">
        <v>14.34</v>
      </c>
      <c r="AG62" s="7">
        <v>6.04</v>
      </c>
      <c r="AH62" s="7">
        <v>4.63</v>
      </c>
      <c r="AI62" s="7">
        <v>1.48</v>
      </c>
      <c r="AJ62" s="7">
        <v>0.42</v>
      </c>
      <c r="AK62" s="7">
        <v>0</v>
      </c>
      <c r="AL62" s="7">
        <v>0.96</v>
      </c>
      <c r="AM62" s="7">
        <v>610</v>
      </c>
      <c r="AN62" s="7">
        <v>389889350</v>
      </c>
      <c r="AO62" s="7" t="s">
        <v>366</v>
      </c>
      <c r="AP62" s="7">
        <v>1044</v>
      </c>
      <c r="AQ62" s="7">
        <v>1.0000000000000001E-111</v>
      </c>
      <c r="AR62" s="7" t="s">
        <v>367</v>
      </c>
      <c r="AS62" s="7">
        <v>389889349</v>
      </c>
      <c r="AT62" s="7" t="s">
        <v>368</v>
      </c>
      <c r="AU62" s="7">
        <v>571</v>
      </c>
      <c r="AV62" s="7">
        <v>0</v>
      </c>
      <c r="AW62" s="7" t="s">
        <v>369</v>
      </c>
      <c r="AX62" s="7" t="s">
        <v>370</v>
      </c>
      <c r="AY62" s="7" t="s">
        <v>371</v>
      </c>
      <c r="AZ62" s="7" t="s">
        <v>372</v>
      </c>
      <c r="BA62" s="7" t="s">
        <v>373</v>
      </c>
      <c r="BB62" s="7" t="s">
        <v>119</v>
      </c>
      <c r="BC62" s="7">
        <v>696</v>
      </c>
      <c r="BD62" s="7">
        <v>3.2E-72</v>
      </c>
      <c r="BE62" s="7" t="s">
        <v>120</v>
      </c>
      <c r="BF62" s="7" t="s">
        <v>277</v>
      </c>
      <c r="BG62" s="7" t="s">
        <v>278</v>
      </c>
      <c r="BH62" s="7" t="s">
        <v>10</v>
      </c>
      <c r="BI62" s="7" t="s">
        <v>10</v>
      </c>
      <c r="BJ62" s="7" t="s">
        <v>170</v>
      </c>
      <c r="BK62" s="7" t="s">
        <v>171</v>
      </c>
      <c r="BL62" s="7" t="s">
        <v>10</v>
      </c>
      <c r="BM62" s="7" t="s">
        <v>10</v>
      </c>
      <c r="BN62" s="7" t="s">
        <v>10</v>
      </c>
      <c r="BO62" s="7" t="s">
        <v>10</v>
      </c>
      <c r="BP62" s="7" t="s">
        <v>455</v>
      </c>
      <c r="BQ62" s="7">
        <v>-4.9852999999999996</v>
      </c>
      <c r="BR62" s="7">
        <v>2.5111999999999999E-11</v>
      </c>
      <c r="BS62" s="7" t="b">
        <v>0</v>
      </c>
      <c r="BT62" s="7">
        <v>-2.1394000000000002</v>
      </c>
      <c r="BU62" s="7">
        <v>0.31108999999999998</v>
      </c>
      <c r="BV62" s="7" t="b">
        <v>0</v>
      </c>
      <c r="BW62" s="7">
        <v>-3.0565000000000002</v>
      </c>
      <c r="BX62" s="7">
        <v>6.2663999999999997E-2</v>
      </c>
      <c r="BY62" s="7" t="b">
        <v>0</v>
      </c>
      <c r="BZ62" s="7">
        <v>0.20150000000000001</v>
      </c>
      <c r="CA62" s="7">
        <v>1</v>
      </c>
      <c r="CB62" s="7" t="s">
        <v>455</v>
      </c>
      <c r="CC62" s="7">
        <v>-4.7679999999999998</v>
      </c>
      <c r="CD62" s="7">
        <v>5.1914000000000003E-10</v>
      </c>
      <c r="CE62" s="7" t="b">
        <v>0</v>
      </c>
      <c r="CF62" s="7">
        <v>-0.26626</v>
      </c>
      <c r="CG62" s="7">
        <v>1</v>
      </c>
      <c r="CH62" s="7" t="s">
        <v>455</v>
      </c>
      <c r="CI62" s="7">
        <v>-5.0077999999999996</v>
      </c>
      <c r="CJ62" s="7">
        <v>7.3297E-5</v>
      </c>
      <c r="CK62" s="7" t="b">
        <v>0</v>
      </c>
      <c r="CL62" s="7">
        <v>-2.5821999999999998</v>
      </c>
      <c r="CM62" s="7">
        <v>0.22453999999999999</v>
      </c>
      <c r="CN62" s="7" t="b">
        <v>0</v>
      </c>
      <c r="CO62" s="7">
        <v>-0.22983000000000001</v>
      </c>
      <c r="CP62" s="7">
        <v>1</v>
      </c>
      <c r="CQ62" s="7" t="s">
        <v>455</v>
      </c>
      <c r="CR62" s="7">
        <v>-5.2236000000000002</v>
      </c>
      <c r="CS62" s="7">
        <v>8.7693000000000002E-5</v>
      </c>
      <c r="CT62" s="7" t="s">
        <v>455</v>
      </c>
      <c r="CU62" s="7">
        <v>-2.1797</v>
      </c>
      <c r="CV62" s="7">
        <v>3.9044000000000001E-3</v>
      </c>
      <c r="CW62" s="7" t="s">
        <v>684</v>
      </c>
    </row>
    <row r="63" spans="1:101" s="7" customFormat="1" ht="15.75" x14ac:dyDescent="0.2">
      <c r="A63" s="8"/>
      <c r="B63" s="7" t="s">
        <v>685</v>
      </c>
      <c r="C63" s="7">
        <v>130.86000000000001</v>
      </c>
      <c r="D63" s="7">
        <v>61.86</v>
      </c>
      <c r="E63" s="7">
        <v>49.34</v>
      </c>
      <c r="F63" s="7">
        <v>8.39</v>
      </c>
      <c r="G63" s="7">
        <v>6.03</v>
      </c>
      <c r="H63" s="7">
        <v>25.28</v>
      </c>
      <c r="I63" s="7">
        <v>0</v>
      </c>
      <c r="J63" s="7">
        <v>0</v>
      </c>
      <c r="K63" s="7">
        <v>2.71</v>
      </c>
      <c r="L63" s="7">
        <v>51.29</v>
      </c>
      <c r="M63" s="7">
        <v>51.93</v>
      </c>
      <c r="N63" s="7">
        <v>37.200000000000003</v>
      </c>
      <c r="O63" s="7">
        <v>6.65</v>
      </c>
      <c r="P63" s="7">
        <v>7.29</v>
      </c>
      <c r="Q63" s="7">
        <v>9</v>
      </c>
      <c r="R63" s="7">
        <v>0</v>
      </c>
      <c r="S63" s="7">
        <v>1</v>
      </c>
      <c r="T63" s="7">
        <v>0</v>
      </c>
      <c r="U63" s="7">
        <v>51.23</v>
      </c>
      <c r="V63" s="7">
        <v>34.619999999999997</v>
      </c>
      <c r="W63" s="7">
        <v>25.07</v>
      </c>
      <c r="X63" s="7">
        <v>3.87</v>
      </c>
      <c r="Y63" s="7">
        <v>3.51</v>
      </c>
      <c r="Z63" s="7">
        <v>14.13</v>
      </c>
      <c r="AA63" s="7">
        <v>0</v>
      </c>
      <c r="AB63" s="7">
        <v>0</v>
      </c>
      <c r="AC63" s="7">
        <v>1.36</v>
      </c>
      <c r="AD63" s="7">
        <v>24.93</v>
      </c>
      <c r="AE63" s="7">
        <v>21.86</v>
      </c>
      <c r="AF63" s="7">
        <v>14.55</v>
      </c>
      <c r="AG63" s="7">
        <v>4.1500000000000004</v>
      </c>
      <c r="AH63" s="7">
        <v>5.03</v>
      </c>
      <c r="AI63" s="7">
        <v>6.8</v>
      </c>
      <c r="AJ63" s="7">
        <v>0</v>
      </c>
      <c r="AK63" s="7">
        <v>0.65</v>
      </c>
      <c r="AL63" s="7">
        <v>0</v>
      </c>
      <c r="AM63" s="7">
        <v>376</v>
      </c>
      <c r="AN63" s="7">
        <v>389889350</v>
      </c>
      <c r="AO63" s="7" t="s">
        <v>366</v>
      </c>
      <c r="AP63" s="7">
        <v>530</v>
      </c>
      <c r="AQ63" s="7">
        <v>2.5E-52</v>
      </c>
      <c r="AR63" s="7" t="s">
        <v>367</v>
      </c>
      <c r="AS63" s="7">
        <v>389889349</v>
      </c>
      <c r="AT63" s="7" t="s">
        <v>368</v>
      </c>
      <c r="AU63" s="7">
        <v>295</v>
      </c>
      <c r="AV63" s="7">
        <v>1.6113199999999999E-151</v>
      </c>
      <c r="AW63" s="7" t="s">
        <v>369</v>
      </c>
      <c r="AX63" s="7" t="s">
        <v>370</v>
      </c>
      <c r="AY63" s="7" t="s">
        <v>371</v>
      </c>
      <c r="AZ63" s="7" t="s">
        <v>372</v>
      </c>
      <c r="BA63" s="7" t="s">
        <v>373</v>
      </c>
      <c r="BB63" s="7" t="s">
        <v>119</v>
      </c>
      <c r="BC63" s="7">
        <v>317</v>
      </c>
      <c r="BD63" s="7">
        <v>1.7E-28</v>
      </c>
      <c r="BE63" s="7" t="s">
        <v>120</v>
      </c>
      <c r="BF63" s="7" t="s">
        <v>277</v>
      </c>
      <c r="BG63" s="7" t="s">
        <v>278</v>
      </c>
      <c r="BH63" s="7" t="s">
        <v>10</v>
      </c>
      <c r="BI63" s="7" t="s">
        <v>10</v>
      </c>
      <c r="BJ63" s="7" t="s">
        <v>342</v>
      </c>
      <c r="BK63" s="7" t="s">
        <v>343</v>
      </c>
      <c r="BL63" s="7" t="s">
        <v>10</v>
      </c>
      <c r="BM63" s="7" t="s">
        <v>10</v>
      </c>
      <c r="BN63" s="7" t="s">
        <v>10</v>
      </c>
      <c r="BO63" s="7" t="s">
        <v>10</v>
      </c>
      <c r="BP63" s="7" t="s">
        <v>455</v>
      </c>
      <c r="BQ63" s="7">
        <v>-7.5622999999999996</v>
      </c>
      <c r="BR63" s="7">
        <v>1.0108E-7</v>
      </c>
      <c r="BS63" s="7" t="b">
        <v>0</v>
      </c>
      <c r="BT63" s="7">
        <v>-1.9100999999999999</v>
      </c>
      <c r="BU63" s="7">
        <v>0.48144999999999999</v>
      </c>
      <c r="BV63" s="7" t="b">
        <v>0</v>
      </c>
      <c r="BW63" s="7">
        <v>-4.6106999999999996</v>
      </c>
      <c r="BX63" s="7">
        <v>0.28219</v>
      </c>
      <c r="BY63" s="7" t="b">
        <v>0</v>
      </c>
      <c r="BZ63" s="7">
        <v>1.2754000000000001</v>
      </c>
      <c r="CA63" s="7">
        <v>1</v>
      </c>
      <c r="CB63" s="7" t="s">
        <v>455</v>
      </c>
      <c r="CC63" s="7">
        <v>-6.2538</v>
      </c>
      <c r="CD63" s="7">
        <v>1.5940999999999999E-6</v>
      </c>
      <c r="CE63" s="7" t="b">
        <v>0</v>
      </c>
      <c r="CF63" s="7">
        <v>0.50582000000000005</v>
      </c>
      <c r="CG63" s="7">
        <v>1</v>
      </c>
      <c r="CH63" s="7" t="s">
        <v>455</v>
      </c>
      <c r="CI63" s="7">
        <v>-5.2455999999999996</v>
      </c>
      <c r="CJ63" s="7">
        <v>2.7107999999999999E-5</v>
      </c>
      <c r="CK63" s="7" t="b">
        <v>0</v>
      </c>
      <c r="CL63" s="7">
        <v>-3.82</v>
      </c>
      <c r="CM63" s="7">
        <v>0.29070000000000001</v>
      </c>
      <c r="CN63" s="7" t="b">
        <v>0</v>
      </c>
      <c r="CO63" s="7">
        <v>1.0071000000000001</v>
      </c>
      <c r="CP63" s="7">
        <v>0.51585000000000003</v>
      </c>
      <c r="CQ63" s="7" t="s">
        <v>455</v>
      </c>
      <c r="CR63" s="7">
        <v>-6.5568999999999997</v>
      </c>
      <c r="CS63" s="7">
        <v>3.7071E-6</v>
      </c>
      <c r="CT63" s="7" t="s">
        <v>455</v>
      </c>
      <c r="CU63" s="7">
        <v>-2.4257</v>
      </c>
      <c r="CV63" s="7">
        <v>4.6841000000000001E-2</v>
      </c>
      <c r="CW63" s="7" t="s">
        <v>686</v>
      </c>
    </row>
    <row r="64" spans="1:101" s="7" customFormat="1" ht="15.75" x14ac:dyDescent="0.2">
      <c r="A64" s="8" t="s">
        <v>810</v>
      </c>
      <c r="B64" s="7" t="s">
        <v>352</v>
      </c>
      <c r="C64" s="7">
        <v>148.91</v>
      </c>
      <c r="D64" s="7">
        <v>157.46</v>
      </c>
      <c r="E64" s="7">
        <v>109.58</v>
      </c>
      <c r="F64" s="7">
        <v>26.53</v>
      </c>
      <c r="G64" s="7">
        <v>9.32</v>
      </c>
      <c r="H64" s="7">
        <v>49.55</v>
      </c>
      <c r="I64" s="7">
        <v>0</v>
      </c>
      <c r="J64" s="7">
        <v>0</v>
      </c>
      <c r="K64" s="7">
        <v>0</v>
      </c>
      <c r="L64" s="7">
        <v>57.18</v>
      </c>
      <c r="M64" s="7">
        <v>143.32</v>
      </c>
      <c r="N64" s="7">
        <v>96.15</v>
      </c>
      <c r="O64" s="7">
        <v>8.6999999999999993</v>
      </c>
      <c r="P64" s="7">
        <v>11.98</v>
      </c>
      <c r="Q64" s="7">
        <v>2</v>
      </c>
      <c r="R64" s="7">
        <v>1</v>
      </c>
      <c r="S64" s="7">
        <v>0</v>
      </c>
      <c r="T64" s="7">
        <v>0</v>
      </c>
      <c r="U64" s="7">
        <v>14.92</v>
      </c>
      <c r="V64" s="7">
        <v>18.399999999999999</v>
      </c>
      <c r="W64" s="7">
        <v>12.92</v>
      </c>
      <c r="X64" s="7">
        <v>2.79</v>
      </c>
      <c r="Y64" s="7">
        <v>1.36</v>
      </c>
      <c r="Z64" s="7">
        <v>6.65</v>
      </c>
      <c r="AA64" s="7">
        <v>0</v>
      </c>
      <c r="AB64" s="7">
        <v>0</v>
      </c>
      <c r="AC64" s="7">
        <v>0</v>
      </c>
      <c r="AD64" s="7">
        <v>5.99</v>
      </c>
      <c r="AE64" s="7">
        <v>12.71</v>
      </c>
      <c r="AF64" s="7">
        <v>9.09</v>
      </c>
      <c r="AG64" s="7">
        <v>1.3</v>
      </c>
      <c r="AH64" s="7">
        <v>1.9</v>
      </c>
      <c r="AI64" s="7">
        <v>0.32</v>
      </c>
      <c r="AJ64" s="7">
        <v>0.1</v>
      </c>
      <c r="AK64" s="7">
        <v>0</v>
      </c>
      <c r="AL64" s="7">
        <v>0</v>
      </c>
      <c r="AM64" s="7">
        <v>752</v>
      </c>
      <c r="AN64" s="7">
        <v>89574404</v>
      </c>
      <c r="AO64" s="7" t="s">
        <v>152</v>
      </c>
      <c r="AP64" s="7">
        <v>533</v>
      </c>
      <c r="AQ64" s="7">
        <v>2.2000000000000001E-52</v>
      </c>
      <c r="AR64" s="7" t="s">
        <v>153</v>
      </c>
      <c r="AS64" s="7">
        <v>223468791</v>
      </c>
      <c r="AT64" s="7" t="s">
        <v>353</v>
      </c>
      <c r="AU64" s="7">
        <v>136</v>
      </c>
      <c r="AV64" s="7">
        <v>8.2316800000000002E-63</v>
      </c>
      <c r="AW64" s="7" t="s">
        <v>354</v>
      </c>
      <c r="AX64" s="7" t="s">
        <v>115</v>
      </c>
      <c r="AY64" s="7" t="s">
        <v>116</v>
      </c>
      <c r="AZ64" s="7" t="s">
        <v>117</v>
      </c>
      <c r="BA64" s="7" t="s">
        <v>118</v>
      </c>
      <c r="BB64" s="7" t="s">
        <v>355</v>
      </c>
      <c r="BC64" s="7">
        <v>386</v>
      </c>
      <c r="BD64" s="7">
        <v>3.5E-36</v>
      </c>
      <c r="BE64" s="7" t="s">
        <v>356</v>
      </c>
      <c r="BF64" s="7" t="s">
        <v>121</v>
      </c>
      <c r="BG64" s="7" t="s">
        <v>122</v>
      </c>
      <c r="BH64" s="7" t="s">
        <v>18</v>
      </c>
      <c r="BI64" s="7" t="s">
        <v>19</v>
      </c>
      <c r="BJ64" s="7" t="s">
        <v>123</v>
      </c>
      <c r="BK64" s="7" t="s">
        <v>124</v>
      </c>
      <c r="BL64" s="7" t="s">
        <v>10</v>
      </c>
      <c r="BM64" s="7" t="s">
        <v>10</v>
      </c>
      <c r="BN64" s="7" t="s">
        <v>10</v>
      </c>
      <c r="BO64" s="7" t="s">
        <v>10</v>
      </c>
      <c r="BP64" s="7" t="s">
        <v>455</v>
      </c>
      <c r="BQ64" s="7">
        <v>-8.8400999999999996</v>
      </c>
      <c r="BR64" s="7">
        <v>2.0495999999999999E-21</v>
      </c>
      <c r="BS64" s="7" t="s">
        <v>455</v>
      </c>
      <c r="BT64" s="7">
        <v>-2.9544000000000001</v>
      </c>
      <c r="BU64" s="7">
        <v>6.8731E-4</v>
      </c>
      <c r="BV64" s="7" t="b">
        <v>0</v>
      </c>
      <c r="BW64" s="7">
        <v>-5.0812999999999997</v>
      </c>
      <c r="BX64" s="7">
        <v>0.28772999999999999</v>
      </c>
      <c r="BY64" s="7" t="b">
        <v>0</v>
      </c>
      <c r="BZ64" s="7" t="e">
        <f>-Inf</f>
        <v>#NAME?</v>
      </c>
      <c r="CA64" s="7">
        <v>1</v>
      </c>
      <c r="CB64" s="7" t="s">
        <v>455</v>
      </c>
      <c r="CC64" s="7" t="e">
        <f>-Inf</f>
        <v>#NAME?</v>
      </c>
      <c r="CD64" s="7">
        <v>2.9084000000000001E-21</v>
      </c>
      <c r="CE64" s="7" t="b">
        <v>0</v>
      </c>
      <c r="CF64" s="7">
        <v>1.6208</v>
      </c>
      <c r="CG64" s="7">
        <v>0.94264999999999999</v>
      </c>
      <c r="CH64" s="7" t="s">
        <v>455</v>
      </c>
      <c r="CI64" s="7" t="e">
        <f>-Inf</f>
        <v>#NAME?</v>
      </c>
      <c r="CJ64" s="7">
        <v>5.0140999999999998E-13</v>
      </c>
      <c r="CK64" s="7" t="s">
        <v>455</v>
      </c>
      <c r="CL64" s="7" t="e">
        <f>-Inf</f>
        <v>#NAME?</v>
      </c>
      <c r="CM64" s="7">
        <v>6.3378999999999996E-3</v>
      </c>
      <c r="CN64" s="7" t="b">
        <v>0</v>
      </c>
      <c r="CO64" s="7">
        <v>0.78722000000000003</v>
      </c>
      <c r="CP64" s="7">
        <v>0.67366000000000004</v>
      </c>
      <c r="CQ64" s="7" t="s">
        <v>455</v>
      </c>
      <c r="CR64" s="7">
        <v>-8.0589999999999993</v>
      </c>
      <c r="CS64" s="7">
        <v>1.9711000000000001E-11</v>
      </c>
      <c r="CT64" s="7" t="s">
        <v>455</v>
      </c>
      <c r="CU64" s="7">
        <v>-2.1278999999999999</v>
      </c>
      <c r="CV64" s="7">
        <v>5.8259999999999996E-4</v>
      </c>
      <c r="CW64" s="7" t="s">
        <v>687</v>
      </c>
    </row>
    <row r="65" spans="1:101" s="7" customFormat="1" ht="15.75" x14ac:dyDescent="0.2">
      <c r="A65" s="8"/>
      <c r="B65" s="7" t="s">
        <v>406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114.39</v>
      </c>
      <c r="J65" s="7">
        <v>42.74</v>
      </c>
      <c r="K65" s="7">
        <v>80.290000000000006</v>
      </c>
      <c r="L65" s="7">
        <v>0</v>
      </c>
      <c r="M65" s="7">
        <v>0</v>
      </c>
      <c r="N65" s="7">
        <v>7</v>
      </c>
      <c r="O65" s="7">
        <v>0</v>
      </c>
      <c r="P65" s="7">
        <v>7.13</v>
      </c>
      <c r="Q65" s="7">
        <v>0</v>
      </c>
      <c r="R65" s="7">
        <v>57.68</v>
      </c>
      <c r="S65" s="7">
        <v>9.75</v>
      </c>
      <c r="T65" s="7">
        <v>33.89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5.6</v>
      </c>
      <c r="AB65" s="7">
        <v>2.61</v>
      </c>
      <c r="AC65" s="7">
        <v>4.12</v>
      </c>
      <c r="AD65" s="7">
        <v>0</v>
      </c>
      <c r="AE65" s="7">
        <v>0</v>
      </c>
      <c r="AF65" s="7">
        <v>0.31</v>
      </c>
      <c r="AG65" s="7">
        <v>0</v>
      </c>
      <c r="AH65" s="7">
        <v>0.52</v>
      </c>
      <c r="AI65" s="7">
        <v>0</v>
      </c>
      <c r="AJ65" s="7">
        <v>2.7</v>
      </c>
      <c r="AK65" s="7">
        <v>0.65</v>
      </c>
      <c r="AL65" s="7">
        <v>2.2000000000000002</v>
      </c>
      <c r="AM65" s="7">
        <v>1310</v>
      </c>
      <c r="AN65" s="7">
        <v>89574404</v>
      </c>
      <c r="AO65" s="7" t="s">
        <v>152</v>
      </c>
      <c r="AP65" s="7">
        <v>326</v>
      </c>
      <c r="AQ65" s="7">
        <v>3.9E-28</v>
      </c>
      <c r="AR65" s="7" t="s">
        <v>153</v>
      </c>
      <c r="AS65" s="7" t="s">
        <v>10</v>
      </c>
      <c r="AT65" s="7" t="s">
        <v>10</v>
      </c>
      <c r="AU65" s="7" t="s">
        <v>10</v>
      </c>
      <c r="AV65" s="7" t="s">
        <v>10</v>
      </c>
      <c r="AW65" s="7" t="s">
        <v>10</v>
      </c>
      <c r="AX65" s="7" t="s">
        <v>407</v>
      </c>
      <c r="AY65" s="7" t="s">
        <v>408</v>
      </c>
      <c r="AZ65" s="7" t="s">
        <v>409</v>
      </c>
      <c r="BA65" s="7" t="s">
        <v>410</v>
      </c>
      <c r="BB65" s="7" t="s">
        <v>411</v>
      </c>
      <c r="BC65" s="7">
        <v>294</v>
      </c>
      <c r="BD65" s="7">
        <v>2.7999999999999999E-25</v>
      </c>
      <c r="BE65" s="7" t="s">
        <v>412</v>
      </c>
      <c r="BF65" s="7" t="s">
        <v>121</v>
      </c>
      <c r="BG65" s="7" t="s">
        <v>122</v>
      </c>
      <c r="BH65" s="7" t="s">
        <v>18</v>
      </c>
      <c r="BI65" s="7" t="s">
        <v>19</v>
      </c>
      <c r="BJ65" s="7" t="s">
        <v>413</v>
      </c>
      <c r="BK65" s="7" t="s">
        <v>414</v>
      </c>
      <c r="BL65" s="7" t="s">
        <v>10</v>
      </c>
      <c r="BM65" s="7" t="s">
        <v>10</v>
      </c>
      <c r="BN65" s="7" t="s">
        <v>10</v>
      </c>
      <c r="BO65" s="7" t="s">
        <v>10</v>
      </c>
      <c r="BP65" s="7" t="s">
        <v>453</v>
      </c>
      <c r="BQ65" s="7" t="s">
        <v>454</v>
      </c>
      <c r="BR65" s="7">
        <v>3.1118999999999998E-5</v>
      </c>
      <c r="BS65" s="7" t="b">
        <v>0</v>
      </c>
      <c r="BT65" s="7">
        <v>0.74485000000000001</v>
      </c>
      <c r="BU65" s="7">
        <v>1</v>
      </c>
      <c r="BV65" s="7" t="s">
        <v>453</v>
      </c>
      <c r="BW65" s="7">
        <v>3.5238999999999998</v>
      </c>
      <c r="BX65" s="7">
        <v>2.5285999999999999E-2</v>
      </c>
      <c r="BY65" s="7" t="b">
        <v>0</v>
      </c>
      <c r="BZ65" s="7">
        <v>1.1803999999999999</v>
      </c>
      <c r="CA65" s="7">
        <v>0.39763999999999999</v>
      </c>
      <c r="CB65" s="7" t="s">
        <v>453</v>
      </c>
      <c r="CC65" s="7" t="s">
        <v>454</v>
      </c>
      <c r="CD65" s="7">
        <v>4.0001999999999999E-12</v>
      </c>
      <c r="CE65" s="7" t="b">
        <v>0</v>
      </c>
      <c r="CF65" s="7" t="e">
        <f>-Inf</f>
        <v>#NAME?</v>
      </c>
      <c r="CG65" s="7">
        <v>1</v>
      </c>
      <c r="CH65" s="7" t="s">
        <v>453</v>
      </c>
      <c r="CI65" s="7">
        <v>5.4504000000000001</v>
      </c>
      <c r="CJ65" s="7">
        <v>2.8708000000000001E-9</v>
      </c>
      <c r="CK65" s="7" t="s">
        <v>453</v>
      </c>
      <c r="CL65" s="7" t="s">
        <v>454</v>
      </c>
      <c r="CM65" s="7">
        <v>1.7811999999999999E-11</v>
      </c>
      <c r="CN65" s="7" t="b">
        <v>0</v>
      </c>
      <c r="CO65" s="7" t="e">
        <f>-Inf</f>
        <v>#NAME?</v>
      </c>
      <c r="CP65" s="7">
        <v>1</v>
      </c>
      <c r="CQ65" s="7" t="s">
        <v>453</v>
      </c>
      <c r="CR65" s="7">
        <v>4.2515999999999998</v>
      </c>
      <c r="CS65" s="7">
        <v>4.8406999999999999E-3</v>
      </c>
      <c r="CT65" s="7" t="b">
        <v>0</v>
      </c>
      <c r="CU65" s="7" t="s">
        <v>456</v>
      </c>
      <c r="CV65" s="7" t="s">
        <v>456</v>
      </c>
      <c r="CW65" s="7" t="s">
        <v>688</v>
      </c>
    </row>
    <row r="66" spans="1:101" s="7" customFormat="1" ht="15.75" x14ac:dyDescent="0.2">
      <c r="A66" s="8"/>
      <c r="B66" s="7" t="s">
        <v>689</v>
      </c>
      <c r="C66" s="7">
        <v>0</v>
      </c>
      <c r="D66" s="7">
        <v>5</v>
      </c>
      <c r="E66" s="7">
        <v>0</v>
      </c>
      <c r="F66" s="7">
        <v>0</v>
      </c>
      <c r="G66" s="7">
        <v>16.510000000000002</v>
      </c>
      <c r="H66" s="7">
        <v>37.380000000000003</v>
      </c>
      <c r="I66" s="7">
        <v>41.44</v>
      </c>
      <c r="J66" s="7">
        <v>28.39</v>
      </c>
      <c r="K66" s="7">
        <v>62.13</v>
      </c>
      <c r="L66" s="7">
        <v>15.84</v>
      </c>
      <c r="M66" s="7">
        <v>8.06</v>
      </c>
      <c r="N66" s="7">
        <v>0</v>
      </c>
      <c r="O66" s="7">
        <v>29.12</v>
      </c>
      <c r="P66" s="7">
        <v>13.18</v>
      </c>
      <c r="Q66" s="7">
        <v>26.5</v>
      </c>
      <c r="R66" s="7">
        <v>12.95</v>
      </c>
      <c r="S66" s="7">
        <v>28.05</v>
      </c>
      <c r="T66" s="7">
        <v>0</v>
      </c>
      <c r="U66" s="7">
        <v>0</v>
      </c>
      <c r="V66" s="7">
        <v>0.28999999999999998</v>
      </c>
      <c r="W66" s="7">
        <v>0</v>
      </c>
      <c r="X66" s="7">
        <v>0</v>
      </c>
      <c r="Y66" s="7">
        <v>1.22</v>
      </c>
      <c r="Z66" s="7">
        <v>2.5299999999999998</v>
      </c>
      <c r="AA66" s="7">
        <v>2.1800000000000002</v>
      </c>
      <c r="AB66" s="7">
        <v>1.86</v>
      </c>
      <c r="AC66" s="7">
        <v>3.43</v>
      </c>
      <c r="AD66" s="7">
        <v>0.82</v>
      </c>
      <c r="AE66" s="7">
        <v>0.35</v>
      </c>
      <c r="AF66" s="7">
        <v>0</v>
      </c>
      <c r="AG66" s="7">
        <v>2.2000000000000002</v>
      </c>
      <c r="AH66" s="7">
        <v>1.04</v>
      </c>
      <c r="AI66" s="7">
        <v>2.09</v>
      </c>
      <c r="AJ66" s="7">
        <v>0.65</v>
      </c>
      <c r="AK66" s="7">
        <v>2.02</v>
      </c>
      <c r="AL66" s="7">
        <v>0</v>
      </c>
      <c r="AM66" s="7">
        <v>1238</v>
      </c>
      <c r="AN66" s="7">
        <v>89574404</v>
      </c>
      <c r="AO66" s="7" t="s">
        <v>152</v>
      </c>
      <c r="AP66" s="7">
        <v>326</v>
      </c>
      <c r="AQ66" s="7">
        <v>3.7000000000000002E-28</v>
      </c>
      <c r="AR66" s="7" t="s">
        <v>153</v>
      </c>
      <c r="AS66" s="7" t="s">
        <v>10</v>
      </c>
      <c r="AT66" s="7" t="s">
        <v>10</v>
      </c>
      <c r="AU66" s="7" t="s">
        <v>10</v>
      </c>
      <c r="AV66" s="7" t="s">
        <v>10</v>
      </c>
      <c r="AW66" s="7" t="s">
        <v>10</v>
      </c>
      <c r="AX66" s="7" t="s">
        <v>407</v>
      </c>
      <c r="AY66" s="7" t="s">
        <v>408</v>
      </c>
      <c r="AZ66" s="7" t="s">
        <v>409</v>
      </c>
      <c r="BA66" s="7" t="s">
        <v>410</v>
      </c>
      <c r="BB66" s="7" t="s">
        <v>411</v>
      </c>
      <c r="BC66" s="7">
        <v>294</v>
      </c>
      <c r="BD66" s="7">
        <v>2.7000000000000002E-25</v>
      </c>
      <c r="BE66" s="7" t="s">
        <v>412</v>
      </c>
      <c r="BF66" s="7" t="s">
        <v>121</v>
      </c>
      <c r="BG66" s="7" t="s">
        <v>122</v>
      </c>
      <c r="BH66" s="7" t="s">
        <v>18</v>
      </c>
      <c r="BI66" s="7" t="s">
        <v>19</v>
      </c>
      <c r="BJ66" s="7" t="s">
        <v>413</v>
      </c>
      <c r="BK66" s="7" t="s">
        <v>414</v>
      </c>
      <c r="BL66" s="7" t="s">
        <v>10</v>
      </c>
      <c r="BM66" s="7" t="s">
        <v>10</v>
      </c>
      <c r="BN66" s="7" t="s">
        <v>10</v>
      </c>
      <c r="BO66" s="7" t="s">
        <v>10</v>
      </c>
      <c r="BP66" s="7" t="b">
        <v>0</v>
      </c>
      <c r="BQ66" s="7">
        <v>3.1846999999999999</v>
      </c>
      <c r="BR66" s="7">
        <v>0.53803999999999996</v>
      </c>
      <c r="BS66" s="7" t="b">
        <v>0</v>
      </c>
      <c r="BT66" s="7">
        <v>2.1318000000000001</v>
      </c>
      <c r="BU66" s="7">
        <v>0.42993999999999999</v>
      </c>
      <c r="BV66" s="7" t="b">
        <v>0</v>
      </c>
      <c r="BW66" s="7">
        <v>-0.94610000000000005</v>
      </c>
      <c r="BX66" s="7">
        <v>1</v>
      </c>
      <c r="BY66" s="7" t="b">
        <v>0</v>
      </c>
      <c r="BZ66" s="7">
        <v>1.5385</v>
      </c>
      <c r="CA66" s="7">
        <v>0.27161999999999997</v>
      </c>
      <c r="CB66" s="7" t="s">
        <v>453</v>
      </c>
      <c r="CC66" s="7">
        <v>4.7614000000000001</v>
      </c>
      <c r="CD66" s="7">
        <v>1.1948E-5</v>
      </c>
      <c r="CE66" s="7" t="b">
        <v>0</v>
      </c>
      <c r="CF66" s="7">
        <v>-0.51271999999999995</v>
      </c>
      <c r="CG66" s="7">
        <v>1</v>
      </c>
      <c r="CH66" s="7" t="s">
        <v>453</v>
      </c>
      <c r="CI66" s="7">
        <v>2.7166999999999999</v>
      </c>
      <c r="CJ66" s="7">
        <v>3.1537000000000002E-3</v>
      </c>
      <c r="CK66" s="7" t="b">
        <v>0</v>
      </c>
      <c r="CL66" s="7">
        <v>1.1364000000000001</v>
      </c>
      <c r="CM66" s="7">
        <v>0.57616999999999996</v>
      </c>
      <c r="CN66" s="7" t="b">
        <v>0</v>
      </c>
      <c r="CO66" s="7">
        <v>-2.0352000000000001</v>
      </c>
      <c r="CP66" s="7">
        <v>1</v>
      </c>
      <c r="CQ66" s="7" t="b">
        <v>0</v>
      </c>
      <c r="CR66" s="7">
        <v>1.1498999999999999</v>
      </c>
      <c r="CS66" s="7">
        <v>1</v>
      </c>
      <c r="CT66" s="7" t="b">
        <v>0</v>
      </c>
      <c r="CU66" s="7">
        <v>3.6316999999999999</v>
      </c>
      <c r="CV66" s="7">
        <v>0.79474</v>
      </c>
      <c r="CW66" s="7" t="s">
        <v>690</v>
      </c>
    </row>
    <row r="67" spans="1:101" s="7" customFormat="1" ht="15.75" x14ac:dyDescent="0.2">
      <c r="A67" s="8" t="s">
        <v>811</v>
      </c>
      <c r="B67" s="7" t="s">
        <v>386</v>
      </c>
      <c r="C67" s="7">
        <v>0</v>
      </c>
      <c r="D67" s="7">
        <v>0</v>
      </c>
      <c r="E67" s="7">
        <v>3.53</v>
      </c>
      <c r="F67" s="7">
        <v>0</v>
      </c>
      <c r="G67" s="7">
        <v>0</v>
      </c>
      <c r="H67" s="7">
        <v>0</v>
      </c>
      <c r="I67" s="7">
        <v>12.34</v>
      </c>
      <c r="J67" s="7">
        <v>8.9</v>
      </c>
      <c r="K67" s="7">
        <v>14.54</v>
      </c>
      <c r="L67" s="7">
        <v>1.37</v>
      </c>
      <c r="M67" s="7">
        <v>5.18</v>
      </c>
      <c r="N67" s="7">
        <v>0</v>
      </c>
      <c r="O67" s="7">
        <v>0</v>
      </c>
      <c r="P67" s="7">
        <v>0</v>
      </c>
      <c r="Q67" s="7">
        <v>0</v>
      </c>
      <c r="R67" s="7">
        <v>36.11</v>
      </c>
      <c r="S67" s="7">
        <v>14.46</v>
      </c>
      <c r="T67" s="7">
        <v>16.8</v>
      </c>
      <c r="U67" s="7">
        <v>0</v>
      </c>
      <c r="V67" s="7">
        <v>0</v>
      </c>
      <c r="W67" s="7">
        <v>0.16</v>
      </c>
      <c r="X67" s="7">
        <v>0</v>
      </c>
      <c r="Y67" s="7">
        <v>0</v>
      </c>
      <c r="Z67" s="7">
        <v>0</v>
      </c>
      <c r="AA67" s="7">
        <v>0.49</v>
      </c>
      <c r="AB67" s="7">
        <v>0.44</v>
      </c>
      <c r="AC67" s="7">
        <v>0.61</v>
      </c>
      <c r="AD67" s="7">
        <v>0.05</v>
      </c>
      <c r="AE67" s="7">
        <v>0.17</v>
      </c>
      <c r="AF67" s="7">
        <v>0</v>
      </c>
      <c r="AG67" s="7">
        <v>0</v>
      </c>
      <c r="AH67" s="7">
        <v>0</v>
      </c>
      <c r="AI67" s="7">
        <v>0</v>
      </c>
      <c r="AJ67" s="7">
        <v>1.38</v>
      </c>
      <c r="AK67" s="7">
        <v>0.79</v>
      </c>
      <c r="AL67" s="7">
        <v>0.89</v>
      </c>
      <c r="AM67" s="7">
        <v>1546</v>
      </c>
      <c r="AN67" s="7">
        <v>251734341</v>
      </c>
      <c r="AO67" s="7" t="s">
        <v>387</v>
      </c>
      <c r="AP67" s="7">
        <v>1671</v>
      </c>
      <c r="AQ67" s="7">
        <v>5.0999999999999998E-184</v>
      </c>
      <c r="AR67" s="7" t="s">
        <v>388</v>
      </c>
      <c r="AS67" s="7">
        <v>627769520</v>
      </c>
      <c r="AT67" s="7" t="s">
        <v>359</v>
      </c>
      <c r="AU67" s="7">
        <v>440</v>
      </c>
      <c r="AV67" s="7">
        <v>0</v>
      </c>
      <c r="AW67" s="7" t="s">
        <v>360</v>
      </c>
      <c r="AX67" s="7" t="s">
        <v>389</v>
      </c>
      <c r="AY67" s="7" t="s">
        <v>390</v>
      </c>
      <c r="AZ67" s="7" t="s">
        <v>391</v>
      </c>
      <c r="BA67" s="7" t="s">
        <v>392</v>
      </c>
      <c r="BB67" s="7" t="s">
        <v>361</v>
      </c>
      <c r="BC67" s="7">
        <v>1484</v>
      </c>
      <c r="BD67" s="7">
        <v>3.4000000000000001E-163</v>
      </c>
      <c r="BE67" s="7" t="s">
        <v>362</v>
      </c>
      <c r="BF67" s="7" t="s">
        <v>92</v>
      </c>
      <c r="BG67" s="7" t="s">
        <v>93</v>
      </c>
      <c r="BH67" s="7" t="s">
        <v>18</v>
      </c>
      <c r="BI67" s="7" t="s">
        <v>19</v>
      </c>
      <c r="BJ67" s="7" t="s">
        <v>342</v>
      </c>
      <c r="BK67" s="7" t="s">
        <v>343</v>
      </c>
      <c r="BL67" s="7" t="s">
        <v>10</v>
      </c>
      <c r="BM67" s="7" t="s">
        <v>10</v>
      </c>
      <c r="BN67" s="7" t="s">
        <v>10</v>
      </c>
      <c r="BO67" s="7" t="s">
        <v>10</v>
      </c>
      <c r="BP67" s="7" t="s">
        <v>453</v>
      </c>
      <c r="BQ67" s="7">
        <v>4.0902000000000003</v>
      </c>
      <c r="BR67" s="7">
        <v>5.4974999999999998E-3</v>
      </c>
      <c r="BS67" s="7" t="b">
        <v>0</v>
      </c>
      <c r="BT67" s="7" t="e">
        <f>-Inf</f>
        <v>#NAME?</v>
      </c>
      <c r="BU67" s="7">
        <v>1</v>
      </c>
      <c r="BV67" s="7" t="s">
        <v>453</v>
      </c>
      <c r="BW67" s="7" t="s">
        <v>454</v>
      </c>
      <c r="BX67" s="7">
        <v>8.6481000000000004E-4</v>
      </c>
      <c r="BY67" s="7" t="b">
        <v>0</v>
      </c>
      <c r="BZ67" s="7">
        <v>-0.92298000000000002</v>
      </c>
      <c r="CA67" s="7">
        <v>1</v>
      </c>
      <c r="CB67" s="7" t="b">
        <v>0</v>
      </c>
      <c r="CC67" s="7">
        <v>3.1839</v>
      </c>
      <c r="CD67" s="7">
        <v>0.25061</v>
      </c>
      <c r="CE67" s="7" t="b">
        <v>0</v>
      </c>
      <c r="CF67" s="7" t="s">
        <v>456</v>
      </c>
      <c r="CG67" s="7" t="s">
        <v>456</v>
      </c>
      <c r="CH67" s="7" t="b">
        <v>0</v>
      </c>
      <c r="CI67" s="7">
        <v>2.9998999999999998</v>
      </c>
      <c r="CJ67" s="7">
        <v>0.22066</v>
      </c>
      <c r="CK67" s="7" t="b">
        <v>0</v>
      </c>
      <c r="CL67" s="7" t="s">
        <v>454</v>
      </c>
      <c r="CM67" s="7">
        <v>5.1249999999999997E-2</v>
      </c>
      <c r="CN67" s="7" t="b">
        <v>0</v>
      </c>
      <c r="CO67" s="7">
        <v>-0.14885999999999999</v>
      </c>
      <c r="CP67" s="7">
        <v>1</v>
      </c>
      <c r="CQ67" s="7" t="s">
        <v>453</v>
      </c>
      <c r="CR67" s="7">
        <v>3.9036</v>
      </c>
      <c r="CS67" s="7">
        <v>9.4336999999999997E-3</v>
      </c>
      <c r="CT67" s="7" t="b">
        <v>0</v>
      </c>
      <c r="CU67" s="7" t="e">
        <f>-Inf</f>
        <v>#NAME?</v>
      </c>
      <c r="CV67" s="7">
        <v>1</v>
      </c>
      <c r="CW67" s="7" t="s">
        <v>691</v>
      </c>
    </row>
    <row r="68" spans="1:101" s="7" customFormat="1" ht="15.75" x14ac:dyDescent="0.2">
      <c r="A68" s="8"/>
      <c r="B68" s="7" t="s">
        <v>692</v>
      </c>
      <c r="C68" s="7">
        <v>686.16</v>
      </c>
      <c r="D68" s="7">
        <v>400</v>
      </c>
      <c r="E68" s="7">
        <v>347</v>
      </c>
      <c r="F68" s="7">
        <v>5331</v>
      </c>
      <c r="G68" s="7">
        <v>2555.96</v>
      </c>
      <c r="H68" s="7">
        <v>2087.83</v>
      </c>
      <c r="I68" s="7">
        <v>3972.08</v>
      </c>
      <c r="J68" s="7">
        <v>1893.4</v>
      </c>
      <c r="K68" s="7">
        <v>3507.99</v>
      </c>
      <c r="L68" s="7">
        <v>611.59</v>
      </c>
      <c r="M68" s="7">
        <v>407.57</v>
      </c>
      <c r="N68" s="7">
        <v>567.69000000000005</v>
      </c>
      <c r="O68" s="7">
        <v>1800.44</v>
      </c>
      <c r="P68" s="7">
        <v>1642.31</v>
      </c>
      <c r="Q68" s="7">
        <v>2623.05</v>
      </c>
      <c r="R68" s="7">
        <v>1963.91</v>
      </c>
      <c r="S68" s="7">
        <v>2294.81</v>
      </c>
      <c r="T68" s="7">
        <v>1806.93</v>
      </c>
      <c r="U68" s="7">
        <v>48.89</v>
      </c>
      <c r="V68" s="7">
        <v>32.6</v>
      </c>
      <c r="W68" s="7">
        <v>28.81</v>
      </c>
      <c r="X68" s="7">
        <v>394.21</v>
      </c>
      <c r="Y68" s="7">
        <v>264</v>
      </c>
      <c r="Z68" s="7">
        <v>197.85</v>
      </c>
      <c r="AA68" s="7">
        <v>294.73</v>
      </c>
      <c r="AB68" s="7">
        <v>175.12</v>
      </c>
      <c r="AC68" s="7">
        <v>273.11</v>
      </c>
      <c r="AD68" s="7">
        <v>44.82</v>
      </c>
      <c r="AE68" s="7">
        <v>25.21</v>
      </c>
      <c r="AF68" s="7">
        <v>37.94</v>
      </c>
      <c r="AG68" s="7">
        <v>190.42</v>
      </c>
      <c r="AH68" s="7">
        <v>182.77</v>
      </c>
      <c r="AI68" s="7">
        <v>292.72000000000003</v>
      </c>
      <c r="AJ68" s="7">
        <v>138.59</v>
      </c>
      <c r="AK68" s="7">
        <v>233.19</v>
      </c>
      <c r="AL68" s="7">
        <v>176.16</v>
      </c>
      <c r="AM68" s="7">
        <v>957</v>
      </c>
      <c r="AN68" s="7">
        <v>251734341</v>
      </c>
      <c r="AO68" s="7" t="s">
        <v>387</v>
      </c>
      <c r="AP68" s="7">
        <v>1308</v>
      </c>
      <c r="AQ68" s="7">
        <v>3.9000000000000003E-142</v>
      </c>
      <c r="AR68" s="7" t="s">
        <v>388</v>
      </c>
      <c r="AS68" s="7">
        <v>82408412</v>
      </c>
      <c r="AT68" s="7" t="s">
        <v>693</v>
      </c>
      <c r="AU68" s="7">
        <v>957</v>
      </c>
      <c r="AV68" s="7">
        <v>0</v>
      </c>
      <c r="AW68" s="7" t="s">
        <v>694</v>
      </c>
      <c r="AX68" s="7" t="s">
        <v>389</v>
      </c>
      <c r="AY68" s="7" t="s">
        <v>390</v>
      </c>
      <c r="AZ68" s="7" t="s">
        <v>391</v>
      </c>
      <c r="BA68" s="7" t="s">
        <v>392</v>
      </c>
      <c r="BB68" s="7" t="s">
        <v>361</v>
      </c>
      <c r="BC68" s="7">
        <v>1669</v>
      </c>
      <c r="BD68" s="7">
        <v>7.4999999999999998E-185</v>
      </c>
      <c r="BE68" s="7" t="s">
        <v>362</v>
      </c>
      <c r="BF68" s="7" t="s">
        <v>277</v>
      </c>
      <c r="BG68" s="7" t="s">
        <v>278</v>
      </c>
      <c r="BH68" s="7" t="s">
        <v>10</v>
      </c>
      <c r="BI68" s="7" t="s">
        <v>10</v>
      </c>
      <c r="BJ68" s="7" t="s">
        <v>279</v>
      </c>
      <c r="BK68" s="7" t="s">
        <v>280</v>
      </c>
      <c r="BL68" s="7" t="s">
        <v>10</v>
      </c>
      <c r="BM68" s="7" t="s">
        <v>10</v>
      </c>
      <c r="BN68" s="7" t="s">
        <v>10</v>
      </c>
      <c r="BO68" s="7" t="s">
        <v>10</v>
      </c>
      <c r="BP68" s="7" t="s">
        <v>453</v>
      </c>
      <c r="BQ68" s="7">
        <v>2.2999000000000001</v>
      </c>
      <c r="BR68" s="7">
        <v>1.2819000000000001E-8</v>
      </c>
      <c r="BS68" s="7" t="s">
        <v>453</v>
      </c>
      <c r="BT68" s="7">
        <v>2.6158000000000001</v>
      </c>
      <c r="BU68" s="7">
        <v>9.0871000000000004E-7</v>
      </c>
      <c r="BV68" s="7" t="b">
        <v>0</v>
      </c>
      <c r="BW68" s="7">
        <v>-0.21629000000000001</v>
      </c>
      <c r="BX68" s="7">
        <v>1</v>
      </c>
      <c r="BY68" s="7" t="b">
        <v>0</v>
      </c>
      <c r="BZ68" s="7">
        <v>0.48392000000000002</v>
      </c>
      <c r="CA68" s="7">
        <v>0.68723999999999996</v>
      </c>
      <c r="CB68" s="7" t="s">
        <v>453</v>
      </c>
      <c r="CC68" s="7">
        <v>2.8081999999999998</v>
      </c>
      <c r="CD68" s="7">
        <v>1.1962999999999999E-8</v>
      </c>
      <c r="CE68" s="7" t="b">
        <v>0</v>
      </c>
      <c r="CF68" s="7">
        <v>0.39892</v>
      </c>
      <c r="CG68" s="7">
        <v>1</v>
      </c>
      <c r="CH68" s="7" t="s">
        <v>453</v>
      </c>
      <c r="CI68" s="7">
        <v>2.8738999999999999</v>
      </c>
      <c r="CJ68" s="7">
        <v>1.9889E-9</v>
      </c>
      <c r="CK68" s="7" t="b">
        <v>0</v>
      </c>
      <c r="CL68" s="7">
        <v>-0.12363</v>
      </c>
      <c r="CM68" s="7">
        <v>1</v>
      </c>
      <c r="CN68" s="7" t="b">
        <v>0</v>
      </c>
      <c r="CO68" s="7">
        <v>6.6075999999999996E-2</v>
      </c>
      <c r="CP68" s="7">
        <v>1</v>
      </c>
      <c r="CQ68" s="7" t="s">
        <v>453</v>
      </c>
      <c r="CR68" s="7">
        <v>2.3673000000000002</v>
      </c>
      <c r="CS68" s="7">
        <v>7.5562999999999996E-9</v>
      </c>
      <c r="CT68" s="7" t="s">
        <v>453</v>
      </c>
      <c r="CU68" s="7">
        <v>2.9481000000000002</v>
      </c>
      <c r="CV68" s="7">
        <v>1.1513000000000001E-3</v>
      </c>
      <c r="CW68" s="7" t="s">
        <v>695</v>
      </c>
    </row>
    <row r="69" spans="1:101" s="7" customFormat="1" ht="15.75" x14ac:dyDescent="0.2">
      <c r="A69" s="8"/>
      <c r="B69" s="7" t="s">
        <v>696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16.7</v>
      </c>
      <c r="M69" s="7">
        <v>4.8899999999999997</v>
      </c>
      <c r="N69" s="7">
        <v>20.67</v>
      </c>
      <c r="O69" s="7">
        <v>1.71</v>
      </c>
      <c r="P69" s="7">
        <v>0</v>
      </c>
      <c r="Q69" s="7">
        <v>0</v>
      </c>
      <c r="R69" s="7">
        <v>4.88</v>
      </c>
      <c r="S69" s="7">
        <v>2.88</v>
      </c>
      <c r="T69" s="7">
        <v>3.76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1.31</v>
      </c>
      <c r="AE69" s="7">
        <v>0.32</v>
      </c>
      <c r="AF69" s="7">
        <v>1.47</v>
      </c>
      <c r="AG69" s="7">
        <v>0.19</v>
      </c>
      <c r="AH69" s="7">
        <v>0</v>
      </c>
      <c r="AI69" s="7">
        <v>0</v>
      </c>
      <c r="AJ69" s="7">
        <v>0.37</v>
      </c>
      <c r="AK69" s="7">
        <v>0.31</v>
      </c>
      <c r="AL69" s="7">
        <v>0.39</v>
      </c>
      <c r="AM69" s="7">
        <v>913</v>
      </c>
      <c r="AN69" s="7">
        <v>251734341</v>
      </c>
      <c r="AO69" s="7" t="s">
        <v>387</v>
      </c>
      <c r="AP69" s="7">
        <v>721</v>
      </c>
      <c r="AQ69" s="7">
        <v>4.2999999999999997E-74</v>
      </c>
      <c r="AR69" s="7" t="s">
        <v>388</v>
      </c>
      <c r="AS69" s="7">
        <v>627769520</v>
      </c>
      <c r="AT69" s="7" t="s">
        <v>359</v>
      </c>
      <c r="AU69" s="7">
        <v>252</v>
      </c>
      <c r="AV69" s="7">
        <v>3.30604E-127</v>
      </c>
      <c r="AW69" s="7" t="s">
        <v>360</v>
      </c>
      <c r="AX69" s="7" t="s">
        <v>370</v>
      </c>
      <c r="AY69" s="7" t="s">
        <v>371</v>
      </c>
      <c r="AZ69" s="7" t="s">
        <v>372</v>
      </c>
      <c r="BA69" s="7" t="s">
        <v>373</v>
      </c>
      <c r="BB69" s="7" t="s">
        <v>361</v>
      </c>
      <c r="BC69" s="7">
        <v>656</v>
      </c>
      <c r="BD69" s="7">
        <v>2.1000000000000002E-67</v>
      </c>
      <c r="BE69" s="7" t="s">
        <v>362</v>
      </c>
      <c r="BF69" s="7" t="s">
        <v>277</v>
      </c>
      <c r="BG69" s="7" t="s">
        <v>278</v>
      </c>
      <c r="BH69" s="7" t="s">
        <v>10</v>
      </c>
      <c r="BI69" s="7" t="s">
        <v>10</v>
      </c>
      <c r="BJ69" s="7" t="s">
        <v>170</v>
      </c>
      <c r="BK69" s="7" t="s">
        <v>171</v>
      </c>
      <c r="BL69" s="7" t="s">
        <v>10</v>
      </c>
      <c r="BM69" s="7" t="s">
        <v>10</v>
      </c>
      <c r="BN69" s="7" t="s">
        <v>10</v>
      </c>
      <c r="BO69" s="7" t="s">
        <v>10</v>
      </c>
      <c r="BP69" s="7" t="b">
        <v>0</v>
      </c>
      <c r="BQ69" s="7" t="s">
        <v>454</v>
      </c>
      <c r="BR69" s="7">
        <v>0.52869999999999995</v>
      </c>
      <c r="BS69" s="7" t="b">
        <v>0</v>
      </c>
      <c r="BT69" s="7">
        <v>-3.7974999999999999</v>
      </c>
      <c r="BU69" s="7">
        <v>0.78705000000000003</v>
      </c>
      <c r="BV69" s="7" t="b">
        <v>0</v>
      </c>
      <c r="BW69" s="7">
        <v>2.3542999999999998</v>
      </c>
      <c r="BX69" s="7">
        <v>1</v>
      </c>
      <c r="BY69" s="7" t="b">
        <v>0</v>
      </c>
      <c r="BZ69" s="7" t="e">
        <f>-Inf</f>
        <v>#NAME?</v>
      </c>
      <c r="CA69" s="7">
        <v>0.90293000000000001</v>
      </c>
      <c r="CB69" s="7" t="b">
        <v>0</v>
      </c>
      <c r="CC69" s="7" t="s">
        <v>456</v>
      </c>
      <c r="CD69" s="7" t="s">
        <v>456</v>
      </c>
      <c r="CE69" s="7" t="b">
        <v>0</v>
      </c>
      <c r="CF69" s="7" t="e">
        <f>-Inf</f>
        <v>#NAME?</v>
      </c>
      <c r="CG69" s="7">
        <v>1</v>
      </c>
      <c r="CH69" s="7" t="s">
        <v>455</v>
      </c>
      <c r="CI69" s="7" t="e">
        <f>-Inf</f>
        <v>#NAME?</v>
      </c>
      <c r="CJ69" s="7">
        <v>2.5222999999999999E-2</v>
      </c>
      <c r="CK69" s="7" t="b">
        <v>0</v>
      </c>
      <c r="CL69" s="7" t="s">
        <v>456</v>
      </c>
      <c r="CM69" s="7" t="s">
        <v>456</v>
      </c>
      <c r="CN69" s="7" t="s">
        <v>455</v>
      </c>
      <c r="CO69" s="7" t="e">
        <f>-Inf</f>
        <v>#NAME?</v>
      </c>
      <c r="CP69" s="7">
        <v>3.2965000000000001E-2</v>
      </c>
      <c r="CQ69" s="7" t="b">
        <v>0</v>
      </c>
      <c r="CR69" s="7">
        <v>-1.4589000000000001</v>
      </c>
      <c r="CS69" s="7">
        <v>0.96228999999999998</v>
      </c>
      <c r="CT69" s="7" t="b">
        <v>0</v>
      </c>
      <c r="CU69" s="7" t="s">
        <v>456</v>
      </c>
      <c r="CV69" s="7" t="s">
        <v>456</v>
      </c>
      <c r="CW69" s="7" t="s">
        <v>697</v>
      </c>
    </row>
    <row r="70" spans="1:101" s="7" customFormat="1" ht="15.75" x14ac:dyDescent="0.2">
      <c r="A70" s="10" t="s">
        <v>698</v>
      </c>
      <c r="B70" s="7" t="s">
        <v>699</v>
      </c>
      <c r="C70" s="7">
        <v>41.82</v>
      </c>
      <c r="D70" s="7">
        <v>125.38</v>
      </c>
      <c r="E70" s="7">
        <v>166.29</v>
      </c>
      <c r="F70" s="7">
        <v>56.53</v>
      </c>
      <c r="G70" s="7">
        <v>16.43</v>
      </c>
      <c r="H70" s="7">
        <v>38.33</v>
      </c>
      <c r="I70" s="7">
        <v>0</v>
      </c>
      <c r="J70" s="7">
        <v>37.29</v>
      </c>
      <c r="K70" s="7">
        <v>34.25</v>
      </c>
      <c r="L70" s="7">
        <v>117.83</v>
      </c>
      <c r="M70" s="7">
        <v>6.92</v>
      </c>
      <c r="N70" s="7">
        <v>143.37</v>
      </c>
      <c r="O70" s="7">
        <v>21.7</v>
      </c>
      <c r="P70" s="7">
        <v>45.69</v>
      </c>
      <c r="Q70" s="7">
        <v>15.55</v>
      </c>
      <c r="R70" s="7">
        <v>15.82</v>
      </c>
      <c r="S70" s="7">
        <v>7.29</v>
      </c>
      <c r="T70" s="7">
        <v>14.94</v>
      </c>
      <c r="U70" s="7">
        <v>0.82</v>
      </c>
      <c r="V70" s="7">
        <v>2.72</v>
      </c>
      <c r="W70" s="7">
        <v>3.73</v>
      </c>
      <c r="X70" s="7">
        <v>1.1299999999999999</v>
      </c>
      <c r="Y70" s="7">
        <v>0.46</v>
      </c>
      <c r="Z70" s="7">
        <v>0.99</v>
      </c>
      <c r="AA70" s="7">
        <v>0</v>
      </c>
      <c r="AB70" s="7">
        <v>0.93</v>
      </c>
      <c r="AC70" s="7">
        <v>0.71</v>
      </c>
      <c r="AD70" s="7">
        <v>2.31</v>
      </c>
      <c r="AE70" s="7">
        <v>0.11</v>
      </c>
      <c r="AF70" s="7">
        <v>2.61</v>
      </c>
      <c r="AG70" s="7">
        <v>0.62</v>
      </c>
      <c r="AH70" s="7">
        <v>1.37</v>
      </c>
      <c r="AI70" s="7">
        <v>0.46</v>
      </c>
      <c r="AJ70" s="7">
        <v>0.3</v>
      </c>
      <c r="AK70" s="7">
        <v>0.2</v>
      </c>
      <c r="AL70" s="7">
        <v>0.4</v>
      </c>
      <c r="AM70" s="7">
        <v>2827</v>
      </c>
      <c r="AN70" s="7">
        <v>590624833</v>
      </c>
      <c r="AO70" s="7" t="s">
        <v>700</v>
      </c>
      <c r="AP70" s="7">
        <v>1931</v>
      </c>
      <c r="AQ70" s="7">
        <v>6.5999999999999996E-214</v>
      </c>
      <c r="AR70" s="7" t="s">
        <v>701</v>
      </c>
      <c r="AS70" s="7" t="s">
        <v>10</v>
      </c>
      <c r="AT70" s="7" t="s">
        <v>10</v>
      </c>
      <c r="AU70" s="7" t="s">
        <v>10</v>
      </c>
      <c r="AV70" s="7" t="s">
        <v>10</v>
      </c>
      <c r="AW70" s="7" t="s">
        <v>10</v>
      </c>
      <c r="AX70" s="7" t="s">
        <v>308</v>
      </c>
      <c r="AY70" s="7" t="s">
        <v>309</v>
      </c>
      <c r="AZ70" s="7" t="s">
        <v>310</v>
      </c>
      <c r="BA70" s="7" t="s">
        <v>311</v>
      </c>
      <c r="BB70" s="7" t="s">
        <v>312</v>
      </c>
      <c r="BC70" s="7">
        <v>1501</v>
      </c>
      <c r="BD70" s="7">
        <v>6.6999999999999998E-165</v>
      </c>
      <c r="BE70" s="7" t="s">
        <v>313</v>
      </c>
      <c r="BF70" s="7" t="s">
        <v>702</v>
      </c>
      <c r="BG70" s="7" t="s">
        <v>703</v>
      </c>
      <c r="BH70" s="7" t="s">
        <v>18</v>
      </c>
      <c r="BI70" s="7" t="s">
        <v>19</v>
      </c>
      <c r="BJ70" s="7" t="s">
        <v>704</v>
      </c>
      <c r="BK70" s="7" t="s">
        <v>705</v>
      </c>
      <c r="BL70" s="7" t="s">
        <v>10</v>
      </c>
      <c r="BM70" s="7" t="s">
        <v>10</v>
      </c>
      <c r="BN70" s="7" t="s">
        <v>10</v>
      </c>
      <c r="BO70" s="7" t="s">
        <v>10</v>
      </c>
      <c r="BP70" s="7" t="s">
        <v>455</v>
      </c>
      <c r="BQ70" s="7">
        <v>-3.0156999999999998</v>
      </c>
      <c r="BR70" s="7">
        <v>3.0908999999999999E-2</v>
      </c>
      <c r="BS70" s="7" t="b">
        <v>0</v>
      </c>
      <c r="BT70" s="7">
        <v>-1.0221</v>
      </c>
      <c r="BU70" s="7">
        <v>1</v>
      </c>
      <c r="BV70" s="7" t="b">
        <v>0</v>
      </c>
      <c r="BW70" s="7">
        <v>-1.4041999999999999</v>
      </c>
      <c r="BX70" s="7">
        <v>0.52366999999999997</v>
      </c>
      <c r="BY70" s="7" t="b">
        <v>0</v>
      </c>
      <c r="BZ70" s="7">
        <v>0.89842999999999995</v>
      </c>
      <c r="CA70" s="7">
        <v>1</v>
      </c>
      <c r="CB70" s="7" t="b">
        <v>0</v>
      </c>
      <c r="CC70" s="7">
        <v>-2.105</v>
      </c>
      <c r="CD70" s="7">
        <v>0.19838</v>
      </c>
      <c r="CE70" s="7" t="b">
        <v>0</v>
      </c>
      <c r="CF70" s="7">
        <v>7.0779999999999996E-2</v>
      </c>
      <c r="CG70" s="7">
        <v>1</v>
      </c>
      <c r="CH70" s="7" t="b">
        <v>0</v>
      </c>
      <c r="CI70" s="7">
        <v>-1.5417000000000001</v>
      </c>
      <c r="CJ70" s="7">
        <v>0.63046999999999997</v>
      </c>
      <c r="CK70" s="7" t="b">
        <v>0</v>
      </c>
      <c r="CL70" s="7">
        <v>-0.57860999999999996</v>
      </c>
      <c r="CM70" s="7">
        <v>1</v>
      </c>
      <c r="CN70" s="7" t="b">
        <v>0</v>
      </c>
      <c r="CO70" s="7">
        <v>0.56408000000000003</v>
      </c>
      <c r="CP70" s="7">
        <v>1</v>
      </c>
      <c r="CQ70" s="7" t="b">
        <v>0</v>
      </c>
      <c r="CR70" s="7">
        <v>-2.4510000000000001</v>
      </c>
      <c r="CS70" s="7">
        <v>0.42981000000000003</v>
      </c>
      <c r="CT70" s="7" t="b">
        <v>0</v>
      </c>
      <c r="CU70" s="7">
        <v>-1.522</v>
      </c>
      <c r="CV70" s="7">
        <v>0.91832999999999998</v>
      </c>
      <c r="CW70" s="7" t="s">
        <v>706</v>
      </c>
    </row>
    <row r="71" spans="1:101" s="7" customFormat="1" ht="15.75" x14ac:dyDescent="0.2">
      <c r="A71" s="8" t="s">
        <v>707</v>
      </c>
      <c r="B71" s="7" t="s">
        <v>708</v>
      </c>
      <c r="C71" s="7">
        <v>45.65</v>
      </c>
      <c r="D71" s="7">
        <v>38.18</v>
      </c>
      <c r="E71" s="7">
        <v>46.07</v>
      </c>
      <c r="F71" s="7">
        <v>158.33000000000001</v>
      </c>
      <c r="G71" s="7">
        <v>91.45</v>
      </c>
      <c r="H71" s="7">
        <v>112.53</v>
      </c>
      <c r="I71" s="7">
        <v>95.79</v>
      </c>
      <c r="J71" s="7">
        <v>73.03</v>
      </c>
      <c r="K71" s="7">
        <v>100.94</v>
      </c>
      <c r="L71" s="7">
        <v>0</v>
      </c>
      <c r="M71" s="7">
        <v>12.2</v>
      </c>
      <c r="N71" s="7">
        <v>0</v>
      </c>
      <c r="O71" s="7">
        <v>0</v>
      </c>
      <c r="P71" s="7">
        <v>2.04</v>
      </c>
      <c r="Q71" s="7">
        <v>0</v>
      </c>
      <c r="R71" s="7">
        <v>0</v>
      </c>
      <c r="S71" s="7">
        <v>0</v>
      </c>
      <c r="T71" s="7">
        <v>4.91</v>
      </c>
      <c r="U71" s="7">
        <v>1.33</v>
      </c>
      <c r="V71" s="7">
        <v>1.24</v>
      </c>
      <c r="W71" s="7">
        <v>1.55</v>
      </c>
      <c r="X71" s="7">
        <v>4.7300000000000004</v>
      </c>
      <c r="Y71" s="7">
        <v>3.86</v>
      </c>
      <c r="Z71" s="7">
        <v>4.33</v>
      </c>
      <c r="AA71" s="7">
        <v>2.86</v>
      </c>
      <c r="AB71" s="7">
        <v>2.72</v>
      </c>
      <c r="AC71" s="7">
        <v>3.16</v>
      </c>
      <c r="AD71" s="7">
        <v>0</v>
      </c>
      <c r="AE71" s="7">
        <v>0.3</v>
      </c>
      <c r="AF71" s="7">
        <v>0</v>
      </c>
      <c r="AG71" s="7">
        <v>0</v>
      </c>
      <c r="AH71" s="7">
        <v>0.09</v>
      </c>
      <c r="AI71" s="7">
        <v>0</v>
      </c>
      <c r="AJ71" s="7">
        <v>0</v>
      </c>
      <c r="AK71" s="7">
        <v>0</v>
      </c>
      <c r="AL71" s="7">
        <v>0.2</v>
      </c>
      <c r="AM71" s="7">
        <v>1976</v>
      </c>
      <c r="AN71" s="7">
        <v>505739733</v>
      </c>
      <c r="AO71" s="7" t="s">
        <v>183</v>
      </c>
      <c r="AP71" s="7">
        <v>1846</v>
      </c>
      <c r="AQ71" s="7">
        <v>3.3000000000000001E-204</v>
      </c>
      <c r="AR71" s="7" t="s">
        <v>184</v>
      </c>
      <c r="AS71" s="7">
        <v>505739732</v>
      </c>
      <c r="AT71" s="7" t="s">
        <v>185</v>
      </c>
      <c r="AU71" s="7">
        <v>757</v>
      </c>
      <c r="AV71" s="7">
        <v>0</v>
      </c>
      <c r="AW71" s="7" t="s">
        <v>186</v>
      </c>
      <c r="AX71" s="7" t="s">
        <v>86</v>
      </c>
      <c r="AY71" s="7" t="s">
        <v>87</v>
      </c>
      <c r="AZ71" s="7" t="s">
        <v>88</v>
      </c>
      <c r="BA71" s="7" t="s">
        <v>89</v>
      </c>
      <c r="BB71" s="7" t="s">
        <v>187</v>
      </c>
      <c r="BC71" s="7">
        <v>1201</v>
      </c>
      <c r="BD71" s="7">
        <v>2.9E-130</v>
      </c>
      <c r="BE71" s="7" t="s">
        <v>188</v>
      </c>
      <c r="BF71" s="7" t="s">
        <v>92</v>
      </c>
      <c r="BG71" s="7" t="s">
        <v>93</v>
      </c>
      <c r="BH71" s="7" t="s">
        <v>18</v>
      </c>
      <c r="BI71" s="7" t="s">
        <v>19</v>
      </c>
      <c r="BJ71" s="7" t="s">
        <v>342</v>
      </c>
      <c r="BK71" s="7" t="s">
        <v>343</v>
      </c>
      <c r="BL71" s="7" t="s">
        <v>10</v>
      </c>
      <c r="BM71" s="7" t="s">
        <v>10</v>
      </c>
      <c r="BN71" s="7" t="s">
        <v>10</v>
      </c>
      <c r="BO71" s="7" t="s">
        <v>10</v>
      </c>
      <c r="BP71" s="7" t="s">
        <v>455</v>
      </c>
      <c r="BQ71" s="7">
        <v>-4.3544</v>
      </c>
      <c r="BR71" s="7">
        <v>3.5054E-5</v>
      </c>
      <c r="BS71" s="7" t="b">
        <v>0</v>
      </c>
      <c r="BT71" s="7">
        <v>-1.748</v>
      </c>
      <c r="BU71" s="7">
        <v>1</v>
      </c>
      <c r="BV71" s="7" t="b">
        <v>0</v>
      </c>
      <c r="BW71" s="7">
        <v>1.2443</v>
      </c>
      <c r="BX71" s="7">
        <v>1</v>
      </c>
      <c r="BY71" s="7" t="s">
        <v>453</v>
      </c>
      <c r="BZ71" s="7">
        <v>5.4888000000000003</v>
      </c>
      <c r="CA71" s="7">
        <v>2.2345999999999999E-13</v>
      </c>
      <c r="CB71" s="7" t="b">
        <v>0</v>
      </c>
      <c r="CC71" s="7">
        <v>1.1486000000000001</v>
      </c>
      <c r="CD71" s="7">
        <v>0.16267999999999999</v>
      </c>
      <c r="CE71" s="7" t="s">
        <v>453</v>
      </c>
      <c r="CF71" s="7">
        <v>7.1905000000000001</v>
      </c>
      <c r="CG71" s="7">
        <v>1.561E-18</v>
      </c>
      <c r="CH71" s="7" t="s">
        <v>453</v>
      </c>
      <c r="CI71" s="7">
        <v>4.9600999999999997</v>
      </c>
      <c r="CJ71" s="7">
        <v>2.0800999999999999E-10</v>
      </c>
      <c r="CK71" s="7" t="b">
        <v>0</v>
      </c>
      <c r="CL71" s="7">
        <v>-0.45796999999999999</v>
      </c>
      <c r="CM71" s="7">
        <v>1</v>
      </c>
      <c r="CN71" s="7" t="s">
        <v>453</v>
      </c>
      <c r="CO71" s="7">
        <v>3.8361999999999998</v>
      </c>
      <c r="CP71" s="7">
        <v>2.8707E-4</v>
      </c>
      <c r="CQ71" s="7" t="b">
        <v>0</v>
      </c>
      <c r="CR71" s="7">
        <v>-0.54274999999999995</v>
      </c>
      <c r="CS71" s="7">
        <v>1</v>
      </c>
      <c r="CT71" s="7" t="s">
        <v>453</v>
      </c>
      <c r="CU71" s="7">
        <v>1.6171</v>
      </c>
      <c r="CV71" s="7">
        <v>1.3938000000000001E-2</v>
      </c>
      <c r="CW71" s="7" t="s">
        <v>709</v>
      </c>
    </row>
    <row r="72" spans="1:101" s="7" customFormat="1" ht="15.75" x14ac:dyDescent="0.2">
      <c r="A72" s="8"/>
      <c r="B72" s="7" t="s">
        <v>338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41.26</v>
      </c>
      <c r="M72" s="7">
        <v>27.68</v>
      </c>
      <c r="N72" s="7">
        <v>23.8</v>
      </c>
      <c r="O72" s="7">
        <v>17.82</v>
      </c>
      <c r="P72" s="7">
        <v>0.65</v>
      </c>
      <c r="Q72" s="7">
        <v>41.4</v>
      </c>
      <c r="R72" s="7">
        <v>27.53</v>
      </c>
      <c r="S72" s="7">
        <v>31.28</v>
      </c>
      <c r="T72" s="7">
        <v>7.59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1.1000000000000001</v>
      </c>
      <c r="AE72" s="7">
        <v>0.62</v>
      </c>
      <c r="AF72" s="7">
        <v>0.59</v>
      </c>
      <c r="AG72" s="7">
        <v>0.7</v>
      </c>
      <c r="AH72" s="7">
        <v>0.03</v>
      </c>
      <c r="AI72" s="7">
        <v>1.68</v>
      </c>
      <c r="AJ72" s="7">
        <v>0.72</v>
      </c>
      <c r="AK72" s="7">
        <v>1.1599999999999999</v>
      </c>
      <c r="AL72" s="7">
        <v>0.27</v>
      </c>
      <c r="AM72" s="7">
        <v>2146</v>
      </c>
      <c r="AN72" s="7">
        <v>505739733</v>
      </c>
      <c r="AO72" s="7" t="s">
        <v>183</v>
      </c>
      <c r="AP72" s="7">
        <v>2755</v>
      </c>
      <c r="AQ72" s="7">
        <v>0</v>
      </c>
      <c r="AR72" s="7" t="s">
        <v>184</v>
      </c>
      <c r="AS72" s="7">
        <v>505739732</v>
      </c>
      <c r="AT72" s="7" t="s">
        <v>185</v>
      </c>
      <c r="AU72" s="7">
        <v>855</v>
      </c>
      <c r="AV72" s="7">
        <v>0</v>
      </c>
      <c r="AW72" s="7" t="s">
        <v>186</v>
      </c>
      <c r="AX72" s="7" t="s">
        <v>86</v>
      </c>
      <c r="AY72" s="7" t="s">
        <v>87</v>
      </c>
      <c r="AZ72" s="7" t="s">
        <v>88</v>
      </c>
      <c r="BA72" s="7" t="s">
        <v>89</v>
      </c>
      <c r="BB72" s="7" t="s">
        <v>187</v>
      </c>
      <c r="BC72" s="7">
        <v>1810</v>
      </c>
      <c r="BD72" s="7">
        <v>7.4999999999999999E-201</v>
      </c>
      <c r="BE72" s="7" t="s">
        <v>188</v>
      </c>
      <c r="BF72" s="7" t="s">
        <v>323</v>
      </c>
      <c r="BG72" s="7" t="s">
        <v>324</v>
      </c>
      <c r="BH72" s="7" t="s">
        <v>18</v>
      </c>
      <c r="BI72" s="7" t="s">
        <v>19</v>
      </c>
      <c r="BJ72" s="7" t="s">
        <v>279</v>
      </c>
      <c r="BK72" s="7" t="s">
        <v>280</v>
      </c>
      <c r="BL72" s="7" t="s">
        <v>10</v>
      </c>
      <c r="BM72" s="7" t="s">
        <v>10</v>
      </c>
      <c r="BN72" s="7" t="s">
        <v>10</v>
      </c>
      <c r="BO72" s="7" t="s">
        <v>10</v>
      </c>
      <c r="BP72" s="7" t="s">
        <v>453</v>
      </c>
      <c r="BQ72" s="7" t="s">
        <v>454</v>
      </c>
      <c r="BR72" s="7">
        <v>1.2432E-4</v>
      </c>
      <c r="BS72" s="7" t="b">
        <v>0</v>
      </c>
      <c r="BT72" s="7">
        <v>4.5939000000000001E-2</v>
      </c>
      <c r="BU72" s="7">
        <v>1</v>
      </c>
      <c r="BV72" s="7" t="b">
        <v>0</v>
      </c>
      <c r="BW72" s="7">
        <v>-0.10305</v>
      </c>
      <c r="BX72" s="7">
        <v>1</v>
      </c>
      <c r="BY72" s="7" t="s">
        <v>455</v>
      </c>
      <c r="BZ72" s="7" t="e">
        <f>-Inf</f>
        <v>#NAME?</v>
      </c>
      <c r="CA72" s="7">
        <v>4.1645000000000001E-4</v>
      </c>
      <c r="CB72" s="7" t="b">
        <v>0</v>
      </c>
      <c r="CC72" s="7" t="s">
        <v>456</v>
      </c>
      <c r="CD72" s="7" t="s">
        <v>456</v>
      </c>
      <c r="CE72" s="7" t="b">
        <v>0</v>
      </c>
      <c r="CF72" s="7" t="e">
        <f>-Inf</f>
        <v>#NAME?</v>
      </c>
      <c r="CG72" s="7">
        <v>0.13136999999999999</v>
      </c>
      <c r="CH72" s="7" t="s">
        <v>455</v>
      </c>
      <c r="CI72" s="7" t="e">
        <f>-Inf</f>
        <v>#NAME?</v>
      </c>
      <c r="CJ72" s="7">
        <v>6.9030999999999997E-5</v>
      </c>
      <c r="CK72" s="7" t="b">
        <v>0</v>
      </c>
      <c r="CL72" s="7" t="s">
        <v>456</v>
      </c>
      <c r="CM72" s="7" t="s">
        <v>456</v>
      </c>
      <c r="CN72" s="7" t="s">
        <v>455</v>
      </c>
      <c r="CO72" s="7" t="e">
        <f>-Inf</f>
        <v>#NAME?</v>
      </c>
      <c r="CP72" s="7">
        <v>5.2732999999999998E-5</v>
      </c>
      <c r="CQ72" s="7" t="b">
        <v>0</v>
      </c>
      <c r="CR72" s="7">
        <v>-9.4187999999999994E-2</v>
      </c>
      <c r="CS72" s="7">
        <v>1</v>
      </c>
      <c r="CT72" s="7" t="b">
        <v>0</v>
      </c>
      <c r="CU72" s="7" t="s">
        <v>456</v>
      </c>
      <c r="CV72" s="7" t="s">
        <v>456</v>
      </c>
      <c r="CW72" s="7" t="s">
        <v>710</v>
      </c>
    </row>
    <row r="73" spans="1:101" s="7" customFormat="1" ht="15.75" x14ac:dyDescent="0.2">
      <c r="A73" s="8"/>
      <c r="B73" s="7" t="s">
        <v>182</v>
      </c>
      <c r="C73" s="7">
        <v>164.71</v>
      </c>
      <c r="D73" s="7">
        <v>147.55000000000001</v>
      </c>
      <c r="E73" s="7">
        <v>107.68</v>
      </c>
      <c r="F73" s="7">
        <v>303.10000000000002</v>
      </c>
      <c r="G73" s="7">
        <v>155.93</v>
      </c>
      <c r="H73" s="7">
        <v>223.62</v>
      </c>
      <c r="I73" s="7">
        <v>167.13</v>
      </c>
      <c r="J73" s="7">
        <v>91.61</v>
      </c>
      <c r="K73" s="7">
        <v>199.87</v>
      </c>
      <c r="L73" s="7">
        <v>213.29</v>
      </c>
      <c r="M73" s="7">
        <v>147.26</v>
      </c>
      <c r="N73" s="7">
        <v>180.79</v>
      </c>
      <c r="O73" s="7">
        <v>129.21</v>
      </c>
      <c r="P73" s="7">
        <v>86.1</v>
      </c>
      <c r="Q73" s="7">
        <v>90.08</v>
      </c>
      <c r="R73" s="7">
        <v>78.11</v>
      </c>
      <c r="S73" s="7">
        <v>70.45</v>
      </c>
      <c r="T73" s="7">
        <v>53.35</v>
      </c>
      <c r="U73" s="7">
        <v>6.01</v>
      </c>
      <c r="V73" s="7">
        <v>6.02</v>
      </c>
      <c r="W73" s="7">
        <v>4.53</v>
      </c>
      <c r="X73" s="7">
        <v>11.33</v>
      </c>
      <c r="Y73" s="7">
        <v>8.23</v>
      </c>
      <c r="Z73" s="7">
        <v>10.77</v>
      </c>
      <c r="AA73" s="7">
        <v>6.24</v>
      </c>
      <c r="AB73" s="7">
        <v>4.28</v>
      </c>
      <c r="AC73" s="7">
        <v>7.84</v>
      </c>
      <c r="AD73" s="7">
        <v>7.85</v>
      </c>
      <c r="AE73" s="7">
        <v>4.5599999999999996</v>
      </c>
      <c r="AF73" s="7">
        <v>6.15</v>
      </c>
      <c r="AG73" s="7">
        <v>6.95</v>
      </c>
      <c r="AH73" s="7">
        <v>4.8499999999999996</v>
      </c>
      <c r="AI73" s="7">
        <v>5.04</v>
      </c>
      <c r="AJ73" s="7">
        <v>2.8</v>
      </c>
      <c r="AK73" s="7">
        <v>3.61</v>
      </c>
      <c r="AL73" s="7">
        <v>2.65</v>
      </c>
      <c r="AM73" s="7">
        <v>1632</v>
      </c>
      <c r="AN73" s="7">
        <v>505739733</v>
      </c>
      <c r="AO73" s="7" t="s">
        <v>183</v>
      </c>
      <c r="AP73" s="7">
        <v>1891</v>
      </c>
      <c r="AQ73" s="7">
        <v>1.6999999999999999E-209</v>
      </c>
      <c r="AR73" s="7" t="s">
        <v>184</v>
      </c>
      <c r="AS73" s="7">
        <v>505739732</v>
      </c>
      <c r="AT73" s="7" t="s">
        <v>185</v>
      </c>
      <c r="AU73" s="7">
        <v>1565</v>
      </c>
      <c r="AV73" s="7">
        <v>0</v>
      </c>
      <c r="AW73" s="7" t="s">
        <v>186</v>
      </c>
      <c r="AX73" s="7" t="s">
        <v>86</v>
      </c>
      <c r="AY73" s="7" t="s">
        <v>87</v>
      </c>
      <c r="AZ73" s="7" t="s">
        <v>88</v>
      </c>
      <c r="BA73" s="7" t="s">
        <v>89</v>
      </c>
      <c r="BB73" s="7" t="s">
        <v>187</v>
      </c>
      <c r="BC73" s="7">
        <v>1242</v>
      </c>
      <c r="BD73" s="7">
        <v>4.2E-135</v>
      </c>
      <c r="BE73" s="7" t="s">
        <v>188</v>
      </c>
      <c r="BF73" s="7" t="s">
        <v>92</v>
      </c>
      <c r="BG73" s="7" t="s">
        <v>93</v>
      </c>
      <c r="BH73" s="7" t="s">
        <v>18</v>
      </c>
      <c r="BI73" s="7" t="s">
        <v>19</v>
      </c>
      <c r="BJ73" s="7" t="s">
        <v>170</v>
      </c>
      <c r="BK73" s="7" t="s">
        <v>171</v>
      </c>
      <c r="BL73" s="7" t="s">
        <v>10</v>
      </c>
      <c r="BM73" s="7" t="s">
        <v>10</v>
      </c>
      <c r="BN73" s="7" t="s">
        <v>10</v>
      </c>
      <c r="BO73" s="7" t="s">
        <v>10</v>
      </c>
      <c r="BP73" s="7" t="b">
        <v>0</v>
      </c>
      <c r="BQ73" s="7">
        <v>-0.89141000000000004</v>
      </c>
      <c r="BR73" s="7">
        <v>0.14207</v>
      </c>
      <c r="BS73" s="7" t="b">
        <v>0</v>
      </c>
      <c r="BT73" s="7">
        <v>-0.15231</v>
      </c>
      <c r="BU73" s="7">
        <v>1</v>
      </c>
      <c r="BV73" s="7" t="b">
        <v>0</v>
      </c>
      <c r="BW73" s="7">
        <v>-0.84316999999999998</v>
      </c>
      <c r="BX73" s="7">
        <v>0.24682000000000001</v>
      </c>
      <c r="BY73" s="7" t="s">
        <v>453</v>
      </c>
      <c r="BZ73" s="7">
        <v>1.0799000000000001</v>
      </c>
      <c r="CA73" s="7">
        <v>4.5255999999999998E-2</v>
      </c>
      <c r="CB73" s="7" t="b">
        <v>0</v>
      </c>
      <c r="CC73" s="7">
        <v>0.21251999999999999</v>
      </c>
      <c r="CD73" s="7">
        <v>1</v>
      </c>
      <c r="CE73" s="7" t="b">
        <v>0</v>
      </c>
      <c r="CF73" s="7">
        <v>0.86946999999999997</v>
      </c>
      <c r="CG73" s="7">
        <v>9.7032999999999994E-2</v>
      </c>
      <c r="CH73" s="7" t="b">
        <v>0</v>
      </c>
      <c r="CI73" s="7">
        <v>7.7176999999999996E-2</v>
      </c>
      <c r="CJ73" s="7">
        <v>1</v>
      </c>
      <c r="CK73" s="7" t="b">
        <v>0</v>
      </c>
      <c r="CL73" s="7">
        <v>-0.62060000000000004</v>
      </c>
      <c r="CM73" s="7">
        <v>0.54842000000000002</v>
      </c>
      <c r="CN73" s="7" t="b">
        <v>0</v>
      </c>
      <c r="CO73" s="7">
        <v>-0.1331</v>
      </c>
      <c r="CP73" s="7">
        <v>1</v>
      </c>
      <c r="CQ73" s="7" t="b">
        <v>0</v>
      </c>
      <c r="CR73" s="7">
        <v>-1.0245</v>
      </c>
      <c r="CS73" s="7">
        <v>0.1462</v>
      </c>
      <c r="CT73" s="7" t="b">
        <v>0</v>
      </c>
      <c r="CU73" s="7">
        <v>0.84516999999999998</v>
      </c>
      <c r="CV73" s="7">
        <v>0.30080000000000001</v>
      </c>
      <c r="CW73" s="7" t="s">
        <v>711</v>
      </c>
    </row>
    <row r="74" spans="1:101" s="7" customFormat="1" ht="15.75" x14ac:dyDescent="0.2">
      <c r="A74" s="8"/>
      <c r="B74" s="7" t="s">
        <v>712</v>
      </c>
      <c r="C74" s="7">
        <v>506.25</v>
      </c>
      <c r="D74" s="7">
        <v>297.52</v>
      </c>
      <c r="E74" s="7">
        <v>259.33</v>
      </c>
      <c r="F74" s="7">
        <v>1112.03</v>
      </c>
      <c r="G74" s="7">
        <v>574.01</v>
      </c>
      <c r="H74" s="7">
        <v>719.44</v>
      </c>
      <c r="I74" s="7">
        <v>682.87</v>
      </c>
      <c r="J74" s="7">
        <v>364.51</v>
      </c>
      <c r="K74" s="7">
        <v>538.62</v>
      </c>
      <c r="L74" s="7">
        <v>651.04</v>
      </c>
      <c r="M74" s="7">
        <v>392.96</v>
      </c>
      <c r="N74" s="7">
        <v>577.57000000000005</v>
      </c>
      <c r="O74" s="7">
        <v>608.87</v>
      </c>
      <c r="P74" s="7">
        <v>394.25</v>
      </c>
      <c r="Q74" s="7">
        <v>453.01</v>
      </c>
      <c r="R74" s="7">
        <v>323.69</v>
      </c>
      <c r="S74" s="7">
        <v>365.4</v>
      </c>
      <c r="T74" s="7">
        <v>300.68</v>
      </c>
      <c r="U74" s="7">
        <v>17.18</v>
      </c>
      <c r="V74" s="7">
        <v>11.27</v>
      </c>
      <c r="W74" s="7">
        <v>10.119999999999999</v>
      </c>
      <c r="X74" s="7">
        <v>38.590000000000003</v>
      </c>
      <c r="Y74" s="7">
        <v>28.15</v>
      </c>
      <c r="Z74" s="7">
        <v>32.200000000000003</v>
      </c>
      <c r="AA74" s="7">
        <v>23.68</v>
      </c>
      <c r="AB74" s="7">
        <v>15.8</v>
      </c>
      <c r="AC74" s="7">
        <v>19.600000000000001</v>
      </c>
      <c r="AD74" s="7">
        <v>22.24</v>
      </c>
      <c r="AE74" s="7">
        <v>11.3</v>
      </c>
      <c r="AF74" s="7">
        <v>18.25</v>
      </c>
      <c r="AG74" s="7">
        <v>30.42</v>
      </c>
      <c r="AH74" s="7">
        <v>20.61</v>
      </c>
      <c r="AI74" s="7">
        <v>23.52</v>
      </c>
      <c r="AJ74" s="7">
        <v>10.78</v>
      </c>
      <c r="AK74" s="7">
        <v>17.38</v>
      </c>
      <c r="AL74" s="7">
        <v>13.89</v>
      </c>
      <c r="AM74" s="7">
        <v>1737</v>
      </c>
      <c r="AN74" s="7">
        <v>505739733</v>
      </c>
      <c r="AO74" s="7" t="s">
        <v>183</v>
      </c>
      <c r="AP74" s="7">
        <v>1438</v>
      </c>
      <c r="AQ74" s="7">
        <v>5.9000000000000002E-157</v>
      </c>
      <c r="AR74" s="7" t="s">
        <v>184</v>
      </c>
      <c r="AS74" s="7">
        <v>505739732</v>
      </c>
      <c r="AT74" s="7" t="s">
        <v>185</v>
      </c>
      <c r="AU74" s="7">
        <v>1623</v>
      </c>
      <c r="AV74" s="7">
        <v>0</v>
      </c>
      <c r="AW74" s="7" t="s">
        <v>186</v>
      </c>
      <c r="AX74" s="7" t="s">
        <v>86</v>
      </c>
      <c r="AY74" s="7" t="s">
        <v>87</v>
      </c>
      <c r="AZ74" s="7" t="s">
        <v>88</v>
      </c>
      <c r="BA74" s="7" t="s">
        <v>89</v>
      </c>
      <c r="BB74" s="7" t="s">
        <v>187</v>
      </c>
      <c r="BC74" s="7">
        <v>972</v>
      </c>
      <c r="BD74" s="7">
        <v>8.9999999999999995E-104</v>
      </c>
      <c r="BE74" s="7" t="s">
        <v>188</v>
      </c>
      <c r="BF74" s="7" t="s">
        <v>323</v>
      </c>
      <c r="BG74" s="7" t="s">
        <v>324</v>
      </c>
      <c r="BH74" s="7" t="s">
        <v>18</v>
      </c>
      <c r="BI74" s="7" t="s">
        <v>19</v>
      </c>
      <c r="BJ74" s="7" t="s">
        <v>94</v>
      </c>
      <c r="BK74" s="7" t="s">
        <v>95</v>
      </c>
      <c r="BL74" s="7" t="s">
        <v>10</v>
      </c>
      <c r="BM74" s="7" t="s">
        <v>10</v>
      </c>
      <c r="BN74" s="7" t="s">
        <v>10</v>
      </c>
      <c r="BO74" s="7" t="s">
        <v>10</v>
      </c>
      <c r="BP74" s="7" t="b">
        <v>0</v>
      </c>
      <c r="BQ74" s="7">
        <v>0.11373999999999999</v>
      </c>
      <c r="BR74" s="7">
        <v>1</v>
      </c>
      <c r="BS74" s="7" t="b">
        <v>0</v>
      </c>
      <c r="BT74" s="7">
        <v>0.51515999999999995</v>
      </c>
      <c r="BU74" s="7">
        <v>1</v>
      </c>
      <c r="BV74" s="7" t="s">
        <v>455</v>
      </c>
      <c r="BW74" s="7">
        <v>-0.77005000000000001</v>
      </c>
      <c r="BX74" s="7">
        <v>4.3124000000000003E-2</v>
      </c>
      <c r="BY74" s="7" t="b">
        <v>0</v>
      </c>
      <c r="BZ74" s="7">
        <v>0.54488000000000003</v>
      </c>
      <c r="CA74" s="7">
        <v>0.28266000000000002</v>
      </c>
      <c r="CB74" s="7" t="b">
        <v>0</v>
      </c>
      <c r="CC74" s="7">
        <v>0.68255999999999994</v>
      </c>
      <c r="CD74" s="7">
        <v>0.26094000000000001</v>
      </c>
      <c r="CE74" s="7" t="b">
        <v>0</v>
      </c>
      <c r="CF74" s="7">
        <v>0.42714999999999997</v>
      </c>
      <c r="CG74" s="7">
        <v>0.68323999999999996</v>
      </c>
      <c r="CH74" s="7" t="b">
        <v>0</v>
      </c>
      <c r="CI74" s="7">
        <v>0.28281000000000001</v>
      </c>
      <c r="CJ74" s="7">
        <v>0.90964</v>
      </c>
      <c r="CK74" s="7" t="b">
        <v>0</v>
      </c>
      <c r="CL74" s="7">
        <v>-0.64010999999999996</v>
      </c>
      <c r="CM74" s="7">
        <v>0.24506</v>
      </c>
      <c r="CN74" s="7" t="b">
        <v>0</v>
      </c>
      <c r="CO74" s="7">
        <v>-0.39944000000000002</v>
      </c>
      <c r="CP74" s="7">
        <v>1</v>
      </c>
      <c r="CQ74" s="7" t="b">
        <v>0</v>
      </c>
      <c r="CR74" s="7">
        <v>-0.28410999999999997</v>
      </c>
      <c r="CS74" s="7">
        <v>1</v>
      </c>
      <c r="CT74" s="7" t="s">
        <v>453</v>
      </c>
      <c r="CU74" s="7">
        <v>1.3371999999999999</v>
      </c>
      <c r="CV74" s="7">
        <v>1.5426999999999999E-3</v>
      </c>
      <c r="CW74" s="7" t="s">
        <v>713</v>
      </c>
    </row>
    <row r="75" spans="1:101" s="7" customFormat="1" ht="15.75" x14ac:dyDescent="0.2">
      <c r="A75" s="8" t="s">
        <v>714</v>
      </c>
      <c r="B75" s="7" t="s">
        <v>715</v>
      </c>
      <c r="C75" s="7">
        <v>141.04</v>
      </c>
      <c r="D75" s="7">
        <v>136.02000000000001</v>
      </c>
      <c r="E75" s="7">
        <v>42.56</v>
      </c>
      <c r="F75" s="7">
        <v>10.85</v>
      </c>
      <c r="G75" s="7">
        <v>95.45</v>
      </c>
      <c r="H75" s="7">
        <v>54.54</v>
      </c>
      <c r="I75" s="7">
        <v>0</v>
      </c>
      <c r="J75" s="7">
        <v>0</v>
      </c>
      <c r="K75" s="7">
        <v>10.47</v>
      </c>
      <c r="L75" s="7">
        <v>62.66</v>
      </c>
      <c r="M75" s="7">
        <v>130.9</v>
      </c>
      <c r="N75" s="7">
        <v>112.79</v>
      </c>
      <c r="O75" s="7">
        <v>35.65</v>
      </c>
      <c r="P75" s="7">
        <v>28.14</v>
      </c>
      <c r="Q75" s="7">
        <v>11.96</v>
      </c>
      <c r="R75" s="7">
        <v>0</v>
      </c>
      <c r="S75" s="7">
        <v>0</v>
      </c>
      <c r="T75" s="7">
        <v>26</v>
      </c>
      <c r="U75" s="7">
        <v>4.62</v>
      </c>
      <c r="V75" s="7">
        <v>4.96</v>
      </c>
      <c r="W75" s="7">
        <v>1.6</v>
      </c>
      <c r="X75" s="7">
        <v>0.36</v>
      </c>
      <c r="Y75" s="7">
        <v>4.51</v>
      </c>
      <c r="Z75" s="7">
        <v>2.35</v>
      </c>
      <c r="AA75" s="7">
        <v>0</v>
      </c>
      <c r="AB75" s="7">
        <v>0</v>
      </c>
      <c r="AC75" s="7">
        <v>0.37</v>
      </c>
      <c r="AD75" s="7">
        <v>2.06</v>
      </c>
      <c r="AE75" s="7">
        <v>3.63</v>
      </c>
      <c r="AF75" s="7">
        <v>3.44</v>
      </c>
      <c r="AG75" s="7">
        <v>1.72</v>
      </c>
      <c r="AH75" s="7">
        <v>1.42</v>
      </c>
      <c r="AI75" s="7">
        <v>0.6</v>
      </c>
      <c r="AJ75" s="7">
        <v>0</v>
      </c>
      <c r="AK75" s="7">
        <v>0</v>
      </c>
      <c r="AL75" s="7">
        <v>1.1599999999999999</v>
      </c>
      <c r="AM75" s="7">
        <v>1792</v>
      </c>
      <c r="AN75" s="7">
        <v>505739728</v>
      </c>
      <c r="AO75" s="7" t="s">
        <v>189</v>
      </c>
      <c r="AP75" s="7">
        <v>2241</v>
      </c>
      <c r="AQ75" s="7">
        <v>4.6999999999999998E-250</v>
      </c>
      <c r="AR75" s="7" t="s">
        <v>190</v>
      </c>
      <c r="AS75" s="7">
        <v>505739727</v>
      </c>
      <c r="AT75" s="7" t="s">
        <v>191</v>
      </c>
      <c r="AU75" s="7">
        <v>1265</v>
      </c>
      <c r="AV75" s="7">
        <v>0</v>
      </c>
      <c r="AW75" s="7" t="s">
        <v>192</v>
      </c>
      <c r="AX75" s="7" t="s">
        <v>300</v>
      </c>
      <c r="AY75" s="7" t="s">
        <v>301</v>
      </c>
      <c r="AZ75" s="7" t="s">
        <v>302</v>
      </c>
      <c r="BA75" s="7" t="s">
        <v>303</v>
      </c>
      <c r="BB75" s="7" t="s">
        <v>304</v>
      </c>
      <c r="BC75" s="7">
        <v>1509</v>
      </c>
      <c r="BD75" s="7">
        <v>5E-166</v>
      </c>
      <c r="BE75" s="7" t="s">
        <v>305</v>
      </c>
      <c r="BF75" s="7" t="s">
        <v>716</v>
      </c>
      <c r="BG75" s="7" t="s">
        <v>717</v>
      </c>
      <c r="BH75" s="7" t="s">
        <v>18</v>
      </c>
      <c r="BI75" s="7" t="s">
        <v>19</v>
      </c>
      <c r="BJ75" s="7" t="s">
        <v>170</v>
      </c>
      <c r="BK75" s="7" t="s">
        <v>171</v>
      </c>
      <c r="BL75" s="7" t="s">
        <v>193</v>
      </c>
      <c r="BM75" s="7" t="s">
        <v>194</v>
      </c>
      <c r="BN75" s="7" t="s">
        <v>10</v>
      </c>
      <c r="BO75" s="7" t="s">
        <v>10</v>
      </c>
      <c r="BP75" s="7" t="s">
        <v>455</v>
      </c>
      <c r="BQ75" s="7">
        <v>-3.2547000000000001</v>
      </c>
      <c r="BR75" s="7">
        <v>2.3207000000000002E-3</v>
      </c>
      <c r="BS75" s="7" t="b">
        <v>0</v>
      </c>
      <c r="BT75" s="7">
        <v>-1.2935000000000001</v>
      </c>
      <c r="BU75" s="7">
        <v>0.47950999999999999</v>
      </c>
      <c r="BV75" s="7" t="b">
        <v>0</v>
      </c>
      <c r="BW75" s="7">
        <v>-1.6056999999999999</v>
      </c>
      <c r="BX75" s="7">
        <v>0.57052999999999998</v>
      </c>
      <c r="BY75" s="7" t="b">
        <v>0</v>
      </c>
      <c r="BZ75" s="7">
        <v>-1.6904999999999999</v>
      </c>
      <c r="CA75" s="7">
        <v>1</v>
      </c>
      <c r="CB75" s="7" t="s">
        <v>455</v>
      </c>
      <c r="CC75" s="7">
        <v>-4.9310999999999998</v>
      </c>
      <c r="CD75" s="7">
        <v>5.5467000000000003E-5</v>
      </c>
      <c r="CE75" s="7" t="b">
        <v>0</v>
      </c>
      <c r="CF75" s="7">
        <v>0.93023</v>
      </c>
      <c r="CG75" s="7">
        <v>1</v>
      </c>
      <c r="CH75" s="7" t="s">
        <v>455</v>
      </c>
      <c r="CI75" s="7">
        <v>-4.6037999999999997</v>
      </c>
      <c r="CJ75" s="7">
        <v>1.6204999999999999E-8</v>
      </c>
      <c r="CK75" s="7" t="b">
        <v>0</v>
      </c>
      <c r="CL75" s="7">
        <v>-4.2084999999999999</v>
      </c>
      <c r="CM75" s="7">
        <v>0.18401999999999999</v>
      </c>
      <c r="CN75" s="7" t="b">
        <v>0</v>
      </c>
      <c r="CO75" s="7">
        <v>0.32667000000000002</v>
      </c>
      <c r="CP75" s="7">
        <v>1</v>
      </c>
      <c r="CQ75" s="7" t="s">
        <v>455</v>
      </c>
      <c r="CR75" s="7">
        <v>-2.9270999999999998</v>
      </c>
      <c r="CS75" s="7">
        <v>1.0883999999999999E-5</v>
      </c>
      <c r="CT75" s="7" t="b">
        <v>0</v>
      </c>
      <c r="CU75" s="7">
        <v>-0.70391999999999999</v>
      </c>
      <c r="CV75" s="7">
        <v>1</v>
      </c>
      <c r="CW75" s="7" t="s">
        <v>718</v>
      </c>
    </row>
    <row r="76" spans="1:101" s="7" customFormat="1" ht="15.75" x14ac:dyDescent="0.2">
      <c r="A76" s="8"/>
      <c r="B76" s="7" t="s">
        <v>299</v>
      </c>
      <c r="C76" s="7">
        <v>176.49</v>
      </c>
      <c r="D76" s="7">
        <v>90.36</v>
      </c>
      <c r="E76" s="7">
        <v>123.88</v>
      </c>
      <c r="F76" s="7">
        <v>29.09</v>
      </c>
      <c r="G76" s="7">
        <v>61.47</v>
      </c>
      <c r="H76" s="7">
        <v>78.11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5.28</v>
      </c>
      <c r="V76" s="7">
        <v>3.01</v>
      </c>
      <c r="W76" s="7">
        <v>4.26</v>
      </c>
      <c r="X76" s="7">
        <v>0.89</v>
      </c>
      <c r="Y76" s="7">
        <v>2.66</v>
      </c>
      <c r="Z76" s="7">
        <v>3.08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1937</v>
      </c>
      <c r="AN76" s="7">
        <v>505739728</v>
      </c>
      <c r="AO76" s="7" t="s">
        <v>189</v>
      </c>
      <c r="AP76" s="7">
        <v>2241</v>
      </c>
      <c r="AQ76" s="7">
        <v>5.1000000000000002E-250</v>
      </c>
      <c r="AR76" s="7" t="s">
        <v>190</v>
      </c>
      <c r="AS76" s="7">
        <v>505739727</v>
      </c>
      <c r="AT76" s="7" t="s">
        <v>191</v>
      </c>
      <c r="AU76" s="7">
        <v>1265</v>
      </c>
      <c r="AV76" s="7">
        <v>0</v>
      </c>
      <c r="AW76" s="7" t="s">
        <v>192</v>
      </c>
      <c r="AX76" s="7" t="s">
        <v>300</v>
      </c>
      <c r="AY76" s="7" t="s">
        <v>301</v>
      </c>
      <c r="AZ76" s="7" t="s">
        <v>302</v>
      </c>
      <c r="BA76" s="7" t="s">
        <v>303</v>
      </c>
      <c r="BB76" s="7" t="s">
        <v>304</v>
      </c>
      <c r="BC76" s="7">
        <v>1509</v>
      </c>
      <c r="BD76" s="7">
        <v>5.4000000000000001E-166</v>
      </c>
      <c r="BE76" s="7" t="s">
        <v>305</v>
      </c>
      <c r="BF76" s="7" t="s">
        <v>306</v>
      </c>
      <c r="BG76" s="7" t="s">
        <v>307</v>
      </c>
      <c r="BH76" s="7" t="s">
        <v>10</v>
      </c>
      <c r="BI76" s="7" t="s">
        <v>10</v>
      </c>
      <c r="BJ76" s="7" t="s">
        <v>94</v>
      </c>
      <c r="BK76" s="7" t="s">
        <v>95</v>
      </c>
      <c r="BL76" s="7" t="s">
        <v>193</v>
      </c>
      <c r="BM76" s="7" t="s">
        <v>194</v>
      </c>
      <c r="BN76" s="7" t="s">
        <v>10</v>
      </c>
      <c r="BO76" s="7" t="s">
        <v>10</v>
      </c>
      <c r="BP76" s="7" t="s">
        <v>455</v>
      </c>
      <c r="BQ76" s="7" t="e">
        <f>-Inf</f>
        <v>#NAME?</v>
      </c>
      <c r="BR76" s="7">
        <v>2.3377000000000001E-21</v>
      </c>
      <c r="BS76" s="7" t="b">
        <v>0</v>
      </c>
      <c r="BT76" s="7" t="s">
        <v>456</v>
      </c>
      <c r="BU76" s="7" t="s">
        <v>456</v>
      </c>
      <c r="BV76" s="7" t="b">
        <v>0</v>
      </c>
      <c r="BW76" s="7" t="s">
        <v>456</v>
      </c>
      <c r="BX76" s="7" t="s">
        <v>456</v>
      </c>
      <c r="BY76" s="7" t="b">
        <v>0</v>
      </c>
      <c r="BZ76" s="7" t="s">
        <v>456</v>
      </c>
      <c r="CA76" s="7" t="s">
        <v>456</v>
      </c>
      <c r="CB76" s="7" t="s">
        <v>455</v>
      </c>
      <c r="CC76" s="7" t="e">
        <f>-Inf</f>
        <v>#NAME?</v>
      </c>
      <c r="CD76" s="7">
        <v>3.9540000000000002E-20</v>
      </c>
      <c r="CE76" s="7" t="s">
        <v>453</v>
      </c>
      <c r="CF76" s="7" t="s">
        <v>454</v>
      </c>
      <c r="CG76" s="7">
        <v>1.8441000000000001E-6</v>
      </c>
      <c r="CH76" s="7" t="b">
        <v>0</v>
      </c>
      <c r="CI76" s="7" t="s">
        <v>456</v>
      </c>
      <c r="CJ76" s="7" t="s">
        <v>456</v>
      </c>
      <c r="CK76" s="7" t="s">
        <v>455</v>
      </c>
      <c r="CL76" s="7" t="e">
        <f>-Inf</f>
        <v>#NAME?</v>
      </c>
      <c r="CM76" s="7">
        <v>7.0001999999999999E-7</v>
      </c>
      <c r="CN76" s="7" t="s">
        <v>453</v>
      </c>
      <c r="CO76" s="7" t="s">
        <v>454</v>
      </c>
      <c r="CP76" s="7">
        <v>6.7627999999999998E-22</v>
      </c>
      <c r="CQ76" s="7" t="b">
        <v>0</v>
      </c>
      <c r="CR76" s="7" t="s">
        <v>456</v>
      </c>
      <c r="CS76" s="7" t="s">
        <v>456</v>
      </c>
      <c r="CT76" s="7" t="b">
        <v>0</v>
      </c>
      <c r="CU76" s="7">
        <v>-0.99126999999999998</v>
      </c>
      <c r="CV76" s="7">
        <v>0.29848000000000002</v>
      </c>
      <c r="CW76" s="7" t="s">
        <v>719</v>
      </c>
    </row>
    <row r="77" spans="1:101" s="7" customFormat="1" ht="15.75" x14ac:dyDescent="0.2">
      <c r="A77" s="8" t="s">
        <v>812</v>
      </c>
      <c r="B77" s="7" t="s">
        <v>81</v>
      </c>
      <c r="C77" s="7">
        <v>233.39</v>
      </c>
      <c r="D77" s="7">
        <v>210.51</v>
      </c>
      <c r="E77" s="7">
        <v>224.73</v>
      </c>
      <c r="F77" s="7">
        <v>608.41999999999996</v>
      </c>
      <c r="G77" s="7">
        <v>425.04</v>
      </c>
      <c r="H77" s="7">
        <v>457.27</v>
      </c>
      <c r="I77" s="7">
        <v>474.89</v>
      </c>
      <c r="J77" s="7">
        <v>256.14</v>
      </c>
      <c r="K77" s="7">
        <v>379.76</v>
      </c>
      <c r="L77" s="7">
        <v>544.24</v>
      </c>
      <c r="M77" s="7">
        <v>374.34</v>
      </c>
      <c r="N77" s="7">
        <v>437.44</v>
      </c>
      <c r="O77" s="7">
        <v>465.64</v>
      </c>
      <c r="P77" s="7">
        <v>544.34</v>
      </c>
      <c r="Q77" s="7">
        <v>569.22</v>
      </c>
      <c r="R77" s="7">
        <v>413.18</v>
      </c>
      <c r="S77" s="7">
        <v>443.55</v>
      </c>
      <c r="T77" s="7">
        <v>247.86</v>
      </c>
      <c r="U77" s="7">
        <v>10.26</v>
      </c>
      <c r="V77" s="7">
        <v>10.4</v>
      </c>
      <c r="W77" s="7">
        <v>11.41</v>
      </c>
      <c r="X77" s="7">
        <v>27.47</v>
      </c>
      <c r="Y77" s="7">
        <v>27.03</v>
      </c>
      <c r="Z77" s="7">
        <v>26.58</v>
      </c>
      <c r="AA77" s="7">
        <v>21.45</v>
      </c>
      <c r="AB77" s="7">
        <v>14.45</v>
      </c>
      <c r="AC77" s="7">
        <v>18</v>
      </c>
      <c r="AD77" s="7">
        <v>24.23</v>
      </c>
      <c r="AE77" s="7">
        <v>14.04</v>
      </c>
      <c r="AF77" s="7">
        <v>17.95</v>
      </c>
      <c r="AG77" s="7">
        <v>30.21</v>
      </c>
      <c r="AH77" s="7">
        <v>37</v>
      </c>
      <c r="AI77" s="7">
        <v>38.54</v>
      </c>
      <c r="AJ77" s="7">
        <v>17.87</v>
      </c>
      <c r="AK77" s="7">
        <v>27.46</v>
      </c>
      <c r="AL77" s="7">
        <v>14.86</v>
      </c>
      <c r="AM77" s="7">
        <v>1397</v>
      </c>
      <c r="AN77" s="7">
        <v>505739730</v>
      </c>
      <c r="AO77" s="7" t="s">
        <v>82</v>
      </c>
      <c r="AP77" s="7">
        <v>1497</v>
      </c>
      <c r="AQ77" s="7">
        <v>6.8999999999999999E-164</v>
      </c>
      <c r="AR77" s="7" t="s">
        <v>83</v>
      </c>
      <c r="AS77" s="7">
        <v>505739729</v>
      </c>
      <c r="AT77" s="7" t="s">
        <v>84</v>
      </c>
      <c r="AU77" s="7">
        <v>856</v>
      </c>
      <c r="AV77" s="7">
        <v>0</v>
      </c>
      <c r="AW77" s="7" t="s">
        <v>85</v>
      </c>
      <c r="AX77" s="7" t="s">
        <v>86</v>
      </c>
      <c r="AY77" s="7" t="s">
        <v>87</v>
      </c>
      <c r="AZ77" s="7" t="s">
        <v>88</v>
      </c>
      <c r="BA77" s="7" t="s">
        <v>89</v>
      </c>
      <c r="BB77" s="7" t="s">
        <v>90</v>
      </c>
      <c r="BC77" s="7">
        <v>907</v>
      </c>
      <c r="BD77" s="7">
        <v>2.5E-96</v>
      </c>
      <c r="BE77" s="7" t="s">
        <v>91</v>
      </c>
      <c r="BF77" s="7" t="s">
        <v>92</v>
      </c>
      <c r="BG77" s="7" t="s">
        <v>93</v>
      </c>
      <c r="BH77" s="7" t="s">
        <v>18</v>
      </c>
      <c r="BI77" s="7" t="s">
        <v>19</v>
      </c>
      <c r="BJ77" s="7" t="s">
        <v>94</v>
      </c>
      <c r="BK77" s="7" t="s">
        <v>95</v>
      </c>
      <c r="BL77" s="7" t="s">
        <v>10</v>
      </c>
      <c r="BM77" s="7" t="s">
        <v>10</v>
      </c>
      <c r="BN77" s="7" t="s">
        <v>10</v>
      </c>
      <c r="BO77" s="7" t="s">
        <v>10</v>
      </c>
      <c r="BP77" s="7" t="b">
        <v>0</v>
      </c>
      <c r="BQ77" s="7">
        <v>0.89509000000000005</v>
      </c>
      <c r="BR77" s="7">
        <v>6.2988000000000002E-2</v>
      </c>
      <c r="BS77" s="7" t="b">
        <v>0</v>
      </c>
      <c r="BT77" s="7">
        <v>0.90112999999999999</v>
      </c>
      <c r="BU77" s="7">
        <v>0.19616</v>
      </c>
      <c r="BV77" s="7" t="s">
        <v>455</v>
      </c>
      <c r="BW77" s="7">
        <v>-0.75595000000000001</v>
      </c>
      <c r="BX77" s="7">
        <v>1.6239E-2</v>
      </c>
      <c r="BY77" s="7" t="b">
        <v>0</v>
      </c>
      <c r="BZ77" s="7">
        <v>-0.10629</v>
      </c>
      <c r="CA77" s="7">
        <v>1</v>
      </c>
      <c r="CB77" s="7" t="b">
        <v>0</v>
      </c>
      <c r="CC77" s="7">
        <v>0.81418999999999997</v>
      </c>
      <c r="CD77" s="7">
        <v>0.13333</v>
      </c>
      <c r="CE77" s="7" t="b">
        <v>0</v>
      </c>
      <c r="CF77" s="7">
        <v>-0.36776999999999999</v>
      </c>
      <c r="CG77" s="7">
        <v>0.94765999999999995</v>
      </c>
      <c r="CH77" s="7" t="b">
        <v>0</v>
      </c>
      <c r="CI77" s="7">
        <v>3.0353000000000002E-2</v>
      </c>
      <c r="CJ77" s="7">
        <v>1</v>
      </c>
      <c r="CK77" s="7" t="b">
        <v>0</v>
      </c>
      <c r="CL77" s="7">
        <v>-0.48085</v>
      </c>
      <c r="CM77" s="7">
        <v>0.72065000000000001</v>
      </c>
      <c r="CN77" s="7" t="b">
        <v>0</v>
      </c>
      <c r="CO77" s="7">
        <v>-0.77891999999999995</v>
      </c>
      <c r="CP77" s="7">
        <v>0.41067999999999999</v>
      </c>
      <c r="CQ77" s="7" t="b">
        <v>0</v>
      </c>
      <c r="CR77" s="7">
        <v>0.11357</v>
      </c>
      <c r="CS77" s="7">
        <v>1</v>
      </c>
      <c r="CT77" s="7" t="s">
        <v>453</v>
      </c>
      <c r="CU77" s="7">
        <v>1.3059000000000001</v>
      </c>
      <c r="CV77" s="7">
        <v>2.0896999999999999E-3</v>
      </c>
      <c r="CW77" s="7" t="s">
        <v>720</v>
      </c>
    </row>
    <row r="78" spans="1:101" s="7" customFormat="1" ht="15" customHeight="1" x14ac:dyDescent="0.2">
      <c r="A78" s="8"/>
      <c r="B78" s="7" t="s">
        <v>347</v>
      </c>
      <c r="C78" s="7">
        <v>10.84</v>
      </c>
      <c r="D78" s="7">
        <v>6.47</v>
      </c>
      <c r="E78" s="7">
        <v>4.16</v>
      </c>
      <c r="F78" s="7">
        <v>42.84</v>
      </c>
      <c r="G78" s="7">
        <v>40.19</v>
      </c>
      <c r="H78" s="7">
        <v>72</v>
      </c>
      <c r="I78" s="7">
        <v>51.05</v>
      </c>
      <c r="J78" s="7">
        <v>21.05</v>
      </c>
      <c r="K78" s="7">
        <v>30.78</v>
      </c>
      <c r="L78" s="7">
        <v>32.520000000000003</v>
      </c>
      <c r="M78" s="7">
        <v>31.8</v>
      </c>
      <c r="N78" s="7">
        <v>43.94</v>
      </c>
      <c r="O78" s="7">
        <v>69.84</v>
      </c>
      <c r="P78" s="7">
        <v>28.61</v>
      </c>
      <c r="Q78" s="7">
        <v>59.78</v>
      </c>
      <c r="R78" s="7">
        <v>29.57</v>
      </c>
      <c r="S78" s="7">
        <v>25.82</v>
      </c>
      <c r="T78" s="7">
        <v>27.22</v>
      </c>
      <c r="U78" s="7">
        <v>0.74</v>
      </c>
      <c r="V78" s="7">
        <v>0.5</v>
      </c>
      <c r="W78" s="7">
        <v>0.33</v>
      </c>
      <c r="X78" s="7">
        <v>3.03</v>
      </c>
      <c r="Y78" s="7">
        <v>3.98</v>
      </c>
      <c r="Z78" s="7">
        <v>6.53</v>
      </c>
      <c r="AA78" s="7">
        <v>3.62</v>
      </c>
      <c r="AB78" s="7">
        <v>1.86</v>
      </c>
      <c r="AC78" s="7">
        <v>2.29</v>
      </c>
      <c r="AD78" s="7">
        <v>2.2799999999999998</v>
      </c>
      <c r="AE78" s="7">
        <v>1.88</v>
      </c>
      <c r="AF78" s="7">
        <v>2.81</v>
      </c>
      <c r="AG78" s="7">
        <v>7.07</v>
      </c>
      <c r="AH78" s="7">
        <v>3.05</v>
      </c>
      <c r="AI78" s="7">
        <v>6.38</v>
      </c>
      <c r="AJ78" s="7">
        <v>2</v>
      </c>
      <c r="AK78" s="7">
        <v>2.5099999999999998</v>
      </c>
      <c r="AL78" s="7">
        <v>2.54</v>
      </c>
      <c r="AM78" s="7">
        <v>988</v>
      </c>
      <c r="AN78" s="7">
        <v>505739730</v>
      </c>
      <c r="AO78" s="7" t="s">
        <v>82</v>
      </c>
      <c r="AP78" s="7">
        <v>456</v>
      </c>
      <c r="AQ78" s="7">
        <v>2.5000000000000001E-43</v>
      </c>
      <c r="AR78" s="7" t="s">
        <v>83</v>
      </c>
      <c r="AS78" s="7">
        <v>505739729</v>
      </c>
      <c r="AT78" s="7" t="s">
        <v>84</v>
      </c>
      <c r="AU78" s="7">
        <v>268</v>
      </c>
      <c r="AV78" s="7">
        <v>4.5763200000000002E-136</v>
      </c>
      <c r="AW78" s="7" t="s">
        <v>85</v>
      </c>
      <c r="AX78" s="7" t="s">
        <v>86</v>
      </c>
      <c r="AY78" s="7" t="s">
        <v>87</v>
      </c>
      <c r="AZ78" s="7" t="s">
        <v>88</v>
      </c>
      <c r="BA78" s="7" t="s">
        <v>89</v>
      </c>
      <c r="BB78" s="7" t="s">
        <v>90</v>
      </c>
      <c r="BC78" s="7">
        <v>238</v>
      </c>
      <c r="BD78" s="7">
        <v>6.5999999999999995E-19</v>
      </c>
      <c r="BE78" s="7" t="s">
        <v>91</v>
      </c>
      <c r="BF78" s="7" t="s">
        <v>277</v>
      </c>
      <c r="BG78" s="7" t="s">
        <v>278</v>
      </c>
      <c r="BH78" s="7" t="s">
        <v>10</v>
      </c>
      <c r="BI78" s="7" t="s">
        <v>10</v>
      </c>
      <c r="BJ78" s="7" t="s">
        <v>279</v>
      </c>
      <c r="BK78" s="7" t="s">
        <v>280</v>
      </c>
      <c r="BL78" s="7" t="s">
        <v>10</v>
      </c>
      <c r="BM78" s="7" t="s">
        <v>10</v>
      </c>
      <c r="BN78" s="7" t="s">
        <v>10</v>
      </c>
      <c r="BO78" s="7" t="s">
        <v>10</v>
      </c>
      <c r="BP78" s="7" t="b">
        <v>0</v>
      </c>
      <c r="BQ78" s="7">
        <v>2.194</v>
      </c>
      <c r="BR78" s="7">
        <v>8.5442000000000004E-2</v>
      </c>
      <c r="BS78" s="7" t="b">
        <v>0</v>
      </c>
      <c r="BT78" s="7">
        <v>1.2384999999999999</v>
      </c>
      <c r="BU78" s="7">
        <v>0.65142</v>
      </c>
      <c r="BV78" s="7" t="b">
        <v>0</v>
      </c>
      <c r="BW78" s="7">
        <v>-1.1649</v>
      </c>
      <c r="BX78" s="7">
        <v>0.23393</v>
      </c>
      <c r="BY78" s="7" t="b">
        <v>0</v>
      </c>
      <c r="BZ78" s="7">
        <v>0.18146000000000001</v>
      </c>
      <c r="CA78" s="7">
        <v>1</v>
      </c>
      <c r="CB78" s="7" t="s">
        <v>453</v>
      </c>
      <c r="CC78" s="7">
        <v>2.3994</v>
      </c>
      <c r="CD78" s="7">
        <v>4.5365000000000003E-2</v>
      </c>
      <c r="CE78" s="7" t="b">
        <v>0</v>
      </c>
      <c r="CF78" s="7">
        <v>-0.28666000000000003</v>
      </c>
      <c r="CG78" s="7">
        <v>1</v>
      </c>
      <c r="CH78" s="7" t="b">
        <v>0</v>
      </c>
      <c r="CI78" s="7">
        <v>0.24779000000000001</v>
      </c>
      <c r="CJ78" s="7">
        <v>1</v>
      </c>
      <c r="CK78" s="7" t="b">
        <v>0</v>
      </c>
      <c r="CL78" s="7">
        <v>-0.67939000000000005</v>
      </c>
      <c r="CM78" s="7">
        <v>1</v>
      </c>
      <c r="CN78" s="7" t="b">
        <v>0</v>
      </c>
      <c r="CO78" s="7">
        <v>-2.1520999999999999</v>
      </c>
      <c r="CP78" s="7">
        <v>0.16349</v>
      </c>
      <c r="CQ78" s="7" t="b">
        <v>0</v>
      </c>
      <c r="CR78" s="7">
        <v>4.4309000000000001E-2</v>
      </c>
      <c r="CS78" s="7">
        <v>1</v>
      </c>
      <c r="CT78" s="7" t="s">
        <v>453</v>
      </c>
      <c r="CU78" s="7">
        <v>3.0924</v>
      </c>
      <c r="CV78" s="7">
        <v>1.5169999999999999E-3</v>
      </c>
      <c r="CW78" s="7" t="s">
        <v>721</v>
      </c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</sheetData>
  <mergeCells count="22">
    <mergeCell ref="A67:A69"/>
    <mergeCell ref="A71:A74"/>
    <mergeCell ref="A75:A76"/>
    <mergeCell ref="A77:A78"/>
    <mergeCell ref="A52:A53"/>
    <mergeCell ref="A54:A55"/>
    <mergeCell ref="A56:A57"/>
    <mergeCell ref="A58:A59"/>
    <mergeCell ref="A60:A63"/>
    <mergeCell ref="A64:A66"/>
    <mergeCell ref="A29:A31"/>
    <mergeCell ref="A32:A33"/>
    <mergeCell ref="A34:A40"/>
    <mergeCell ref="A41:A42"/>
    <mergeCell ref="A44:A45"/>
    <mergeCell ref="A46:A50"/>
    <mergeCell ref="A2:A8"/>
    <mergeCell ref="A9:A10"/>
    <mergeCell ref="A12:A16"/>
    <mergeCell ref="A17:A18"/>
    <mergeCell ref="A19:A22"/>
    <mergeCell ref="A23:A28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User</cp:lastModifiedBy>
  <dcterms:created xsi:type="dcterms:W3CDTF">2019-06-10T09:18:01Z</dcterms:created>
  <dcterms:modified xsi:type="dcterms:W3CDTF">2020-02-14T02:49:09Z</dcterms:modified>
</cp:coreProperties>
</file>