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Flint\Downloads\"/>
    </mc:Choice>
  </mc:AlternateContent>
  <xr:revisionPtr revIDLastSave="0" documentId="8_{A703F621-64F7-4870-86C8-17994A14FE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donnay-pulp" sheetId="1" r:id="rId1"/>
    <sheet name="Bud mutation-pulp" sheetId="3" r:id="rId2"/>
    <sheet name="Chardonnay-skin" sheetId="2" r:id="rId3"/>
    <sheet name="Bud mutation-sk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4" i="2" l="1"/>
  <c r="L72" i="1"/>
</calcChain>
</file>

<file path=xl/sharedStrings.xml><?xml version="1.0" encoding="utf-8"?>
<sst xmlns="http://schemas.openxmlformats.org/spreadsheetml/2006/main" count="1972" uniqueCount="763">
  <si>
    <t>Acetic acid, butyl ester</t>
  </si>
  <si>
    <t>1,2-Benzenedicarboxylic acid, bis(2-methylpropyl) ester</t>
  </si>
  <si>
    <t>Tetramethyl orthocarbonate</t>
  </si>
  <si>
    <t>2,4-Decadienoic acid, ethyl ester, (E,Z)-</t>
  </si>
  <si>
    <t>Isophthalic acid, di(2-isopropylphenyl) ester</t>
  </si>
  <si>
    <t>4-Methylpentyl benzoate</t>
  </si>
  <si>
    <t>Cyanic acid, 1-methylethyl ester</t>
  </si>
  <si>
    <t>1-Butanol, 3-methyl-, benzoate</t>
  </si>
  <si>
    <t>Benzoic acid, 2-methylbutyl ester</t>
  </si>
  <si>
    <t>Trimethylsilyl ethaneperoxoate</t>
  </si>
  <si>
    <t>1,1-Dimethyl-2-propenyl acetate</t>
  </si>
  <si>
    <t>Acetic acid, chloro-, methyl ester</t>
  </si>
  <si>
    <t>1H-Pyrazole-1-butanoic acid, 3-amino-, methyl ester</t>
  </si>
  <si>
    <t>Acetic acid, (acetyloxy)-, ethyl ester</t>
  </si>
  <si>
    <t>Propane, 2-methyl-1-nitro-</t>
  </si>
  <si>
    <t>1-Octen-3-ol</t>
  </si>
  <si>
    <t>1-Butanol, 3-methyl-</t>
  </si>
  <si>
    <t>1-Octanol</t>
  </si>
  <si>
    <t>Benzeneacetaldehyde</t>
  </si>
  <si>
    <t>Nonanal</t>
  </si>
  <si>
    <t>Benzaldehyde, 2,4-dimethyl-</t>
  </si>
  <si>
    <t>Benzaldehyde</t>
  </si>
  <si>
    <t>1H-Imidazo[4,5-c]pyridine-2-carboxaldehyde</t>
  </si>
  <si>
    <t>trans-.beta.-Ionone</t>
  </si>
  <si>
    <t>Cyclobutanone, 2,2,3-trimethyl-</t>
  </si>
  <si>
    <t>Ethanone, 2,2-dihydroxy-1-phenyl-</t>
  </si>
  <si>
    <t>1,2-Dimethyl-3-ethyldiaziridine</t>
  </si>
  <si>
    <t>1-(1'-pyrrolidinyl)-2-butanone</t>
  </si>
  <si>
    <t>Ethanone, 1-(2,6-dihydroxy-4-methoxyphenyl)-</t>
  </si>
  <si>
    <t>p-Trimethylsilyloxyphenyl-bis(trimethylsilyloxy)ethane</t>
  </si>
  <si>
    <t>Cyclotetrasiloxane, octamethyl-</t>
  </si>
  <si>
    <t>Silanediol, dimethyl-</t>
  </si>
  <si>
    <t>Cyclotrisiloxane, hexamethyl-</t>
  </si>
  <si>
    <t>2,2'-Bipyrrolidine</t>
  </si>
  <si>
    <t>Methanesulfinyl fluoride</t>
  </si>
  <si>
    <t>Pentane, 2,2,3,3-tetramethyl-</t>
  </si>
  <si>
    <t>Undecane, 4,7-dimethyl-</t>
  </si>
  <si>
    <t>Silane, dimethoxydimethyl-</t>
  </si>
  <si>
    <t>Pentane, 2,3,3-trimethyl-</t>
  </si>
  <si>
    <t>Octane, 2,6,6-trimethyl-</t>
  </si>
  <si>
    <t>3-Ethyl-3-methylheptane</t>
  </si>
  <si>
    <t>Pentane, 2,3,4-trimethyl-</t>
  </si>
  <si>
    <t>R(-)-2-Methyl-pyrrolidine</t>
  </si>
  <si>
    <t>5,9-Undecadien-2-one, 6,10-dimethyl-, (E)-</t>
  </si>
  <si>
    <t>Cyclobutene, 2-propenylidene-</t>
  </si>
  <si>
    <t>Bicyclo[4.2.0]octa-1,3,5-triene</t>
  </si>
  <si>
    <t>2-Buten-1-one, 1-(2,6,6-trimethyl-1,3-cyclohexadien-1-yl)-, (E)-</t>
  </si>
  <si>
    <t>(Z,Z)-.alpha.-Farnesene</t>
  </si>
  <si>
    <t>3-Hexyne, 2-methyl-</t>
  </si>
  <si>
    <t>2-Cyclopenten-1-one, 4-acetyl-2,3,4,5,5-pentamethyl-</t>
  </si>
  <si>
    <t>1,3,6,10-Dodecatetraene, 3,7,11-trimethyl-, (Z,E)-</t>
  </si>
  <si>
    <t>Cyclohexene, 4-ethenyl-1,4-dimethyl-</t>
  </si>
  <si>
    <t>trans-1-Chloro-2-methylthio-ethene</t>
  </si>
  <si>
    <t>4,6-Octadiyn-3-one, 2-methyl-</t>
  </si>
  <si>
    <t>1,5-Octadiyne</t>
  </si>
  <si>
    <t>Threonine</t>
  </si>
  <si>
    <t>(+)-Dibenzoyl-L-tartaric acid anhydride</t>
  </si>
  <si>
    <t>o-Xylene</t>
  </si>
  <si>
    <t>Toluene</t>
  </si>
  <si>
    <t>Furfurylmethylamphetamine</t>
  </si>
  <si>
    <t>Benzene, 1,4-dichloro-</t>
  </si>
  <si>
    <t>Benzene, 1,2,3-trimethyl-</t>
  </si>
  <si>
    <t>3-(3-Phenyl-[1,2,4]triazolo[3,4-b][1,3,4]thiadiazol-6-yl)-1H-pyrazole</t>
  </si>
  <si>
    <t>4-tert-Octylphenol, TMS derivative</t>
  </si>
  <si>
    <t>Benzene</t>
  </si>
  <si>
    <t>Benzene, (1-methyldecyl)-</t>
  </si>
  <si>
    <t>Oxime-, methoxy-phenyl-_</t>
  </si>
  <si>
    <t>Benzonitrile, m-phenethyl-</t>
  </si>
  <si>
    <t>Benzene, (1-pentylheptyl)-</t>
  </si>
  <si>
    <t>Benzene, (1-butyloctyl)-</t>
  </si>
  <si>
    <t>Benzene, (1-propyloctyl)-</t>
  </si>
  <si>
    <t>Thiophene-2-carboxamide, N-(2-fluorophenyl)-</t>
  </si>
  <si>
    <t>3-Methylbenzoylhydrazide</t>
  </si>
  <si>
    <t>2H-pyran, 2,2'-[1,4-phenylenebis(oxy)]bis[tetrahydro-</t>
  </si>
  <si>
    <t>4-Methyl-6-nitrobenzofurazan oxide</t>
  </si>
  <si>
    <t>Oxalic acid, diallyl ester</t>
  </si>
  <si>
    <t>Formic acid, hexyl ester</t>
  </si>
  <si>
    <t>Diallyl carbonate</t>
  </si>
  <si>
    <t>Benzoic acid, hept-2-yl ester</t>
  </si>
  <si>
    <t>Phenylglyoxylic acid, propyl ester</t>
  </si>
  <si>
    <t>3-Pyridinol, 6-methyl-, acetate (ester)</t>
  </si>
  <si>
    <t>2-Fluorobenzoic acid, 4-nitrophenyl ester</t>
  </si>
  <si>
    <t>2-Butenedioic acid (E)-, monomethyl ester</t>
  </si>
  <si>
    <t>cis-3-Hexenyl benzoate</t>
  </si>
  <si>
    <t>Pentanoic acid, 1,1-dimethylpropyl ester</t>
  </si>
  <si>
    <t>Salicylic acid, tert.-butyl ester</t>
  </si>
  <si>
    <t>Carbamic acid, N-phenyl-, 2-exo-methyl-2-endo-norbornyl ester</t>
  </si>
  <si>
    <t>1-Naphthalenol, decahydro-4a-methyl-8-methylene-2-(1-methylethyl)-, acetate, [1S-(1.alpha.,2.beta.,4a.alpha.,8a.alpha.)]-</t>
  </si>
  <si>
    <t>Nonanoic acid 4-hydroxyphenyl ester</t>
  </si>
  <si>
    <t>2-Cyclohexen-1-ol</t>
  </si>
  <si>
    <t>Phenylethyl Alcohol</t>
  </si>
  <si>
    <t>Benzyl alcohol</t>
  </si>
  <si>
    <t>3-Ethyl-4-methylpentan-1-ol</t>
  </si>
  <si>
    <t>Geraniol</t>
  </si>
  <si>
    <t>1-Octen-4-ol</t>
  </si>
  <si>
    <t>(2-Fluorophenyl) methanol, 2-methylpropyl ether</t>
  </si>
  <si>
    <t>DL-4,5-Octanediol</t>
  </si>
  <si>
    <t>Ethanol, 2-(2-chloro-ethylthio)-</t>
  </si>
  <si>
    <t>1,2-Benzenediol, O-propoxycarbonyl-</t>
  </si>
  <si>
    <t>Butanal, 3-methyl-</t>
  </si>
  <si>
    <t>Butanal, 2-methyl-</t>
  </si>
  <si>
    <t>2,4-Hexadienal, (E,E)-</t>
  </si>
  <si>
    <t>1-Cyclohexene-1-carboxaldehyde, 2,6,6-trimethyl-</t>
  </si>
  <si>
    <t>2,4-Heptadien-6-ynal, (E,E)-</t>
  </si>
  <si>
    <t>Octanal</t>
  </si>
  <si>
    <t>Decanal</t>
  </si>
  <si>
    <t>2-Nonenal, (E)-</t>
  </si>
  <si>
    <t>1-[(1-Oxo-2-propenyl)oxy]-2,5-pyrrolidinedione</t>
  </si>
  <si>
    <t>2(1H)-Pentalenone, hexahydro-4-iodo-</t>
  </si>
  <si>
    <t>4(1H)-Pyrimidinone, 2-ethyl-6-methyl-</t>
  </si>
  <si>
    <t>2-Pyrrolidinethione, 3,3,5,5-tetramethyl-</t>
  </si>
  <si>
    <t>1H-Indole-2,3-dione, 7-methyl-</t>
  </si>
  <si>
    <t>Pyrrolidin-2-one, 1-(3-pyridylcarbonyl)-</t>
  </si>
  <si>
    <t>2(1H)-Naphthalenone, 1-methyl-1-(2-propynyl)-</t>
  </si>
  <si>
    <t>1,3,5-Cycloheptatriene</t>
  </si>
  <si>
    <t>3-Carene</t>
  </si>
  <si>
    <t>1H-Naphtho[2,1-b]pyran, 3-ethenyldodecahydro-3,4a,7,7,10a-pentamethyl-, [3R-(3.alpha.,4a.beta.,6a.alpha.,10a.beta.,10b.alpha.)]-</t>
  </si>
  <si>
    <t>1,5-Heptadien-4-one, 3,3,6-trimethyl-</t>
  </si>
  <si>
    <t>Caryophyllene</t>
  </si>
  <si>
    <t>Bicyclo[3.2.0]hepta-2,6-diene</t>
  </si>
  <si>
    <t>trans-Calamenene</t>
  </si>
  <si>
    <t>.alpha.-Pinene</t>
  </si>
  <si>
    <t>Cubenene</t>
  </si>
  <si>
    <t>D-Limonene</t>
  </si>
  <si>
    <t>cis-1-Butene,1-butoxy-</t>
  </si>
  <si>
    <t>Pyrazine, 2-methyl-5-(1-propenyl)-, (Z)-</t>
  </si>
  <si>
    <t>1,3-Cyclopentadiene, 1,2-dimethyl-</t>
  </si>
  <si>
    <t>Bicyclo[3.1.1]heptane, 6-methyl-2-methylene-6-(4-methyl-3-pentenyl)-, [1R-(1.alpha.,5.alpha.,6.beta.)]-</t>
  </si>
  <si>
    <t>trans,trans-2,8-Decadiene</t>
  </si>
  <si>
    <t>4-Dodecene-6,8,10-triyn-3-one, (E)-</t>
  </si>
  <si>
    <t>Bis(.pi.-cyclopentadienyl)vanadium</t>
  </si>
  <si>
    <t>4-Ethynyl-1-methylpyrazole</t>
  </si>
  <si>
    <t>1-Butyne, 3-ethoxy-3-methyl-</t>
  </si>
  <si>
    <t>2-((3-Methylbutan-2-yloxy)carbonyl)benzoic acid</t>
  </si>
  <si>
    <t>5,5-Diethyliminobarbituric acid</t>
  </si>
  <si>
    <t>Heptanoic acid, 2-ethyl-</t>
  </si>
  <si>
    <t>2-Hydrazino-nicotinic acid</t>
  </si>
  <si>
    <t>Homosalate</t>
  </si>
  <si>
    <t>Butanoic acid, 4-(dimethylamino)-3-hydroxy-</t>
  </si>
  <si>
    <t>2,4-Di-tert-butylphenol</t>
  </si>
  <si>
    <t>Benzenehexanenitrile, .beta.,.beta.-dimethyl-.epsilon.-oxo-</t>
  </si>
  <si>
    <t>Mesitylene</t>
  </si>
  <si>
    <t>Hexanamide, N-(4-methoxyphenyl)-</t>
  </si>
  <si>
    <t>Benzene, 1-ethyl-2,3,4,5,6-pentafluoro-</t>
  </si>
  <si>
    <t>Sulphuric acid dibutyl ester</t>
  </si>
  <si>
    <t>trans-Geranic acid methyl ester</t>
  </si>
  <si>
    <t>3-Methylbut-2-enoic acid, 4-nitrophenyl ester</t>
  </si>
  <si>
    <t>Propanoic acid, ethyl ester</t>
  </si>
  <si>
    <t>Phthalic acid, hex-3-yl isobutyl ester</t>
  </si>
  <si>
    <t>Succinic acid, 2-methylpent-3-yl pentafluorophenyl ester</t>
  </si>
  <si>
    <t>Benzoic acid, hept-3-yl ester</t>
  </si>
  <si>
    <t>1,2-Benzenedicarboxylic acid, butyl 2-methylpropyl ester</t>
  </si>
  <si>
    <t>Chloromethyl 2-chloropropanoate</t>
  </si>
  <si>
    <t>d-Proline, N-methoxycarbonyl-, heptyl ester</t>
  </si>
  <si>
    <t>Phosporous acid, dimethyl ester</t>
  </si>
  <si>
    <t>Phenethyl isocyanate</t>
  </si>
  <si>
    <t>1,2-Benzenediol, mono(methylcarbamate)</t>
  </si>
  <si>
    <t>1-Aminocyclopentanecarboxylic acid, N-(but-3-en-1-yloxycarbonyl)-, decyl ester</t>
  </si>
  <si>
    <t>d-Proline, n-butoxycarbonyl-, tetradecyl ester</t>
  </si>
  <si>
    <t>Glycine, N-methyl-N-methoxycarbonyl-, ethyl ester</t>
  </si>
  <si>
    <t>Cyclopropanecarboxylic acid,-2-methyl,-2(2-trimethylsilylethynyl), methyl ester (-Z)</t>
  </si>
  <si>
    <t>N-Allyl(trimethylsilyl)carbamate</t>
  </si>
  <si>
    <t>3-Furancarboxylic acid, 2-(methoxymethyl)-5-methyl-, methyl ester</t>
  </si>
  <si>
    <t>Linalool</t>
  </si>
  <si>
    <t>2-Hexyn-1-ol</t>
  </si>
  <si>
    <t>2-Furanmethanol, 5-ethenyltetrahydro-.alpha.,.alpha.,5-trimethyl-, cis-</t>
  </si>
  <si>
    <t>.alpha.-Terpineol</t>
  </si>
  <si>
    <t>trans-Linalool oxide (furanoid)</t>
  </si>
  <si>
    <t>3-Cyclohexene-1-methanol, .alpha.,4-dimethyl-.alpha.-(4-methyl-3-pentenyl)-, [R-(R*,R*)]-</t>
  </si>
  <si>
    <t>Ethanol, 2-(1-methylethoxy)-, acetate</t>
  </si>
  <si>
    <t>Glyoxal</t>
  </si>
  <si>
    <t>Butanal, 3,3-dimethyl-2-oxo-, hemihydrate</t>
  </si>
  <si>
    <t>3,4-Pentadienal, 2,2-dimethyl-</t>
  </si>
  <si>
    <t>3,4-Dimethyldihydrofuran-2,5-dione</t>
  </si>
  <si>
    <t>Acetophenone</t>
  </si>
  <si>
    <t>1-Pentanone, 1-(4-hydroxyphenyl)-</t>
  </si>
  <si>
    <t>1-(3H-Imidazol-4-yl)-ethanone</t>
  </si>
  <si>
    <t>4(1H)-Pyrimidinone, 2-amino-5-[(3,4,5-trimethoxyphenyl)methyl]-</t>
  </si>
  <si>
    <t>Karahanaenone</t>
  </si>
  <si>
    <t>Piperazine-2,5-dione, 1,4-dimethyl-3,3'-bis-</t>
  </si>
  <si>
    <t>2-Cyclohexen-1-one, 3,4,4-trimethyl-</t>
  </si>
  <si>
    <t>2H-Pyran, 3,6-dihydro-4-methyl-2-(2-methyl-1-propenyl)-</t>
  </si>
  <si>
    <t>Cyclohexene, 1-methyl-5-(1-methylethenyl)-</t>
  </si>
  <si>
    <t>Bicyclo[4.2.0]octa-2,4-diene, 6,7-dimethyl-</t>
  </si>
  <si>
    <t>2-Ethyl-2-[(E)-(4-methoxyphenyl)diazenyl]malononitrile #</t>
  </si>
  <si>
    <t>Urea, trimethyl-N-(prop-2-en-1-ylideneamino)-</t>
  </si>
  <si>
    <t>3-Methyl-4-(methoxycarbonyl)hexa-2,4-dienoic acid</t>
  </si>
  <si>
    <t>1,3-Dioxane, 2,4-dimethyl-</t>
  </si>
  <si>
    <t>Cyclobutane, 1,1,2,3,3-pentamethyl-</t>
  </si>
  <si>
    <t>Propane, 2-methyl-2-(1-methylethoxy)-</t>
  </si>
  <si>
    <t>Pentane, 2,3-dimethyl-</t>
  </si>
  <si>
    <t>Oxane-4-carbonitrile</t>
  </si>
  <si>
    <t>Octane, 3,4,5,6-tetramethyl-</t>
  </si>
  <si>
    <t>(1-Methoxy-pentyl)-cyclopropane</t>
  </si>
  <si>
    <t>Octane, 2,7-dimethyl-</t>
  </si>
  <si>
    <t>Borane, triethyl-</t>
  </si>
  <si>
    <t>Hexane, 3,3-dimethyl-</t>
  </si>
  <si>
    <t>1,3-Oxathiolane, 4-methyl-</t>
  </si>
  <si>
    <t>3-Cyclopropyl-3-oxopropanenitrile</t>
  </si>
  <si>
    <t>3-Heptyne, 5-methyl-</t>
  </si>
  <si>
    <t>2-Phenylethyl allyl ether</t>
  </si>
  <si>
    <t>L-Serine, N-methyl-</t>
  </si>
  <si>
    <t>2,2-Dimethylpropionic acid, morpholide</t>
  </si>
  <si>
    <t>Acetic anhydride</t>
  </si>
  <si>
    <t>O-Benzoylbenzohydroximidoyl chloride</t>
  </si>
  <si>
    <t>Benzene, (1-bromoethyl)-</t>
  </si>
  <si>
    <t>Benzene, (1,2,2-trimethyl-3-butenyl)-</t>
  </si>
  <si>
    <t>Benzene, azido-</t>
  </si>
  <si>
    <t>Benzoyl bromide</t>
  </si>
  <si>
    <t>Oxazole, 4-methyl-5-phenyl-</t>
  </si>
  <si>
    <t>1H-Indole, 1-benzoyl-</t>
  </si>
  <si>
    <t>Phthalic acid, hept-4-yl isobutyl ester</t>
  </si>
  <si>
    <t>Formic acid, ethenyl ester</t>
  </si>
  <si>
    <t>Formic acid, 2-methylbutyl ester</t>
  </si>
  <si>
    <t>Carbamic acid, N,N-dimethyl-, 3,4-dimethylphenyl ester</t>
  </si>
  <si>
    <t>Methyl nitrate</t>
  </si>
  <si>
    <t>Sulfurous acid, 2-ethylhexyl hexyl ester</t>
  </si>
  <si>
    <t>2-Propenoic acid, 2-methyl-, (tetrahydro-2-furanyl)methyl ester</t>
  </si>
  <si>
    <t>Diallyl succinate</t>
  </si>
  <si>
    <t>(2-exo)-8-Methyl-8-azabicyclo[3.2.1]oct-3-ene-2-carboxylic acid methyl ester</t>
  </si>
  <si>
    <t>Benzoic acid, 2-hydroxy-, heptyl ester</t>
  </si>
  <si>
    <t>4-Methoxybenzoic acid, 2-methoxyethyl ester</t>
  </si>
  <si>
    <t>5-Ethoxyimidazole-4-carboxylic acid, ethyl(ester)</t>
  </si>
  <si>
    <t>Isopropyl Alcohol</t>
  </si>
  <si>
    <t>(S)-3-Ethyl-4-methylpentanol</t>
  </si>
  <si>
    <t>1-Nonen-4-ol</t>
  </si>
  <si>
    <t>1,2-Benzenediol, O-acetoxyacetyl-O'-(4-butylbenzoyl)-</t>
  </si>
  <si>
    <t>Propan-1-ol, 3-(morpholin-4-yl)-1-phenyl-</t>
  </si>
  <si>
    <t>2-Propanol, 1-iodo-2-methyl-</t>
  </si>
  <si>
    <t>Pent-2-ynal</t>
  </si>
  <si>
    <t>Heptanal</t>
  </si>
  <si>
    <t>Glyoxal, 4-methylphenyl-</t>
  </si>
  <si>
    <t>Ethanone, 2-(formyloxy)-1-phenyl-</t>
  </si>
  <si>
    <t>1-Pentanone, 1-(2-furanyl)-</t>
  </si>
  <si>
    <t>Ethanone, 2,2'-(octahydro-2,3-quinoxalinediylidene)bis[1-phenyl-</t>
  </si>
  <si>
    <t>3-Buten-2-one, 4-(2,6,6-trimethyl-1-cyclohexen-1-yl)-</t>
  </si>
  <si>
    <t>.alpha.-Bourbonene</t>
  </si>
  <si>
    <t>Succinimide, N-(E-2-buten-1-one-1-yl)-</t>
  </si>
  <si>
    <t>4-Methyl-2,4-bis(p-hydroxyphenyl)pent-1-ene, 2TMS derivative</t>
  </si>
  <si>
    <t>Cyclohexene, 1,5,5-trimethyl-3-methylene-</t>
  </si>
  <si>
    <t>1-Methyl-3-iso-propyl-2,4,5-trioxoimidazolidine</t>
  </si>
  <si>
    <t>.alpha.-Cubebene</t>
  </si>
  <si>
    <t>Hydrogen isocyanate</t>
  </si>
  <si>
    <t>cis-Linaloloxide</t>
  </si>
  <si>
    <t>Ethylbenzene</t>
  </si>
  <si>
    <t>Benzene, 1,3-dichloro-</t>
  </si>
  <si>
    <t>Pyrimidine, 4-methyl-2-phenyl-</t>
  </si>
  <si>
    <t>1,2,4-Oxadiazol-5-amine, 3-phenyl-</t>
  </si>
  <si>
    <t>Benzenepropanoyl bromide</t>
  </si>
  <si>
    <t>Sulfoxide, methyl phenethyl</t>
  </si>
  <si>
    <t>Benzenamine, 2-(trifluoromethyl)-</t>
  </si>
  <si>
    <t>Phenol, 2-(1-phenylethyl)-</t>
  </si>
  <si>
    <t>Pyridine, 2-[2-(4-aminophenyl)ethenyl]-, trans-</t>
  </si>
  <si>
    <t>1-Aminobenzotriazole</t>
  </si>
  <si>
    <t>6-Phenyl-3,5-hexadien-2-one</t>
  </si>
  <si>
    <t>Propane, 2-nitro-</t>
  </si>
  <si>
    <t>1-Methyl-1H-1,2,4-triazole</t>
  </si>
  <si>
    <t>Benzene, 1,3-dimethyl-</t>
    <phoneticPr fontId="4" type="noConversion"/>
  </si>
  <si>
    <t>Ketones</t>
  </si>
  <si>
    <t>Alkenes</t>
  </si>
  <si>
    <t>Alkynes</t>
  </si>
  <si>
    <t>Acids</t>
    <phoneticPr fontId="4" type="noConversion"/>
  </si>
  <si>
    <t>Geraniol</t>
    <phoneticPr fontId="4" type="noConversion"/>
  </si>
  <si>
    <t>Silanediol, dimethyl-</t>
    <phoneticPr fontId="4" type="noConversion"/>
  </si>
  <si>
    <t>Linalool</t>
    <phoneticPr fontId="4" type="noConversion"/>
  </si>
  <si>
    <t>2,6-Octadien-1-ol, 3,7-dimethyl-, (Z)-</t>
    <phoneticPr fontId="4" type="noConversion"/>
  </si>
  <si>
    <t>trans-2-Hexenol</t>
    <phoneticPr fontId="4" type="noConversion"/>
  </si>
  <si>
    <t>2-Hexyn-1-ol</t>
    <phoneticPr fontId="4" type="noConversion"/>
  </si>
  <si>
    <t>Benzeneacetaldehyde</t>
    <phoneticPr fontId="4" type="noConversion"/>
  </si>
  <si>
    <t>Benzaldehyde</t>
    <phoneticPr fontId="4" type="noConversion"/>
  </si>
  <si>
    <t>2-Hexenal</t>
    <phoneticPr fontId="4" type="noConversion"/>
  </si>
  <si>
    <t>2,2-Dimethyl-3-hydroxypropionaldehyde</t>
    <phoneticPr fontId="4" type="noConversion"/>
  </si>
  <si>
    <t>Benzeneacetaldehyde</t>
    <phoneticPr fontId="4" type="noConversion"/>
  </si>
  <si>
    <t>Benzodiazepines</t>
    <phoneticPr fontId="4" type="noConversion"/>
  </si>
  <si>
    <t>Cyclopropane, propyl-</t>
    <phoneticPr fontId="4" type="noConversion"/>
  </si>
  <si>
    <t>Cyclotetrasiloxane, octamethyl-</t>
    <phoneticPr fontId="4" type="noConversion"/>
  </si>
  <si>
    <t>Hexanal</t>
    <phoneticPr fontId="4" type="noConversion"/>
  </si>
  <si>
    <t>Retention Time</t>
  </si>
  <si>
    <t>Reference m/z</t>
  </si>
  <si>
    <t>BP Area</t>
  </si>
  <si>
    <t>BP Height</t>
  </si>
  <si>
    <t>TIC</t>
  </si>
  <si>
    <t>Formula 
(mol ion)</t>
  </si>
  <si>
    <t>CAS No.</t>
  </si>
  <si>
    <t>SI</t>
  </si>
  <si>
    <t>RSI</t>
  </si>
  <si>
    <t>C6H12O2</t>
  </si>
  <si>
    <t>123-86-4</t>
  </si>
  <si>
    <t>C16H22O4</t>
  </si>
  <si>
    <t>84-69-5</t>
  </si>
  <si>
    <t>C5H12O4</t>
  </si>
  <si>
    <t>1850-14-2</t>
  </si>
  <si>
    <t>C12H20O2</t>
  </si>
  <si>
    <t>3025-30-7</t>
  </si>
  <si>
    <t>C26H26O4</t>
  </si>
  <si>
    <t>Oxalic acid, butyl propyl ester</t>
    <phoneticPr fontId="4" type="noConversion"/>
  </si>
  <si>
    <t>C9H16O4</t>
  </si>
  <si>
    <t>C13H18O2</t>
  </si>
  <si>
    <t>C4H7NO</t>
  </si>
  <si>
    <t>1768-37-2</t>
  </si>
  <si>
    <t>C12H16O2</t>
  </si>
  <si>
    <t>94-46-2</t>
  </si>
  <si>
    <t>C5H12O3Si</t>
  </si>
  <si>
    <t>C7H12O2</t>
  </si>
  <si>
    <t>C3H5ClO2</t>
  </si>
  <si>
    <t>96-34-4</t>
  </si>
  <si>
    <t>4-Heptenoic acid, ethyl ester, (E)-</t>
    <phoneticPr fontId="4" type="noConversion"/>
  </si>
  <si>
    <t>C9H16O2</t>
  </si>
  <si>
    <t>54340-70-4</t>
  </si>
  <si>
    <t>C8H13N3O2</t>
  </si>
  <si>
    <t>C6H10O4</t>
  </si>
  <si>
    <t>623-86-9</t>
  </si>
  <si>
    <t>C4H9NO2</t>
  </si>
  <si>
    <t>625-74-1</t>
  </si>
  <si>
    <t>C8H16O</t>
  </si>
  <si>
    <t>3391-86-4</t>
  </si>
  <si>
    <t>C5H12O</t>
  </si>
  <si>
    <t>123-51-3</t>
  </si>
  <si>
    <t>C8H18O</t>
  </si>
  <si>
    <t>111-87-5</t>
  </si>
  <si>
    <t>1-Butanol, 3-methyl-, benzoate</t>
    <phoneticPr fontId="4" type="noConversion"/>
  </si>
  <si>
    <t>C6H12O</t>
  </si>
  <si>
    <t>66-25-1</t>
  </si>
  <si>
    <t>Benzeneacetaldehyde</t>
    <phoneticPr fontId="4" type="noConversion"/>
  </si>
  <si>
    <t>C8H8O</t>
  </si>
  <si>
    <t>122-78-1</t>
  </si>
  <si>
    <t>C9H18O</t>
  </si>
  <si>
    <t>124-19-6</t>
  </si>
  <si>
    <t>C9H10O</t>
  </si>
  <si>
    <t>15764-16-6</t>
  </si>
  <si>
    <t>C7H5N3O</t>
  </si>
  <si>
    <t>56805-25-5</t>
  </si>
  <si>
    <t>C13H20O</t>
  </si>
  <si>
    <t>79-77-6</t>
  </si>
  <si>
    <t>C7H12O</t>
  </si>
  <si>
    <t>1449-49-6</t>
  </si>
  <si>
    <t>C8H8O3</t>
  </si>
  <si>
    <t>1075-06-5</t>
  </si>
  <si>
    <t>C5H12N2</t>
  </si>
  <si>
    <t>211568-96-6</t>
  </si>
  <si>
    <t>C8H15NO</t>
  </si>
  <si>
    <t>Cyclopropane, propyl-</t>
    <phoneticPr fontId="4" type="noConversion"/>
  </si>
  <si>
    <t>C6H12</t>
  </si>
  <si>
    <t>2415-72-7</t>
  </si>
  <si>
    <t>C17H34O3Si3</t>
  </si>
  <si>
    <t>C8H24O4Si4</t>
  </si>
  <si>
    <t>556-67-2</t>
  </si>
  <si>
    <t>C2H8O2Si</t>
  </si>
  <si>
    <t>1066-42-8</t>
  </si>
  <si>
    <t>C6H18O3Si3</t>
  </si>
  <si>
    <t>541-05-9</t>
  </si>
  <si>
    <t>C8H16N2</t>
  </si>
  <si>
    <t>CH3FOS</t>
  </si>
  <si>
    <t>56755-41-0</t>
  </si>
  <si>
    <t>C9H20</t>
  </si>
  <si>
    <t>7154-79-2</t>
  </si>
  <si>
    <t>C13H28</t>
  </si>
  <si>
    <t>17301-32-5</t>
  </si>
  <si>
    <t>C4H12O2Si</t>
  </si>
  <si>
    <t>1112-39-6</t>
  </si>
  <si>
    <t>C8H18</t>
  </si>
  <si>
    <t>560-21-4</t>
  </si>
  <si>
    <t>C11H24</t>
  </si>
  <si>
    <t>54166-32-4</t>
  </si>
  <si>
    <t>C10H22</t>
  </si>
  <si>
    <t>17302-01-1</t>
  </si>
  <si>
    <t>565-75-3</t>
  </si>
  <si>
    <t>Borane, diethyl(decyloxy)-</t>
    <phoneticPr fontId="4" type="noConversion"/>
  </si>
  <si>
    <t>C14H31BO</t>
  </si>
  <si>
    <t>5,9-Undecadien-2-one, 6,10-dimethyl-, (E)-</t>
    <phoneticPr fontId="4" type="noConversion"/>
  </si>
  <si>
    <t>C13H22O</t>
  </si>
  <si>
    <t>3796-70-1</t>
  </si>
  <si>
    <t>Cyclobutene, 2-propenylidene-</t>
    <phoneticPr fontId="4" type="noConversion"/>
  </si>
  <si>
    <t>C7H8</t>
  </si>
  <si>
    <t>52097-85-5</t>
  </si>
  <si>
    <t>C8H8</t>
  </si>
  <si>
    <t>694-87-1</t>
  </si>
  <si>
    <t>C13H18O</t>
  </si>
  <si>
    <t>23726-93-4</t>
  </si>
  <si>
    <t>C15H24</t>
  </si>
  <si>
    <t>C7H12</t>
  </si>
  <si>
    <t>36566-80-0</t>
  </si>
  <si>
    <t>C12H18O2</t>
  </si>
  <si>
    <t>50506-59-7</t>
  </si>
  <si>
    <t>26560-14-5</t>
  </si>
  <si>
    <t>C10H16</t>
  </si>
  <si>
    <t>1743-61-9</t>
  </si>
  <si>
    <t>C2Cl4</t>
  </si>
  <si>
    <t>127-18-4</t>
  </si>
  <si>
    <t>C3H5ClS</t>
  </si>
  <si>
    <t>C9H10O4</t>
  </si>
  <si>
    <t>7507-89-3</t>
  </si>
  <si>
    <t>29743-33-7</t>
  </si>
  <si>
    <t>C8H10</t>
  </si>
  <si>
    <t>764-74-9</t>
  </si>
  <si>
    <t>C4H9NO3</t>
  </si>
  <si>
    <t>72-19-5</t>
  </si>
  <si>
    <t>C18H12O7</t>
  </si>
  <si>
    <t>64339-95-3</t>
  </si>
  <si>
    <t>95-47-6</t>
  </si>
  <si>
    <t>108-88-3</t>
  </si>
  <si>
    <t>C15H19NO</t>
  </si>
  <si>
    <t>13445-60-8</t>
  </si>
  <si>
    <t>C6H4Cl2</t>
  </si>
  <si>
    <t>106-46-7</t>
  </si>
  <si>
    <t>C9H12</t>
  </si>
  <si>
    <t>526-73-8</t>
  </si>
  <si>
    <t>C12H8N6S</t>
  </si>
  <si>
    <t>N-Isopropyl-3-phenylpropanamide</t>
    <phoneticPr fontId="4" type="noConversion"/>
  </si>
  <si>
    <t>C12H17NO</t>
  </si>
  <si>
    <t>56146-87-3</t>
  </si>
  <si>
    <t>C17H30OSi</t>
  </si>
  <si>
    <t>78721-87-6</t>
  </si>
  <si>
    <t>C6H6</t>
  </si>
  <si>
    <t>71-43-2</t>
  </si>
  <si>
    <t>C17H28</t>
  </si>
  <si>
    <t>4536-88-3</t>
  </si>
  <si>
    <t>C8H9NO2</t>
  </si>
  <si>
    <t>C15H13N</t>
  </si>
  <si>
    <t>34176-91-5</t>
  </si>
  <si>
    <t>C18H30</t>
  </si>
  <si>
    <t>2719-62-2</t>
  </si>
  <si>
    <t>2719-63-3</t>
  </si>
  <si>
    <t>4536-86-1</t>
  </si>
  <si>
    <t>C11H8FNOS</t>
  </si>
  <si>
    <t>C8H10N2O</t>
  </si>
  <si>
    <t>13050-47-0</t>
  </si>
  <si>
    <t>C7H5N3O4</t>
  </si>
  <si>
    <t>140647-89-8</t>
  </si>
  <si>
    <t>4-Methylformanilide</t>
    <phoneticPr fontId="4" type="noConversion"/>
  </si>
  <si>
    <t>C8H9NO</t>
  </si>
  <si>
    <t>3085-54-9</t>
  </si>
  <si>
    <t>C8H18O4S</t>
  </si>
  <si>
    <t>625-22-9</t>
  </si>
  <si>
    <t>C11H18O2</t>
  </si>
  <si>
    <t>1189-09-9</t>
  </si>
  <si>
    <t>C11H11NO4</t>
  </si>
  <si>
    <t>C5H10O2</t>
  </si>
  <si>
    <t>105-37-3</t>
  </si>
  <si>
    <t>C18H26O4</t>
  </si>
  <si>
    <t>C16H17F5O4</t>
  </si>
  <si>
    <t>C14H20O2</t>
  </si>
  <si>
    <t>Cyanic acid, 1-methylethyl ester</t>
    <phoneticPr fontId="4" type="noConversion"/>
  </si>
  <si>
    <t>17851-53-5</t>
  </si>
  <si>
    <t>C4H6Cl2O2</t>
  </si>
  <si>
    <t>13398-02-2</t>
  </si>
  <si>
    <t>C14H25NO4</t>
  </si>
  <si>
    <t>C2H7O3P</t>
  </si>
  <si>
    <t>96-36-6</t>
  </si>
  <si>
    <t>C9H9NO</t>
  </si>
  <si>
    <t>1943-82-4</t>
  </si>
  <si>
    <t>C8H9NO3</t>
  </si>
  <si>
    <t>10309-97-4</t>
  </si>
  <si>
    <t>C21H37NO4</t>
  </si>
  <si>
    <t>C24H45NO4</t>
  </si>
  <si>
    <t>C13H16O2</t>
  </si>
  <si>
    <t>C7H13NO4</t>
  </si>
  <si>
    <t>C11H18O2Si</t>
  </si>
  <si>
    <t>l-Alanine, N-(p-toluoyl)-, decyl ester</t>
    <phoneticPr fontId="4" type="noConversion"/>
  </si>
  <si>
    <t>C21H33NO3</t>
  </si>
  <si>
    <t>C11H14O3</t>
  </si>
  <si>
    <t>C7H15NO2Si</t>
  </si>
  <si>
    <t>C9H12O4</t>
  </si>
  <si>
    <t>35339-97-0</t>
  </si>
  <si>
    <t>C10H18O</t>
  </si>
  <si>
    <t>78-70-6</t>
  </si>
  <si>
    <t>C6H10O</t>
  </si>
  <si>
    <t>764-60-3</t>
  </si>
  <si>
    <t>C10H18O2</t>
  </si>
  <si>
    <t>5989-33-3</t>
  </si>
  <si>
    <t>C8H10O</t>
  </si>
  <si>
    <t>98-55-5</t>
  </si>
  <si>
    <t>34995-77-2</t>
  </si>
  <si>
    <t>C8H18O2</t>
  </si>
  <si>
    <t>22520-40-7</t>
  </si>
  <si>
    <t>C15H26O</t>
  </si>
  <si>
    <t>23178-88-3</t>
  </si>
  <si>
    <t>C7H14O3</t>
  </si>
  <si>
    <t>19234-20-9</t>
  </si>
  <si>
    <t>C7H6O</t>
  </si>
  <si>
    <t>100-52-7</t>
  </si>
  <si>
    <t>C2H2O2</t>
  </si>
  <si>
    <t>107-22-2</t>
  </si>
  <si>
    <t>C6H10O2</t>
  </si>
  <si>
    <t>77572-68-0</t>
  </si>
  <si>
    <t>C7H10O</t>
  </si>
  <si>
    <t>4058-51-9</t>
  </si>
  <si>
    <t>C6H8O3</t>
  </si>
  <si>
    <t>7475-92-5</t>
  </si>
  <si>
    <t>Ethanone, 2,2-dihydroxy-1-phenyl-</t>
    <phoneticPr fontId="4" type="noConversion"/>
  </si>
  <si>
    <t>98-86-2</t>
  </si>
  <si>
    <t>C11H14O2</t>
  </si>
  <si>
    <t>2589-71-1</t>
  </si>
  <si>
    <t>C5H6N2O</t>
  </si>
  <si>
    <t>61985-25-9</t>
  </si>
  <si>
    <t>C14H17N3O4</t>
  </si>
  <si>
    <t>92440-76-1</t>
  </si>
  <si>
    <t>C10H16O</t>
  </si>
  <si>
    <t>C12H18N4O4</t>
  </si>
  <si>
    <t>C9H14O</t>
  </si>
  <si>
    <t>17299-41-1</t>
  </si>
  <si>
    <t>1786-08-9</t>
  </si>
  <si>
    <t>1,3,6,10-Dodecatetraene, 3,7,11-trimethyl-, (Z,E)-</t>
    <phoneticPr fontId="4" type="noConversion"/>
  </si>
  <si>
    <t>13898-73-2</t>
  </si>
  <si>
    <t>(1R,5R)-2-Methyl-5-((R)-6-methylhept-5-en-2-yl)bicyclo[3.1.0]hex-2-ene</t>
    <phoneticPr fontId="4" type="noConversion"/>
  </si>
  <si>
    <t>58319-06-5</t>
  </si>
  <si>
    <t>C10H14</t>
  </si>
  <si>
    <t>C12H12N4O</t>
  </si>
  <si>
    <t>64710-73-2</t>
  </si>
  <si>
    <t>C7H13N3O</t>
  </si>
  <si>
    <t>Cyclotrisiloxane, hexamethyl-</t>
    <phoneticPr fontId="4" type="noConversion"/>
  </si>
  <si>
    <t>766-20-1</t>
  </si>
  <si>
    <t>C9H18</t>
  </si>
  <si>
    <t>57905-86-9</t>
  </si>
  <si>
    <t>C7H16O</t>
  </si>
  <si>
    <t>17348-59-3</t>
  </si>
  <si>
    <t>C7H16</t>
  </si>
  <si>
    <t>565-59-3</t>
  </si>
  <si>
    <t>C6H9NO</t>
  </si>
  <si>
    <t>4295-99-2</t>
  </si>
  <si>
    <t>C12H26</t>
  </si>
  <si>
    <t>62185-21-1</t>
  </si>
  <si>
    <t>94883-96-2</t>
  </si>
  <si>
    <t>Heptane, 4-ethyl-2,2,6,6-tetramethyl-</t>
    <phoneticPr fontId="4" type="noConversion"/>
  </si>
  <si>
    <t>62108-31-0</t>
  </si>
  <si>
    <t>1072-16-8</t>
  </si>
  <si>
    <t>C6H15B</t>
  </si>
  <si>
    <t>97-94-9</t>
  </si>
  <si>
    <t>563-16-6</t>
  </si>
  <si>
    <t>C4H8OS</t>
  </si>
  <si>
    <t>24254-54-4</t>
  </si>
  <si>
    <t>C6H7NO</t>
  </si>
  <si>
    <t>118431-88-2</t>
  </si>
  <si>
    <t>C8H14</t>
  </si>
  <si>
    <t>61228-09-9</t>
  </si>
  <si>
    <t>1-Butyne, 3-ethoxy-3-methyl-</t>
    <phoneticPr fontId="4" type="noConversion"/>
  </si>
  <si>
    <t>7740-69-4</t>
  </si>
  <si>
    <t>C11H14O</t>
  </si>
  <si>
    <t>2480-26-4</t>
  </si>
  <si>
    <t>C9H17NO2</t>
  </si>
  <si>
    <t>C4H6O3</t>
  </si>
  <si>
    <t>108-24-7</t>
  </si>
  <si>
    <t>C14H10ClNO2</t>
  </si>
  <si>
    <t>29577-09-1</t>
  </si>
  <si>
    <t>C14H22O</t>
  </si>
  <si>
    <t>96-76-4</t>
  </si>
  <si>
    <t>C8H9Br</t>
  </si>
  <si>
    <t>585-71-7</t>
  </si>
  <si>
    <t>C13H18</t>
  </si>
  <si>
    <t>61142-17-4</t>
  </si>
  <si>
    <t>C6H5N3</t>
  </si>
  <si>
    <t>622-37-7</t>
  </si>
  <si>
    <t>p-Toluenesulfinylamide</t>
    <phoneticPr fontId="4" type="noConversion"/>
  </si>
  <si>
    <t>C7H9NOS</t>
  </si>
  <si>
    <t>C7H5BrO</t>
  </si>
  <si>
    <t>618-32-6</t>
  </si>
  <si>
    <t>C10H9NO</t>
  </si>
  <si>
    <t>1008-29-3</t>
  </si>
  <si>
    <t>C15H11NO</t>
  </si>
  <si>
    <t>1496-76-0</t>
  </si>
  <si>
    <t>Retention Time</t>
    <phoneticPr fontId="4" type="noConversion"/>
  </si>
  <si>
    <t>C8H10O4</t>
  </si>
  <si>
    <t>Acetic acid, butyl ester</t>
    <phoneticPr fontId="4" type="noConversion"/>
  </si>
  <si>
    <t>C7H14O2</t>
  </si>
  <si>
    <t>629-33-4</t>
  </si>
  <si>
    <t>C7H10O3</t>
  </si>
  <si>
    <t>15022-08-9</t>
  </si>
  <si>
    <t>C11H12O3</t>
  </si>
  <si>
    <t>4842-89-1</t>
  </si>
  <si>
    <t>C13H8FNO4</t>
  </si>
  <si>
    <t>C5H6O4</t>
  </si>
  <si>
    <t>2756-87-8</t>
  </si>
  <si>
    <t>C10H20O2</t>
  </si>
  <si>
    <t>117421-32-6</t>
  </si>
  <si>
    <t>para-Isopropylbenzoic acid trimethylsilylester</t>
    <phoneticPr fontId="4" type="noConversion"/>
  </si>
  <si>
    <t>C13H20O2Si</t>
  </si>
  <si>
    <t>C15H19NO2</t>
  </si>
  <si>
    <t>C17H28O2</t>
  </si>
  <si>
    <t>69297-57-0</t>
  </si>
  <si>
    <t>C15H22O3</t>
  </si>
  <si>
    <t>106793-44-6</t>
  </si>
  <si>
    <t>822-67-3</t>
  </si>
  <si>
    <t>C7H8O</t>
  </si>
  <si>
    <t>100-51-6</t>
  </si>
  <si>
    <t>38514-13-5</t>
  </si>
  <si>
    <t>106-24-1</t>
  </si>
  <si>
    <t>40575-42-6</t>
  </si>
  <si>
    <t>C11H15FO</t>
  </si>
  <si>
    <t>DL-4,5-Octanediol</t>
    <phoneticPr fontId="4" type="noConversion"/>
  </si>
  <si>
    <t>C4H9ClOS</t>
  </si>
  <si>
    <t>693-30-1</t>
  </si>
  <si>
    <t>C10H12O4</t>
  </si>
  <si>
    <t>597-31-9</t>
  </si>
  <si>
    <t>C5H10O</t>
  </si>
  <si>
    <t>590-86-3</t>
  </si>
  <si>
    <t>96-17-3</t>
  </si>
  <si>
    <t>C6H8O</t>
  </si>
  <si>
    <t>142-83-6</t>
  </si>
  <si>
    <t>432-25-7</t>
  </si>
  <si>
    <t>Benzaldehyde</t>
    <phoneticPr fontId="4" type="noConversion"/>
  </si>
  <si>
    <t>124-13-0</t>
  </si>
  <si>
    <t>C10H20O</t>
  </si>
  <si>
    <t>112-31-2</t>
  </si>
  <si>
    <t>C9H16O</t>
  </si>
  <si>
    <t>18829-56-6</t>
  </si>
  <si>
    <t>1-[(1-Oxo-2-propenyl)oxy]-2,5-pyrrolidinedione</t>
    <phoneticPr fontId="4" type="noConversion"/>
  </si>
  <si>
    <t>C7H7NO4</t>
  </si>
  <si>
    <t>38862-24-7</t>
  </si>
  <si>
    <t>2-Naphthyl methyl ketone</t>
    <phoneticPr fontId="4" type="noConversion"/>
  </si>
  <si>
    <t>C12H10O</t>
  </si>
  <si>
    <t>C8H11IO</t>
  </si>
  <si>
    <t>77070-56-5</t>
  </si>
  <si>
    <t>C7H10N2O</t>
  </si>
  <si>
    <t>16858-50-7</t>
  </si>
  <si>
    <t>C8H15NS</t>
  </si>
  <si>
    <t>35418-38-3</t>
  </si>
  <si>
    <t>C9H7NO2</t>
  </si>
  <si>
    <t>1127-59-9</t>
  </si>
  <si>
    <t>C10H10N2O2</t>
  </si>
  <si>
    <t>34236-73-2</t>
  </si>
  <si>
    <t>C14H12O</t>
  </si>
  <si>
    <t>41389-92-8</t>
  </si>
  <si>
    <t>544-25-2</t>
  </si>
  <si>
    <t>13466-78-9</t>
  </si>
  <si>
    <t>C20H34O</t>
  </si>
  <si>
    <t>596-84-9</t>
  </si>
  <si>
    <t>546-49-6</t>
  </si>
  <si>
    <t>87-44-5</t>
  </si>
  <si>
    <t>2422-86-8</t>
  </si>
  <si>
    <t>C15H22</t>
  </si>
  <si>
    <t>73209-42-4</t>
  </si>
  <si>
    <t>80-56-8</t>
  </si>
  <si>
    <t>29837-12-5</t>
  </si>
  <si>
    <t>5989-27-5</t>
  </si>
  <si>
    <t>Cyclopropene, 1-methyl-3-(2-methylcyclopropyl)-</t>
    <phoneticPr fontId="4" type="noConversion"/>
  </si>
  <si>
    <t>C8H12</t>
  </si>
  <si>
    <t>61142-26-5</t>
  </si>
  <si>
    <t>C8H10N2</t>
  </si>
  <si>
    <t>55138-66-4</t>
  </si>
  <si>
    <t>C7H10</t>
  </si>
  <si>
    <t>4784-86-5</t>
  </si>
  <si>
    <t>55123-21-2</t>
  </si>
  <si>
    <t>C10H18</t>
  </si>
  <si>
    <t>19398-85-7</t>
  </si>
  <si>
    <t>69698-50-6</t>
  </si>
  <si>
    <t>C10H10V</t>
  </si>
  <si>
    <t>1277-47-0</t>
  </si>
  <si>
    <t>C6H6N2</t>
  </si>
  <si>
    <t>39806-89-8</t>
  </si>
  <si>
    <t>C13H16O4</t>
  </si>
  <si>
    <t>198284-10-5</t>
  </si>
  <si>
    <t>C9H18O2</t>
  </si>
  <si>
    <t>3274-29-1</t>
  </si>
  <si>
    <t>C6H7N3O2</t>
  </si>
  <si>
    <t>C16H22O3</t>
  </si>
  <si>
    <t>118-56-9</t>
  </si>
  <si>
    <t>C6H13NO3</t>
  </si>
  <si>
    <t>3688-46-8</t>
  </si>
  <si>
    <t>C3H7NO2</t>
  </si>
  <si>
    <t>79-46-9</t>
  </si>
  <si>
    <t>C3H5N3</t>
  </si>
  <si>
    <t>6086-21-1</t>
  </si>
  <si>
    <t>C14H17NO</t>
  </si>
  <si>
    <t>62623-62-5</t>
  </si>
  <si>
    <t>108-67-8</t>
  </si>
  <si>
    <t>C13H19NO2</t>
  </si>
  <si>
    <t>C8H5F5</t>
  </si>
  <si>
    <t>2251-81-2</t>
  </si>
  <si>
    <t>C16H28O4Si2</t>
  </si>
  <si>
    <t>C19H28O4</t>
  </si>
  <si>
    <t>C3H4O2</t>
  </si>
  <si>
    <t>692-45-5</t>
  </si>
  <si>
    <t>C11H15NO2</t>
  </si>
  <si>
    <t>CH3NO3</t>
  </si>
  <si>
    <t>C14H30O3S</t>
  </si>
  <si>
    <t>C9H14O3</t>
  </si>
  <si>
    <t>2455-24-5</t>
  </si>
  <si>
    <t>C10H14O4</t>
  </si>
  <si>
    <t>925-16-6</t>
  </si>
  <si>
    <t>C10H15NO2</t>
  </si>
  <si>
    <t>C14H20O3</t>
  </si>
  <si>
    <t>6259-77-4</t>
  </si>
  <si>
    <t>C11H14O4</t>
  </si>
  <si>
    <t>C8H12N2O3</t>
  </si>
  <si>
    <t>106-25-2</t>
  </si>
  <si>
    <t>C3H8O</t>
  </si>
  <si>
    <t>67-63-0</t>
  </si>
  <si>
    <t>35192-73-5</t>
  </si>
  <si>
    <t>C21H22O6</t>
  </si>
  <si>
    <t>C4H9IO</t>
  </si>
  <si>
    <t>23825-98-1</t>
  </si>
  <si>
    <t>505-57-7</t>
  </si>
  <si>
    <t>2,6-Octadienal, 3,7-dimethyl-, (E)-</t>
    <phoneticPr fontId="4" type="noConversion"/>
  </si>
  <si>
    <t>141-27-5</t>
  </si>
  <si>
    <t>C5H6O</t>
  </si>
  <si>
    <t>55136-52-2</t>
  </si>
  <si>
    <t>C7H14O</t>
  </si>
  <si>
    <t>111-71-7</t>
  </si>
  <si>
    <t>C9H8O2</t>
  </si>
  <si>
    <t>1075-47-4</t>
  </si>
  <si>
    <t>C9H8O3</t>
  </si>
  <si>
    <t>55153-12-3</t>
  </si>
  <si>
    <t>C9H12O2</t>
  </si>
  <si>
    <t>3194-17-0</t>
  </si>
  <si>
    <t>C24H24N2O2</t>
  </si>
  <si>
    <t>296244-70-7</t>
  </si>
  <si>
    <t>[1,2,5]Oxadiazolo[3,4-b]pyrazinedione, 1,3-dihydro-, dihydrazone</t>
    <phoneticPr fontId="4" type="noConversion"/>
  </si>
  <si>
    <t>C4H6N8O</t>
  </si>
  <si>
    <t>180622-15-5</t>
  </si>
  <si>
    <t>14901-07-6</t>
  </si>
  <si>
    <t>2-Aminoacrylonitrile</t>
    <phoneticPr fontId="4" type="noConversion"/>
  </si>
  <si>
    <t>C3H4N2</t>
  </si>
  <si>
    <t>69245-10-9</t>
  </si>
  <si>
    <t>.alpha.-Phellandrene</t>
    <phoneticPr fontId="4" type="noConversion"/>
  </si>
  <si>
    <t>99-83-2</t>
  </si>
  <si>
    <t>C24H36O2Si2</t>
  </si>
  <si>
    <t>16609-28-2</t>
  </si>
  <si>
    <t>C7H10N2O3</t>
  </si>
  <si>
    <t>67867-38-3</t>
  </si>
  <si>
    <t>17699-14-8</t>
  </si>
  <si>
    <t>23986-74-5</t>
  </si>
  <si>
    <t>CHNO</t>
  </si>
  <si>
    <t>75-13-8</t>
  </si>
  <si>
    <t>100-41-4</t>
  </si>
  <si>
    <t>108-38-3</t>
  </si>
  <si>
    <t>541-73-1</t>
  </si>
  <si>
    <t>C11H10N2</t>
  </si>
  <si>
    <t>34771-48-7</t>
  </si>
  <si>
    <t>C8H7N3O</t>
  </si>
  <si>
    <t>3663-37-4</t>
  </si>
  <si>
    <t>C9H9BrO</t>
  </si>
  <si>
    <t>10500-29-5</t>
  </si>
  <si>
    <t>C9H12OS</t>
  </si>
  <si>
    <t>7714-32-1</t>
  </si>
  <si>
    <t>C7H6F3N</t>
  </si>
  <si>
    <t>88-17-5</t>
  </si>
  <si>
    <t>C14H14O</t>
  </si>
  <si>
    <t>4237-44-9</t>
  </si>
  <si>
    <t>C13H12N2</t>
  </si>
  <si>
    <t>1694-46-8</t>
  </si>
  <si>
    <t>C6H6N4</t>
  </si>
  <si>
    <t>1614-12-6</t>
  </si>
  <si>
    <t>C12H12O</t>
  </si>
  <si>
    <t>4173-44-8</t>
  </si>
  <si>
    <t>Selected Column Type</t>
  </si>
  <si>
    <t>Library Name</t>
  </si>
  <si>
    <t>SemiStandardNonPolar</t>
  </si>
  <si>
    <t>mainlib</t>
  </si>
  <si>
    <t>Component Name</t>
  </si>
  <si>
    <t>Ester</t>
    <phoneticPr fontId="4" type="noConversion"/>
  </si>
  <si>
    <t>Alcohol</t>
    <phoneticPr fontId="4" type="noConversion"/>
  </si>
  <si>
    <t>Aldehydes</t>
    <phoneticPr fontId="4" type="noConversion"/>
  </si>
  <si>
    <t>3-Hydroxymandelic acid, ethyl ester, di-TMS</t>
  </si>
  <si>
    <t>Content (ug/kg.FW)</t>
    <phoneticPr fontId="4" type="noConversion"/>
  </si>
  <si>
    <t>598-58-3</t>
    <phoneticPr fontId="4" type="noConversion"/>
  </si>
  <si>
    <t>Germacrene D</t>
    <phoneticPr fontId="4" type="noConversion"/>
  </si>
  <si>
    <t>Terpenes</t>
    <phoneticPr fontId="4" type="noConversion"/>
  </si>
  <si>
    <t>Terpenes</t>
    <phoneticPr fontId="4" type="noConversion"/>
  </si>
  <si>
    <t>Terpenes</t>
    <phoneticPr fontId="4" type="noConversion"/>
  </si>
  <si>
    <t>Chemical groups</t>
  </si>
  <si>
    <t>Benzodiazepines</t>
    <phoneticPr fontId="4" type="noConversion"/>
  </si>
  <si>
    <t>tetrachloroethylene</t>
    <phoneticPr fontId="4" type="noConversion"/>
  </si>
  <si>
    <t xml:space="preserve">Table S2 Categorization of volatile substances in the skin and pulp of Chardonnay and Bud mutation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</si>
</sst>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10"/>
      <name val="Times New Roman"/>
      <family val="1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333333"/>
      <name val="Arial"/>
      <family val="2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14" fontId="1" fillId="0" borderId="0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3">
    <cellStyle name="Normal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58"/>
  <sheetViews>
    <sheetView tabSelected="1" zoomScale="40" zoomScaleNormal="40" workbookViewId="0">
      <pane xSplit="1" topLeftCell="B1" activePane="topRight" state="frozen"/>
      <selection pane="topRight" activeCell="R14" sqref="R14"/>
    </sheetView>
  </sheetViews>
  <sheetFormatPr defaultColWidth="9" defaultRowHeight="13.2"/>
  <cols>
    <col min="1" max="1" width="15.21875" style="5" bestFit="1" customWidth="1"/>
    <col min="2" max="2" width="56.77734375" style="5" customWidth="1"/>
    <col min="3" max="3" width="14.21875" style="5" customWidth="1"/>
    <col min="4" max="4" width="11.44140625" style="5" customWidth="1"/>
    <col min="5" max="5" width="12.77734375" style="5" bestFit="1" customWidth="1"/>
    <col min="6" max="6" width="11.77734375" style="5" bestFit="1" customWidth="1"/>
    <col min="7" max="7" width="12.77734375" style="5" bestFit="1" customWidth="1"/>
    <col min="8" max="8" width="12.77734375" style="5" customWidth="1"/>
    <col min="9" max="9" width="11.21875" style="5" customWidth="1"/>
    <col min="10" max="11" width="9.21875" style="5" bestFit="1" customWidth="1"/>
    <col min="12" max="12" width="15" style="5" customWidth="1"/>
    <col min="13" max="13" width="24.77734375" style="5" customWidth="1"/>
    <col min="14" max="16384" width="9" style="5"/>
  </cols>
  <sheetData>
    <row r="1" spans="1:14" s="6" customFormat="1">
      <c r="A1" s="15" t="s">
        <v>762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>
      <c r="A2" s="6" t="s">
        <v>759</v>
      </c>
      <c r="B2" s="6" t="s">
        <v>748</v>
      </c>
      <c r="C2" s="5" t="s">
        <v>277</v>
      </c>
      <c r="D2" s="5" t="s">
        <v>278</v>
      </c>
      <c r="E2" s="5" t="s">
        <v>279</v>
      </c>
      <c r="F2" s="5" t="s">
        <v>280</v>
      </c>
      <c r="G2" s="5" t="s">
        <v>281</v>
      </c>
      <c r="H2" s="5" t="s">
        <v>282</v>
      </c>
      <c r="I2" s="5" t="s">
        <v>283</v>
      </c>
      <c r="J2" s="5" t="s">
        <v>284</v>
      </c>
      <c r="K2" s="5" t="s">
        <v>285</v>
      </c>
      <c r="L2" s="5" t="s">
        <v>753</v>
      </c>
      <c r="M2" s="5" t="s">
        <v>744</v>
      </c>
      <c r="N2" s="5" t="s">
        <v>745</v>
      </c>
    </row>
    <row r="3" spans="1:14">
      <c r="A3" s="6" t="s">
        <v>749</v>
      </c>
    </row>
    <row r="4" spans="1:14">
      <c r="A4" s="5">
        <v>1</v>
      </c>
      <c r="B4" s="5" t="s">
        <v>0</v>
      </c>
      <c r="C4" s="3">
        <v>4.5890000000000004</v>
      </c>
      <c r="D4" s="3">
        <v>43.097999999999999</v>
      </c>
      <c r="E4" s="3">
        <v>273010827</v>
      </c>
      <c r="F4" s="3">
        <v>55855718</v>
      </c>
      <c r="G4" s="3">
        <v>138742390</v>
      </c>
      <c r="H4" s="3" t="s">
        <v>286</v>
      </c>
      <c r="I4" s="3" t="s">
        <v>287</v>
      </c>
      <c r="J4" s="3">
        <v>913</v>
      </c>
      <c r="K4" s="3">
        <v>913</v>
      </c>
      <c r="L4" s="5">
        <v>18.365679051256549</v>
      </c>
      <c r="M4" s="3" t="s">
        <v>746</v>
      </c>
      <c r="N4" s="5" t="s">
        <v>747</v>
      </c>
    </row>
    <row r="5" spans="1:14">
      <c r="A5" s="5">
        <v>2</v>
      </c>
      <c r="B5" s="5" t="s">
        <v>1</v>
      </c>
      <c r="C5" s="3">
        <v>40.405999999999999</v>
      </c>
      <c r="D5" s="3">
        <v>149.023</v>
      </c>
      <c r="E5" s="3">
        <v>11720764</v>
      </c>
      <c r="F5" s="3">
        <v>4674835</v>
      </c>
      <c r="G5" s="3">
        <v>10232514</v>
      </c>
      <c r="H5" s="3" t="s">
        <v>288</v>
      </c>
      <c r="I5" s="3" t="s">
        <v>289</v>
      </c>
      <c r="J5" s="3">
        <v>869</v>
      </c>
      <c r="K5" s="3">
        <v>869</v>
      </c>
      <c r="L5" s="5">
        <v>0.78846612870602995</v>
      </c>
      <c r="M5" s="3" t="s">
        <v>746</v>
      </c>
      <c r="N5" s="5" t="s">
        <v>747</v>
      </c>
    </row>
    <row r="6" spans="1:14">
      <c r="A6" s="5">
        <v>3</v>
      </c>
      <c r="B6" s="5" t="s">
        <v>2</v>
      </c>
      <c r="C6" s="3">
        <v>10.79</v>
      </c>
      <c r="D6" s="3">
        <v>105.08799999999999</v>
      </c>
      <c r="E6" s="3">
        <v>7556013</v>
      </c>
      <c r="F6" s="3">
        <v>739847</v>
      </c>
      <c r="G6" s="3">
        <v>920651</v>
      </c>
      <c r="H6" s="3" t="s">
        <v>290</v>
      </c>
      <c r="I6" s="3" t="s">
        <v>291</v>
      </c>
      <c r="J6" s="3">
        <v>783</v>
      </c>
      <c r="K6" s="3">
        <v>939</v>
      </c>
      <c r="L6" s="5">
        <v>0.50829965679390998</v>
      </c>
      <c r="M6" s="3" t="s">
        <v>746</v>
      </c>
      <c r="N6" s="5" t="s">
        <v>747</v>
      </c>
    </row>
    <row r="7" spans="1:14">
      <c r="A7" s="5">
        <v>4</v>
      </c>
      <c r="B7" s="5" t="s">
        <v>3</v>
      </c>
      <c r="C7" s="3">
        <v>34.207999999999998</v>
      </c>
      <c r="D7" s="3">
        <v>81.123000000000005</v>
      </c>
      <c r="E7" s="3">
        <v>3358443</v>
      </c>
      <c r="F7" s="3">
        <v>985695</v>
      </c>
      <c r="G7" s="3">
        <v>11730927</v>
      </c>
      <c r="H7" s="3" t="s">
        <v>292</v>
      </c>
      <c r="I7" s="3" t="s">
        <v>293</v>
      </c>
      <c r="J7" s="3">
        <v>888</v>
      </c>
      <c r="K7" s="3">
        <v>888</v>
      </c>
      <c r="L7" s="5">
        <v>0.22592542181464201</v>
      </c>
      <c r="M7" s="3" t="s">
        <v>746</v>
      </c>
      <c r="N7" s="5" t="s">
        <v>747</v>
      </c>
    </row>
    <row r="8" spans="1:14">
      <c r="A8" s="5">
        <v>5</v>
      </c>
      <c r="B8" s="5" t="s">
        <v>4</v>
      </c>
      <c r="C8" s="3">
        <v>21.068999999999999</v>
      </c>
      <c r="D8" s="3">
        <v>267.00400000000002</v>
      </c>
      <c r="E8" s="3">
        <v>3209368</v>
      </c>
      <c r="F8" s="3">
        <v>566438</v>
      </c>
      <c r="G8" s="3">
        <v>968655</v>
      </c>
      <c r="H8" s="3" t="s">
        <v>294</v>
      </c>
      <c r="I8" s="3"/>
      <c r="J8" s="3">
        <v>713</v>
      </c>
      <c r="K8" s="3">
        <v>837</v>
      </c>
      <c r="L8" s="5">
        <v>0.21589701512230899</v>
      </c>
      <c r="M8" s="3" t="s">
        <v>746</v>
      </c>
      <c r="N8" s="5" t="s">
        <v>747</v>
      </c>
    </row>
    <row r="9" spans="1:14">
      <c r="A9" s="5">
        <v>6</v>
      </c>
      <c r="B9" s="5" t="s">
        <v>295</v>
      </c>
      <c r="C9" s="3">
        <v>15.773999999999999</v>
      </c>
      <c r="D9" s="3">
        <v>57.076000000000001</v>
      </c>
      <c r="E9" s="3">
        <v>2751937</v>
      </c>
      <c r="F9" s="3">
        <v>552742</v>
      </c>
      <c r="G9" s="3">
        <v>1010699</v>
      </c>
      <c r="H9" s="3" t="s">
        <v>296</v>
      </c>
      <c r="I9" s="3"/>
      <c r="J9" s="3">
        <v>709</v>
      </c>
      <c r="K9" s="3">
        <v>835</v>
      </c>
      <c r="L9" s="5">
        <v>0.18512522842648199</v>
      </c>
      <c r="M9" s="3" t="s">
        <v>746</v>
      </c>
      <c r="N9" s="5" t="s">
        <v>747</v>
      </c>
    </row>
    <row r="10" spans="1:14">
      <c r="A10" s="5">
        <v>7</v>
      </c>
      <c r="B10" s="5" t="s">
        <v>5</v>
      </c>
      <c r="C10" s="3">
        <v>40.067</v>
      </c>
      <c r="D10" s="3">
        <v>105.08799999999999</v>
      </c>
      <c r="E10" s="3">
        <v>1581667</v>
      </c>
      <c r="F10" s="3">
        <v>414612</v>
      </c>
      <c r="G10" s="3">
        <v>2470064</v>
      </c>
      <c r="H10" s="3" t="s">
        <v>297</v>
      </c>
      <c r="I10" s="3"/>
      <c r="J10" s="3">
        <v>709</v>
      </c>
      <c r="K10" s="3">
        <v>880</v>
      </c>
      <c r="L10" s="5">
        <v>0.10640013349999999</v>
      </c>
      <c r="M10" s="3" t="s">
        <v>746</v>
      </c>
      <c r="N10" s="5" t="s">
        <v>747</v>
      </c>
    </row>
    <row r="11" spans="1:14">
      <c r="A11" s="5">
        <v>8</v>
      </c>
      <c r="B11" s="5" t="s">
        <v>6</v>
      </c>
      <c r="C11" s="3">
        <v>3.2909999999999999</v>
      </c>
      <c r="D11" s="3">
        <v>42.087000000000003</v>
      </c>
      <c r="E11" s="3">
        <v>712748</v>
      </c>
      <c r="F11" s="3">
        <v>219712</v>
      </c>
      <c r="G11" s="3">
        <v>1533896</v>
      </c>
      <c r="H11" s="3" t="s">
        <v>298</v>
      </c>
      <c r="I11" s="3" t="s">
        <v>299</v>
      </c>
      <c r="J11" s="3">
        <v>700</v>
      </c>
      <c r="K11" s="3">
        <v>814</v>
      </c>
      <c r="L11" s="5">
        <v>4.7947186403801502E-2</v>
      </c>
      <c r="M11" s="3" t="s">
        <v>746</v>
      </c>
      <c r="N11" s="5" t="s">
        <v>747</v>
      </c>
    </row>
    <row r="12" spans="1:14">
      <c r="A12" s="5">
        <v>9</v>
      </c>
      <c r="B12" s="5" t="s">
        <v>7</v>
      </c>
      <c r="C12" s="3">
        <v>40.302</v>
      </c>
      <c r="D12" s="3">
        <v>105.08799999999999</v>
      </c>
      <c r="E12" s="3">
        <v>571281</v>
      </c>
      <c r="F12" s="3">
        <v>193512</v>
      </c>
      <c r="G12" s="3">
        <v>943100</v>
      </c>
      <c r="H12" s="3" t="s">
        <v>300</v>
      </c>
      <c r="I12" s="3" t="s">
        <v>301</v>
      </c>
      <c r="J12" s="3">
        <v>769</v>
      </c>
      <c r="K12" s="3">
        <v>860</v>
      </c>
      <c r="L12" s="5">
        <v>3.8430576579590703E-2</v>
      </c>
      <c r="M12" s="3" t="s">
        <v>746</v>
      </c>
      <c r="N12" s="5" t="s">
        <v>747</v>
      </c>
    </row>
    <row r="13" spans="1:14">
      <c r="A13" s="5">
        <v>10</v>
      </c>
      <c r="B13" s="5" t="s">
        <v>8</v>
      </c>
      <c r="C13" s="3">
        <v>40.302</v>
      </c>
      <c r="D13" s="3">
        <v>105.08799999999999</v>
      </c>
      <c r="E13" s="3">
        <v>571281</v>
      </c>
      <c r="F13" s="3">
        <v>193512</v>
      </c>
      <c r="G13" s="3">
        <v>943100</v>
      </c>
      <c r="H13" s="3" t="s">
        <v>300</v>
      </c>
      <c r="I13" s="3" t="s">
        <v>301</v>
      </c>
      <c r="J13" s="3">
        <v>769</v>
      </c>
      <c r="K13" s="3">
        <v>860</v>
      </c>
      <c r="L13" s="5">
        <v>1.362221900643285E-2</v>
      </c>
      <c r="M13" s="3" t="s">
        <v>746</v>
      </c>
      <c r="N13" s="5" t="s">
        <v>747</v>
      </c>
    </row>
    <row r="14" spans="1:14">
      <c r="A14" s="5">
        <v>11</v>
      </c>
      <c r="B14" s="5" t="s">
        <v>9</v>
      </c>
      <c r="C14" s="3">
        <v>38.953000000000003</v>
      </c>
      <c r="D14" s="3">
        <v>91.055000000000007</v>
      </c>
      <c r="E14" s="3">
        <v>182349</v>
      </c>
      <c r="F14" s="3">
        <v>81831</v>
      </c>
      <c r="G14" s="3">
        <v>134570</v>
      </c>
      <c r="H14" s="3" t="s">
        <v>302</v>
      </c>
      <c r="I14" s="3"/>
      <c r="J14" s="3">
        <v>791</v>
      </c>
      <c r="K14" s="3">
        <v>844</v>
      </c>
      <c r="L14" s="5">
        <v>8.9768955401753493E-3</v>
      </c>
      <c r="M14" s="3" t="s">
        <v>746</v>
      </c>
      <c r="N14" s="5" t="s">
        <v>747</v>
      </c>
    </row>
    <row r="15" spans="1:14">
      <c r="A15" s="5">
        <v>12</v>
      </c>
      <c r="B15" s="5" t="s">
        <v>10</v>
      </c>
      <c r="C15" s="3">
        <v>35.804000000000002</v>
      </c>
      <c r="D15" s="3">
        <v>71.087999999999994</v>
      </c>
      <c r="E15" s="3">
        <v>135917</v>
      </c>
      <c r="F15" s="3">
        <v>47189</v>
      </c>
      <c r="G15" s="3">
        <v>91016</v>
      </c>
      <c r="H15" s="3" t="s">
        <v>303</v>
      </c>
      <c r="I15" s="3"/>
      <c r="J15" s="3">
        <v>870</v>
      </c>
      <c r="K15" s="3">
        <v>948</v>
      </c>
      <c r="L15" s="5">
        <v>9.1432564306676498E-3</v>
      </c>
      <c r="M15" s="3" t="s">
        <v>746</v>
      </c>
      <c r="N15" s="5" t="s">
        <v>747</v>
      </c>
    </row>
    <row r="16" spans="1:14">
      <c r="A16" s="5">
        <v>13</v>
      </c>
      <c r="B16" s="5" t="s">
        <v>9</v>
      </c>
      <c r="C16" s="3">
        <v>38.953000000000003</v>
      </c>
      <c r="D16" s="3">
        <v>91.055000000000007</v>
      </c>
      <c r="E16" s="3">
        <v>182349</v>
      </c>
      <c r="F16" s="3">
        <v>81831</v>
      </c>
      <c r="G16" s="3">
        <v>134570</v>
      </c>
      <c r="H16" s="3" t="s">
        <v>302</v>
      </c>
      <c r="I16" s="3"/>
      <c r="J16" s="3">
        <v>791</v>
      </c>
      <c r="K16" s="3">
        <v>844</v>
      </c>
      <c r="L16" s="5">
        <v>8.9768955401753493E-3</v>
      </c>
      <c r="M16" s="3" t="s">
        <v>746</v>
      </c>
      <c r="N16" s="5" t="s">
        <v>747</v>
      </c>
    </row>
    <row r="17" spans="1:14">
      <c r="A17" s="5">
        <v>14</v>
      </c>
      <c r="B17" s="5" t="s">
        <v>11</v>
      </c>
      <c r="C17" s="3">
        <v>14.59</v>
      </c>
      <c r="D17" s="3">
        <v>79.024000000000001</v>
      </c>
      <c r="E17" s="3">
        <v>114698</v>
      </c>
      <c r="F17" s="3">
        <v>38295</v>
      </c>
      <c r="G17" s="3">
        <v>103085</v>
      </c>
      <c r="H17" s="3" t="s">
        <v>304</v>
      </c>
      <c r="I17" s="3" t="s">
        <v>305</v>
      </c>
      <c r="J17" s="3">
        <v>745</v>
      </c>
      <c r="K17" s="3">
        <v>807</v>
      </c>
      <c r="L17" s="5">
        <v>7.7158355914618004E-3</v>
      </c>
      <c r="M17" s="3" t="s">
        <v>746</v>
      </c>
      <c r="N17" s="5" t="s">
        <v>747</v>
      </c>
    </row>
    <row r="18" spans="1:14">
      <c r="A18" s="5">
        <v>15</v>
      </c>
      <c r="B18" s="5" t="s">
        <v>306</v>
      </c>
      <c r="C18" s="3">
        <v>33.600999999999999</v>
      </c>
      <c r="D18" s="3">
        <v>155.92500000000001</v>
      </c>
      <c r="E18" s="3">
        <v>43211</v>
      </c>
      <c r="F18" s="3">
        <v>14129</v>
      </c>
      <c r="G18" s="3">
        <v>50731</v>
      </c>
      <c r="H18" s="3" t="s">
        <v>307</v>
      </c>
      <c r="I18" s="3" t="s">
        <v>308</v>
      </c>
      <c r="J18" s="3">
        <v>738</v>
      </c>
      <c r="K18" s="3">
        <v>816</v>
      </c>
      <c r="L18" s="5">
        <v>2.90684206998079E-3</v>
      </c>
      <c r="M18" s="3" t="s">
        <v>746</v>
      </c>
      <c r="N18" s="5" t="s">
        <v>747</v>
      </c>
    </row>
    <row r="19" spans="1:14">
      <c r="A19" s="5">
        <v>16</v>
      </c>
      <c r="B19" s="5" t="s">
        <v>12</v>
      </c>
      <c r="C19" s="3">
        <v>38.061</v>
      </c>
      <c r="D19" s="3">
        <v>183.04900000000001</v>
      </c>
      <c r="E19" s="3">
        <v>29977</v>
      </c>
      <c r="F19" s="3">
        <v>12330</v>
      </c>
      <c r="G19" s="3">
        <v>29588</v>
      </c>
      <c r="H19" s="3" t="s">
        <v>309</v>
      </c>
      <c r="I19" s="3"/>
      <c r="J19" s="3">
        <v>859</v>
      </c>
      <c r="K19" s="3">
        <v>859</v>
      </c>
      <c r="L19" s="5">
        <v>2.016579221305085E-3</v>
      </c>
      <c r="M19" s="3" t="s">
        <v>746</v>
      </c>
      <c r="N19" s="5" t="s">
        <v>747</v>
      </c>
    </row>
    <row r="20" spans="1:14">
      <c r="A20" s="5">
        <v>17</v>
      </c>
      <c r="B20" s="5" t="s">
        <v>13</v>
      </c>
      <c r="C20" s="3">
        <v>20.763999999999999</v>
      </c>
      <c r="D20" s="3">
        <v>104.08199999999999</v>
      </c>
      <c r="E20" s="3">
        <v>15007</v>
      </c>
      <c r="F20" s="3">
        <v>6722</v>
      </c>
      <c r="G20" s="3">
        <v>22560</v>
      </c>
      <c r="H20" s="3" t="s">
        <v>310</v>
      </c>
      <c r="I20" s="3" t="s">
        <v>311</v>
      </c>
      <c r="J20" s="3">
        <v>792</v>
      </c>
      <c r="K20" s="3">
        <v>896</v>
      </c>
      <c r="L20" s="5">
        <v>1.0095341219643549E-3</v>
      </c>
      <c r="M20" s="3" t="s">
        <v>746</v>
      </c>
      <c r="N20" s="5" t="s">
        <v>747</v>
      </c>
    </row>
    <row r="21" spans="1:14">
      <c r="M21" s="3"/>
    </row>
    <row r="22" spans="1:14" ht="12" customHeight="1">
      <c r="A22" s="6" t="s">
        <v>750</v>
      </c>
      <c r="M22" s="3"/>
    </row>
    <row r="23" spans="1:14">
      <c r="A23" s="5">
        <v>1</v>
      </c>
      <c r="B23" s="5" t="s">
        <v>14</v>
      </c>
      <c r="C23" s="3">
        <v>6.4470000000000001</v>
      </c>
      <c r="D23" s="3">
        <v>41.067</v>
      </c>
      <c r="E23" s="3">
        <v>35852041</v>
      </c>
      <c r="F23" s="3">
        <v>7304823</v>
      </c>
      <c r="G23" s="3">
        <v>26527263</v>
      </c>
      <c r="H23" s="3" t="s">
        <v>312</v>
      </c>
      <c r="I23" s="3" t="s">
        <v>313</v>
      </c>
      <c r="J23" s="3">
        <v>761</v>
      </c>
      <c r="K23" s="3">
        <v>866</v>
      </c>
      <c r="L23" s="5">
        <v>2.4117984095132301</v>
      </c>
      <c r="M23" s="3" t="s">
        <v>746</v>
      </c>
      <c r="N23" s="5" t="s">
        <v>747</v>
      </c>
    </row>
    <row r="24" spans="1:14">
      <c r="A24" s="5">
        <v>2</v>
      </c>
      <c r="B24" s="5" t="s">
        <v>15</v>
      </c>
      <c r="C24" s="3">
        <v>11.836</v>
      </c>
      <c r="D24" s="3">
        <v>57.076000000000001</v>
      </c>
      <c r="E24" s="3">
        <v>18416408</v>
      </c>
      <c r="F24" s="3">
        <v>3089329</v>
      </c>
      <c r="G24" s="3">
        <v>5796579</v>
      </c>
      <c r="H24" s="3" t="s">
        <v>314</v>
      </c>
      <c r="I24" s="3" t="s">
        <v>315</v>
      </c>
      <c r="J24" s="3">
        <v>804</v>
      </c>
      <c r="K24" s="3">
        <v>804</v>
      </c>
      <c r="L24" s="5">
        <v>1.2388880042658299</v>
      </c>
      <c r="M24" s="3" t="s">
        <v>746</v>
      </c>
      <c r="N24" s="5" t="s">
        <v>747</v>
      </c>
    </row>
    <row r="25" spans="1:14">
      <c r="A25" s="5">
        <v>3</v>
      </c>
      <c r="B25" s="5" t="s">
        <v>16</v>
      </c>
      <c r="C25" s="3">
        <v>2.9630000000000001</v>
      </c>
      <c r="D25" s="3">
        <v>55.055</v>
      </c>
      <c r="E25" s="3">
        <v>12785423</v>
      </c>
      <c r="F25" s="3">
        <v>3700164</v>
      </c>
      <c r="G25" s="3">
        <v>19815702</v>
      </c>
      <c r="H25" s="3" t="s">
        <v>316</v>
      </c>
      <c r="I25" s="3" t="s">
        <v>317</v>
      </c>
      <c r="J25" s="3">
        <v>931</v>
      </c>
      <c r="K25" s="3">
        <v>931</v>
      </c>
      <c r="L25" s="5">
        <v>0.86008667836662001</v>
      </c>
      <c r="M25" s="3" t="s">
        <v>746</v>
      </c>
      <c r="N25" s="5" t="s">
        <v>747</v>
      </c>
    </row>
    <row r="26" spans="1:14">
      <c r="A26" s="5">
        <v>4</v>
      </c>
      <c r="B26" s="5" t="s">
        <v>17</v>
      </c>
      <c r="C26" s="3">
        <v>16.510999999999999</v>
      </c>
      <c r="D26" s="3">
        <v>55.055</v>
      </c>
      <c r="E26" s="3">
        <v>1922965</v>
      </c>
      <c r="F26" s="3">
        <v>392711</v>
      </c>
      <c r="G26" s="3">
        <v>3166106</v>
      </c>
      <c r="H26" s="3" t="s">
        <v>318</v>
      </c>
      <c r="I26" s="3" t="s">
        <v>319</v>
      </c>
      <c r="J26" s="3">
        <v>827</v>
      </c>
      <c r="K26" s="3">
        <v>832</v>
      </c>
      <c r="L26" s="5">
        <v>0.12935955106571501</v>
      </c>
      <c r="M26" s="3" t="s">
        <v>746</v>
      </c>
      <c r="N26" s="5" t="s">
        <v>747</v>
      </c>
    </row>
    <row r="27" spans="1:14">
      <c r="A27" s="5">
        <v>5</v>
      </c>
      <c r="B27" s="5" t="s">
        <v>31</v>
      </c>
      <c r="C27" s="3">
        <v>2.4159999999999999</v>
      </c>
      <c r="D27" s="3">
        <v>77.010999999999996</v>
      </c>
      <c r="E27" s="3">
        <v>42943997</v>
      </c>
      <c r="F27" s="3">
        <v>8377743</v>
      </c>
      <c r="G27" s="3">
        <v>12415305</v>
      </c>
      <c r="H27" s="3" t="s">
        <v>347</v>
      </c>
      <c r="I27" s="3" t="s">
        <v>348</v>
      </c>
      <c r="J27" s="3">
        <v>904</v>
      </c>
      <c r="K27" s="3">
        <v>904</v>
      </c>
      <c r="L27" s="5">
        <v>2.8888805427490398</v>
      </c>
      <c r="M27" s="3" t="s">
        <v>746</v>
      </c>
      <c r="N27" s="5" t="s">
        <v>747</v>
      </c>
    </row>
    <row r="28" spans="1:14">
      <c r="A28" s="5">
        <v>6</v>
      </c>
      <c r="B28" s="5" t="s">
        <v>320</v>
      </c>
      <c r="C28" s="3">
        <v>40.302</v>
      </c>
      <c r="D28" s="3">
        <v>105.08799999999999</v>
      </c>
      <c r="E28" s="3">
        <v>571281</v>
      </c>
      <c r="F28" s="3">
        <v>193512</v>
      </c>
      <c r="G28" s="3">
        <v>943100</v>
      </c>
      <c r="H28" s="3" t="s">
        <v>300</v>
      </c>
      <c r="I28" s="3" t="s">
        <v>301</v>
      </c>
      <c r="J28" s="3">
        <v>769</v>
      </c>
      <c r="K28" s="3">
        <v>860</v>
      </c>
      <c r="L28" s="5">
        <v>3.8430576579590703E-2</v>
      </c>
      <c r="M28" s="3" t="s">
        <v>746</v>
      </c>
      <c r="N28" s="5" t="s">
        <v>747</v>
      </c>
    </row>
    <row r="29" spans="1:14">
      <c r="M29" s="3"/>
    </row>
    <row r="30" spans="1:14" ht="12" customHeight="1">
      <c r="A30" s="7" t="s">
        <v>751</v>
      </c>
      <c r="M30" s="3"/>
    </row>
    <row r="31" spans="1:14">
      <c r="A31" s="5">
        <v>1</v>
      </c>
      <c r="B31" s="5" t="s">
        <v>276</v>
      </c>
      <c r="C31" s="3">
        <v>4.2610000000000001</v>
      </c>
      <c r="D31" s="3">
        <v>56.09</v>
      </c>
      <c r="E31" s="3">
        <v>289754343</v>
      </c>
      <c r="F31" s="3">
        <v>49985791</v>
      </c>
      <c r="G31" s="3">
        <v>2898545035</v>
      </c>
      <c r="H31" s="3" t="s">
        <v>321</v>
      </c>
      <c r="I31" s="3" t="s">
        <v>322</v>
      </c>
      <c r="J31" s="3">
        <v>907</v>
      </c>
      <c r="K31" s="3">
        <v>907</v>
      </c>
      <c r="L31" s="5">
        <v>19.492030182750501</v>
      </c>
      <c r="M31" s="3" t="s">
        <v>746</v>
      </c>
      <c r="N31" s="5" t="s">
        <v>747</v>
      </c>
    </row>
    <row r="32" spans="1:14">
      <c r="A32" s="5">
        <v>2</v>
      </c>
      <c r="B32" s="5" t="s">
        <v>323</v>
      </c>
      <c r="C32" s="3">
        <v>14.942</v>
      </c>
      <c r="D32" s="3">
        <v>91.055000000000007</v>
      </c>
      <c r="E32" s="3">
        <v>21369897</v>
      </c>
      <c r="F32" s="3">
        <v>2812609</v>
      </c>
      <c r="G32" s="3">
        <v>5691339</v>
      </c>
      <c r="H32" s="3" t="s">
        <v>324</v>
      </c>
      <c r="I32" s="3" t="s">
        <v>325</v>
      </c>
      <c r="J32" s="3">
        <v>928</v>
      </c>
      <c r="K32" s="3">
        <v>928</v>
      </c>
      <c r="L32" s="5">
        <v>1.4375718134446349</v>
      </c>
      <c r="M32" s="3" t="s">
        <v>746</v>
      </c>
      <c r="N32" s="5" t="s">
        <v>747</v>
      </c>
    </row>
    <row r="33" spans="1:14">
      <c r="A33" s="5">
        <v>3</v>
      </c>
      <c r="B33" s="5" t="s">
        <v>19</v>
      </c>
      <c r="C33" s="3">
        <v>18.094000000000001</v>
      </c>
      <c r="D33" s="3">
        <v>57.076000000000001</v>
      </c>
      <c r="E33" s="3">
        <v>19754999</v>
      </c>
      <c r="F33" s="3">
        <v>4731420</v>
      </c>
      <c r="G33" s="3">
        <v>43908220</v>
      </c>
      <c r="H33" s="3" t="s">
        <v>326</v>
      </c>
      <c r="I33" s="3" t="s">
        <v>327</v>
      </c>
      <c r="J33" s="3">
        <v>910</v>
      </c>
      <c r="K33" s="3">
        <v>910</v>
      </c>
      <c r="L33" s="5">
        <v>1.3289362010976</v>
      </c>
      <c r="M33" s="3" t="s">
        <v>746</v>
      </c>
      <c r="N33" s="5" t="s">
        <v>747</v>
      </c>
    </row>
    <row r="34" spans="1:14">
      <c r="A34" s="5">
        <v>4</v>
      </c>
      <c r="B34" s="5" t="s">
        <v>20</v>
      </c>
      <c r="C34" s="3">
        <v>23.289000000000001</v>
      </c>
      <c r="D34" s="3">
        <v>133.01300000000001</v>
      </c>
      <c r="E34" s="3">
        <v>7867340</v>
      </c>
      <c r="F34" s="3">
        <v>969730</v>
      </c>
      <c r="G34" s="3">
        <v>4100709</v>
      </c>
      <c r="H34" s="3" t="s">
        <v>328</v>
      </c>
      <c r="I34" s="3" t="s">
        <v>329</v>
      </c>
      <c r="J34" s="3">
        <v>933</v>
      </c>
      <c r="K34" s="3">
        <v>933</v>
      </c>
      <c r="L34" s="5">
        <v>0.52924289858699503</v>
      </c>
      <c r="M34" s="3" t="s">
        <v>746</v>
      </c>
      <c r="N34" s="5" t="s">
        <v>747</v>
      </c>
    </row>
    <row r="35" spans="1:14">
      <c r="A35" s="5">
        <v>5</v>
      </c>
      <c r="B35" s="5" t="s">
        <v>21</v>
      </c>
      <c r="C35" s="3">
        <v>23.289000000000001</v>
      </c>
      <c r="D35" s="3">
        <v>133.01300000000001</v>
      </c>
      <c r="E35" s="3">
        <v>7867340</v>
      </c>
      <c r="F35" s="3">
        <v>969730</v>
      </c>
      <c r="G35" s="3">
        <v>4100709</v>
      </c>
      <c r="H35" s="3" t="s">
        <v>328</v>
      </c>
      <c r="I35" s="3" t="s">
        <v>329</v>
      </c>
      <c r="J35" s="3">
        <v>933</v>
      </c>
      <c r="K35" s="3">
        <v>933</v>
      </c>
      <c r="L35" s="5">
        <v>0.26882857023623452</v>
      </c>
      <c r="M35" s="3" t="s">
        <v>746</v>
      </c>
      <c r="N35" s="5" t="s">
        <v>747</v>
      </c>
    </row>
    <row r="36" spans="1:14">
      <c r="A36" s="5">
        <v>6</v>
      </c>
      <c r="B36" s="5" t="s">
        <v>22</v>
      </c>
      <c r="C36" s="3">
        <v>2.3490000000000002</v>
      </c>
      <c r="D36" s="3">
        <v>147.071</v>
      </c>
      <c r="E36" s="3">
        <v>349137</v>
      </c>
      <c r="F36" s="3">
        <v>146671</v>
      </c>
      <c r="G36" s="3">
        <v>195085</v>
      </c>
      <c r="H36" s="3" t="s">
        <v>330</v>
      </c>
      <c r="I36" s="3" t="s">
        <v>331</v>
      </c>
      <c r="J36" s="3">
        <v>893</v>
      </c>
      <c r="K36" s="3">
        <v>990</v>
      </c>
      <c r="L36" s="5">
        <v>2.3486753830896798E-2</v>
      </c>
      <c r="M36" s="3" t="s">
        <v>746</v>
      </c>
      <c r="N36" s="5" t="s">
        <v>747</v>
      </c>
    </row>
    <row r="37" spans="1:14" ht="12" customHeight="1">
      <c r="M37" s="3"/>
    </row>
    <row r="38" spans="1:14">
      <c r="A38" s="7" t="s">
        <v>258</v>
      </c>
      <c r="M38" s="3"/>
    </row>
    <row r="39" spans="1:14">
      <c r="A39" s="5">
        <v>1</v>
      </c>
      <c r="B39" s="5" t="s">
        <v>23</v>
      </c>
      <c r="C39" s="3">
        <v>34.600999999999999</v>
      </c>
      <c r="D39" s="3">
        <v>176.99199999999999</v>
      </c>
      <c r="E39" s="3">
        <v>1949532</v>
      </c>
      <c r="F39" s="3">
        <v>633021</v>
      </c>
      <c r="G39" s="3">
        <v>2608705</v>
      </c>
      <c r="H39" s="3" t="s">
        <v>332</v>
      </c>
      <c r="I39" s="3" t="s">
        <v>333</v>
      </c>
      <c r="J39" s="3">
        <v>903</v>
      </c>
      <c r="K39" s="3">
        <v>903</v>
      </c>
      <c r="L39" s="5">
        <v>0.1311467365803565</v>
      </c>
      <c r="M39" s="3" t="s">
        <v>746</v>
      </c>
      <c r="N39" s="5" t="s">
        <v>747</v>
      </c>
    </row>
    <row r="40" spans="1:14">
      <c r="A40" s="5">
        <v>2</v>
      </c>
      <c r="B40" s="5" t="s">
        <v>24</v>
      </c>
      <c r="C40" s="3">
        <v>3.5259999999999998</v>
      </c>
      <c r="D40" s="3">
        <v>42.087000000000003</v>
      </c>
      <c r="E40" s="3">
        <v>1463527</v>
      </c>
      <c r="F40" s="3">
        <v>311027</v>
      </c>
      <c r="G40" s="3">
        <v>1474151</v>
      </c>
      <c r="H40" s="3" t="s">
        <v>334</v>
      </c>
      <c r="I40" s="3" t="s">
        <v>335</v>
      </c>
      <c r="J40" s="3">
        <v>844</v>
      </c>
      <c r="K40" s="3">
        <v>922</v>
      </c>
      <c r="L40" s="5">
        <v>9.8452751710276995E-2</v>
      </c>
      <c r="M40" s="3" t="s">
        <v>746</v>
      </c>
      <c r="N40" s="5" t="s">
        <v>747</v>
      </c>
    </row>
    <row r="41" spans="1:14">
      <c r="A41" s="5">
        <v>3</v>
      </c>
      <c r="B41" s="5" t="s">
        <v>25</v>
      </c>
      <c r="C41" s="3">
        <v>39.695</v>
      </c>
      <c r="D41" s="3">
        <v>105.08799999999999</v>
      </c>
      <c r="E41" s="3">
        <v>668786</v>
      </c>
      <c r="F41" s="3">
        <v>193965</v>
      </c>
      <c r="G41" s="3">
        <v>232883</v>
      </c>
      <c r="H41" s="3" t="s">
        <v>336</v>
      </c>
      <c r="I41" s="3" t="s">
        <v>337</v>
      </c>
      <c r="J41" s="3">
        <v>934</v>
      </c>
      <c r="K41" s="3">
        <v>994</v>
      </c>
      <c r="L41" s="5">
        <v>4.4989823901649399E-2</v>
      </c>
      <c r="M41" s="3" t="s">
        <v>746</v>
      </c>
      <c r="N41" s="5" t="s">
        <v>747</v>
      </c>
    </row>
    <row r="42" spans="1:14">
      <c r="A42" s="5">
        <v>4</v>
      </c>
      <c r="B42" s="5" t="s">
        <v>26</v>
      </c>
      <c r="C42" s="3">
        <v>28.513999999999999</v>
      </c>
      <c r="D42" s="3">
        <v>71.087999999999994</v>
      </c>
      <c r="E42" s="3">
        <v>336266</v>
      </c>
      <c r="F42" s="3">
        <v>86005</v>
      </c>
      <c r="G42" s="3">
        <v>167089</v>
      </c>
      <c r="H42" s="3" t="s">
        <v>338</v>
      </c>
      <c r="I42" s="3" t="s">
        <v>339</v>
      </c>
      <c r="J42" s="3">
        <v>743</v>
      </c>
      <c r="K42" s="3">
        <v>845</v>
      </c>
      <c r="L42" s="5">
        <v>2.2620910312285299E-2</v>
      </c>
      <c r="M42" s="3" t="s">
        <v>746</v>
      </c>
      <c r="N42" s="5" t="s">
        <v>747</v>
      </c>
    </row>
    <row r="43" spans="1:14">
      <c r="A43" s="5">
        <v>5</v>
      </c>
      <c r="B43" s="5" t="s">
        <v>27</v>
      </c>
      <c r="C43" s="3">
        <v>39.49</v>
      </c>
      <c r="D43" s="3">
        <v>84.117999999999995</v>
      </c>
      <c r="E43" s="3">
        <v>170095</v>
      </c>
      <c r="F43" s="3">
        <v>35103</v>
      </c>
      <c r="G43" s="3">
        <v>46617</v>
      </c>
      <c r="H43" s="3" t="s">
        <v>340</v>
      </c>
      <c r="I43" s="3"/>
      <c r="J43" s="3">
        <v>720</v>
      </c>
      <c r="K43" s="3">
        <v>972</v>
      </c>
      <c r="L43" s="5">
        <v>1.14424406260763E-2</v>
      </c>
      <c r="M43" s="3" t="s">
        <v>746</v>
      </c>
      <c r="N43" s="5" t="s">
        <v>747</v>
      </c>
    </row>
    <row r="44" spans="1:14">
      <c r="A44" s="5">
        <v>6</v>
      </c>
      <c r="B44" s="5" t="s">
        <v>28</v>
      </c>
      <c r="C44" s="3">
        <v>39.49</v>
      </c>
      <c r="D44" s="3">
        <v>84.117999999999995</v>
      </c>
      <c r="E44" s="3">
        <v>170095</v>
      </c>
      <c r="F44" s="3">
        <v>35103</v>
      </c>
      <c r="G44" s="3">
        <v>46617</v>
      </c>
      <c r="H44" s="3" t="s">
        <v>340</v>
      </c>
      <c r="I44" s="3"/>
      <c r="J44" s="3">
        <v>720</v>
      </c>
      <c r="K44" s="3">
        <v>972</v>
      </c>
      <c r="L44" s="5">
        <v>3.03499309965641E-3</v>
      </c>
      <c r="M44" s="3" t="s">
        <v>746</v>
      </c>
      <c r="N44" s="5" t="s">
        <v>747</v>
      </c>
    </row>
    <row r="45" spans="1:14">
      <c r="A45" s="5">
        <v>7</v>
      </c>
      <c r="B45" s="5" t="s">
        <v>53</v>
      </c>
      <c r="C45" s="3">
        <v>7.5170000000000003</v>
      </c>
      <c r="D45" s="3">
        <v>91.055000000000007</v>
      </c>
      <c r="E45" s="3">
        <v>13235380</v>
      </c>
      <c r="F45" s="3">
        <v>2661342</v>
      </c>
      <c r="G45" s="3">
        <v>6715251</v>
      </c>
      <c r="H45" s="3" t="s">
        <v>328</v>
      </c>
      <c r="I45" s="3" t="s">
        <v>392</v>
      </c>
      <c r="J45" s="3">
        <v>761</v>
      </c>
      <c r="K45" s="3">
        <v>896</v>
      </c>
      <c r="L45" s="5">
        <v>0.51837999660693002</v>
      </c>
      <c r="M45" s="3" t="s">
        <v>746</v>
      </c>
      <c r="N45" s="5" t="s">
        <v>747</v>
      </c>
    </row>
    <row r="46" spans="1:14">
      <c r="M46" s="3"/>
    </row>
    <row r="47" spans="1:14">
      <c r="A47" s="7" t="s">
        <v>259</v>
      </c>
      <c r="M47" s="3"/>
    </row>
    <row r="48" spans="1:14">
      <c r="A48" s="5">
        <v>1</v>
      </c>
      <c r="B48" s="5" t="s">
        <v>341</v>
      </c>
      <c r="C48" s="3">
        <v>6.5549999999999997</v>
      </c>
      <c r="D48" s="3">
        <v>56.09</v>
      </c>
      <c r="E48" s="3">
        <v>186549145</v>
      </c>
      <c r="F48" s="3">
        <v>51643806</v>
      </c>
      <c r="G48" s="3">
        <v>210338224</v>
      </c>
      <c r="H48" s="3" t="s">
        <v>342</v>
      </c>
      <c r="I48" s="3" t="s">
        <v>343</v>
      </c>
      <c r="J48" s="3">
        <v>857</v>
      </c>
      <c r="K48" s="3">
        <v>889</v>
      </c>
      <c r="L48" s="5">
        <v>12.5493254681666</v>
      </c>
      <c r="M48" s="3" t="s">
        <v>746</v>
      </c>
      <c r="N48" s="5" t="s">
        <v>747</v>
      </c>
    </row>
    <row r="49" spans="1:14">
      <c r="A49" s="5">
        <v>2</v>
      </c>
      <c r="B49" s="5" t="s">
        <v>29</v>
      </c>
      <c r="C49" s="3">
        <v>20.948</v>
      </c>
      <c r="D49" s="3">
        <v>73.037000000000006</v>
      </c>
      <c r="E49" s="3">
        <v>169117960</v>
      </c>
      <c r="F49" s="3">
        <v>42174897</v>
      </c>
      <c r="G49" s="3">
        <v>105344918</v>
      </c>
      <c r="H49" s="3" t="s">
        <v>344</v>
      </c>
      <c r="I49" s="3"/>
      <c r="J49" s="3">
        <v>703</v>
      </c>
      <c r="K49" s="3">
        <v>802</v>
      </c>
      <c r="L49" s="5">
        <v>11.37671428380105</v>
      </c>
      <c r="M49" s="3" t="s">
        <v>746</v>
      </c>
      <c r="N49" s="5" t="s">
        <v>747</v>
      </c>
    </row>
    <row r="50" spans="1:14">
      <c r="A50" s="5">
        <v>3</v>
      </c>
      <c r="B50" s="5" t="s">
        <v>30</v>
      </c>
      <c r="C50" s="3">
        <v>13.087</v>
      </c>
      <c r="D50" s="3">
        <v>281.03199999999998</v>
      </c>
      <c r="E50" s="3">
        <v>90364823</v>
      </c>
      <c r="F50" s="3">
        <v>22094066</v>
      </c>
      <c r="G50" s="3">
        <v>73072159</v>
      </c>
      <c r="H50" s="3" t="s">
        <v>345</v>
      </c>
      <c r="I50" s="3" t="s">
        <v>346</v>
      </c>
      <c r="J50" s="3">
        <v>877</v>
      </c>
      <c r="K50" s="3">
        <v>904</v>
      </c>
      <c r="L50" s="5">
        <v>1.5260787671053351</v>
      </c>
      <c r="M50" s="3" t="s">
        <v>746</v>
      </c>
      <c r="N50" s="5" t="s">
        <v>747</v>
      </c>
    </row>
    <row r="51" spans="1:14" ht="12.75" customHeight="1">
      <c r="A51" s="5">
        <v>4</v>
      </c>
      <c r="B51" s="5" t="s">
        <v>14</v>
      </c>
      <c r="C51" s="3">
        <v>6.4470000000000001</v>
      </c>
      <c r="D51" s="3">
        <v>41.067</v>
      </c>
      <c r="E51" s="3">
        <v>35852041</v>
      </c>
      <c r="F51" s="3">
        <v>7304823</v>
      </c>
      <c r="G51" s="3">
        <v>26527263</v>
      </c>
      <c r="H51" s="3" t="s">
        <v>312</v>
      </c>
      <c r="I51" s="3" t="s">
        <v>313</v>
      </c>
      <c r="J51" s="3">
        <v>761</v>
      </c>
      <c r="K51" s="3">
        <v>866</v>
      </c>
      <c r="L51" s="5">
        <v>2.4117984095132301</v>
      </c>
      <c r="M51" s="3" t="s">
        <v>746</v>
      </c>
      <c r="N51" s="5" t="s">
        <v>747</v>
      </c>
    </row>
    <row r="52" spans="1:14">
      <c r="A52" s="5">
        <v>5</v>
      </c>
      <c r="B52" s="5" t="s">
        <v>32</v>
      </c>
      <c r="C52" s="3">
        <v>4.8040000000000003</v>
      </c>
      <c r="D52" s="3">
        <v>207.04900000000001</v>
      </c>
      <c r="E52" s="3">
        <v>15200695</v>
      </c>
      <c r="F52" s="3">
        <v>3257201</v>
      </c>
      <c r="G52" s="3">
        <v>6920841</v>
      </c>
      <c r="H52" s="3" t="s">
        <v>349</v>
      </c>
      <c r="I52" s="3" t="s">
        <v>350</v>
      </c>
      <c r="J52" s="3">
        <v>915</v>
      </c>
      <c r="K52" s="3">
        <v>921</v>
      </c>
      <c r="L52" s="5">
        <v>0.165601065883272</v>
      </c>
      <c r="M52" s="3" t="s">
        <v>746</v>
      </c>
      <c r="N52" s="5" t="s">
        <v>747</v>
      </c>
    </row>
    <row r="53" spans="1:14">
      <c r="A53" s="5">
        <v>6</v>
      </c>
      <c r="B53" s="5" t="s">
        <v>33</v>
      </c>
      <c r="C53" s="3">
        <v>7.9429999999999996</v>
      </c>
      <c r="D53" s="3">
        <v>69.870999999999995</v>
      </c>
      <c r="E53" s="3">
        <v>3752875</v>
      </c>
      <c r="F53" s="3">
        <v>799947</v>
      </c>
      <c r="G53" s="3">
        <v>2837731</v>
      </c>
      <c r="H53" s="3" t="s">
        <v>351</v>
      </c>
      <c r="I53" s="3"/>
      <c r="J53" s="3">
        <v>823</v>
      </c>
      <c r="K53" s="3">
        <v>999</v>
      </c>
      <c r="L53" s="5">
        <v>0.1864534919860335</v>
      </c>
      <c r="M53" s="3" t="s">
        <v>746</v>
      </c>
      <c r="N53" s="5" t="s">
        <v>747</v>
      </c>
    </row>
    <row r="54" spans="1:14">
      <c r="A54" s="5">
        <v>7</v>
      </c>
      <c r="B54" s="5" t="s">
        <v>34</v>
      </c>
      <c r="C54" s="3">
        <v>4.5659999999999998</v>
      </c>
      <c r="D54" s="3">
        <v>82.099000000000004</v>
      </c>
      <c r="E54" s="3">
        <v>2473292</v>
      </c>
      <c r="F54" s="3">
        <v>720550</v>
      </c>
      <c r="G54" s="3">
        <v>1674701</v>
      </c>
      <c r="H54" s="3" t="s">
        <v>352</v>
      </c>
      <c r="I54" s="3" t="s">
        <v>353</v>
      </c>
      <c r="J54" s="3">
        <v>828</v>
      </c>
      <c r="K54" s="3">
        <v>999</v>
      </c>
      <c r="L54" s="5">
        <v>0.16638053358975549</v>
      </c>
      <c r="M54" s="3" t="s">
        <v>746</v>
      </c>
      <c r="N54" s="5" t="s">
        <v>747</v>
      </c>
    </row>
    <row r="55" spans="1:14">
      <c r="A55" s="5">
        <v>8</v>
      </c>
      <c r="B55" s="5" t="s">
        <v>35</v>
      </c>
      <c r="C55" s="3">
        <v>31.934000000000001</v>
      </c>
      <c r="D55" s="3">
        <v>57.076000000000001</v>
      </c>
      <c r="E55" s="3">
        <v>1679416</v>
      </c>
      <c r="F55" s="3">
        <v>352926</v>
      </c>
      <c r="G55" s="3">
        <v>1176922</v>
      </c>
      <c r="H55" s="3" t="s">
        <v>354</v>
      </c>
      <c r="I55" s="3" t="s">
        <v>355</v>
      </c>
      <c r="J55" s="3">
        <v>712</v>
      </c>
      <c r="K55" s="3">
        <v>821</v>
      </c>
      <c r="L55" s="5">
        <v>0.1129757950938155</v>
      </c>
      <c r="M55" s="3" t="s">
        <v>746</v>
      </c>
      <c r="N55" s="5" t="s">
        <v>747</v>
      </c>
    </row>
    <row r="56" spans="1:14" ht="12" customHeight="1">
      <c r="A56" s="5">
        <v>9</v>
      </c>
      <c r="B56" s="5" t="s">
        <v>36</v>
      </c>
      <c r="C56" s="3">
        <v>27.364000000000001</v>
      </c>
      <c r="D56" s="3">
        <v>57.076000000000001</v>
      </c>
      <c r="E56" s="3">
        <v>1496076</v>
      </c>
      <c r="F56" s="3">
        <v>330074</v>
      </c>
      <c r="G56" s="3">
        <v>1211395</v>
      </c>
      <c r="H56" s="3" t="s">
        <v>356</v>
      </c>
      <c r="I56" s="3" t="s">
        <v>357</v>
      </c>
      <c r="J56" s="3">
        <v>797</v>
      </c>
      <c r="K56" s="3">
        <v>804</v>
      </c>
      <c r="L56" s="5">
        <v>0.1006423516393645</v>
      </c>
      <c r="M56" s="3" t="s">
        <v>746</v>
      </c>
      <c r="N56" s="5" t="s">
        <v>747</v>
      </c>
    </row>
    <row r="57" spans="1:14">
      <c r="A57" s="5">
        <v>10</v>
      </c>
      <c r="B57" s="5" t="s">
        <v>37</v>
      </c>
      <c r="C57" s="3">
        <v>2.9329999999999998</v>
      </c>
      <c r="D57" s="3">
        <v>105.08799999999999</v>
      </c>
      <c r="E57" s="3">
        <v>1411417</v>
      </c>
      <c r="F57" s="3">
        <v>323108</v>
      </c>
      <c r="G57" s="3">
        <v>710777</v>
      </c>
      <c r="H57" s="3" t="s">
        <v>358</v>
      </c>
      <c r="I57" s="3" t="s">
        <v>359</v>
      </c>
      <c r="J57" s="3">
        <v>823</v>
      </c>
      <c r="K57" s="3">
        <v>823</v>
      </c>
      <c r="L57" s="5">
        <v>9.4947266063874505E-2</v>
      </c>
      <c r="M57" s="3" t="s">
        <v>746</v>
      </c>
      <c r="N57" s="5" t="s">
        <v>747</v>
      </c>
    </row>
    <row r="58" spans="1:14">
      <c r="A58" s="5">
        <v>11</v>
      </c>
      <c r="B58" s="5" t="s">
        <v>38</v>
      </c>
      <c r="C58" s="3">
        <v>22.786000000000001</v>
      </c>
      <c r="D58" s="3">
        <v>57.076000000000001</v>
      </c>
      <c r="E58" s="3">
        <v>1316563</v>
      </c>
      <c r="F58" s="3">
        <v>319915</v>
      </c>
      <c r="G58" s="3">
        <v>1045927</v>
      </c>
      <c r="H58" s="3" t="s">
        <v>360</v>
      </c>
      <c r="I58" s="3" t="s">
        <v>361</v>
      </c>
      <c r="J58" s="3">
        <v>804</v>
      </c>
      <c r="K58" s="3">
        <v>819</v>
      </c>
      <c r="L58" s="5">
        <v>8.8566353849254001E-2</v>
      </c>
      <c r="M58" s="3" t="s">
        <v>746</v>
      </c>
      <c r="N58" s="5" t="s">
        <v>747</v>
      </c>
    </row>
    <row r="59" spans="1:14">
      <c r="A59" s="5">
        <v>12</v>
      </c>
      <c r="B59" s="5" t="s">
        <v>39</v>
      </c>
      <c r="C59" s="3">
        <v>26.471</v>
      </c>
      <c r="D59" s="3">
        <v>71.087999999999994</v>
      </c>
      <c r="E59" s="3">
        <v>966608</v>
      </c>
      <c r="F59" s="3">
        <v>236856</v>
      </c>
      <c r="G59" s="3">
        <v>1028226</v>
      </c>
      <c r="H59" s="3" t="s">
        <v>362</v>
      </c>
      <c r="I59" s="3" t="s">
        <v>363</v>
      </c>
      <c r="J59" s="3">
        <v>806</v>
      </c>
      <c r="K59" s="3">
        <v>826</v>
      </c>
      <c r="L59" s="5">
        <v>6.5024572437110503E-2</v>
      </c>
      <c r="M59" s="3" t="s">
        <v>746</v>
      </c>
      <c r="N59" s="5" t="s">
        <v>747</v>
      </c>
    </row>
    <row r="60" spans="1:14">
      <c r="A60" s="5">
        <v>13</v>
      </c>
      <c r="B60" s="5" t="s">
        <v>40</v>
      </c>
      <c r="C60" s="3">
        <v>38.323</v>
      </c>
      <c r="D60" s="3">
        <v>57.076000000000001</v>
      </c>
      <c r="E60" s="3">
        <v>734769</v>
      </c>
      <c r="F60" s="3">
        <v>249547</v>
      </c>
      <c r="G60" s="3">
        <v>866361</v>
      </c>
      <c r="H60" s="3" t="s">
        <v>364</v>
      </c>
      <c r="I60" s="3" t="s">
        <v>365</v>
      </c>
      <c r="J60" s="3">
        <v>750</v>
      </c>
      <c r="K60" s="3">
        <v>829</v>
      </c>
      <c r="L60" s="5">
        <v>2.4099457021597898E-2</v>
      </c>
      <c r="M60" s="3" t="s">
        <v>746</v>
      </c>
      <c r="N60" s="5" t="s">
        <v>747</v>
      </c>
    </row>
    <row r="61" spans="1:14">
      <c r="A61" s="5">
        <v>14</v>
      </c>
      <c r="B61" s="5" t="s">
        <v>41</v>
      </c>
      <c r="C61" s="3">
        <v>14.006</v>
      </c>
      <c r="D61" s="3">
        <v>71.087999999999994</v>
      </c>
      <c r="E61" s="3">
        <v>572992</v>
      </c>
      <c r="F61" s="3">
        <v>134838</v>
      </c>
      <c r="G61" s="3">
        <v>428139</v>
      </c>
      <c r="H61" s="3" t="s">
        <v>360</v>
      </c>
      <c r="I61" s="3" t="s">
        <v>366</v>
      </c>
      <c r="J61" s="3">
        <v>805</v>
      </c>
      <c r="K61" s="3">
        <v>893</v>
      </c>
      <c r="L61" s="5">
        <v>3.8545677058212748E-2</v>
      </c>
      <c r="M61" s="3" t="s">
        <v>746</v>
      </c>
      <c r="N61" s="5" t="s">
        <v>747</v>
      </c>
    </row>
    <row r="62" spans="1:14">
      <c r="A62" s="5">
        <v>15</v>
      </c>
      <c r="B62" s="5" t="s">
        <v>367</v>
      </c>
      <c r="C62" s="3">
        <v>39.576999999999998</v>
      </c>
      <c r="D62" s="3">
        <v>57.076000000000001</v>
      </c>
      <c r="E62" s="3">
        <v>222011</v>
      </c>
      <c r="F62" s="3">
        <v>113029</v>
      </c>
      <c r="G62" s="3">
        <v>350117</v>
      </c>
      <c r="H62" s="3" t="s">
        <v>368</v>
      </c>
      <c r="I62" s="3"/>
      <c r="J62" s="3">
        <v>799</v>
      </c>
      <c r="K62" s="3">
        <v>810</v>
      </c>
      <c r="L62" s="5">
        <v>1.4934875721425199E-2</v>
      </c>
      <c r="M62" s="3" t="s">
        <v>746</v>
      </c>
      <c r="N62" s="5" t="s">
        <v>747</v>
      </c>
    </row>
    <row r="63" spans="1:14">
      <c r="A63" s="5">
        <v>16</v>
      </c>
      <c r="B63" s="5" t="s">
        <v>27</v>
      </c>
      <c r="C63" s="3">
        <v>39.49</v>
      </c>
      <c r="D63" s="3">
        <v>84.117999999999995</v>
      </c>
      <c r="E63" s="3">
        <v>170095</v>
      </c>
      <c r="F63" s="3">
        <v>35103</v>
      </c>
      <c r="G63" s="3">
        <v>46617</v>
      </c>
      <c r="H63" s="3" t="s">
        <v>340</v>
      </c>
      <c r="I63" s="3"/>
      <c r="J63" s="3">
        <v>720</v>
      </c>
      <c r="K63" s="3">
        <v>972</v>
      </c>
      <c r="L63" s="5">
        <v>1.14424406260763E-2</v>
      </c>
      <c r="M63" s="3" t="s">
        <v>746</v>
      </c>
      <c r="N63" s="5" t="s">
        <v>747</v>
      </c>
    </row>
    <row r="64" spans="1:14">
      <c r="A64" s="5">
        <v>17</v>
      </c>
      <c r="B64" s="5" t="s">
        <v>42</v>
      </c>
      <c r="C64" s="3">
        <v>39.49</v>
      </c>
      <c r="D64" s="3">
        <v>84.117999999999995</v>
      </c>
      <c r="E64" s="3">
        <v>170095</v>
      </c>
      <c r="F64" s="3">
        <v>35103</v>
      </c>
      <c r="G64" s="3">
        <v>46617</v>
      </c>
      <c r="H64" s="3" t="s">
        <v>340</v>
      </c>
      <c r="I64" s="3"/>
      <c r="J64" s="3">
        <v>720</v>
      </c>
      <c r="K64" s="3">
        <v>972</v>
      </c>
      <c r="L64" s="5">
        <v>9.9428381307854492E-3</v>
      </c>
      <c r="M64" s="3" t="s">
        <v>746</v>
      </c>
      <c r="N64" s="5" t="s">
        <v>747</v>
      </c>
    </row>
    <row r="65" spans="1:14">
      <c r="A65" s="5">
        <v>18</v>
      </c>
      <c r="B65" s="5" t="s">
        <v>369</v>
      </c>
      <c r="C65" s="3">
        <v>33.741999999999997</v>
      </c>
      <c r="D65" s="3">
        <v>43.097999999999999</v>
      </c>
      <c r="E65" s="3">
        <v>8267914</v>
      </c>
      <c r="F65" s="3">
        <v>2421387</v>
      </c>
      <c r="G65" s="3">
        <v>9114965</v>
      </c>
      <c r="H65" s="3" t="s">
        <v>370</v>
      </c>
      <c r="I65" s="3" t="s">
        <v>371</v>
      </c>
      <c r="J65" s="3">
        <v>847</v>
      </c>
      <c r="K65" s="3">
        <v>847</v>
      </c>
      <c r="L65" s="5">
        <v>0.55618986476089505</v>
      </c>
      <c r="M65" s="3" t="s">
        <v>746</v>
      </c>
      <c r="N65" s="5" t="s">
        <v>747</v>
      </c>
    </row>
    <row r="66" spans="1:14">
      <c r="A66" s="5">
        <v>19</v>
      </c>
      <c r="B66" s="5" t="s">
        <v>372</v>
      </c>
      <c r="C66" s="3">
        <v>18.5</v>
      </c>
      <c r="D66" s="3">
        <v>91.055000000000007</v>
      </c>
      <c r="E66" s="3">
        <v>6039669</v>
      </c>
      <c r="F66" s="3">
        <v>602068</v>
      </c>
      <c r="G66" s="3">
        <v>1007165</v>
      </c>
      <c r="H66" s="3" t="s">
        <v>373</v>
      </c>
      <c r="I66" s="3" t="s">
        <v>374</v>
      </c>
      <c r="J66" s="3">
        <v>839</v>
      </c>
      <c r="K66" s="3">
        <v>866</v>
      </c>
      <c r="L66" s="5">
        <v>0.4062938589238575</v>
      </c>
      <c r="M66" s="3" t="s">
        <v>746</v>
      </c>
      <c r="N66" s="5" t="s">
        <v>747</v>
      </c>
    </row>
    <row r="67" spans="1:14">
      <c r="A67" s="5">
        <v>20</v>
      </c>
      <c r="B67" s="5" t="s">
        <v>46</v>
      </c>
      <c r="C67" s="3">
        <v>31.079000000000001</v>
      </c>
      <c r="D67" s="3">
        <v>69.066000000000003</v>
      </c>
      <c r="E67" s="3">
        <v>3989669</v>
      </c>
      <c r="F67" s="3">
        <v>839781</v>
      </c>
      <c r="G67" s="3">
        <v>2805507</v>
      </c>
      <c r="H67" s="3" t="s">
        <v>377</v>
      </c>
      <c r="I67" s="3" t="s">
        <v>378</v>
      </c>
      <c r="J67" s="3">
        <v>828</v>
      </c>
      <c r="K67" s="3">
        <v>836</v>
      </c>
      <c r="L67" s="5">
        <v>0.26838855139890699</v>
      </c>
      <c r="M67" s="3" t="s">
        <v>746</v>
      </c>
      <c r="N67" s="5" t="s">
        <v>747</v>
      </c>
    </row>
    <row r="68" spans="1:14">
      <c r="A68" s="5">
        <v>21</v>
      </c>
      <c r="B68" s="5" t="s">
        <v>47</v>
      </c>
      <c r="C68" s="3">
        <v>35.137</v>
      </c>
      <c r="D68" s="3">
        <v>93.087999999999994</v>
      </c>
      <c r="E68" s="3">
        <v>3978749</v>
      </c>
      <c r="F68" s="3">
        <v>1401204</v>
      </c>
      <c r="G68" s="3">
        <v>10471989</v>
      </c>
      <c r="H68" s="3" t="s">
        <v>379</v>
      </c>
      <c r="I68" s="3"/>
      <c r="J68" s="3">
        <v>821</v>
      </c>
      <c r="K68" s="3">
        <v>857</v>
      </c>
      <c r="L68" s="5">
        <v>0.2676539533705305</v>
      </c>
      <c r="M68" s="3" t="s">
        <v>746</v>
      </c>
      <c r="N68" s="5" t="s">
        <v>747</v>
      </c>
    </row>
    <row r="69" spans="1:14">
      <c r="A69" s="5">
        <v>22</v>
      </c>
      <c r="B69" s="5" t="s">
        <v>48</v>
      </c>
      <c r="C69" s="3">
        <v>9.9049999999999994</v>
      </c>
      <c r="D69" s="3">
        <v>81.123000000000005</v>
      </c>
      <c r="E69" s="3">
        <v>2083255</v>
      </c>
      <c r="F69" s="3">
        <v>434922</v>
      </c>
      <c r="G69" s="3">
        <v>1565700</v>
      </c>
      <c r="H69" s="3" t="s">
        <v>380</v>
      </c>
      <c r="I69" s="3" t="s">
        <v>381</v>
      </c>
      <c r="J69" s="3">
        <v>709</v>
      </c>
      <c r="K69" s="3">
        <v>815</v>
      </c>
      <c r="L69" s="5">
        <v>0.1401424006965315</v>
      </c>
      <c r="M69" s="3" t="s">
        <v>746</v>
      </c>
      <c r="N69" s="5" t="s">
        <v>747</v>
      </c>
    </row>
    <row r="70" spans="1:14" ht="16.5" customHeight="1">
      <c r="A70" s="5">
        <v>23</v>
      </c>
      <c r="B70" s="5" t="s">
        <v>49</v>
      </c>
      <c r="C70" s="3">
        <v>23.606999999999999</v>
      </c>
      <c r="D70" s="3">
        <v>137.1</v>
      </c>
      <c r="E70" s="3">
        <v>892792</v>
      </c>
      <c r="F70" s="3">
        <v>185859</v>
      </c>
      <c r="G70" s="3">
        <v>1845701</v>
      </c>
      <c r="H70" s="3" t="s">
        <v>382</v>
      </c>
      <c r="I70" s="3" t="s">
        <v>383</v>
      </c>
      <c r="J70" s="3">
        <v>718</v>
      </c>
      <c r="K70" s="3">
        <v>897</v>
      </c>
      <c r="L70" s="5">
        <v>6.0058905032105002E-2</v>
      </c>
      <c r="M70" s="3" t="s">
        <v>746</v>
      </c>
      <c r="N70" s="5" t="s">
        <v>747</v>
      </c>
    </row>
    <row r="71" spans="1:14">
      <c r="A71" s="5">
        <v>24</v>
      </c>
      <c r="B71" s="5" t="s">
        <v>28</v>
      </c>
      <c r="C71" s="3">
        <v>35.737000000000002</v>
      </c>
      <c r="D71" s="3">
        <v>167.05099999999999</v>
      </c>
      <c r="E71" s="3">
        <v>45116</v>
      </c>
      <c r="F71" s="3">
        <v>13718</v>
      </c>
      <c r="G71" s="3">
        <v>34146</v>
      </c>
      <c r="H71" s="3" t="s">
        <v>390</v>
      </c>
      <c r="I71" s="3" t="s">
        <v>391</v>
      </c>
      <c r="J71" s="3">
        <v>751</v>
      </c>
      <c r="K71" s="3">
        <v>811</v>
      </c>
      <c r="L71" s="5">
        <v>3.03499309965641E-3</v>
      </c>
      <c r="M71" s="3" t="s">
        <v>746</v>
      </c>
      <c r="N71" s="5" t="s">
        <v>747</v>
      </c>
    </row>
    <row r="72" spans="1:14">
      <c r="L72" s="5">
        <f>SUM(L48:L71)</f>
        <v>30.645236174969284</v>
      </c>
      <c r="M72" s="3"/>
    </row>
    <row r="73" spans="1:14" ht="12.75" customHeight="1">
      <c r="A73" s="7" t="s">
        <v>260</v>
      </c>
      <c r="M73" s="3"/>
    </row>
    <row r="74" spans="1:14">
      <c r="A74" s="5">
        <v>1</v>
      </c>
      <c r="B74" s="5" t="s">
        <v>54</v>
      </c>
      <c r="C74" s="3">
        <v>40.847999999999999</v>
      </c>
      <c r="D74" s="3">
        <v>105.08799999999999</v>
      </c>
      <c r="E74" s="3">
        <v>137524</v>
      </c>
      <c r="F74" s="3">
        <v>53397</v>
      </c>
      <c r="G74" s="3">
        <v>67665</v>
      </c>
      <c r="H74" s="3" t="s">
        <v>393</v>
      </c>
      <c r="I74" s="3" t="s">
        <v>394</v>
      </c>
      <c r="J74" s="3">
        <v>897</v>
      </c>
      <c r="K74" s="3">
        <v>992</v>
      </c>
      <c r="L74" s="5">
        <v>9.2513607375908496E-3</v>
      </c>
      <c r="M74" s="3" t="s">
        <v>746</v>
      </c>
      <c r="N74" s="5" t="s">
        <v>747</v>
      </c>
    </row>
    <row r="75" spans="1:14">
      <c r="M75" s="3"/>
    </row>
    <row r="76" spans="1:14">
      <c r="A76" s="7" t="s">
        <v>261</v>
      </c>
      <c r="M76" s="3"/>
    </row>
    <row r="77" spans="1:14">
      <c r="A77" s="5">
        <v>1</v>
      </c>
      <c r="B77" s="5" t="s">
        <v>55</v>
      </c>
      <c r="C77" s="3">
        <v>2.681</v>
      </c>
      <c r="D77" s="3">
        <v>57.076000000000001</v>
      </c>
      <c r="E77" s="3">
        <v>732280</v>
      </c>
      <c r="F77" s="3">
        <v>211423</v>
      </c>
      <c r="G77" s="3">
        <v>383341</v>
      </c>
      <c r="H77" s="3" t="s">
        <v>395</v>
      </c>
      <c r="I77" s="3" t="s">
        <v>396</v>
      </c>
      <c r="J77" s="3">
        <v>840</v>
      </c>
      <c r="K77" s="3">
        <v>887</v>
      </c>
      <c r="L77" s="5">
        <v>4.9261121265546548E-2</v>
      </c>
      <c r="M77" s="3" t="s">
        <v>746</v>
      </c>
      <c r="N77" s="5" t="s">
        <v>747</v>
      </c>
    </row>
    <row r="78" spans="1:14">
      <c r="A78" s="5">
        <v>2</v>
      </c>
      <c r="B78" s="5" t="s">
        <v>56</v>
      </c>
      <c r="C78" s="3">
        <v>21.437999999999999</v>
      </c>
      <c r="D78" s="3">
        <v>105.08799999999999</v>
      </c>
      <c r="E78" s="3">
        <v>282079</v>
      </c>
      <c r="F78" s="3">
        <v>56260</v>
      </c>
      <c r="G78" s="3">
        <v>98154</v>
      </c>
      <c r="H78" s="3" t="s">
        <v>397</v>
      </c>
      <c r="I78" s="3" t="s">
        <v>398</v>
      </c>
      <c r="J78" s="3">
        <v>841</v>
      </c>
      <c r="K78" s="3">
        <v>896</v>
      </c>
      <c r="L78" s="5">
        <v>1.8975703044551401E-2</v>
      </c>
      <c r="M78" s="3" t="s">
        <v>746</v>
      </c>
      <c r="N78" s="5" t="s">
        <v>747</v>
      </c>
    </row>
    <row r="79" spans="1:14" ht="11.25" customHeight="1">
      <c r="M79" s="3"/>
    </row>
    <row r="80" spans="1:14">
      <c r="A80" s="7" t="s">
        <v>273</v>
      </c>
      <c r="M80" s="3"/>
    </row>
    <row r="81" spans="1:14">
      <c r="A81" s="5">
        <v>1</v>
      </c>
      <c r="B81" s="5" t="s">
        <v>57</v>
      </c>
      <c r="C81" s="3">
        <v>6.5279999999999996</v>
      </c>
      <c r="D81" s="3">
        <v>91.055000000000007</v>
      </c>
      <c r="E81" s="3">
        <v>32970743</v>
      </c>
      <c r="F81" s="3">
        <v>8036922</v>
      </c>
      <c r="G81" s="3">
        <v>27548259</v>
      </c>
      <c r="H81" s="3" t="s">
        <v>393</v>
      </c>
      <c r="I81" s="3" t="s">
        <v>399</v>
      </c>
      <c r="J81" s="3">
        <v>834</v>
      </c>
      <c r="K81" s="3">
        <v>903</v>
      </c>
      <c r="L81" s="5">
        <v>2.2179709525566298</v>
      </c>
      <c r="M81" s="3" t="s">
        <v>746</v>
      </c>
      <c r="N81" s="5" t="s">
        <v>747</v>
      </c>
    </row>
    <row r="82" spans="1:14">
      <c r="A82" s="5">
        <v>2</v>
      </c>
      <c r="B82" s="5" t="s">
        <v>58</v>
      </c>
      <c r="C82" s="3">
        <v>3.5329999999999999</v>
      </c>
      <c r="D82" s="3">
        <v>91.055000000000007</v>
      </c>
      <c r="E82" s="3">
        <v>10653878</v>
      </c>
      <c r="F82" s="3">
        <v>2396093</v>
      </c>
      <c r="G82" s="3">
        <v>5407128</v>
      </c>
      <c r="H82" s="3" t="s">
        <v>373</v>
      </c>
      <c r="I82" s="3" t="s">
        <v>400</v>
      </c>
      <c r="J82" s="3">
        <v>935</v>
      </c>
      <c r="K82" s="3">
        <v>935</v>
      </c>
      <c r="L82" s="5">
        <v>0.71669576679185498</v>
      </c>
      <c r="M82" s="3" t="s">
        <v>746</v>
      </c>
      <c r="N82" s="5" t="s">
        <v>747</v>
      </c>
    </row>
    <row r="83" spans="1:14">
      <c r="A83" s="5">
        <v>3</v>
      </c>
      <c r="B83" s="5" t="s">
        <v>59</v>
      </c>
      <c r="C83" s="3">
        <v>12.393000000000001</v>
      </c>
      <c r="D83" s="3">
        <v>81.123000000000005</v>
      </c>
      <c r="E83" s="3">
        <v>3121059</v>
      </c>
      <c r="F83" s="3">
        <v>646712</v>
      </c>
      <c r="G83" s="3">
        <v>1273179</v>
      </c>
      <c r="H83" s="3" t="s">
        <v>401</v>
      </c>
      <c r="I83" s="3" t="s">
        <v>402</v>
      </c>
      <c r="J83" s="3">
        <v>741</v>
      </c>
      <c r="K83" s="3">
        <v>891</v>
      </c>
      <c r="L83" s="5">
        <v>0.209956390828543</v>
      </c>
      <c r="M83" s="3" t="s">
        <v>746</v>
      </c>
      <c r="N83" s="5" t="s">
        <v>747</v>
      </c>
    </row>
    <row r="84" spans="1:14">
      <c r="A84" s="5">
        <v>4</v>
      </c>
      <c r="B84" s="5" t="s">
        <v>60</v>
      </c>
      <c r="C84" s="3">
        <v>13.285</v>
      </c>
      <c r="D84" s="3">
        <v>145.98599999999999</v>
      </c>
      <c r="E84" s="3">
        <v>1777143</v>
      </c>
      <c r="F84" s="3">
        <v>278478</v>
      </c>
      <c r="G84" s="3">
        <v>902083</v>
      </c>
      <c r="H84" s="3" t="s">
        <v>403</v>
      </c>
      <c r="I84" s="3" t="s">
        <v>404</v>
      </c>
      <c r="J84" s="3">
        <v>850</v>
      </c>
      <c r="K84" s="3">
        <v>853</v>
      </c>
      <c r="L84" s="5">
        <v>0.11954997655161551</v>
      </c>
      <c r="M84" s="3" t="s">
        <v>746</v>
      </c>
      <c r="N84" s="5" t="s">
        <v>747</v>
      </c>
    </row>
    <row r="85" spans="1:14">
      <c r="A85" s="5">
        <v>5</v>
      </c>
      <c r="B85" s="5" t="s">
        <v>61</v>
      </c>
      <c r="C85" s="3">
        <v>12.38</v>
      </c>
      <c r="D85" s="3">
        <v>105.08799999999999</v>
      </c>
      <c r="E85" s="3">
        <v>1397013</v>
      </c>
      <c r="F85" s="3">
        <v>250835</v>
      </c>
      <c r="G85" s="3">
        <v>563803</v>
      </c>
      <c r="H85" s="3" t="s">
        <v>405</v>
      </c>
      <c r="I85" s="3" t="s">
        <v>406</v>
      </c>
      <c r="J85" s="3">
        <v>818</v>
      </c>
      <c r="K85" s="3">
        <v>857</v>
      </c>
      <c r="L85" s="5">
        <v>9.3978296283587004E-2</v>
      </c>
      <c r="M85" s="3" t="s">
        <v>746</v>
      </c>
      <c r="N85" s="5" t="s">
        <v>747</v>
      </c>
    </row>
    <row r="86" spans="1:14" ht="12" customHeight="1">
      <c r="A86" s="5">
        <v>6</v>
      </c>
      <c r="B86" s="5" t="s">
        <v>62</v>
      </c>
      <c r="C86" s="3">
        <v>13.077</v>
      </c>
      <c r="D86" s="3">
        <v>268.024</v>
      </c>
      <c r="E86" s="3">
        <v>659070</v>
      </c>
      <c r="F86" s="3">
        <v>175584</v>
      </c>
      <c r="G86" s="3">
        <v>242743</v>
      </c>
      <c r="H86" s="3" t="s">
        <v>407</v>
      </c>
      <c r="I86" s="3"/>
      <c r="J86" s="3">
        <v>747</v>
      </c>
      <c r="K86" s="3">
        <v>880</v>
      </c>
      <c r="L86" s="5">
        <v>4.433622001486285E-2</v>
      </c>
      <c r="M86" s="3" t="s">
        <v>746</v>
      </c>
      <c r="N86" s="5" t="s">
        <v>747</v>
      </c>
    </row>
    <row r="87" spans="1:14">
      <c r="A87" s="5">
        <v>7</v>
      </c>
      <c r="B87" s="5" t="s">
        <v>408</v>
      </c>
      <c r="C87" s="3">
        <v>35.234000000000002</v>
      </c>
      <c r="D87" s="3">
        <v>191.01</v>
      </c>
      <c r="E87" s="3">
        <v>646712</v>
      </c>
      <c r="F87" s="3">
        <v>217066</v>
      </c>
      <c r="G87" s="3">
        <v>281947</v>
      </c>
      <c r="H87" s="3" t="s">
        <v>409</v>
      </c>
      <c r="I87" s="3" t="s">
        <v>410</v>
      </c>
      <c r="J87" s="3">
        <v>801</v>
      </c>
      <c r="K87" s="3">
        <v>999</v>
      </c>
      <c r="L87" s="5">
        <v>4.3504886458573401E-2</v>
      </c>
      <c r="M87" s="3" t="s">
        <v>746</v>
      </c>
      <c r="N87" s="5" t="s">
        <v>747</v>
      </c>
    </row>
    <row r="88" spans="1:14">
      <c r="A88" s="5">
        <v>8</v>
      </c>
      <c r="B88" s="5" t="s">
        <v>63</v>
      </c>
      <c r="C88" s="3">
        <v>16.706</v>
      </c>
      <c r="D88" s="3">
        <v>207.04900000000001</v>
      </c>
      <c r="E88" s="3">
        <v>560280</v>
      </c>
      <c r="F88" s="3">
        <v>132682</v>
      </c>
      <c r="G88" s="3">
        <v>259714</v>
      </c>
      <c r="H88" s="3" t="s">
        <v>411</v>
      </c>
      <c r="I88" s="3" t="s">
        <v>412</v>
      </c>
      <c r="J88" s="3">
        <v>827</v>
      </c>
      <c r="K88" s="3">
        <v>841</v>
      </c>
      <c r="L88" s="5">
        <v>3.7690529609794653E-2</v>
      </c>
      <c r="M88" s="3" t="s">
        <v>746</v>
      </c>
      <c r="N88" s="5" t="s">
        <v>747</v>
      </c>
    </row>
    <row r="89" spans="1:14" ht="12.75" customHeight="1">
      <c r="A89" s="5">
        <v>9</v>
      </c>
      <c r="B89" s="5" t="s">
        <v>64</v>
      </c>
      <c r="C89" s="3">
        <v>2.2450000000000001</v>
      </c>
      <c r="D89" s="3">
        <v>78.126000000000005</v>
      </c>
      <c r="E89" s="3">
        <v>426840</v>
      </c>
      <c r="F89" s="3">
        <v>136279</v>
      </c>
      <c r="G89" s="3">
        <v>268162</v>
      </c>
      <c r="H89" s="3" t="s">
        <v>413</v>
      </c>
      <c r="I89" s="3" t="s">
        <v>414</v>
      </c>
      <c r="J89" s="3">
        <v>884</v>
      </c>
      <c r="K89" s="3">
        <v>907</v>
      </c>
      <c r="L89" s="5">
        <v>2.87139031531462E-2</v>
      </c>
      <c r="M89" s="3" t="s">
        <v>746</v>
      </c>
      <c r="N89" s="5" t="s">
        <v>747</v>
      </c>
    </row>
    <row r="90" spans="1:14">
      <c r="A90" s="5">
        <v>10</v>
      </c>
      <c r="B90" s="5" t="s">
        <v>65</v>
      </c>
      <c r="C90" s="3">
        <v>38.39</v>
      </c>
      <c r="D90" s="3">
        <v>105.08799999999999</v>
      </c>
      <c r="E90" s="3">
        <v>423299</v>
      </c>
      <c r="F90" s="3">
        <v>167339</v>
      </c>
      <c r="G90" s="3">
        <v>289000</v>
      </c>
      <c r="H90" s="3" t="s">
        <v>415</v>
      </c>
      <c r="I90" s="3" t="s">
        <v>416</v>
      </c>
      <c r="J90" s="3">
        <v>725</v>
      </c>
      <c r="K90" s="3">
        <v>893</v>
      </c>
      <c r="L90" s="5">
        <v>2.8475696960977449E-2</v>
      </c>
      <c r="M90" s="3" t="s">
        <v>746</v>
      </c>
      <c r="N90" s="5" t="s">
        <v>747</v>
      </c>
    </row>
    <row r="91" spans="1:14">
      <c r="A91" s="5">
        <v>11</v>
      </c>
      <c r="B91" s="5" t="s">
        <v>66</v>
      </c>
      <c r="C91" s="3">
        <v>12.734999999999999</v>
      </c>
      <c r="D91" s="3">
        <v>133.01300000000001</v>
      </c>
      <c r="E91" s="3">
        <v>270180</v>
      </c>
      <c r="F91" s="3">
        <v>48215</v>
      </c>
      <c r="G91" s="3">
        <v>94625</v>
      </c>
      <c r="H91" s="3" t="s">
        <v>417</v>
      </c>
      <c r="I91" s="3"/>
      <c r="J91" s="3">
        <v>858</v>
      </c>
      <c r="K91" s="3">
        <v>858</v>
      </c>
      <c r="L91" s="5">
        <v>1.8175246822971201E-2</v>
      </c>
      <c r="M91" s="3" t="s">
        <v>746</v>
      </c>
      <c r="N91" s="5" t="s">
        <v>747</v>
      </c>
    </row>
    <row r="92" spans="1:14">
      <c r="A92" s="5">
        <v>12</v>
      </c>
      <c r="B92" s="5" t="s">
        <v>67</v>
      </c>
      <c r="C92" s="3">
        <v>27.605</v>
      </c>
      <c r="D92" s="3">
        <v>207.04900000000001</v>
      </c>
      <c r="E92" s="3">
        <v>254435</v>
      </c>
      <c r="F92" s="3">
        <v>48707</v>
      </c>
      <c r="G92" s="3">
        <v>70329</v>
      </c>
      <c r="H92" s="3" t="s">
        <v>418</v>
      </c>
      <c r="I92" s="3" t="s">
        <v>419</v>
      </c>
      <c r="J92" s="3">
        <v>859</v>
      </c>
      <c r="K92" s="3">
        <v>940</v>
      </c>
      <c r="L92" s="5">
        <v>1.7116066790297899E-2</v>
      </c>
      <c r="M92" s="3" t="s">
        <v>746</v>
      </c>
      <c r="N92" s="5" t="s">
        <v>747</v>
      </c>
    </row>
    <row r="93" spans="1:14" ht="12.75" customHeight="1">
      <c r="A93" s="5">
        <v>13</v>
      </c>
      <c r="B93" s="5" t="s">
        <v>68</v>
      </c>
      <c r="C93" s="3">
        <v>38.738999999999997</v>
      </c>
      <c r="D93" s="3">
        <v>91.055000000000007</v>
      </c>
      <c r="E93" s="3">
        <v>222543</v>
      </c>
      <c r="F93" s="3">
        <v>101784</v>
      </c>
      <c r="G93" s="3">
        <v>174743</v>
      </c>
      <c r="H93" s="3" t="s">
        <v>420</v>
      </c>
      <c r="I93" s="3" t="s">
        <v>421</v>
      </c>
      <c r="J93" s="3">
        <v>826</v>
      </c>
      <c r="K93" s="3">
        <v>853</v>
      </c>
      <c r="L93" s="5">
        <v>1.4970663830500001E-2</v>
      </c>
      <c r="M93" s="3" t="s">
        <v>746</v>
      </c>
      <c r="N93" s="5" t="s">
        <v>747</v>
      </c>
    </row>
    <row r="94" spans="1:14">
      <c r="A94" s="5">
        <v>14</v>
      </c>
      <c r="B94" s="5" t="s">
        <v>69</v>
      </c>
      <c r="C94" s="3">
        <v>38.802999999999997</v>
      </c>
      <c r="D94" s="3">
        <v>91.055000000000007</v>
      </c>
      <c r="E94" s="3">
        <v>209665</v>
      </c>
      <c r="F94" s="3">
        <v>91515</v>
      </c>
      <c r="G94" s="3">
        <v>178547</v>
      </c>
      <c r="H94" s="3" t="s">
        <v>420</v>
      </c>
      <c r="I94" s="3" t="s">
        <v>422</v>
      </c>
      <c r="J94" s="3">
        <v>812</v>
      </c>
      <c r="K94" s="3">
        <v>812</v>
      </c>
      <c r="L94" s="5">
        <v>1.4104349415716399E-2</v>
      </c>
      <c r="M94" s="3" t="s">
        <v>746</v>
      </c>
      <c r="N94" s="5" t="s">
        <v>747</v>
      </c>
    </row>
    <row r="95" spans="1:14">
      <c r="A95" s="5">
        <v>15</v>
      </c>
      <c r="B95" s="5" t="s">
        <v>70</v>
      </c>
      <c r="C95" s="3">
        <v>37.572000000000003</v>
      </c>
      <c r="D95" s="3">
        <v>91.055000000000007</v>
      </c>
      <c r="E95" s="3">
        <v>146345</v>
      </c>
      <c r="F95" s="3">
        <v>58718</v>
      </c>
      <c r="G95" s="3">
        <v>96786</v>
      </c>
      <c r="H95" s="3" t="s">
        <v>415</v>
      </c>
      <c r="I95" s="3" t="s">
        <v>423</v>
      </c>
      <c r="J95" s="3">
        <v>748</v>
      </c>
      <c r="K95" s="3">
        <v>809</v>
      </c>
      <c r="L95" s="5">
        <v>9.8447571852384504E-3</v>
      </c>
      <c r="M95" s="3" t="s">
        <v>746</v>
      </c>
      <c r="N95" s="5" t="s">
        <v>747</v>
      </c>
    </row>
    <row r="96" spans="1:14">
      <c r="A96" s="5">
        <v>16</v>
      </c>
      <c r="B96" s="5" t="s">
        <v>71</v>
      </c>
      <c r="C96" s="3">
        <v>34.326000000000001</v>
      </c>
      <c r="D96" s="3">
        <v>221.07400000000001</v>
      </c>
      <c r="E96" s="3">
        <v>121932</v>
      </c>
      <c r="F96" s="3">
        <v>40813</v>
      </c>
      <c r="G96" s="3">
        <v>76980</v>
      </c>
      <c r="H96" s="3" t="s">
        <v>424</v>
      </c>
      <c r="I96" s="3"/>
      <c r="J96" s="3">
        <v>771</v>
      </c>
      <c r="K96" s="3">
        <v>923</v>
      </c>
      <c r="L96" s="5">
        <v>8.2024731498206004E-3</v>
      </c>
      <c r="M96" s="3" t="s">
        <v>746</v>
      </c>
      <c r="N96" s="5" t="s">
        <v>747</v>
      </c>
    </row>
    <row r="97" spans="1:46" ht="13.5" customHeight="1">
      <c r="A97" s="5">
        <v>17</v>
      </c>
      <c r="B97" s="5" t="s">
        <v>72</v>
      </c>
      <c r="C97" s="3">
        <v>18.053999999999998</v>
      </c>
      <c r="D97" s="3">
        <v>119.09399999999999</v>
      </c>
      <c r="E97" s="3">
        <v>105127</v>
      </c>
      <c r="F97" s="3">
        <v>23521</v>
      </c>
      <c r="G97" s="3">
        <v>30226</v>
      </c>
      <c r="H97" s="3" t="s">
        <v>425</v>
      </c>
      <c r="I97" s="3" t="s">
        <v>426</v>
      </c>
      <c r="J97" s="3">
        <v>854</v>
      </c>
      <c r="K97" s="3">
        <v>901</v>
      </c>
      <c r="L97" s="5">
        <v>7.0719859825246001E-3</v>
      </c>
      <c r="M97" s="3" t="s">
        <v>746</v>
      </c>
      <c r="N97" s="5" t="s">
        <v>747</v>
      </c>
    </row>
    <row r="98" spans="1:46">
      <c r="A98" s="5">
        <v>18</v>
      </c>
      <c r="B98" s="5" t="s">
        <v>73</v>
      </c>
      <c r="C98" s="3">
        <v>32.299999999999997</v>
      </c>
      <c r="D98" s="3">
        <v>85.081999999999994</v>
      </c>
      <c r="E98" s="3">
        <v>93684</v>
      </c>
      <c r="F98" s="3">
        <v>19033</v>
      </c>
      <c r="G98" s="3">
        <v>40360</v>
      </c>
      <c r="H98" s="3" t="s">
        <v>288</v>
      </c>
      <c r="I98" s="3"/>
      <c r="J98" s="3">
        <v>757</v>
      </c>
      <c r="K98" s="3">
        <v>852</v>
      </c>
      <c r="L98" s="5">
        <v>6.3022052830085003E-3</v>
      </c>
      <c r="M98" s="3" t="s">
        <v>746</v>
      </c>
      <c r="N98" s="5" t="s">
        <v>747</v>
      </c>
    </row>
    <row r="99" spans="1:46">
      <c r="A99" s="5">
        <v>19</v>
      </c>
      <c r="B99" s="5" t="s">
        <v>28</v>
      </c>
      <c r="C99" s="3">
        <v>35.737000000000002</v>
      </c>
      <c r="D99" s="3">
        <v>167.05099999999999</v>
      </c>
      <c r="E99" s="3">
        <v>45116</v>
      </c>
      <c r="F99" s="3">
        <v>13718</v>
      </c>
      <c r="G99" s="3">
        <v>34146</v>
      </c>
      <c r="H99" s="3" t="s">
        <v>390</v>
      </c>
      <c r="I99" s="3" t="s">
        <v>391</v>
      </c>
      <c r="J99" s="3">
        <v>751</v>
      </c>
      <c r="K99" s="3">
        <v>811</v>
      </c>
      <c r="L99" s="5">
        <v>3.03499309965641E-3</v>
      </c>
      <c r="M99" s="3" t="s">
        <v>746</v>
      </c>
      <c r="N99" s="5" t="s">
        <v>747</v>
      </c>
    </row>
    <row r="100" spans="1:46">
      <c r="A100" s="5">
        <v>20</v>
      </c>
      <c r="B100" s="5" t="s">
        <v>74</v>
      </c>
      <c r="C100" s="3">
        <v>38.201999999999998</v>
      </c>
      <c r="D100" s="3">
        <v>194.99700000000001</v>
      </c>
      <c r="E100" s="3">
        <v>37292</v>
      </c>
      <c r="F100" s="3">
        <v>16265</v>
      </c>
      <c r="G100" s="3">
        <v>31612</v>
      </c>
      <c r="H100" s="3" t="s">
        <v>427</v>
      </c>
      <c r="I100" s="3" t="s">
        <v>428</v>
      </c>
      <c r="J100" s="3">
        <v>709</v>
      </c>
      <c r="K100" s="3">
        <v>889</v>
      </c>
      <c r="L100" s="5">
        <v>2.50866572108314E-3</v>
      </c>
      <c r="M100" s="3" t="s">
        <v>746</v>
      </c>
      <c r="N100" s="5" t="s">
        <v>747</v>
      </c>
    </row>
    <row r="101" spans="1:46">
      <c r="A101" s="5">
        <v>21</v>
      </c>
      <c r="B101" s="5" t="s">
        <v>429</v>
      </c>
      <c r="C101" s="3">
        <v>36.930999999999997</v>
      </c>
      <c r="D101" s="3">
        <v>135.03800000000001</v>
      </c>
      <c r="E101" s="3">
        <v>26007</v>
      </c>
      <c r="F101" s="3">
        <v>8361</v>
      </c>
      <c r="G101" s="3">
        <v>20659</v>
      </c>
      <c r="H101" s="3" t="s">
        <v>430</v>
      </c>
      <c r="I101" s="3" t="s">
        <v>431</v>
      </c>
      <c r="J101" s="3">
        <v>741</v>
      </c>
      <c r="K101" s="3">
        <v>895</v>
      </c>
      <c r="L101" s="5">
        <v>1.7495138208787201E-3</v>
      </c>
      <c r="M101" s="3" t="s">
        <v>746</v>
      </c>
      <c r="N101" s="5" t="s">
        <v>747</v>
      </c>
    </row>
    <row r="103" spans="1:46">
      <c r="A103" s="7" t="s">
        <v>756</v>
      </c>
    </row>
    <row r="104" spans="1:46">
      <c r="A104" s="5">
        <v>1</v>
      </c>
      <c r="B104" s="5" t="s">
        <v>761</v>
      </c>
      <c r="C104" s="3">
        <v>4.4820000000000002</v>
      </c>
      <c r="D104" s="3">
        <v>165.876</v>
      </c>
      <c r="E104" s="3">
        <v>313500</v>
      </c>
      <c r="F104" s="3">
        <v>105624</v>
      </c>
      <c r="G104" s="3">
        <v>569231</v>
      </c>
      <c r="H104" s="3" t="s">
        <v>387</v>
      </c>
      <c r="I104" s="3" t="s">
        <v>388</v>
      </c>
      <c r="J104" s="3">
        <v>893</v>
      </c>
      <c r="K104" s="3">
        <v>893</v>
      </c>
      <c r="L104" s="5">
        <v>2.1089421419059451E-2</v>
      </c>
      <c r="M104" s="3" t="s">
        <v>746</v>
      </c>
      <c r="N104" s="5" t="s">
        <v>747</v>
      </c>
    </row>
    <row r="105" spans="1:46">
      <c r="A105" s="5">
        <v>2</v>
      </c>
      <c r="B105" s="5" t="s">
        <v>52</v>
      </c>
      <c r="C105" s="3">
        <v>12.739000000000001</v>
      </c>
      <c r="D105" s="3">
        <v>109.93600000000001</v>
      </c>
      <c r="E105" s="3">
        <v>190104</v>
      </c>
      <c r="F105" s="3">
        <v>98859</v>
      </c>
      <c r="G105" s="3">
        <v>298444</v>
      </c>
      <c r="H105" s="3" t="s">
        <v>389</v>
      </c>
      <c r="I105" s="3"/>
      <c r="J105" s="3">
        <v>992</v>
      </c>
      <c r="K105" s="3">
        <v>999</v>
      </c>
      <c r="L105" s="5">
        <v>1.27884636984015E-2</v>
      </c>
      <c r="M105" s="3" t="s">
        <v>746</v>
      </c>
      <c r="N105" s="5" t="s">
        <v>747</v>
      </c>
    </row>
    <row r="106" spans="1:46">
      <c r="A106" s="5">
        <v>3</v>
      </c>
      <c r="B106" s="5" t="s">
        <v>50</v>
      </c>
      <c r="C106" s="3">
        <v>34.844999999999999</v>
      </c>
      <c r="D106" s="3">
        <v>93.087999999999994</v>
      </c>
      <c r="E106" s="3">
        <v>869009</v>
      </c>
      <c r="F106" s="3">
        <v>304270</v>
      </c>
      <c r="G106" s="3">
        <v>2177672</v>
      </c>
      <c r="H106" s="3" t="s">
        <v>379</v>
      </c>
      <c r="I106" s="3" t="s">
        <v>384</v>
      </c>
      <c r="J106" s="3">
        <v>859</v>
      </c>
      <c r="K106" s="3">
        <v>868</v>
      </c>
      <c r="L106" s="5">
        <v>5.8459001652170502E-2</v>
      </c>
      <c r="M106" s="3" t="s">
        <v>746</v>
      </c>
      <c r="N106" s="5" t="s">
        <v>747</v>
      </c>
    </row>
    <row r="107" spans="1:46">
      <c r="A107" s="5">
        <v>4</v>
      </c>
      <c r="B107" s="5" t="s">
        <v>51</v>
      </c>
      <c r="C107" s="3">
        <v>14.196999999999999</v>
      </c>
      <c r="D107" s="3">
        <v>67.037999999999997</v>
      </c>
      <c r="E107" s="3">
        <v>770615</v>
      </c>
      <c r="F107" s="3">
        <v>187786</v>
      </c>
      <c r="G107" s="3">
        <v>1142764</v>
      </c>
      <c r="H107" s="3" t="s">
        <v>385</v>
      </c>
      <c r="I107" s="3" t="s">
        <v>386</v>
      </c>
      <c r="J107" s="3">
        <v>848</v>
      </c>
      <c r="K107" s="3">
        <v>855</v>
      </c>
      <c r="L107" s="5">
        <v>5.1839950516263E-2</v>
      </c>
      <c r="M107" s="3" t="s">
        <v>746</v>
      </c>
      <c r="N107" s="5" t="s">
        <v>747</v>
      </c>
    </row>
    <row r="108" spans="1:46">
      <c r="A108" s="5">
        <v>5</v>
      </c>
      <c r="B108" s="5" t="s">
        <v>45</v>
      </c>
      <c r="C108" s="3">
        <v>7.4429999999999996</v>
      </c>
      <c r="D108" s="3">
        <v>104.08199999999999</v>
      </c>
      <c r="E108" s="3">
        <v>5153276</v>
      </c>
      <c r="F108" s="3">
        <v>710731</v>
      </c>
      <c r="G108" s="3">
        <v>2227571</v>
      </c>
      <c r="H108" s="3" t="s">
        <v>375</v>
      </c>
      <c r="I108" s="3" t="s">
        <v>376</v>
      </c>
      <c r="J108" s="3">
        <v>941</v>
      </c>
      <c r="K108" s="3">
        <v>941</v>
      </c>
      <c r="L108" s="5">
        <v>0.34666542026387548</v>
      </c>
      <c r="M108" s="3" t="s">
        <v>746</v>
      </c>
      <c r="N108" s="5" t="s">
        <v>747</v>
      </c>
    </row>
    <row r="109" spans="1:46">
      <c r="A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3:4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3:4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3:4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3:4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3:4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3:4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3:4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3:4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3:4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3:4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3:4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3:4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3:4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3:4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3:4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3:4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3:4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3:4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3:4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3:4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3:4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3:4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3:4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3:4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3:4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3:4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3:4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3:4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3:4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3:4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3:4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3:4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3:46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3:46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3:46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3:46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3:46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3:46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3:46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3:46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3:46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3:46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3:46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3:46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3:46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3:46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</sheetData>
  <mergeCells count="1">
    <mergeCell ref="A1:N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5"/>
  <sheetViews>
    <sheetView topLeftCell="A67" zoomScale="70" zoomScaleNormal="70" workbookViewId="0">
      <pane xSplit="1" topLeftCell="B1" activePane="topRight" state="frozen"/>
      <selection pane="topRight" activeCell="S19" sqref="A1:XFD1048576"/>
    </sheetView>
  </sheetViews>
  <sheetFormatPr defaultColWidth="9" defaultRowHeight="14.4"/>
  <cols>
    <col min="1" max="1" width="14.77734375" style="10" customWidth="1"/>
    <col min="2" max="2" width="66.21875" style="10" customWidth="1"/>
    <col min="3" max="3" width="16.21875" style="10" customWidth="1"/>
    <col min="4" max="4" width="12" style="10" customWidth="1"/>
    <col min="5" max="5" width="11.77734375" style="10" bestFit="1" customWidth="1"/>
    <col min="6" max="6" width="10.44140625" style="10" bestFit="1" customWidth="1"/>
    <col min="7" max="7" width="11.77734375" style="10" bestFit="1" customWidth="1"/>
    <col min="8" max="8" width="15.77734375" style="10" customWidth="1"/>
    <col min="9" max="9" width="10.77734375" style="10" bestFit="1" customWidth="1"/>
    <col min="10" max="11" width="9.21875" style="10" bestFit="1" customWidth="1"/>
    <col min="12" max="12" width="16.77734375" style="10" customWidth="1"/>
    <col min="13" max="13" width="37" style="10" customWidth="1"/>
    <col min="14" max="14" width="62.109375" style="10" customWidth="1"/>
    <col min="15" max="16384" width="9" style="10"/>
  </cols>
  <sheetData>
    <row r="1" spans="1:14" s="9" customFormat="1">
      <c r="A1" s="15" t="s">
        <v>762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>
      <c r="A2" s="6" t="s">
        <v>759</v>
      </c>
      <c r="B2" s="6" t="s">
        <v>748</v>
      </c>
      <c r="C2" s="5" t="s">
        <v>277</v>
      </c>
      <c r="D2" s="5" t="s">
        <v>278</v>
      </c>
      <c r="E2" s="5" t="s">
        <v>279</v>
      </c>
      <c r="F2" s="5" t="s">
        <v>280</v>
      </c>
      <c r="G2" s="5" t="s">
        <v>281</v>
      </c>
      <c r="H2" s="5" t="s">
        <v>282</v>
      </c>
      <c r="I2" s="5" t="s">
        <v>283</v>
      </c>
      <c r="J2" s="5" t="s">
        <v>284</v>
      </c>
      <c r="K2" s="5" t="s">
        <v>285</v>
      </c>
      <c r="L2" s="5" t="s">
        <v>753</v>
      </c>
      <c r="M2" s="5" t="s">
        <v>744</v>
      </c>
      <c r="N2" s="5" t="s">
        <v>745</v>
      </c>
    </row>
    <row r="3" spans="1:14">
      <c r="A3" s="6" t="s">
        <v>749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5">
        <v>1</v>
      </c>
      <c r="B4" s="5" t="s">
        <v>0</v>
      </c>
      <c r="C4" s="3">
        <v>4.5759999999999996</v>
      </c>
      <c r="D4" s="3">
        <v>43.097000000000001</v>
      </c>
      <c r="E4" s="3">
        <v>321371589</v>
      </c>
      <c r="F4" s="3">
        <v>93587338</v>
      </c>
      <c r="G4" s="3">
        <v>217218397</v>
      </c>
      <c r="H4" s="3" t="s">
        <v>286</v>
      </c>
      <c r="I4" s="3" t="s">
        <v>287</v>
      </c>
      <c r="J4" s="3">
        <v>895</v>
      </c>
      <c r="K4" s="3">
        <v>895</v>
      </c>
      <c r="L4" s="5">
        <v>14.568429439999999</v>
      </c>
      <c r="M4" s="3" t="s">
        <v>746</v>
      </c>
      <c r="N4" s="5" t="s">
        <v>747</v>
      </c>
    </row>
    <row r="5" spans="1:14">
      <c r="A5" s="5">
        <v>2</v>
      </c>
      <c r="B5" s="5" t="s">
        <v>144</v>
      </c>
      <c r="C5" s="3">
        <v>3.0030000000000001</v>
      </c>
      <c r="D5" s="3">
        <v>41.066000000000003</v>
      </c>
      <c r="E5" s="3">
        <v>17479378</v>
      </c>
      <c r="F5" s="3">
        <v>5030409</v>
      </c>
      <c r="G5" s="3">
        <v>13591796</v>
      </c>
      <c r="H5" s="3" t="s">
        <v>432</v>
      </c>
      <c r="I5" s="3" t="s">
        <v>433</v>
      </c>
      <c r="J5" s="3">
        <v>845</v>
      </c>
      <c r="K5" s="3">
        <v>846</v>
      </c>
      <c r="L5" s="5">
        <v>0.79237584699999997</v>
      </c>
      <c r="M5" s="3" t="s">
        <v>746</v>
      </c>
      <c r="N5" s="5" t="s">
        <v>747</v>
      </c>
    </row>
    <row r="6" spans="1:14">
      <c r="A6" s="5">
        <v>3</v>
      </c>
      <c r="B6" s="5" t="s">
        <v>145</v>
      </c>
      <c r="C6" s="3">
        <v>28.382999999999999</v>
      </c>
      <c r="D6" s="3">
        <v>69.066000000000003</v>
      </c>
      <c r="E6" s="3">
        <v>9905463</v>
      </c>
      <c r="F6" s="3">
        <v>1979443</v>
      </c>
      <c r="G6" s="3">
        <v>7137832</v>
      </c>
      <c r="H6" s="3" t="s">
        <v>434</v>
      </c>
      <c r="I6" s="3" t="s">
        <v>435</v>
      </c>
      <c r="J6" s="3">
        <v>860</v>
      </c>
      <c r="K6" s="3">
        <v>871</v>
      </c>
      <c r="L6" s="5">
        <v>0.44903483599999999</v>
      </c>
      <c r="M6" s="3" t="s">
        <v>746</v>
      </c>
      <c r="N6" s="5" t="s">
        <v>747</v>
      </c>
    </row>
    <row r="7" spans="1:14">
      <c r="A7" s="5">
        <v>4</v>
      </c>
      <c r="B7" s="5" t="s">
        <v>146</v>
      </c>
      <c r="C7" s="3">
        <v>14.359</v>
      </c>
      <c r="D7" s="3">
        <v>83.066999999999993</v>
      </c>
      <c r="E7" s="3">
        <v>7319239</v>
      </c>
      <c r="F7" s="3">
        <v>862244</v>
      </c>
      <c r="G7" s="3">
        <v>1397974</v>
      </c>
      <c r="H7" s="3" t="s">
        <v>436</v>
      </c>
      <c r="I7" s="3"/>
      <c r="J7" s="3">
        <v>795</v>
      </c>
      <c r="K7" s="3">
        <v>858</v>
      </c>
      <c r="L7" s="5">
        <v>0.33179602850000001</v>
      </c>
      <c r="M7" s="3" t="s">
        <v>746</v>
      </c>
      <c r="N7" s="5" t="s">
        <v>747</v>
      </c>
    </row>
    <row r="8" spans="1:14" ht="13.5" customHeight="1">
      <c r="A8" s="5">
        <v>5</v>
      </c>
      <c r="B8" s="5" t="s">
        <v>147</v>
      </c>
      <c r="C8" s="3">
        <v>2.6680000000000001</v>
      </c>
      <c r="D8" s="3">
        <v>57.072000000000003</v>
      </c>
      <c r="E8" s="3">
        <v>5543232</v>
      </c>
      <c r="F8" s="3">
        <v>1997534</v>
      </c>
      <c r="G8" s="3">
        <v>2962540</v>
      </c>
      <c r="H8" s="3" t="s">
        <v>437</v>
      </c>
      <c r="I8" s="3" t="s">
        <v>438</v>
      </c>
      <c r="J8" s="3">
        <v>893</v>
      </c>
      <c r="K8" s="3">
        <v>893</v>
      </c>
      <c r="L8" s="5">
        <v>0.33179602850000001</v>
      </c>
      <c r="M8" s="3" t="s">
        <v>746</v>
      </c>
      <c r="N8" s="5" t="s">
        <v>747</v>
      </c>
    </row>
    <row r="9" spans="1:14">
      <c r="A9" s="5">
        <v>6</v>
      </c>
      <c r="B9" s="5" t="s">
        <v>148</v>
      </c>
      <c r="C9" s="3">
        <v>40.399000000000001</v>
      </c>
      <c r="D9" s="3">
        <v>149.02000000000001</v>
      </c>
      <c r="E9" s="3">
        <v>4095792</v>
      </c>
      <c r="F9" s="3">
        <v>1628939</v>
      </c>
      <c r="G9" s="3">
        <v>3235712</v>
      </c>
      <c r="H9" s="3" t="s">
        <v>439</v>
      </c>
      <c r="I9" s="3"/>
      <c r="J9" s="3">
        <v>894</v>
      </c>
      <c r="K9" s="3">
        <v>895</v>
      </c>
      <c r="L9" s="5">
        <v>0.18567060299999999</v>
      </c>
      <c r="M9" s="3" t="s">
        <v>746</v>
      </c>
      <c r="N9" s="5" t="s">
        <v>747</v>
      </c>
    </row>
    <row r="10" spans="1:14">
      <c r="A10" s="5">
        <v>7</v>
      </c>
      <c r="B10" s="5" t="s">
        <v>149</v>
      </c>
      <c r="C10" s="3">
        <v>21.062000000000001</v>
      </c>
      <c r="D10" s="3">
        <v>266.99299999999999</v>
      </c>
      <c r="E10" s="3">
        <v>2273248</v>
      </c>
      <c r="F10" s="3">
        <v>414124</v>
      </c>
      <c r="G10" s="3">
        <v>493594</v>
      </c>
      <c r="H10" s="3" t="s">
        <v>440</v>
      </c>
      <c r="I10" s="3"/>
      <c r="J10" s="3">
        <v>788</v>
      </c>
      <c r="K10" s="3">
        <v>822</v>
      </c>
      <c r="L10" s="5">
        <v>0.10305096699999999</v>
      </c>
      <c r="M10" s="3" t="s">
        <v>746</v>
      </c>
      <c r="N10" s="5" t="s">
        <v>747</v>
      </c>
    </row>
    <row r="11" spans="1:14">
      <c r="A11" s="5">
        <v>8</v>
      </c>
      <c r="B11" s="5" t="s">
        <v>150</v>
      </c>
      <c r="C11" s="3">
        <v>40.057000000000002</v>
      </c>
      <c r="D11" s="3">
        <v>105.08499999999999</v>
      </c>
      <c r="E11" s="3">
        <v>1788710</v>
      </c>
      <c r="F11" s="3">
        <v>508929</v>
      </c>
      <c r="G11" s="3">
        <v>2982649</v>
      </c>
      <c r="H11" s="3" t="s">
        <v>441</v>
      </c>
      <c r="I11" s="3"/>
      <c r="J11" s="3">
        <v>729</v>
      </c>
      <c r="K11" s="3">
        <v>803</v>
      </c>
      <c r="L11" s="5">
        <v>8.1085871500000004E-2</v>
      </c>
      <c r="M11" s="3" t="s">
        <v>746</v>
      </c>
      <c r="N11" s="5" t="s">
        <v>747</v>
      </c>
    </row>
    <row r="12" spans="1:14" ht="12.75" customHeight="1">
      <c r="A12" s="5">
        <v>9</v>
      </c>
      <c r="B12" s="5" t="s">
        <v>442</v>
      </c>
      <c r="C12" s="3">
        <v>3.282</v>
      </c>
      <c r="D12" s="3">
        <v>55.051000000000002</v>
      </c>
      <c r="E12" s="3">
        <v>1297416</v>
      </c>
      <c r="F12" s="3">
        <v>406985</v>
      </c>
      <c r="G12" s="3">
        <v>2133862</v>
      </c>
      <c r="H12" s="3" t="s">
        <v>298</v>
      </c>
      <c r="I12" s="3" t="s">
        <v>299</v>
      </c>
      <c r="J12" s="3">
        <v>703</v>
      </c>
      <c r="K12" s="3">
        <v>833</v>
      </c>
      <c r="L12" s="5">
        <v>5.8814512999999999E-2</v>
      </c>
      <c r="M12" s="3" t="s">
        <v>746</v>
      </c>
      <c r="N12" s="5" t="s">
        <v>747</v>
      </c>
    </row>
    <row r="13" spans="1:14">
      <c r="A13" s="5">
        <v>10</v>
      </c>
      <c r="B13" s="5" t="s">
        <v>151</v>
      </c>
      <c r="C13" s="3">
        <v>41.405000000000001</v>
      </c>
      <c r="D13" s="3">
        <v>149.02000000000001</v>
      </c>
      <c r="E13" s="3">
        <v>976017</v>
      </c>
      <c r="F13" s="3">
        <v>316176</v>
      </c>
      <c r="G13" s="3">
        <v>465575</v>
      </c>
      <c r="H13" s="3" t="s">
        <v>288</v>
      </c>
      <c r="I13" s="3" t="s">
        <v>443</v>
      </c>
      <c r="J13" s="3">
        <v>879</v>
      </c>
      <c r="K13" s="3">
        <v>881</v>
      </c>
      <c r="L13" s="5">
        <v>4.4244841E-2</v>
      </c>
      <c r="M13" s="3" t="s">
        <v>746</v>
      </c>
      <c r="N13" s="5" t="s">
        <v>747</v>
      </c>
    </row>
    <row r="14" spans="1:14">
      <c r="A14" s="5">
        <v>11</v>
      </c>
      <c r="B14" s="5" t="s">
        <v>152</v>
      </c>
      <c r="C14" s="3">
        <v>15.311</v>
      </c>
      <c r="D14" s="3">
        <v>91.066000000000003</v>
      </c>
      <c r="E14" s="3">
        <v>946886</v>
      </c>
      <c r="F14" s="3">
        <v>119192</v>
      </c>
      <c r="G14" s="3">
        <v>298155</v>
      </c>
      <c r="H14" s="3" t="s">
        <v>444</v>
      </c>
      <c r="I14" s="3" t="s">
        <v>445</v>
      </c>
      <c r="J14" s="3">
        <v>757</v>
      </c>
      <c r="K14" s="3">
        <v>881</v>
      </c>
      <c r="L14" s="5">
        <v>4.2924272999999999E-2</v>
      </c>
      <c r="M14" s="3" t="s">
        <v>746</v>
      </c>
      <c r="N14" s="5" t="s">
        <v>747</v>
      </c>
    </row>
    <row r="15" spans="1:14">
      <c r="A15" s="5">
        <v>12</v>
      </c>
      <c r="B15" s="5" t="s">
        <v>153</v>
      </c>
      <c r="C15" s="3">
        <v>21.678999999999998</v>
      </c>
      <c r="D15" s="3">
        <v>128.10300000000001</v>
      </c>
      <c r="E15" s="3">
        <v>896111</v>
      </c>
      <c r="F15" s="3">
        <v>179412</v>
      </c>
      <c r="G15" s="3">
        <v>235495</v>
      </c>
      <c r="H15" s="3" t="s">
        <v>446</v>
      </c>
      <c r="I15" s="3"/>
      <c r="J15" s="3">
        <v>817</v>
      </c>
      <c r="K15" s="3">
        <v>891</v>
      </c>
      <c r="L15" s="5">
        <v>4.0622538999999999E-2</v>
      </c>
      <c r="M15" s="3" t="s">
        <v>746</v>
      </c>
      <c r="N15" s="5" t="s">
        <v>747</v>
      </c>
    </row>
    <row r="16" spans="1:14">
      <c r="A16" s="5">
        <v>13</v>
      </c>
      <c r="B16" s="5" t="s">
        <v>8</v>
      </c>
      <c r="C16" s="3">
        <v>40.295000000000002</v>
      </c>
      <c r="D16" s="3">
        <v>105.08499999999999</v>
      </c>
      <c r="E16" s="3">
        <v>683069</v>
      </c>
      <c r="F16" s="3">
        <v>247821</v>
      </c>
      <c r="G16" s="3">
        <v>1213676</v>
      </c>
      <c r="H16" s="3" t="s">
        <v>300</v>
      </c>
      <c r="I16" s="3"/>
      <c r="J16" s="3">
        <v>741</v>
      </c>
      <c r="K16" s="3">
        <v>853</v>
      </c>
      <c r="L16" s="5">
        <v>3.0964910500000001E-2</v>
      </c>
      <c r="M16" s="3" t="s">
        <v>746</v>
      </c>
      <c r="N16" s="5" t="s">
        <v>747</v>
      </c>
    </row>
    <row r="17" spans="1:14">
      <c r="A17" s="5">
        <v>14</v>
      </c>
      <c r="B17" s="5" t="s">
        <v>5</v>
      </c>
      <c r="C17" s="3">
        <v>39.869</v>
      </c>
      <c r="D17" s="3">
        <v>105.08499999999999</v>
      </c>
      <c r="E17" s="3">
        <v>605260</v>
      </c>
      <c r="F17" s="3">
        <v>248681</v>
      </c>
      <c r="G17" s="3">
        <v>1232316</v>
      </c>
      <c r="H17" s="3" t="s">
        <v>297</v>
      </c>
      <c r="I17" s="3"/>
      <c r="J17" s="3">
        <v>705</v>
      </c>
      <c r="K17" s="3">
        <v>861</v>
      </c>
      <c r="L17" s="5">
        <v>2.7437670000000001E-2</v>
      </c>
      <c r="M17" s="3" t="s">
        <v>746</v>
      </c>
      <c r="N17" s="5" t="s">
        <v>747</v>
      </c>
    </row>
    <row r="18" spans="1:14" ht="12.75" customHeight="1">
      <c r="A18" s="5">
        <v>15</v>
      </c>
      <c r="B18" s="5" t="s">
        <v>154</v>
      </c>
      <c r="C18" s="3">
        <v>19.902000000000001</v>
      </c>
      <c r="D18" s="3">
        <v>95.081999999999994</v>
      </c>
      <c r="E18" s="3">
        <v>417318</v>
      </c>
      <c r="F18" s="3">
        <v>91360</v>
      </c>
      <c r="G18" s="3">
        <v>270695</v>
      </c>
      <c r="H18" s="3" t="s">
        <v>447</v>
      </c>
      <c r="I18" s="3" t="s">
        <v>448</v>
      </c>
      <c r="J18" s="3">
        <v>706</v>
      </c>
      <c r="K18" s="3">
        <v>859</v>
      </c>
      <c r="L18" s="5">
        <v>1.8917876E-2</v>
      </c>
      <c r="M18" s="3" t="s">
        <v>746</v>
      </c>
      <c r="N18" s="5" t="s">
        <v>747</v>
      </c>
    </row>
    <row r="19" spans="1:14">
      <c r="A19" s="5">
        <v>16</v>
      </c>
      <c r="B19" s="5" t="s">
        <v>155</v>
      </c>
      <c r="C19" s="3">
        <v>38.795999999999999</v>
      </c>
      <c r="D19" s="3">
        <v>91.066000000000003</v>
      </c>
      <c r="E19" s="3">
        <v>313389</v>
      </c>
      <c r="F19" s="3">
        <v>144950</v>
      </c>
      <c r="G19" s="3">
        <v>217368</v>
      </c>
      <c r="H19" s="3" t="s">
        <v>449</v>
      </c>
      <c r="I19" s="3" t="s">
        <v>450</v>
      </c>
      <c r="J19" s="3">
        <v>838</v>
      </c>
      <c r="K19" s="3">
        <v>928</v>
      </c>
      <c r="L19" s="5">
        <v>1.42065625E-2</v>
      </c>
      <c r="M19" s="3" t="s">
        <v>746</v>
      </c>
      <c r="N19" s="5" t="s">
        <v>747</v>
      </c>
    </row>
    <row r="20" spans="1:14">
      <c r="A20" s="5">
        <v>17</v>
      </c>
      <c r="B20" s="5" t="s">
        <v>156</v>
      </c>
      <c r="C20" s="3">
        <v>12.816000000000001</v>
      </c>
      <c r="D20" s="3">
        <v>109.71</v>
      </c>
      <c r="E20" s="3">
        <v>248171</v>
      </c>
      <c r="F20" s="3">
        <v>124904</v>
      </c>
      <c r="G20" s="3">
        <v>448478</v>
      </c>
      <c r="H20" s="3" t="s">
        <v>451</v>
      </c>
      <c r="I20" s="3" t="s">
        <v>452</v>
      </c>
      <c r="J20" s="3">
        <v>766</v>
      </c>
      <c r="K20" s="3">
        <v>817</v>
      </c>
      <c r="L20" s="5">
        <v>1.12500975E-2</v>
      </c>
      <c r="M20" s="3" t="s">
        <v>746</v>
      </c>
      <c r="N20" s="5" t="s">
        <v>747</v>
      </c>
    </row>
    <row r="21" spans="1:14">
      <c r="A21" s="5">
        <v>18</v>
      </c>
      <c r="B21" s="5" t="s">
        <v>157</v>
      </c>
      <c r="C21" s="3">
        <v>37.326999999999998</v>
      </c>
      <c r="D21" s="3">
        <v>182.14</v>
      </c>
      <c r="E21" s="3">
        <v>216289</v>
      </c>
      <c r="F21" s="3">
        <v>52181</v>
      </c>
      <c r="G21" s="3">
        <v>91900</v>
      </c>
      <c r="H21" s="3" t="s">
        <v>453</v>
      </c>
      <c r="I21" s="3"/>
      <c r="J21" s="3">
        <v>732</v>
      </c>
      <c r="K21" s="3">
        <v>814</v>
      </c>
      <c r="L21" s="5">
        <v>9.8048214999999998E-3</v>
      </c>
      <c r="M21" s="3" t="s">
        <v>746</v>
      </c>
      <c r="N21" s="5" t="s">
        <v>747</v>
      </c>
    </row>
    <row r="22" spans="1:14" ht="13.5" customHeight="1">
      <c r="A22" s="5">
        <v>19</v>
      </c>
      <c r="B22" s="5" t="s">
        <v>158</v>
      </c>
      <c r="C22" s="3">
        <v>36.159999999999997</v>
      </c>
      <c r="D22" s="3">
        <v>170.131</v>
      </c>
      <c r="E22" s="3">
        <v>196991</v>
      </c>
      <c r="F22" s="3">
        <v>69134</v>
      </c>
      <c r="G22" s="3">
        <v>76357</v>
      </c>
      <c r="H22" s="3" t="s">
        <v>454</v>
      </c>
      <c r="I22" s="3"/>
      <c r="J22" s="3">
        <v>788</v>
      </c>
      <c r="K22" s="3">
        <v>833</v>
      </c>
      <c r="L22" s="5">
        <v>8.9300035000000003E-3</v>
      </c>
      <c r="M22" s="3" t="s">
        <v>746</v>
      </c>
      <c r="N22" s="5" t="s">
        <v>747</v>
      </c>
    </row>
    <row r="23" spans="1:14">
      <c r="A23" s="5">
        <v>20</v>
      </c>
      <c r="B23" s="5" t="s">
        <v>83</v>
      </c>
      <c r="C23" s="3">
        <v>39.356000000000002</v>
      </c>
      <c r="D23" s="3">
        <v>105.08499999999999</v>
      </c>
      <c r="E23" s="3">
        <v>106929</v>
      </c>
      <c r="F23" s="3">
        <v>39920</v>
      </c>
      <c r="G23" s="3">
        <v>56021</v>
      </c>
      <c r="H23" s="3" t="s">
        <v>455</v>
      </c>
      <c r="I23" s="3"/>
      <c r="J23" s="3">
        <v>736</v>
      </c>
      <c r="K23" s="3">
        <v>894</v>
      </c>
      <c r="L23" s="5">
        <v>4.8473094999999999E-3</v>
      </c>
      <c r="M23" s="3" t="s">
        <v>746</v>
      </c>
      <c r="N23" s="5" t="s">
        <v>747</v>
      </c>
    </row>
    <row r="24" spans="1:14">
      <c r="A24" s="5">
        <v>21</v>
      </c>
      <c r="B24" s="5" t="s">
        <v>159</v>
      </c>
      <c r="C24" s="3">
        <v>31.082999999999998</v>
      </c>
      <c r="D24" s="3">
        <v>174.95</v>
      </c>
      <c r="E24" s="3">
        <v>97230</v>
      </c>
      <c r="F24" s="3">
        <v>21448</v>
      </c>
      <c r="G24" s="3">
        <v>58983</v>
      </c>
      <c r="H24" s="3" t="s">
        <v>456</v>
      </c>
      <c r="I24" s="3"/>
      <c r="J24" s="3">
        <v>707</v>
      </c>
      <c r="K24" s="3">
        <v>814</v>
      </c>
      <c r="L24" s="5">
        <v>4.4076339999999997E-3</v>
      </c>
      <c r="M24" s="3" t="s">
        <v>746</v>
      </c>
      <c r="N24" s="5" t="s">
        <v>747</v>
      </c>
    </row>
    <row r="25" spans="1:14">
      <c r="A25" s="5">
        <v>22</v>
      </c>
      <c r="B25" s="5" t="s">
        <v>160</v>
      </c>
      <c r="C25" s="3">
        <v>38.514000000000003</v>
      </c>
      <c r="D25" s="3">
        <v>195.02099999999999</v>
      </c>
      <c r="E25" s="3">
        <v>80681</v>
      </c>
      <c r="F25" s="3">
        <v>31094</v>
      </c>
      <c r="G25" s="3">
        <v>52011</v>
      </c>
      <c r="H25" s="3" t="s">
        <v>457</v>
      </c>
      <c r="I25" s="3"/>
      <c r="J25" s="3">
        <v>842</v>
      </c>
      <c r="K25" s="3">
        <v>954</v>
      </c>
      <c r="L25" s="5">
        <v>3.6574340000000002E-3</v>
      </c>
      <c r="M25" s="3" t="s">
        <v>746</v>
      </c>
      <c r="N25" s="5" t="s">
        <v>747</v>
      </c>
    </row>
    <row r="26" spans="1:14">
      <c r="A26" s="5">
        <v>23</v>
      </c>
      <c r="B26" s="5" t="s">
        <v>458</v>
      </c>
      <c r="C26" s="3">
        <v>38.369999999999997</v>
      </c>
      <c r="D26" s="3">
        <v>347.005</v>
      </c>
      <c r="E26" s="3">
        <v>63438</v>
      </c>
      <c r="F26" s="3">
        <v>27286</v>
      </c>
      <c r="G26" s="3">
        <v>45578</v>
      </c>
      <c r="H26" s="3" t="s">
        <v>459</v>
      </c>
      <c r="I26" s="3"/>
      <c r="J26" s="3">
        <v>855</v>
      </c>
      <c r="K26" s="3">
        <v>944</v>
      </c>
      <c r="L26" s="5">
        <v>2.8757740000000002E-3</v>
      </c>
      <c r="M26" s="3" t="s">
        <v>746</v>
      </c>
      <c r="N26" s="5" t="s">
        <v>747</v>
      </c>
    </row>
    <row r="27" spans="1:14">
      <c r="A27" s="5">
        <v>24</v>
      </c>
      <c r="B27" s="5" t="s">
        <v>85</v>
      </c>
      <c r="C27" s="3">
        <v>39.718000000000004</v>
      </c>
      <c r="D27" s="3">
        <v>120.25</v>
      </c>
      <c r="E27" s="3">
        <v>55976</v>
      </c>
      <c r="F27" s="3">
        <v>20205</v>
      </c>
      <c r="G27" s="3">
        <v>41893</v>
      </c>
      <c r="H27" s="3" t="s">
        <v>460</v>
      </c>
      <c r="I27" s="3"/>
      <c r="J27" s="3">
        <v>847</v>
      </c>
      <c r="K27" s="3">
        <v>939</v>
      </c>
      <c r="L27" s="5">
        <v>2.5375060000000001E-3</v>
      </c>
      <c r="M27" s="3" t="s">
        <v>746</v>
      </c>
      <c r="N27" s="5" t="s">
        <v>747</v>
      </c>
    </row>
    <row r="28" spans="1:14">
      <c r="A28" s="5">
        <v>25</v>
      </c>
      <c r="B28" s="5" t="s">
        <v>161</v>
      </c>
      <c r="C28" s="3">
        <v>36.823999999999998</v>
      </c>
      <c r="D28" s="3">
        <v>159.11600000000001</v>
      </c>
      <c r="E28" s="3">
        <v>27068</v>
      </c>
      <c r="F28" s="3">
        <v>10438</v>
      </c>
      <c r="G28" s="3">
        <v>27717</v>
      </c>
      <c r="H28" s="3" t="s">
        <v>461</v>
      </c>
      <c r="I28" s="3"/>
      <c r="J28" s="3">
        <v>708</v>
      </c>
      <c r="K28" s="3">
        <v>937</v>
      </c>
      <c r="L28" s="5">
        <v>1.2270474999999999E-3</v>
      </c>
      <c r="M28" s="3" t="s">
        <v>746</v>
      </c>
      <c r="N28" s="5" t="s">
        <v>747</v>
      </c>
    </row>
    <row r="29" spans="1:14">
      <c r="A29" s="5">
        <v>26</v>
      </c>
      <c r="B29" s="5" t="s">
        <v>162</v>
      </c>
      <c r="C29" s="3">
        <v>38.473999999999997</v>
      </c>
      <c r="D29" s="3">
        <v>169.42099999999999</v>
      </c>
      <c r="E29" s="3">
        <v>22130</v>
      </c>
      <c r="F29" s="3">
        <v>9622</v>
      </c>
      <c r="G29" s="3">
        <v>22643</v>
      </c>
      <c r="H29" s="3" t="s">
        <v>462</v>
      </c>
      <c r="I29" s="3" t="s">
        <v>463</v>
      </c>
      <c r="J29" s="3">
        <v>746</v>
      </c>
      <c r="K29" s="3">
        <v>928</v>
      </c>
      <c r="L29" s="5">
        <v>1.2270474999999999E-3</v>
      </c>
      <c r="M29" s="3" t="s">
        <v>746</v>
      </c>
      <c r="N29" s="5" t="s">
        <v>747</v>
      </c>
    </row>
    <row r="30" spans="1:14">
      <c r="A30" s="5">
        <v>27</v>
      </c>
      <c r="B30" s="11" t="s">
        <v>160</v>
      </c>
      <c r="C30" s="3">
        <v>38.514000000000003</v>
      </c>
      <c r="D30" s="3">
        <v>195.02099999999999</v>
      </c>
      <c r="E30" s="3">
        <v>80681</v>
      </c>
      <c r="F30" s="3">
        <v>31094</v>
      </c>
      <c r="G30" s="3">
        <v>52011</v>
      </c>
      <c r="H30" s="3" t="s">
        <v>457</v>
      </c>
      <c r="I30" s="12"/>
      <c r="J30" s="3">
        <v>842</v>
      </c>
      <c r="K30" s="3">
        <v>954</v>
      </c>
      <c r="L30" s="5">
        <v>3.6574340000000002E-3</v>
      </c>
      <c r="M30" s="3" t="s">
        <v>746</v>
      </c>
      <c r="N30" s="5" t="s">
        <v>747</v>
      </c>
    </row>
    <row r="31" spans="1:14">
      <c r="A31" s="11"/>
      <c r="B31" s="11"/>
      <c r="C31" s="5"/>
      <c r="D31" s="5"/>
      <c r="E31" s="5"/>
      <c r="F31" s="5"/>
      <c r="G31" s="5"/>
      <c r="H31" s="5"/>
      <c r="I31" s="5"/>
      <c r="J31" s="5"/>
      <c r="K31" s="5"/>
      <c r="L31" s="5"/>
      <c r="M31" s="3"/>
      <c r="N31" s="5"/>
    </row>
    <row r="32" spans="1:14">
      <c r="A32" s="6" t="s">
        <v>750</v>
      </c>
      <c r="B32" s="11"/>
      <c r="C32" s="5"/>
      <c r="D32" s="5"/>
      <c r="E32" s="5"/>
      <c r="F32" s="5"/>
      <c r="G32" s="5"/>
      <c r="H32" s="5"/>
      <c r="I32" s="5"/>
      <c r="J32" s="5"/>
      <c r="K32" s="5"/>
      <c r="L32" s="5"/>
      <c r="M32" s="3"/>
      <c r="N32" s="5"/>
    </row>
    <row r="33" spans="1:14">
      <c r="A33" s="11">
        <v>1</v>
      </c>
      <c r="B33" s="11" t="s">
        <v>31</v>
      </c>
      <c r="C33" s="3">
        <v>2.4159999999999999</v>
      </c>
      <c r="D33" s="3">
        <v>77.007000000000005</v>
      </c>
      <c r="E33" s="3">
        <v>70339085</v>
      </c>
      <c r="F33" s="3">
        <v>10813568</v>
      </c>
      <c r="G33" s="3">
        <v>15058373</v>
      </c>
      <c r="H33" s="3" t="s">
        <v>347</v>
      </c>
      <c r="I33" s="3" t="s">
        <v>348</v>
      </c>
      <c r="J33" s="3">
        <v>882</v>
      </c>
      <c r="K33" s="3">
        <v>946</v>
      </c>
      <c r="L33" s="5">
        <v>3.1886141514999999</v>
      </c>
      <c r="M33" s="3" t="s">
        <v>746</v>
      </c>
      <c r="N33" s="5" t="s">
        <v>747</v>
      </c>
    </row>
    <row r="34" spans="1:14">
      <c r="A34" s="11">
        <v>2</v>
      </c>
      <c r="B34" s="11" t="s">
        <v>164</v>
      </c>
      <c r="C34" s="3">
        <v>5.5860000000000003</v>
      </c>
      <c r="D34" s="3">
        <v>55.051000000000002</v>
      </c>
      <c r="E34" s="3">
        <v>45128783</v>
      </c>
      <c r="F34" s="3">
        <v>7697887</v>
      </c>
      <c r="G34" s="3">
        <v>55544691</v>
      </c>
      <c r="H34" s="3" t="s">
        <v>466</v>
      </c>
      <c r="I34" s="3" t="s">
        <v>467</v>
      </c>
      <c r="J34" s="3">
        <v>816</v>
      </c>
      <c r="K34" s="3">
        <v>818</v>
      </c>
      <c r="L34" s="5">
        <v>2.0457797554999999</v>
      </c>
      <c r="M34" s="3" t="s">
        <v>746</v>
      </c>
      <c r="N34" s="5" t="s">
        <v>747</v>
      </c>
    </row>
    <row r="35" spans="1:14">
      <c r="A35" s="11">
        <v>3</v>
      </c>
      <c r="B35" s="11" t="s">
        <v>16</v>
      </c>
      <c r="C35" s="3">
        <v>2.95</v>
      </c>
      <c r="D35" s="3">
        <v>55.051000000000002</v>
      </c>
      <c r="E35" s="3">
        <v>41394633</v>
      </c>
      <c r="F35" s="3">
        <v>12697289</v>
      </c>
      <c r="G35" s="3">
        <v>64729689</v>
      </c>
      <c r="H35" s="3" t="s">
        <v>316</v>
      </c>
      <c r="I35" s="3" t="s">
        <v>317</v>
      </c>
      <c r="J35" s="3">
        <v>927</v>
      </c>
      <c r="K35" s="3">
        <v>927</v>
      </c>
      <c r="L35" s="5">
        <v>1.8765031215000001</v>
      </c>
      <c r="M35" s="3" t="s">
        <v>746</v>
      </c>
      <c r="N35" s="5" t="s">
        <v>747</v>
      </c>
    </row>
    <row r="36" spans="1:14">
      <c r="A36" s="11">
        <v>4</v>
      </c>
      <c r="B36" s="11" t="s">
        <v>15</v>
      </c>
      <c r="C36" s="3">
        <v>11.833</v>
      </c>
      <c r="D36" s="3">
        <v>57.072000000000003</v>
      </c>
      <c r="E36" s="3">
        <v>22672566</v>
      </c>
      <c r="F36" s="3">
        <v>3224650</v>
      </c>
      <c r="G36" s="3">
        <v>6498368</v>
      </c>
      <c r="H36" s="3" t="s">
        <v>314</v>
      </c>
      <c r="I36" s="3" t="s">
        <v>315</v>
      </c>
      <c r="J36" s="3">
        <v>849</v>
      </c>
      <c r="K36" s="3">
        <v>849</v>
      </c>
      <c r="L36" s="5">
        <v>1.0277936485000001</v>
      </c>
      <c r="M36" s="3" t="s">
        <v>746</v>
      </c>
      <c r="N36" s="5" t="s">
        <v>747</v>
      </c>
    </row>
    <row r="37" spans="1:14">
      <c r="A37" s="11">
        <v>5</v>
      </c>
      <c r="B37" s="11" t="s">
        <v>165</v>
      </c>
      <c r="C37" s="3">
        <v>16.431000000000001</v>
      </c>
      <c r="D37" s="3">
        <v>59.058999999999997</v>
      </c>
      <c r="E37" s="3">
        <v>20263710</v>
      </c>
      <c r="F37" s="3">
        <v>5067610</v>
      </c>
      <c r="G37" s="3">
        <v>34796950</v>
      </c>
      <c r="H37" s="3" t="s">
        <v>468</v>
      </c>
      <c r="I37" s="3" t="s">
        <v>469</v>
      </c>
      <c r="J37" s="3">
        <v>921</v>
      </c>
      <c r="K37" s="3">
        <v>924</v>
      </c>
      <c r="L37" s="5">
        <v>0.91859529399999995</v>
      </c>
      <c r="M37" s="3" t="s">
        <v>746</v>
      </c>
      <c r="N37" s="5" t="s">
        <v>747</v>
      </c>
    </row>
    <row r="38" spans="1:14" ht="13.5" customHeight="1">
      <c r="A38" s="11">
        <v>6</v>
      </c>
      <c r="B38" s="11" t="s">
        <v>90</v>
      </c>
      <c r="C38" s="3">
        <v>18.452999999999999</v>
      </c>
      <c r="D38" s="3">
        <v>91.066000000000003</v>
      </c>
      <c r="E38" s="3">
        <v>9970891</v>
      </c>
      <c r="F38" s="3">
        <v>1013245</v>
      </c>
      <c r="G38" s="3">
        <v>2194834</v>
      </c>
      <c r="H38" s="3" t="s">
        <v>470</v>
      </c>
      <c r="I38" s="4">
        <v>22258</v>
      </c>
      <c r="J38" s="3">
        <v>913</v>
      </c>
      <c r="K38" s="3">
        <v>913</v>
      </c>
      <c r="L38" s="5">
        <v>0.45200082050000001</v>
      </c>
      <c r="M38" s="3" t="s">
        <v>746</v>
      </c>
      <c r="N38" s="5" t="s">
        <v>747</v>
      </c>
    </row>
    <row r="39" spans="1:14">
      <c r="A39" s="11">
        <v>7</v>
      </c>
      <c r="B39" s="11" t="s">
        <v>166</v>
      </c>
      <c r="C39" s="3">
        <v>22.209</v>
      </c>
      <c r="D39" s="3">
        <v>59.058999999999997</v>
      </c>
      <c r="E39" s="3">
        <v>4253660</v>
      </c>
      <c r="F39" s="3">
        <v>925046</v>
      </c>
      <c r="G39" s="3">
        <v>5814665</v>
      </c>
      <c r="H39" s="3" t="s">
        <v>464</v>
      </c>
      <c r="I39" s="3" t="s">
        <v>471</v>
      </c>
      <c r="J39" s="3">
        <v>880</v>
      </c>
      <c r="K39" s="3">
        <v>910</v>
      </c>
      <c r="L39" s="5">
        <v>0.1928270815</v>
      </c>
      <c r="M39" s="3" t="s">
        <v>746</v>
      </c>
      <c r="N39" s="5" t="s">
        <v>747</v>
      </c>
    </row>
    <row r="40" spans="1:14">
      <c r="A40" s="11">
        <v>8</v>
      </c>
      <c r="B40" s="11" t="s">
        <v>96</v>
      </c>
      <c r="C40" s="3">
        <v>44.805999999999997</v>
      </c>
      <c r="D40" s="3">
        <v>73.043999999999997</v>
      </c>
      <c r="E40" s="3">
        <v>191958</v>
      </c>
      <c r="F40" s="3">
        <v>68353</v>
      </c>
      <c r="G40" s="3">
        <v>75885</v>
      </c>
      <c r="H40" s="3" t="s">
        <v>473</v>
      </c>
      <c r="I40" s="3" t="s">
        <v>474</v>
      </c>
      <c r="J40" s="3">
        <v>740</v>
      </c>
      <c r="K40" s="3">
        <v>999</v>
      </c>
      <c r="L40" s="5">
        <v>8.7018475000000001E-3</v>
      </c>
      <c r="M40" s="3" t="s">
        <v>746</v>
      </c>
      <c r="N40" s="5" t="s">
        <v>747</v>
      </c>
    </row>
    <row r="41" spans="1:14">
      <c r="A41" s="11">
        <v>9</v>
      </c>
      <c r="B41" s="11" t="s">
        <v>168</v>
      </c>
      <c r="C41" s="3">
        <v>31.968</v>
      </c>
      <c r="D41" s="3">
        <v>160.94200000000001</v>
      </c>
      <c r="E41" s="3">
        <v>152707</v>
      </c>
      <c r="F41" s="3">
        <v>37834</v>
      </c>
      <c r="G41" s="3">
        <v>346787</v>
      </c>
      <c r="H41" s="3" t="s">
        <v>475</v>
      </c>
      <c r="I41" s="3" t="s">
        <v>476</v>
      </c>
      <c r="J41" s="3">
        <v>743</v>
      </c>
      <c r="K41" s="3">
        <v>813</v>
      </c>
      <c r="L41" s="5">
        <v>6.9225195E-3</v>
      </c>
      <c r="M41" s="3" t="s">
        <v>746</v>
      </c>
      <c r="N41" s="5" t="s">
        <v>747</v>
      </c>
    </row>
    <row r="42" spans="1:14">
      <c r="A42" s="11">
        <v>10</v>
      </c>
      <c r="B42" s="11" t="s">
        <v>169</v>
      </c>
      <c r="C42" s="3">
        <v>14.939</v>
      </c>
      <c r="D42" s="3">
        <v>87.075999999999993</v>
      </c>
      <c r="E42" s="3">
        <v>77316</v>
      </c>
      <c r="F42" s="3">
        <v>19554</v>
      </c>
      <c r="G42" s="3">
        <v>45620</v>
      </c>
      <c r="H42" s="3" t="s">
        <v>477</v>
      </c>
      <c r="I42" s="3" t="s">
        <v>478</v>
      </c>
      <c r="J42" s="3">
        <v>843</v>
      </c>
      <c r="K42" s="3">
        <v>901</v>
      </c>
      <c r="L42" s="5">
        <v>3.5048919999999999E-3</v>
      </c>
      <c r="M42" s="3" t="s">
        <v>746</v>
      </c>
      <c r="N42" s="5" t="s">
        <v>747</v>
      </c>
    </row>
    <row r="43" spans="1:14">
      <c r="A43" s="11"/>
      <c r="B43" s="11"/>
      <c r="C43" s="5"/>
      <c r="D43" s="5"/>
      <c r="E43" s="5"/>
      <c r="F43" s="5"/>
      <c r="G43" s="5"/>
      <c r="H43" s="5"/>
      <c r="I43" s="5"/>
      <c r="J43" s="5"/>
      <c r="K43" s="5"/>
      <c r="L43" s="5"/>
      <c r="M43" s="3"/>
      <c r="N43" s="5"/>
    </row>
    <row r="44" spans="1:14">
      <c r="A44" s="7" t="s">
        <v>751</v>
      </c>
      <c r="B44" s="11"/>
      <c r="C44" s="5"/>
      <c r="D44" s="5"/>
      <c r="E44" s="5"/>
      <c r="F44" s="5"/>
      <c r="G44" s="5"/>
      <c r="H44" s="5"/>
      <c r="I44" s="5"/>
      <c r="J44" s="5"/>
      <c r="K44" s="5"/>
      <c r="L44" s="5"/>
      <c r="M44" s="3"/>
      <c r="N44" s="5"/>
    </row>
    <row r="45" spans="1:14" ht="12.75" customHeight="1">
      <c r="A45" s="11">
        <v>1</v>
      </c>
      <c r="B45" s="11" t="s">
        <v>21</v>
      </c>
      <c r="C45" s="3">
        <v>10.68</v>
      </c>
      <c r="D45" s="3">
        <v>105.08499999999999</v>
      </c>
      <c r="E45" s="3">
        <v>18802464</v>
      </c>
      <c r="F45" s="3">
        <v>1628037</v>
      </c>
      <c r="G45" s="3">
        <v>6307660</v>
      </c>
      <c r="H45" s="3" t="s">
        <v>479</v>
      </c>
      <c r="I45" s="3" t="s">
        <v>480</v>
      </c>
      <c r="J45" s="3">
        <v>854</v>
      </c>
      <c r="K45" s="3">
        <v>855</v>
      </c>
      <c r="L45" s="5">
        <v>0.26187190199999999</v>
      </c>
      <c r="M45" s="3" t="s">
        <v>746</v>
      </c>
      <c r="N45" s="5" t="s">
        <v>747</v>
      </c>
    </row>
    <row r="46" spans="1:14">
      <c r="A46" s="11">
        <v>2</v>
      </c>
      <c r="B46" s="11" t="s">
        <v>19</v>
      </c>
      <c r="C46" s="3">
        <v>18.091000000000001</v>
      </c>
      <c r="D46" s="3">
        <v>57.072000000000003</v>
      </c>
      <c r="E46" s="3">
        <v>11431625</v>
      </c>
      <c r="F46" s="3">
        <v>2815696</v>
      </c>
      <c r="G46" s="3">
        <v>29521503</v>
      </c>
      <c r="H46" s="3" t="s">
        <v>326</v>
      </c>
      <c r="I46" s="3" t="s">
        <v>327</v>
      </c>
      <c r="J46" s="3">
        <v>878</v>
      </c>
      <c r="K46" s="3">
        <v>879</v>
      </c>
      <c r="L46" s="5">
        <v>0.51821887150000001</v>
      </c>
      <c r="M46" s="3" t="s">
        <v>746</v>
      </c>
      <c r="N46" s="5" t="s">
        <v>747</v>
      </c>
    </row>
    <row r="47" spans="1:14">
      <c r="A47" s="11">
        <v>3</v>
      </c>
      <c r="B47" s="11" t="s">
        <v>20</v>
      </c>
      <c r="C47" s="3">
        <v>23.282</v>
      </c>
      <c r="D47" s="3">
        <v>133.03700000000001</v>
      </c>
      <c r="E47" s="3">
        <v>5776751</v>
      </c>
      <c r="F47" s="3">
        <v>728557</v>
      </c>
      <c r="G47" s="3">
        <v>2990912</v>
      </c>
      <c r="H47" s="3" t="s">
        <v>328</v>
      </c>
      <c r="I47" s="3" t="s">
        <v>329</v>
      </c>
      <c r="J47" s="3">
        <v>925</v>
      </c>
      <c r="K47" s="3">
        <v>927</v>
      </c>
      <c r="L47" s="5">
        <v>0.26187190199999999</v>
      </c>
      <c r="M47" s="3" t="s">
        <v>746</v>
      </c>
      <c r="N47" s="5" t="s">
        <v>747</v>
      </c>
    </row>
    <row r="48" spans="1:14">
      <c r="A48" s="11">
        <v>4</v>
      </c>
      <c r="B48" s="11" t="s">
        <v>18</v>
      </c>
      <c r="C48" s="3">
        <v>14.952</v>
      </c>
      <c r="D48" s="3">
        <v>91.066000000000003</v>
      </c>
      <c r="E48" s="3">
        <v>5405396</v>
      </c>
      <c r="F48" s="3">
        <v>677504</v>
      </c>
      <c r="G48" s="3">
        <v>1206924</v>
      </c>
      <c r="H48" s="13" t="s">
        <v>147</v>
      </c>
      <c r="I48" s="3" t="s">
        <v>325</v>
      </c>
      <c r="J48" s="3">
        <v>914</v>
      </c>
      <c r="K48" s="3">
        <v>918</v>
      </c>
      <c r="L48" s="5">
        <v>0.24503762300000001</v>
      </c>
      <c r="M48" s="3" t="s">
        <v>746</v>
      </c>
      <c r="N48" s="5" t="s">
        <v>747</v>
      </c>
    </row>
    <row r="49" spans="1:14">
      <c r="A49" s="11">
        <v>5</v>
      </c>
      <c r="B49" s="11" t="s">
        <v>170</v>
      </c>
      <c r="C49" s="3">
        <v>12.138999999999999</v>
      </c>
      <c r="D49" s="3">
        <v>58.09</v>
      </c>
      <c r="E49" s="3">
        <v>4227097</v>
      </c>
      <c r="F49" s="3">
        <v>685934</v>
      </c>
      <c r="G49" s="3">
        <v>1239395</v>
      </c>
      <c r="H49" s="3" t="s">
        <v>481</v>
      </c>
      <c r="I49" s="3" t="s">
        <v>482</v>
      </c>
      <c r="J49" s="3">
        <v>761</v>
      </c>
      <c r="K49" s="3">
        <v>881</v>
      </c>
      <c r="L49" s="5">
        <v>0.19162292650000001</v>
      </c>
      <c r="M49" s="3" t="s">
        <v>746</v>
      </c>
      <c r="N49" s="5" t="s">
        <v>747</v>
      </c>
    </row>
    <row r="50" spans="1:14">
      <c r="A50" s="11">
        <v>6</v>
      </c>
      <c r="B50" s="11" t="s">
        <v>171</v>
      </c>
      <c r="C50" s="3">
        <v>9.08</v>
      </c>
      <c r="D50" s="3">
        <v>57.072000000000003</v>
      </c>
      <c r="E50" s="3">
        <v>1640061</v>
      </c>
      <c r="F50" s="3">
        <v>421920</v>
      </c>
      <c r="G50" s="3">
        <v>681009</v>
      </c>
      <c r="H50" s="3" t="s">
        <v>483</v>
      </c>
      <c r="I50" s="3" t="s">
        <v>484</v>
      </c>
      <c r="J50" s="3">
        <v>875</v>
      </c>
      <c r="K50" s="3">
        <v>910</v>
      </c>
      <c r="L50" s="5">
        <v>7.43473095E-2</v>
      </c>
      <c r="M50" s="3" t="s">
        <v>746</v>
      </c>
      <c r="N50" s="5" t="s">
        <v>747</v>
      </c>
    </row>
    <row r="51" spans="1:14">
      <c r="A51" s="11"/>
      <c r="B51" s="11"/>
      <c r="C51" s="5"/>
      <c r="D51" s="5"/>
      <c r="E51" s="5"/>
      <c r="F51" s="5"/>
      <c r="G51" s="5"/>
      <c r="H51" s="5"/>
      <c r="I51" s="5"/>
      <c r="J51" s="5"/>
      <c r="K51" s="5"/>
      <c r="L51" s="5"/>
      <c r="M51" s="3"/>
      <c r="N51" s="5"/>
    </row>
    <row r="52" spans="1:14">
      <c r="A52" s="7" t="s">
        <v>258</v>
      </c>
      <c r="B52" s="11"/>
      <c r="C52" s="5"/>
      <c r="D52" s="5"/>
      <c r="E52" s="5"/>
      <c r="F52" s="5"/>
      <c r="G52" s="5"/>
      <c r="H52" s="5"/>
      <c r="I52" s="5"/>
      <c r="J52" s="5"/>
      <c r="K52" s="5"/>
      <c r="L52" s="5"/>
      <c r="M52" s="3"/>
      <c r="N52" s="5"/>
    </row>
    <row r="53" spans="1:14" ht="11.25" customHeight="1">
      <c r="A53" s="11">
        <v>1</v>
      </c>
      <c r="B53" s="11" t="s">
        <v>24</v>
      </c>
      <c r="C53" s="3">
        <v>3.516</v>
      </c>
      <c r="D53" s="3">
        <v>42.085999999999999</v>
      </c>
      <c r="E53" s="3">
        <v>2253436</v>
      </c>
      <c r="F53" s="3">
        <v>489918</v>
      </c>
      <c r="G53" s="3">
        <v>1712618</v>
      </c>
      <c r="H53" s="3" t="s">
        <v>334</v>
      </c>
      <c r="I53" s="3" t="s">
        <v>335</v>
      </c>
      <c r="J53" s="3">
        <v>867</v>
      </c>
      <c r="K53" s="3">
        <v>913</v>
      </c>
      <c r="L53" s="5">
        <v>0.102152849</v>
      </c>
      <c r="M53" s="3" t="s">
        <v>746</v>
      </c>
      <c r="N53" s="5" t="s">
        <v>747</v>
      </c>
    </row>
    <row r="54" spans="1:14">
      <c r="A54" s="11">
        <v>2</v>
      </c>
      <c r="B54" s="11" t="s">
        <v>173</v>
      </c>
      <c r="C54" s="3">
        <v>2.2189999999999999</v>
      </c>
      <c r="D54" s="3">
        <v>56.084000000000003</v>
      </c>
      <c r="E54" s="3">
        <v>1809998</v>
      </c>
      <c r="F54" s="3">
        <v>618573</v>
      </c>
      <c r="G54" s="3">
        <v>1404681</v>
      </c>
      <c r="H54" s="3" t="s">
        <v>487</v>
      </c>
      <c r="I54" s="3" t="s">
        <v>488</v>
      </c>
      <c r="J54" s="3">
        <v>806</v>
      </c>
      <c r="K54" s="3">
        <v>819</v>
      </c>
      <c r="L54" s="5">
        <v>8.2050899999999996E-2</v>
      </c>
      <c r="M54" s="3" t="s">
        <v>746</v>
      </c>
      <c r="N54" s="5" t="s">
        <v>747</v>
      </c>
    </row>
    <row r="55" spans="1:14">
      <c r="A55" s="11">
        <v>3</v>
      </c>
      <c r="B55" s="11" t="s">
        <v>23</v>
      </c>
      <c r="C55" s="3">
        <v>34.594000000000001</v>
      </c>
      <c r="D55" s="3">
        <v>176.99299999999999</v>
      </c>
      <c r="E55" s="3">
        <v>1223634</v>
      </c>
      <c r="F55" s="3">
        <v>401557</v>
      </c>
      <c r="G55" s="3">
        <v>1557185</v>
      </c>
      <c r="H55" s="3" t="s">
        <v>332</v>
      </c>
      <c r="I55" s="3" t="s">
        <v>333</v>
      </c>
      <c r="J55" s="3">
        <v>859</v>
      </c>
      <c r="K55" s="3">
        <v>859</v>
      </c>
      <c r="L55" s="5">
        <v>5.5469824500000001E-2</v>
      </c>
      <c r="M55" s="3" t="s">
        <v>746</v>
      </c>
      <c r="N55" s="5" t="s">
        <v>747</v>
      </c>
    </row>
    <row r="56" spans="1:14">
      <c r="A56" s="11">
        <v>4</v>
      </c>
      <c r="B56" s="11" t="s">
        <v>489</v>
      </c>
      <c r="C56" s="3">
        <v>39.692</v>
      </c>
      <c r="D56" s="3">
        <v>105.08499999999999</v>
      </c>
      <c r="E56" s="3">
        <v>930981</v>
      </c>
      <c r="F56" s="3">
        <v>273011</v>
      </c>
      <c r="G56" s="3">
        <v>383813</v>
      </c>
      <c r="H56" s="3" t="s">
        <v>336</v>
      </c>
      <c r="I56" s="3" t="s">
        <v>337</v>
      </c>
      <c r="J56" s="3">
        <v>817</v>
      </c>
      <c r="K56" s="3">
        <v>967</v>
      </c>
      <c r="L56" s="5">
        <v>4.2203267000000003E-2</v>
      </c>
      <c r="M56" s="3" t="s">
        <v>746</v>
      </c>
      <c r="N56" s="5" t="s">
        <v>747</v>
      </c>
    </row>
    <row r="57" spans="1:14">
      <c r="A57" s="11">
        <v>5</v>
      </c>
      <c r="B57" s="11" t="s">
        <v>174</v>
      </c>
      <c r="C57" s="3">
        <v>13.829000000000001</v>
      </c>
      <c r="D57" s="3">
        <v>105.08499999999999</v>
      </c>
      <c r="E57" s="3">
        <v>482895</v>
      </c>
      <c r="F57" s="3">
        <v>98630</v>
      </c>
      <c r="G57" s="3">
        <v>166518</v>
      </c>
      <c r="H57" s="3" t="s">
        <v>324</v>
      </c>
      <c r="I57" s="3" t="s">
        <v>490</v>
      </c>
      <c r="J57" s="3">
        <v>839</v>
      </c>
      <c r="K57" s="3">
        <v>926</v>
      </c>
      <c r="L57" s="5">
        <v>2.1890614999999999E-2</v>
      </c>
      <c r="M57" s="3" t="s">
        <v>746</v>
      </c>
      <c r="N57" s="5" t="s">
        <v>747</v>
      </c>
    </row>
    <row r="58" spans="1:14">
      <c r="A58" s="11">
        <v>6</v>
      </c>
      <c r="B58" s="11" t="s">
        <v>175</v>
      </c>
      <c r="C58" s="3">
        <v>17.225999999999999</v>
      </c>
      <c r="D58" s="3">
        <v>121.087</v>
      </c>
      <c r="E58" s="3">
        <v>427165</v>
      </c>
      <c r="F58" s="3">
        <v>78326</v>
      </c>
      <c r="G58" s="3">
        <v>163383</v>
      </c>
      <c r="H58" s="3" t="s">
        <v>491</v>
      </c>
      <c r="I58" s="3" t="s">
        <v>492</v>
      </c>
      <c r="J58" s="3">
        <v>745</v>
      </c>
      <c r="K58" s="3">
        <v>821</v>
      </c>
      <c r="L58" s="5">
        <v>1.9364260500000001E-2</v>
      </c>
      <c r="M58" s="3" t="s">
        <v>746</v>
      </c>
      <c r="N58" s="5" t="s">
        <v>747</v>
      </c>
    </row>
    <row r="59" spans="1:14">
      <c r="A59" s="11">
        <v>7</v>
      </c>
      <c r="B59" s="11" t="s">
        <v>176</v>
      </c>
      <c r="C59" s="3">
        <v>17.256</v>
      </c>
      <c r="D59" s="3">
        <v>95.081999999999994</v>
      </c>
      <c r="E59" s="3">
        <v>385603</v>
      </c>
      <c r="F59" s="3">
        <v>77360</v>
      </c>
      <c r="G59" s="3">
        <v>142874</v>
      </c>
      <c r="H59" s="3" t="s">
        <v>493</v>
      </c>
      <c r="I59" s="3" t="s">
        <v>494</v>
      </c>
      <c r="J59" s="3">
        <v>833</v>
      </c>
      <c r="K59" s="3">
        <v>936</v>
      </c>
      <c r="L59" s="5">
        <v>1.7480170499999999E-2</v>
      </c>
      <c r="M59" s="3" t="s">
        <v>746</v>
      </c>
      <c r="N59" s="5" t="s">
        <v>747</v>
      </c>
    </row>
    <row r="60" spans="1:14">
      <c r="A60" s="11">
        <v>8</v>
      </c>
      <c r="B60" s="11" t="s">
        <v>177</v>
      </c>
      <c r="C60" s="3">
        <v>34.503999999999998</v>
      </c>
      <c r="D60" s="3">
        <v>167.893</v>
      </c>
      <c r="E60" s="3">
        <v>330571</v>
      </c>
      <c r="F60" s="3">
        <v>81268</v>
      </c>
      <c r="G60" s="3">
        <v>178166</v>
      </c>
      <c r="H60" s="3" t="s">
        <v>495</v>
      </c>
      <c r="I60" s="3" t="s">
        <v>496</v>
      </c>
      <c r="J60" s="3">
        <v>768</v>
      </c>
      <c r="K60" s="3">
        <v>862</v>
      </c>
      <c r="L60" s="5">
        <v>1.49854575E-2</v>
      </c>
      <c r="M60" s="3" t="s">
        <v>746</v>
      </c>
      <c r="N60" s="5" t="s">
        <v>747</v>
      </c>
    </row>
    <row r="61" spans="1:14">
      <c r="A61" s="11">
        <v>9</v>
      </c>
      <c r="B61" s="11" t="s">
        <v>178</v>
      </c>
      <c r="C61" s="3">
        <v>14.271000000000001</v>
      </c>
      <c r="D61" s="3">
        <v>151.57900000000001</v>
      </c>
      <c r="E61" s="3">
        <v>110380</v>
      </c>
      <c r="F61" s="3">
        <v>30236</v>
      </c>
      <c r="G61" s="3">
        <v>120599</v>
      </c>
      <c r="H61" s="3" t="s">
        <v>497</v>
      </c>
      <c r="I61" s="12"/>
      <c r="J61" s="3">
        <v>808</v>
      </c>
      <c r="K61" s="3">
        <v>835</v>
      </c>
      <c r="L61" s="5">
        <v>5.0037505000000001E-3</v>
      </c>
      <c r="M61" s="3" t="s">
        <v>746</v>
      </c>
      <c r="N61" s="5" t="s">
        <v>747</v>
      </c>
    </row>
    <row r="62" spans="1:14">
      <c r="A62" s="11">
        <v>10</v>
      </c>
      <c r="B62" s="11" t="s">
        <v>179</v>
      </c>
      <c r="C62" s="3">
        <v>34.177999999999997</v>
      </c>
      <c r="D62" s="3">
        <v>113.129</v>
      </c>
      <c r="E62" s="3">
        <v>98708</v>
      </c>
      <c r="F62" s="3">
        <v>28213</v>
      </c>
      <c r="G62" s="3">
        <v>59655</v>
      </c>
      <c r="H62" s="3" t="s">
        <v>498</v>
      </c>
      <c r="I62" s="12"/>
      <c r="J62" s="3">
        <v>717</v>
      </c>
      <c r="K62" s="3">
        <v>874</v>
      </c>
      <c r="L62" s="5">
        <v>4.4746350000000002E-3</v>
      </c>
      <c r="M62" s="3" t="s">
        <v>746</v>
      </c>
      <c r="N62" s="5" t="s">
        <v>747</v>
      </c>
    </row>
    <row r="63" spans="1:14">
      <c r="A63" s="11">
        <v>11</v>
      </c>
      <c r="B63" s="11" t="s">
        <v>180</v>
      </c>
      <c r="C63" s="3">
        <v>37.058999999999997</v>
      </c>
      <c r="D63" s="3">
        <v>96.114999999999995</v>
      </c>
      <c r="E63" s="3">
        <v>62938</v>
      </c>
      <c r="F63" s="3">
        <v>24567</v>
      </c>
      <c r="G63" s="3">
        <v>93622</v>
      </c>
      <c r="H63" s="3" t="s">
        <v>499</v>
      </c>
      <c r="I63" s="3" t="s">
        <v>500</v>
      </c>
      <c r="J63" s="3">
        <v>770</v>
      </c>
      <c r="K63" s="3">
        <v>825</v>
      </c>
      <c r="L63" s="5">
        <v>2.853108E-3</v>
      </c>
      <c r="M63" s="3" t="s">
        <v>746</v>
      </c>
      <c r="N63" s="5" t="s">
        <v>747</v>
      </c>
    </row>
    <row r="64" spans="1:14">
      <c r="A64" s="11">
        <v>12</v>
      </c>
      <c r="B64" s="11" t="s">
        <v>53</v>
      </c>
      <c r="C64" s="3">
        <v>7.5069999999999997</v>
      </c>
      <c r="D64" s="3">
        <v>91.066000000000003</v>
      </c>
      <c r="E64" s="3">
        <v>2747031</v>
      </c>
      <c r="F64" s="3">
        <v>534613</v>
      </c>
      <c r="G64" s="3">
        <v>872161</v>
      </c>
      <c r="H64" s="3" t="s">
        <v>328</v>
      </c>
      <c r="I64" s="3" t="s">
        <v>392</v>
      </c>
      <c r="J64" s="3">
        <v>855</v>
      </c>
      <c r="K64" s="3">
        <v>886</v>
      </c>
      <c r="L64" s="5">
        <v>6.1651527999999997E-2</v>
      </c>
      <c r="M64" s="3" t="s">
        <v>746</v>
      </c>
      <c r="N64" s="5" t="s">
        <v>747</v>
      </c>
    </row>
    <row r="65" spans="1:14">
      <c r="A65" s="11"/>
      <c r="B65" s="11"/>
      <c r="C65" s="5"/>
      <c r="D65" s="5"/>
      <c r="E65" s="5"/>
      <c r="F65" s="5"/>
      <c r="G65" s="5"/>
      <c r="H65" s="5"/>
      <c r="I65" s="5"/>
      <c r="J65" s="5"/>
      <c r="K65" s="5"/>
      <c r="L65" s="5"/>
      <c r="M65" s="3"/>
      <c r="N65" s="5"/>
    </row>
    <row r="66" spans="1:14">
      <c r="A66" s="7" t="s">
        <v>259</v>
      </c>
      <c r="B66" s="11"/>
      <c r="C66" s="5"/>
      <c r="D66" s="5"/>
      <c r="E66" s="5"/>
      <c r="F66" s="5"/>
      <c r="G66" s="5"/>
      <c r="H66" s="5"/>
      <c r="I66" s="5"/>
      <c r="J66" s="5"/>
      <c r="K66" s="5"/>
      <c r="L66" s="5"/>
      <c r="M66" s="3"/>
      <c r="N66" s="5"/>
    </row>
    <row r="67" spans="1:14">
      <c r="A67" s="11">
        <v>1</v>
      </c>
      <c r="B67" s="11" t="s">
        <v>30</v>
      </c>
      <c r="C67" s="3">
        <v>13.090999999999999</v>
      </c>
      <c r="D67" s="3">
        <v>281.04300000000001</v>
      </c>
      <c r="E67" s="3">
        <v>81555311</v>
      </c>
      <c r="F67" s="3">
        <v>20489442</v>
      </c>
      <c r="G67" s="3">
        <v>67109299</v>
      </c>
      <c r="H67" s="3" t="s">
        <v>345</v>
      </c>
      <c r="I67" s="3" t="s">
        <v>346</v>
      </c>
      <c r="J67" s="3">
        <v>873</v>
      </c>
      <c r="K67" s="3">
        <v>899</v>
      </c>
      <c r="L67" s="5">
        <v>0.58742085850000003</v>
      </c>
      <c r="M67" s="3" t="s">
        <v>746</v>
      </c>
      <c r="N67" s="5" t="s">
        <v>747</v>
      </c>
    </row>
    <row r="68" spans="1:14">
      <c r="A68" s="11">
        <v>2</v>
      </c>
      <c r="B68" s="11" t="s">
        <v>181</v>
      </c>
      <c r="C68" s="3">
        <v>20.533000000000001</v>
      </c>
      <c r="D68" s="3">
        <v>67.040999999999997</v>
      </c>
      <c r="E68" s="3">
        <v>9073309</v>
      </c>
      <c r="F68" s="3">
        <v>2177001</v>
      </c>
      <c r="G68" s="3">
        <v>10332981</v>
      </c>
      <c r="H68" s="3" t="s">
        <v>497</v>
      </c>
      <c r="I68" s="3" t="s">
        <v>501</v>
      </c>
      <c r="J68" s="3">
        <v>896</v>
      </c>
      <c r="K68" s="3">
        <v>896</v>
      </c>
      <c r="L68" s="5">
        <v>0.41131159849999999</v>
      </c>
      <c r="M68" s="3" t="s">
        <v>746</v>
      </c>
      <c r="N68" s="5" t="s">
        <v>747</v>
      </c>
    </row>
    <row r="69" spans="1:14">
      <c r="A69" s="11">
        <v>3</v>
      </c>
      <c r="B69" s="11" t="s">
        <v>49</v>
      </c>
      <c r="C69" s="3">
        <v>23.594000000000001</v>
      </c>
      <c r="D69" s="3">
        <v>137.08099999999999</v>
      </c>
      <c r="E69" s="3">
        <v>584213</v>
      </c>
      <c r="F69" s="3">
        <v>134140</v>
      </c>
      <c r="G69" s="3">
        <v>1018636</v>
      </c>
      <c r="H69" s="3" t="s">
        <v>382</v>
      </c>
      <c r="I69" s="3" t="s">
        <v>383</v>
      </c>
      <c r="J69" s="3">
        <v>769</v>
      </c>
      <c r="K69" s="3">
        <v>802</v>
      </c>
      <c r="L69" s="5">
        <v>2.64835665E-2</v>
      </c>
      <c r="M69" s="3" t="s">
        <v>746</v>
      </c>
      <c r="N69" s="5" t="s">
        <v>747</v>
      </c>
    </row>
    <row r="70" spans="1:14" ht="13.5" customHeight="1">
      <c r="A70" s="11">
        <v>4</v>
      </c>
      <c r="B70" s="11" t="s">
        <v>168</v>
      </c>
      <c r="C70" s="3">
        <v>31.968</v>
      </c>
      <c r="D70" s="3">
        <v>160.94200000000001</v>
      </c>
      <c r="E70" s="3">
        <v>152707</v>
      </c>
      <c r="F70" s="3">
        <v>37834</v>
      </c>
      <c r="G70" s="3">
        <v>346787</v>
      </c>
      <c r="H70" s="3" t="s">
        <v>475</v>
      </c>
      <c r="I70" s="3" t="s">
        <v>476</v>
      </c>
      <c r="J70" s="3">
        <v>743</v>
      </c>
      <c r="K70" s="3">
        <v>813</v>
      </c>
      <c r="L70" s="5">
        <v>6.9225195E-3</v>
      </c>
      <c r="M70" s="3" t="s">
        <v>746</v>
      </c>
      <c r="N70" s="5" t="s">
        <v>747</v>
      </c>
    </row>
    <row r="71" spans="1:14">
      <c r="A71" s="11">
        <v>5</v>
      </c>
      <c r="B71" s="11" t="s">
        <v>184</v>
      </c>
      <c r="C71" s="3">
        <v>37.216999999999999</v>
      </c>
      <c r="D71" s="3">
        <v>107.114</v>
      </c>
      <c r="E71" s="3">
        <v>109561</v>
      </c>
      <c r="F71" s="3">
        <v>41955</v>
      </c>
      <c r="G71" s="3">
        <v>107857</v>
      </c>
      <c r="H71" s="3" t="s">
        <v>507</v>
      </c>
      <c r="I71" s="3" t="s">
        <v>508</v>
      </c>
      <c r="J71" s="3">
        <v>718</v>
      </c>
      <c r="K71" s="3">
        <v>907</v>
      </c>
      <c r="L71" s="5">
        <v>4.9666234999999996E-3</v>
      </c>
      <c r="M71" s="3" t="s">
        <v>746</v>
      </c>
      <c r="N71" s="5" t="s">
        <v>747</v>
      </c>
    </row>
    <row r="72" spans="1:14">
      <c r="A72" s="11">
        <v>6</v>
      </c>
      <c r="B72" s="11" t="s">
        <v>185</v>
      </c>
      <c r="C72" s="3">
        <v>21.187000000000001</v>
      </c>
      <c r="D72" s="3">
        <v>154.55199999999999</v>
      </c>
      <c r="E72" s="3">
        <v>53988</v>
      </c>
      <c r="F72" s="3">
        <v>17238</v>
      </c>
      <c r="G72" s="3">
        <v>33672</v>
      </c>
      <c r="H72" s="3" t="s">
        <v>509</v>
      </c>
      <c r="I72" s="12"/>
      <c r="J72" s="3">
        <v>717</v>
      </c>
      <c r="K72" s="3">
        <v>871</v>
      </c>
      <c r="L72" s="5">
        <v>2.4473860000000002E-3</v>
      </c>
      <c r="M72" s="3" t="s">
        <v>746</v>
      </c>
      <c r="N72" s="5" t="s">
        <v>747</v>
      </c>
    </row>
    <row r="73" spans="1:14">
      <c r="A73" s="11">
        <v>7</v>
      </c>
      <c r="B73" s="11" t="s">
        <v>186</v>
      </c>
      <c r="C73" s="3">
        <v>37.619</v>
      </c>
      <c r="D73" s="3">
        <v>169.42099999999999</v>
      </c>
      <c r="E73" s="3">
        <v>25369</v>
      </c>
      <c r="F73" s="3">
        <v>11054</v>
      </c>
      <c r="G73" s="3">
        <v>25804</v>
      </c>
      <c r="H73" s="3" t="s">
        <v>462</v>
      </c>
      <c r="I73" s="12"/>
      <c r="J73" s="3">
        <v>728</v>
      </c>
      <c r="K73" s="3">
        <v>989</v>
      </c>
      <c r="L73" s="5">
        <v>1.1500284999999999E-3</v>
      </c>
      <c r="M73" s="3" t="s">
        <v>746</v>
      </c>
      <c r="N73" s="5" t="s">
        <v>747</v>
      </c>
    </row>
    <row r="74" spans="1:14" ht="13.5" customHeight="1">
      <c r="A74" s="11">
        <v>8</v>
      </c>
      <c r="B74" s="11" t="s">
        <v>510</v>
      </c>
      <c r="C74" s="3">
        <v>4.7939999999999996</v>
      </c>
      <c r="D74" s="3">
        <v>207.03800000000001</v>
      </c>
      <c r="E74" s="3">
        <v>15508221</v>
      </c>
      <c r="F74" s="3">
        <v>3309097</v>
      </c>
      <c r="G74" s="3">
        <v>7119698</v>
      </c>
      <c r="H74" s="3" t="s">
        <v>349</v>
      </c>
      <c r="I74" s="3" t="s">
        <v>350</v>
      </c>
      <c r="J74" s="3">
        <v>940</v>
      </c>
      <c r="K74" s="3">
        <v>944</v>
      </c>
      <c r="L74" s="5">
        <v>0.12274465549999999</v>
      </c>
      <c r="M74" s="3" t="s">
        <v>746</v>
      </c>
      <c r="N74" s="5" t="s">
        <v>747</v>
      </c>
    </row>
    <row r="75" spans="1:14">
      <c r="A75" s="11">
        <v>9</v>
      </c>
      <c r="B75" s="11" t="s">
        <v>187</v>
      </c>
      <c r="C75" s="3">
        <v>2.8759999999999999</v>
      </c>
      <c r="D75" s="3">
        <v>101.047</v>
      </c>
      <c r="E75" s="3">
        <v>378290</v>
      </c>
      <c r="F75" s="3">
        <v>145627</v>
      </c>
      <c r="G75" s="3">
        <v>344533</v>
      </c>
      <c r="H75" s="3" t="s">
        <v>286</v>
      </c>
      <c r="I75" s="3" t="s">
        <v>511</v>
      </c>
      <c r="J75" s="3">
        <v>841</v>
      </c>
      <c r="K75" s="3">
        <v>845</v>
      </c>
      <c r="L75" s="5">
        <v>1.7148657000000001E-2</v>
      </c>
      <c r="M75" s="3" t="s">
        <v>746</v>
      </c>
      <c r="N75" s="5" t="s">
        <v>747</v>
      </c>
    </row>
    <row r="76" spans="1:14">
      <c r="A76" s="11">
        <v>10</v>
      </c>
      <c r="B76" s="11" t="s">
        <v>33</v>
      </c>
      <c r="C76" s="3">
        <v>17.87</v>
      </c>
      <c r="D76" s="3">
        <v>69.924999999999997</v>
      </c>
      <c r="E76" s="3">
        <v>3646768</v>
      </c>
      <c r="F76" s="3">
        <v>1462317</v>
      </c>
      <c r="G76" s="3">
        <v>4597894</v>
      </c>
      <c r="H76" s="3" t="s">
        <v>351</v>
      </c>
      <c r="I76" s="12"/>
      <c r="J76" s="3">
        <v>940</v>
      </c>
      <c r="K76" s="3">
        <v>999</v>
      </c>
      <c r="L76" s="5">
        <v>3.2111358E-2</v>
      </c>
      <c r="M76" s="3" t="s">
        <v>746</v>
      </c>
      <c r="N76" s="5" t="s">
        <v>747</v>
      </c>
    </row>
    <row r="77" spans="1:14">
      <c r="A77" s="11">
        <v>11</v>
      </c>
      <c r="B77" s="11" t="s">
        <v>188</v>
      </c>
      <c r="C77" s="3">
        <v>11.728999999999999</v>
      </c>
      <c r="D77" s="3">
        <v>55.051000000000002</v>
      </c>
      <c r="E77" s="3">
        <v>2590025</v>
      </c>
      <c r="F77" s="3">
        <v>778816</v>
      </c>
      <c r="G77" s="3">
        <v>3204097</v>
      </c>
      <c r="H77" s="3" t="s">
        <v>512</v>
      </c>
      <c r="I77" s="3" t="s">
        <v>513</v>
      </c>
      <c r="J77" s="3">
        <v>795</v>
      </c>
      <c r="K77" s="3">
        <v>843</v>
      </c>
      <c r="L77" s="5">
        <v>0.1174111145</v>
      </c>
      <c r="M77" s="3" t="s">
        <v>746</v>
      </c>
      <c r="N77" s="5" t="s">
        <v>747</v>
      </c>
    </row>
    <row r="78" spans="1:14">
      <c r="A78" s="11">
        <v>12</v>
      </c>
      <c r="B78" s="11" t="s">
        <v>189</v>
      </c>
      <c r="C78" s="3">
        <v>14.342000000000001</v>
      </c>
      <c r="D78" s="3">
        <v>101.047</v>
      </c>
      <c r="E78" s="3">
        <v>1980011</v>
      </c>
      <c r="F78" s="3">
        <v>204513</v>
      </c>
      <c r="G78" s="3">
        <v>257698</v>
      </c>
      <c r="H78" s="3" t="s">
        <v>514</v>
      </c>
      <c r="I78" s="3" t="s">
        <v>515</v>
      </c>
      <c r="J78" s="3">
        <v>796</v>
      </c>
      <c r="K78" s="3">
        <v>913</v>
      </c>
      <c r="L78" s="5">
        <v>8.9757935999999997E-2</v>
      </c>
      <c r="M78" s="3" t="s">
        <v>746</v>
      </c>
      <c r="N78" s="5" t="s">
        <v>747</v>
      </c>
    </row>
    <row r="79" spans="1:14">
      <c r="A79" s="11">
        <v>13</v>
      </c>
      <c r="B79" s="11" t="s">
        <v>190</v>
      </c>
      <c r="C79" s="3">
        <v>5.5759999999999996</v>
      </c>
      <c r="D79" s="3">
        <v>56.084000000000003</v>
      </c>
      <c r="E79" s="3">
        <v>13608533</v>
      </c>
      <c r="F79" s="3">
        <v>2460153</v>
      </c>
      <c r="G79" s="3">
        <v>7031289</v>
      </c>
      <c r="H79" s="3" t="s">
        <v>516</v>
      </c>
      <c r="I79" s="3" t="s">
        <v>517</v>
      </c>
      <c r="J79" s="3">
        <v>824</v>
      </c>
      <c r="K79" s="3">
        <v>848</v>
      </c>
      <c r="L79" s="5">
        <v>0.61690255000000005</v>
      </c>
      <c r="M79" s="3" t="s">
        <v>746</v>
      </c>
      <c r="N79" s="5" t="s">
        <v>747</v>
      </c>
    </row>
    <row r="80" spans="1:14">
      <c r="A80" s="11">
        <v>14</v>
      </c>
      <c r="B80" s="11" t="s">
        <v>191</v>
      </c>
      <c r="C80" s="3">
        <v>11.461</v>
      </c>
      <c r="D80" s="3">
        <v>111.07899999999999</v>
      </c>
      <c r="E80" s="3">
        <v>26305</v>
      </c>
      <c r="F80" s="3">
        <v>11182</v>
      </c>
      <c r="G80" s="3">
        <v>27180</v>
      </c>
      <c r="H80" s="3" t="s">
        <v>518</v>
      </c>
      <c r="I80" s="3" t="s">
        <v>519</v>
      </c>
      <c r="J80" s="3">
        <v>926</v>
      </c>
      <c r="K80" s="3">
        <v>965</v>
      </c>
      <c r="L80" s="5">
        <v>1.1924595000000001E-3</v>
      </c>
      <c r="M80" s="3" t="s">
        <v>746</v>
      </c>
      <c r="N80" s="5" t="s">
        <v>747</v>
      </c>
    </row>
    <row r="81" spans="1:14">
      <c r="A81" s="11">
        <v>15</v>
      </c>
      <c r="B81" s="11" t="s">
        <v>192</v>
      </c>
      <c r="C81" s="3">
        <v>38.396999999999998</v>
      </c>
      <c r="D81" s="3">
        <v>85.087999999999994</v>
      </c>
      <c r="E81" s="3">
        <v>78035</v>
      </c>
      <c r="F81" s="3">
        <v>27227</v>
      </c>
      <c r="G81" s="3">
        <v>43939</v>
      </c>
      <c r="H81" s="3" t="s">
        <v>520</v>
      </c>
      <c r="I81" s="3" t="s">
        <v>521</v>
      </c>
      <c r="J81" s="3">
        <v>868</v>
      </c>
      <c r="K81" s="3">
        <v>946</v>
      </c>
      <c r="L81" s="5">
        <v>3.5374855000000001E-3</v>
      </c>
      <c r="M81" s="3" t="s">
        <v>746</v>
      </c>
      <c r="N81" s="5" t="s">
        <v>747</v>
      </c>
    </row>
    <row r="82" spans="1:14">
      <c r="A82" s="11">
        <v>16</v>
      </c>
      <c r="B82" s="11" t="s">
        <v>193</v>
      </c>
      <c r="C82" s="3">
        <v>28.507000000000001</v>
      </c>
      <c r="D82" s="3">
        <v>85.087999999999994</v>
      </c>
      <c r="E82" s="3">
        <v>82091</v>
      </c>
      <c r="F82" s="3">
        <v>23034</v>
      </c>
      <c r="G82" s="3">
        <v>33296</v>
      </c>
      <c r="H82" s="3" t="s">
        <v>326</v>
      </c>
      <c r="I82" s="3" t="s">
        <v>522</v>
      </c>
      <c r="J82" s="3">
        <v>760</v>
      </c>
      <c r="K82" s="3">
        <v>991</v>
      </c>
      <c r="L82" s="5">
        <v>3.7213525E-3</v>
      </c>
      <c r="M82" s="3" t="s">
        <v>746</v>
      </c>
      <c r="N82" s="5" t="s">
        <v>747</v>
      </c>
    </row>
    <row r="83" spans="1:14" ht="12.75" customHeight="1">
      <c r="A83" s="11">
        <v>17</v>
      </c>
      <c r="B83" s="11" t="s">
        <v>523</v>
      </c>
      <c r="C83" s="3">
        <v>36.341000000000001</v>
      </c>
      <c r="D83" s="3">
        <v>71.087999999999994</v>
      </c>
      <c r="E83" s="3">
        <v>111623</v>
      </c>
      <c r="F83" s="3">
        <v>43949</v>
      </c>
      <c r="G83" s="3">
        <v>102940</v>
      </c>
      <c r="H83" s="3" t="s">
        <v>356</v>
      </c>
      <c r="I83" s="3" t="s">
        <v>524</v>
      </c>
      <c r="J83" s="3">
        <v>703</v>
      </c>
      <c r="K83" s="3">
        <v>835</v>
      </c>
      <c r="L83" s="5">
        <v>5.0600979999999999E-3</v>
      </c>
      <c r="M83" s="3" t="s">
        <v>746</v>
      </c>
      <c r="N83" s="5" t="s">
        <v>747</v>
      </c>
    </row>
    <row r="84" spans="1:14">
      <c r="A84" s="11">
        <v>18</v>
      </c>
      <c r="B84" s="11" t="s">
        <v>194</v>
      </c>
      <c r="C84" s="3">
        <v>39.570999999999998</v>
      </c>
      <c r="D84" s="3">
        <v>57.072000000000003</v>
      </c>
      <c r="E84" s="3">
        <v>139274</v>
      </c>
      <c r="F84" s="3">
        <v>73952</v>
      </c>
      <c r="G84" s="3">
        <v>170143</v>
      </c>
      <c r="H84" s="3" t="s">
        <v>364</v>
      </c>
      <c r="I84" s="3" t="s">
        <v>525</v>
      </c>
      <c r="J84" s="3">
        <v>769</v>
      </c>
      <c r="K84" s="3">
        <v>832</v>
      </c>
      <c r="L84" s="5">
        <v>6.3135745000000004E-3</v>
      </c>
      <c r="M84" s="3" t="s">
        <v>746</v>
      </c>
      <c r="N84" s="5" t="s">
        <v>747</v>
      </c>
    </row>
    <row r="85" spans="1:14">
      <c r="A85" s="11">
        <v>19</v>
      </c>
      <c r="B85" s="11" t="s">
        <v>195</v>
      </c>
      <c r="C85" s="3">
        <v>25.305</v>
      </c>
      <c r="D85" s="3">
        <v>69.066000000000003</v>
      </c>
      <c r="E85" s="3">
        <v>925735</v>
      </c>
      <c r="F85" s="3">
        <v>199976</v>
      </c>
      <c r="G85" s="3">
        <v>300933</v>
      </c>
      <c r="H85" s="3" t="s">
        <v>526</v>
      </c>
      <c r="I85" s="3" t="s">
        <v>527</v>
      </c>
      <c r="J85" s="3">
        <v>735</v>
      </c>
      <c r="K85" s="3">
        <v>900</v>
      </c>
      <c r="L85" s="5">
        <v>4.1965454999999999E-2</v>
      </c>
      <c r="M85" s="3" t="s">
        <v>746</v>
      </c>
      <c r="N85" s="5" t="s">
        <v>747</v>
      </c>
    </row>
    <row r="86" spans="1:14">
      <c r="A86" s="11">
        <v>20</v>
      </c>
      <c r="B86" s="11" t="s">
        <v>196</v>
      </c>
      <c r="C86" s="3">
        <v>34.94</v>
      </c>
      <c r="D86" s="3">
        <v>57.072000000000003</v>
      </c>
      <c r="E86" s="3">
        <v>1119820</v>
      </c>
      <c r="F86" s="3">
        <v>411864</v>
      </c>
      <c r="G86" s="3">
        <v>1743672</v>
      </c>
      <c r="H86" s="3" t="s">
        <v>360</v>
      </c>
      <c r="I86" s="3" t="s">
        <v>528</v>
      </c>
      <c r="J86" s="3">
        <v>771</v>
      </c>
      <c r="K86" s="3">
        <v>840</v>
      </c>
      <c r="L86" s="5">
        <v>5.0763724000000003E-2</v>
      </c>
      <c r="M86" s="3" t="s">
        <v>746</v>
      </c>
      <c r="N86" s="5" t="s">
        <v>747</v>
      </c>
    </row>
    <row r="87" spans="1:14">
      <c r="A87" s="11">
        <v>21</v>
      </c>
      <c r="B87" s="11" t="s">
        <v>197</v>
      </c>
      <c r="C87" s="3">
        <v>25.361999999999998</v>
      </c>
      <c r="D87" s="3">
        <v>103.974</v>
      </c>
      <c r="E87" s="3">
        <v>1140757</v>
      </c>
      <c r="F87" s="3">
        <v>170837</v>
      </c>
      <c r="G87" s="3">
        <v>195754</v>
      </c>
      <c r="H87" s="3" t="s">
        <v>529</v>
      </c>
      <c r="I87" s="3" t="s">
        <v>530</v>
      </c>
      <c r="J87" s="3">
        <v>884</v>
      </c>
      <c r="K87" s="3">
        <v>999</v>
      </c>
      <c r="L87" s="5">
        <v>5.1712841000000002E-2</v>
      </c>
      <c r="M87" s="3" t="s">
        <v>746</v>
      </c>
      <c r="N87" s="5" t="s">
        <v>747</v>
      </c>
    </row>
    <row r="88" spans="1:14" ht="12.75" customHeight="1">
      <c r="A88" s="11">
        <v>22</v>
      </c>
      <c r="B88" s="11" t="s">
        <v>198</v>
      </c>
      <c r="C88" s="3">
        <v>24.091000000000001</v>
      </c>
      <c r="D88" s="3">
        <v>69.066000000000003</v>
      </c>
      <c r="E88" s="3">
        <v>1255614</v>
      </c>
      <c r="F88" s="3">
        <v>185913</v>
      </c>
      <c r="G88" s="3">
        <v>332880</v>
      </c>
      <c r="H88" s="3" t="s">
        <v>531</v>
      </c>
      <c r="I88" s="3" t="s">
        <v>532</v>
      </c>
      <c r="J88" s="3">
        <v>777</v>
      </c>
      <c r="K88" s="3">
        <v>837</v>
      </c>
      <c r="L88" s="5">
        <v>5.6919543000000003E-2</v>
      </c>
      <c r="M88" s="3" t="s">
        <v>746</v>
      </c>
      <c r="N88" s="5" t="s">
        <v>747</v>
      </c>
    </row>
    <row r="89" spans="1:14">
      <c r="A89" s="11">
        <v>23</v>
      </c>
      <c r="B89" s="11" t="s">
        <v>199</v>
      </c>
      <c r="C89" s="3">
        <v>25.6</v>
      </c>
      <c r="D89" s="3">
        <v>81.123000000000005</v>
      </c>
      <c r="E89" s="3">
        <v>152195</v>
      </c>
      <c r="F89" s="3">
        <v>32952</v>
      </c>
      <c r="G89" s="3">
        <v>106283</v>
      </c>
      <c r="H89" s="3" t="s">
        <v>533</v>
      </c>
      <c r="I89" s="3" t="s">
        <v>534</v>
      </c>
      <c r="J89" s="3">
        <v>780</v>
      </c>
      <c r="K89" s="3">
        <v>929</v>
      </c>
      <c r="L89" s="5">
        <v>6.8993094999999999E-3</v>
      </c>
      <c r="M89" s="3" t="s">
        <v>746</v>
      </c>
      <c r="N89" s="5" t="s">
        <v>747</v>
      </c>
    </row>
    <row r="90" spans="1:14">
      <c r="A90" s="11">
        <v>24</v>
      </c>
      <c r="B90" s="11" t="s">
        <v>535</v>
      </c>
      <c r="C90" s="3">
        <v>6.7290000000000001</v>
      </c>
      <c r="D90" s="3">
        <v>97.061000000000007</v>
      </c>
      <c r="E90" s="3">
        <v>151039</v>
      </c>
      <c r="F90" s="3">
        <v>55203</v>
      </c>
      <c r="G90" s="3">
        <v>57752</v>
      </c>
      <c r="H90" s="3" t="s">
        <v>334</v>
      </c>
      <c r="I90" s="3" t="s">
        <v>536</v>
      </c>
      <c r="J90" s="3">
        <v>926</v>
      </c>
      <c r="K90" s="3">
        <v>999</v>
      </c>
      <c r="L90" s="5">
        <v>6.8469059999999998E-3</v>
      </c>
      <c r="M90" s="3" t="s">
        <v>746</v>
      </c>
      <c r="N90" s="5" t="s">
        <v>747</v>
      </c>
    </row>
    <row r="91" spans="1:14">
      <c r="A91" s="11"/>
      <c r="B91" s="11"/>
      <c r="C91" s="5"/>
      <c r="D91" s="5"/>
      <c r="E91" s="5"/>
      <c r="F91" s="5"/>
      <c r="G91" s="5"/>
      <c r="H91" s="5"/>
      <c r="I91" s="5"/>
      <c r="J91" s="5"/>
      <c r="K91" s="5"/>
      <c r="L91" s="5"/>
      <c r="M91" s="3"/>
      <c r="N91" s="5"/>
    </row>
    <row r="92" spans="1:14">
      <c r="A92" s="7" t="s">
        <v>260</v>
      </c>
      <c r="B92" s="11"/>
      <c r="C92" s="5"/>
      <c r="D92" s="5"/>
      <c r="E92" s="5"/>
      <c r="F92" s="5"/>
      <c r="G92" s="5"/>
      <c r="H92" s="5"/>
      <c r="I92" s="5"/>
      <c r="J92" s="5"/>
      <c r="K92" s="5"/>
      <c r="L92" s="5"/>
      <c r="M92" s="3"/>
      <c r="N92" s="5"/>
    </row>
    <row r="93" spans="1:14">
      <c r="A93" s="11">
        <v>1</v>
      </c>
      <c r="B93" s="11" t="s">
        <v>200</v>
      </c>
      <c r="C93" s="3">
        <v>37.762999999999998</v>
      </c>
      <c r="D93" s="3">
        <v>105.08499999999999</v>
      </c>
      <c r="E93" s="3">
        <v>124629</v>
      </c>
      <c r="F93" s="3">
        <v>37179</v>
      </c>
      <c r="G93" s="3">
        <v>49201</v>
      </c>
      <c r="H93" s="3" t="s">
        <v>537</v>
      </c>
      <c r="I93" s="12"/>
      <c r="J93" s="3">
        <v>862</v>
      </c>
      <c r="K93" s="3">
        <v>987</v>
      </c>
      <c r="L93" s="5">
        <v>5.6496864999999999E-3</v>
      </c>
      <c r="M93" s="3" t="s">
        <v>746</v>
      </c>
      <c r="N93" s="5" t="s">
        <v>747</v>
      </c>
    </row>
    <row r="94" spans="1:14">
      <c r="A94" s="11"/>
      <c r="B94" s="11"/>
      <c r="C94" s="5"/>
      <c r="D94" s="5"/>
      <c r="E94" s="5"/>
      <c r="F94" s="5"/>
      <c r="G94" s="5"/>
      <c r="H94" s="5"/>
      <c r="I94" s="5"/>
      <c r="J94" s="5"/>
      <c r="K94" s="5"/>
      <c r="L94" s="5"/>
      <c r="M94" s="3"/>
      <c r="N94" s="5"/>
    </row>
    <row r="95" spans="1:14">
      <c r="A95" s="7" t="s">
        <v>261</v>
      </c>
      <c r="B95" s="11"/>
      <c r="C95" s="5"/>
      <c r="D95" s="5"/>
      <c r="E95" s="5"/>
      <c r="F95" s="5"/>
      <c r="G95" s="5"/>
      <c r="H95" s="5"/>
      <c r="I95" s="5"/>
      <c r="J95" s="5"/>
      <c r="K95" s="5"/>
      <c r="L95" s="5"/>
      <c r="M95" s="3"/>
      <c r="N95" s="5"/>
    </row>
    <row r="96" spans="1:14">
      <c r="A96" s="11">
        <v>1</v>
      </c>
      <c r="B96" s="11" t="s">
        <v>201</v>
      </c>
      <c r="C96" s="3">
        <v>41.667000000000002</v>
      </c>
      <c r="D96" s="3">
        <v>88.049000000000007</v>
      </c>
      <c r="E96" s="3">
        <v>56101</v>
      </c>
      <c r="F96" s="3">
        <v>19137</v>
      </c>
      <c r="G96" s="3">
        <v>30764</v>
      </c>
      <c r="H96" s="3" t="s">
        <v>395</v>
      </c>
      <c r="I96" s="3" t="s">
        <v>538</v>
      </c>
      <c r="J96" s="3">
        <v>714</v>
      </c>
      <c r="K96" s="3">
        <v>989</v>
      </c>
      <c r="L96" s="5">
        <v>2.5431725E-3</v>
      </c>
      <c r="M96" s="3" t="s">
        <v>746</v>
      </c>
      <c r="N96" s="5" t="s">
        <v>747</v>
      </c>
    </row>
    <row r="97" spans="1:14">
      <c r="A97" s="11">
        <v>2</v>
      </c>
      <c r="B97" s="11" t="s">
        <v>202</v>
      </c>
      <c r="C97" s="3">
        <v>35.878999999999998</v>
      </c>
      <c r="D97" s="3">
        <v>171.012</v>
      </c>
      <c r="E97" s="3">
        <v>49700</v>
      </c>
      <c r="F97" s="3">
        <v>13940</v>
      </c>
      <c r="G97" s="3">
        <v>36834</v>
      </c>
      <c r="H97" s="3" t="s">
        <v>539</v>
      </c>
      <c r="I97" s="12"/>
      <c r="J97" s="3">
        <v>711</v>
      </c>
      <c r="K97" s="3">
        <v>826</v>
      </c>
      <c r="L97" s="5">
        <v>2.2530025000000002E-3</v>
      </c>
      <c r="M97" s="3" t="s">
        <v>746</v>
      </c>
      <c r="N97" s="5" t="s">
        <v>747</v>
      </c>
    </row>
    <row r="98" spans="1:14">
      <c r="A98" s="11">
        <v>3</v>
      </c>
      <c r="B98" s="11" t="s">
        <v>203</v>
      </c>
      <c r="C98" s="3">
        <v>2.698</v>
      </c>
      <c r="D98" s="3">
        <v>43.097000000000001</v>
      </c>
      <c r="E98" s="3">
        <v>11249447</v>
      </c>
      <c r="F98" s="3">
        <v>2701268</v>
      </c>
      <c r="G98" s="3">
        <v>3534322</v>
      </c>
      <c r="H98" s="3" t="s">
        <v>540</v>
      </c>
      <c r="I98" s="3" t="s">
        <v>541</v>
      </c>
      <c r="J98" s="3">
        <v>710</v>
      </c>
      <c r="K98" s="3">
        <v>822</v>
      </c>
      <c r="L98" s="5">
        <v>0.50996037149999995</v>
      </c>
      <c r="M98" s="3" t="s">
        <v>746</v>
      </c>
      <c r="N98" s="5" t="s">
        <v>747</v>
      </c>
    </row>
    <row r="99" spans="1:14">
      <c r="A99" s="11"/>
      <c r="B99" s="11"/>
      <c r="C99" s="5"/>
      <c r="D99" s="5"/>
      <c r="E99" s="5"/>
      <c r="F99" s="5"/>
      <c r="G99" s="5"/>
      <c r="H99" s="5"/>
      <c r="I99" s="5"/>
      <c r="J99" s="5"/>
      <c r="K99" s="5"/>
      <c r="L99" s="5"/>
      <c r="M99" s="3"/>
      <c r="N99" s="5"/>
    </row>
    <row r="100" spans="1:14">
      <c r="A100" s="7" t="s">
        <v>760</v>
      </c>
      <c r="B100" s="1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"/>
      <c r="N100" s="5"/>
    </row>
    <row r="101" spans="1:14">
      <c r="A101" s="11">
        <v>1</v>
      </c>
      <c r="B101" s="11" t="s">
        <v>58</v>
      </c>
      <c r="C101" s="3">
        <v>3.5270000000000001</v>
      </c>
      <c r="D101" s="3">
        <v>91.066000000000003</v>
      </c>
      <c r="E101" s="3">
        <v>5732470</v>
      </c>
      <c r="F101" s="3">
        <v>1212594</v>
      </c>
      <c r="G101" s="3">
        <v>2750040</v>
      </c>
      <c r="H101" s="3" t="s">
        <v>373</v>
      </c>
      <c r="I101" s="3" t="s">
        <v>400</v>
      </c>
      <c r="J101" s="3">
        <v>937</v>
      </c>
      <c r="K101" s="3">
        <v>937</v>
      </c>
      <c r="L101" s="5">
        <v>0.25986455400000003</v>
      </c>
      <c r="M101" s="3" t="s">
        <v>746</v>
      </c>
      <c r="N101" s="5" t="s">
        <v>747</v>
      </c>
    </row>
    <row r="102" spans="1:14">
      <c r="A102" s="11">
        <v>2</v>
      </c>
      <c r="B102" s="11" t="s">
        <v>66</v>
      </c>
      <c r="C102" s="3">
        <v>8.6509999999999998</v>
      </c>
      <c r="D102" s="3">
        <v>133.03700000000001</v>
      </c>
      <c r="E102" s="3">
        <v>10158971</v>
      </c>
      <c r="F102" s="3">
        <v>1676657</v>
      </c>
      <c r="G102" s="3">
        <v>4791010</v>
      </c>
      <c r="H102" s="3" t="s">
        <v>417</v>
      </c>
      <c r="I102" s="12"/>
      <c r="J102" s="3">
        <v>817</v>
      </c>
      <c r="K102" s="3">
        <v>824</v>
      </c>
      <c r="L102" s="5">
        <v>0.46052687050000002</v>
      </c>
      <c r="M102" s="3" t="s">
        <v>746</v>
      </c>
      <c r="N102" s="5" t="s">
        <v>747</v>
      </c>
    </row>
    <row r="103" spans="1:14">
      <c r="A103" s="11">
        <v>3</v>
      </c>
      <c r="B103" s="11" t="s">
        <v>204</v>
      </c>
      <c r="C103" s="3">
        <v>2.92</v>
      </c>
      <c r="D103" s="3">
        <v>77.007000000000005</v>
      </c>
      <c r="E103" s="3">
        <v>4997292</v>
      </c>
      <c r="F103" s="3">
        <v>1053728</v>
      </c>
      <c r="G103" s="3">
        <v>3043277</v>
      </c>
      <c r="H103" s="3" t="s">
        <v>542</v>
      </c>
      <c r="I103" s="3" t="s">
        <v>543</v>
      </c>
      <c r="J103" s="3">
        <v>763</v>
      </c>
      <c r="K103" s="3">
        <v>928</v>
      </c>
      <c r="L103" s="5">
        <v>0.22653743649999999</v>
      </c>
      <c r="M103" s="3" t="s">
        <v>746</v>
      </c>
      <c r="N103" s="5" t="s">
        <v>747</v>
      </c>
    </row>
    <row r="104" spans="1:14">
      <c r="A104" s="11">
        <v>4</v>
      </c>
      <c r="B104" s="11" t="s">
        <v>139</v>
      </c>
      <c r="C104" s="3">
        <v>35.228000000000002</v>
      </c>
      <c r="D104" s="3">
        <v>190.99600000000001</v>
      </c>
      <c r="E104" s="3">
        <v>2733724</v>
      </c>
      <c r="F104" s="3">
        <v>978288</v>
      </c>
      <c r="G104" s="3">
        <v>2822075</v>
      </c>
      <c r="H104" s="3" t="s">
        <v>544</v>
      </c>
      <c r="I104" s="3" t="s">
        <v>545</v>
      </c>
      <c r="J104" s="3">
        <v>874</v>
      </c>
      <c r="K104" s="3">
        <v>874</v>
      </c>
      <c r="L104" s="5">
        <v>0.1239252835</v>
      </c>
      <c r="M104" s="3" t="s">
        <v>746</v>
      </c>
      <c r="N104" s="5" t="s">
        <v>747</v>
      </c>
    </row>
    <row r="105" spans="1:14">
      <c r="A105" s="11">
        <v>5</v>
      </c>
      <c r="B105" s="11" t="s">
        <v>205</v>
      </c>
      <c r="C105" s="3">
        <v>38.387</v>
      </c>
      <c r="D105" s="3">
        <v>105.08499999999999</v>
      </c>
      <c r="E105" s="3">
        <v>1104217</v>
      </c>
      <c r="F105" s="3">
        <v>456649</v>
      </c>
      <c r="G105" s="3">
        <v>827576</v>
      </c>
      <c r="H105" s="3" t="s">
        <v>546</v>
      </c>
      <c r="I105" s="3" t="s">
        <v>547</v>
      </c>
      <c r="J105" s="3">
        <v>755</v>
      </c>
      <c r="K105" s="3">
        <v>864</v>
      </c>
      <c r="L105" s="5">
        <v>5.0056407999999997E-2</v>
      </c>
      <c r="M105" s="3" t="s">
        <v>746</v>
      </c>
      <c r="N105" s="5" t="s">
        <v>747</v>
      </c>
    </row>
    <row r="106" spans="1:14">
      <c r="A106" s="11">
        <v>6</v>
      </c>
      <c r="B106" s="11" t="s">
        <v>206</v>
      </c>
      <c r="C106" s="3">
        <v>36.853999999999999</v>
      </c>
      <c r="D106" s="3">
        <v>105.08499999999999</v>
      </c>
      <c r="E106" s="3">
        <v>668776</v>
      </c>
      <c r="F106" s="3">
        <v>255464</v>
      </c>
      <c r="G106" s="3">
        <v>374069</v>
      </c>
      <c r="H106" s="3" t="s">
        <v>548</v>
      </c>
      <c r="I106" s="3" t="s">
        <v>549</v>
      </c>
      <c r="J106" s="3">
        <v>840</v>
      </c>
      <c r="K106" s="3">
        <v>887</v>
      </c>
      <c r="L106" s="5">
        <v>3.031698E-2</v>
      </c>
      <c r="M106" s="3" t="s">
        <v>746</v>
      </c>
      <c r="N106" s="5" t="s">
        <v>747</v>
      </c>
    </row>
    <row r="107" spans="1:14">
      <c r="A107" s="11">
        <v>7</v>
      </c>
      <c r="B107" s="11" t="s">
        <v>207</v>
      </c>
      <c r="C107" s="3">
        <v>37.866999999999997</v>
      </c>
      <c r="D107" s="3">
        <v>91.066000000000003</v>
      </c>
      <c r="E107" s="3">
        <v>330681</v>
      </c>
      <c r="F107" s="3">
        <v>132355</v>
      </c>
      <c r="G107" s="3">
        <v>243771</v>
      </c>
      <c r="H107" s="3" t="s">
        <v>550</v>
      </c>
      <c r="I107" s="3" t="s">
        <v>551</v>
      </c>
      <c r="J107" s="3">
        <v>803</v>
      </c>
      <c r="K107" s="3">
        <v>972</v>
      </c>
      <c r="L107" s="5">
        <v>6.7460419999999998E-3</v>
      </c>
      <c r="M107" s="3" t="s">
        <v>746</v>
      </c>
      <c r="N107" s="5" t="s">
        <v>747</v>
      </c>
    </row>
    <row r="108" spans="1:14" ht="12" customHeight="1">
      <c r="A108" s="11">
        <v>8</v>
      </c>
      <c r="B108" s="11" t="s">
        <v>68</v>
      </c>
      <c r="C108" s="3">
        <v>38.735999999999997</v>
      </c>
      <c r="D108" s="3">
        <v>91.066000000000003</v>
      </c>
      <c r="E108" s="3">
        <v>325635</v>
      </c>
      <c r="F108" s="3">
        <v>148137</v>
      </c>
      <c r="G108" s="3">
        <v>290245</v>
      </c>
      <c r="H108" s="3" t="s">
        <v>420</v>
      </c>
      <c r="I108" s="3" t="s">
        <v>421</v>
      </c>
      <c r="J108" s="3">
        <v>763</v>
      </c>
      <c r="K108" s="3">
        <v>879</v>
      </c>
      <c r="L108" s="5">
        <v>1.47616985E-2</v>
      </c>
      <c r="M108" s="3" t="s">
        <v>746</v>
      </c>
      <c r="N108" s="5" t="s">
        <v>747</v>
      </c>
    </row>
    <row r="109" spans="1:14">
      <c r="A109" s="11">
        <v>9</v>
      </c>
      <c r="B109" s="11" t="s">
        <v>552</v>
      </c>
      <c r="C109" s="3">
        <v>36.143000000000001</v>
      </c>
      <c r="D109" s="3">
        <v>154.55199999999999</v>
      </c>
      <c r="E109" s="3">
        <v>226177</v>
      </c>
      <c r="F109" s="3">
        <v>76472</v>
      </c>
      <c r="G109" s="3">
        <v>81229</v>
      </c>
      <c r="H109" s="3" t="s">
        <v>553</v>
      </c>
      <c r="I109" s="12"/>
      <c r="J109" s="3">
        <v>892</v>
      </c>
      <c r="K109" s="3">
        <v>999</v>
      </c>
      <c r="L109" s="5">
        <v>1.0253064500000001E-2</v>
      </c>
      <c r="M109" s="3" t="s">
        <v>746</v>
      </c>
      <c r="N109" s="5" t="s">
        <v>747</v>
      </c>
    </row>
    <row r="110" spans="1:14">
      <c r="A110" s="11">
        <v>10</v>
      </c>
      <c r="B110" s="11" t="s">
        <v>208</v>
      </c>
      <c r="C110" s="3">
        <v>38.503999999999998</v>
      </c>
      <c r="D110" s="3">
        <v>105.08499999999999</v>
      </c>
      <c r="E110" s="3">
        <v>156676</v>
      </c>
      <c r="F110" s="3">
        <v>52698</v>
      </c>
      <c r="G110" s="3">
        <v>105501</v>
      </c>
      <c r="H110" s="3" t="s">
        <v>554</v>
      </c>
      <c r="I110" s="3" t="s">
        <v>555</v>
      </c>
      <c r="J110" s="3">
        <v>720</v>
      </c>
      <c r="K110" s="3">
        <v>974</v>
      </c>
      <c r="L110" s="5">
        <v>7.1024425000000002E-3</v>
      </c>
      <c r="M110" s="3" t="s">
        <v>746</v>
      </c>
      <c r="N110" s="5" t="s">
        <v>747</v>
      </c>
    </row>
    <row r="111" spans="1:14">
      <c r="A111" s="11">
        <v>11</v>
      </c>
      <c r="B111" s="11" t="s">
        <v>209</v>
      </c>
      <c r="C111" s="3">
        <v>35.439</v>
      </c>
      <c r="D111" s="3">
        <v>159.11600000000001</v>
      </c>
      <c r="E111" s="3">
        <v>144229</v>
      </c>
      <c r="F111" s="3">
        <v>46116</v>
      </c>
      <c r="G111" s="3">
        <v>68400</v>
      </c>
      <c r="H111" s="3" t="s">
        <v>556</v>
      </c>
      <c r="I111" s="3" t="s">
        <v>557</v>
      </c>
      <c r="J111" s="3">
        <v>824</v>
      </c>
      <c r="K111" s="3">
        <v>969</v>
      </c>
      <c r="L111" s="5">
        <v>6.5381945000000004E-3</v>
      </c>
      <c r="M111" s="3" t="s">
        <v>746</v>
      </c>
      <c r="N111" s="5" t="s">
        <v>747</v>
      </c>
    </row>
    <row r="112" spans="1:14">
      <c r="A112" s="11">
        <v>12</v>
      </c>
      <c r="B112" s="11" t="s">
        <v>184</v>
      </c>
      <c r="C112" s="3">
        <v>37.216999999999999</v>
      </c>
      <c r="D112" s="3">
        <v>107.114</v>
      </c>
      <c r="E112" s="3">
        <v>109561</v>
      </c>
      <c r="F112" s="3">
        <v>41955</v>
      </c>
      <c r="G112" s="3">
        <v>107857</v>
      </c>
      <c r="H112" s="3" t="s">
        <v>507</v>
      </c>
      <c r="I112" s="3" t="s">
        <v>508</v>
      </c>
      <c r="J112" s="3">
        <v>718</v>
      </c>
      <c r="K112" s="3">
        <v>907</v>
      </c>
      <c r="L112" s="5">
        <v>4.9666234999999996E-3</v>
      </c>
      <c r="M112" s="3" t="s">
        <v>746</v>
      </c>
      <c r="N112" s="5" t="s">
        <v>747</v>
      </c>
    </row>
    <row r="113" spans="1:14">
      <c r="A113" s="11">
        <v>13</v>
      </c>
      <c r="B113" s="11" t="s">
        <v>210</v>
      </c>
      <c r="C113" s="3">
        <v>34.311999999999998</v>
      </c>
      <c r="D113" s="3">
        <v>221.084</v>
      </c>
      <c r="E113" s="3">
        <v>90904</v>
      </c>
      <c r="F113" s="3">
        <v>33988</v>
      </c>
      <c r="G113" s="3">
        <v>54435</v>
      </c>
      <c r="H113" s="3" t="s">
        <v>558</v>
      </c>
      <c r="I113" s="3" t="s">
        <v>559</v>
      </c>
      <c r="J113" s="3">
        <v>789</v>
      </c>
      <c r="K113" s="3">
        <v>905</v>
      </c>
      <c r="L113" s="5">
        <v>4.1208635000000004E-3</v>
      </c>
      <c r="M113" s="3" t="s">
        <v>746</v>
      </c>
      <c r="N113" s="5" t="s">
        <v>747</v>
      </c>
    </row>
    <row r="114" spans="1:14">
      <c r="A114" s="11">
        <v>14</v>
      </c>
      <c r="B114" s="11" t="s">
        <v>63</v>
      </c>
      <c r="C114" s="3">
        <v>16.699000000000002</v>
      </c>
      <c r="D114" s="3">
        <v>207.03800000000001</v>
      </c>
      <c r="E114" s="3">
        <v>251635</v>
      </c>
      <c r="F114" s="3">
        <v>60861</v>
      </c>
      <c r="G114" s="3">
        <v>93863</v>
      </c>
      <c r="H114" s="3" t="s">
        <v>411</v>
      </c>
      <c r="I114" s="3" t="s">
        <v>412</v>
      </c>
      <c r="J114" s="3">
        <v>751</v>
      </c>
      <c r="K114" s="3">
        <v>834</v>
      </c>
      <c r="L114" s="5">
        <v>3.4612369999999998E-3</v>
      </c>
      <c r="M114" s="3" t="s">
        <v>746</v>
      </c>
      <c r="N114" s="5" t="s">
        <v>747</v>
      </c>
    </row>
    <row r="115" spans="1:14">
      <c r="L115" s="5"/>
    </row>
    <row r="116" spans="1:14">
      <c r="A116" s="7" t="s">
        <v>756</v>
      </c>
      <c r="L116" s="5"/>
    </row>
    <row r="117" spans="1:14">
      <c r="A117" s="11">
        <v>1</v>
      </c>
      <c r="B117" s="11" t="s">
        <v>163</v>
      </c>
      <c r="C117" s="3">
        <v>17.876999999999999</v>
      </c>
      <c r="D117" s="3">
        <v>71.087999999999994</v>
      </c>
      <c r="E117" s="3">
        <v>122851899</v>
      </c>
      <c r="F117" s="3">
        <v>32268132</v>
      </c>
      <c r="G117" s="3">
        <v>231341423</v>
      </c>
      <c r="H117" s="3" t="s">
        <v>464</v>
      </c>
      <c r="I117" s="3" t="s">
        <v>465</v>
      </c>
      <c r="J117" s="3">
        <v>919</v>
      </c>
      <c r="K117" s="3">
        <v>919</v>
      </c>
      <c r="L117" s="5">
        <v>5.5691270900000003</v>
      </c>
      <c r="M117" s="3" t="s">
        <v>746</v>
      </c>
      <c r="N117" s="5" t="s">
        <v>747</v>
      </c>
    </row>
    <row r="118" spans="1:14">
      <c r="A118" s="11">
        <v>2</v>
      </c>
      <c r="B118" s="11" t="s">
        <v>167</v>
      </c>
      <c r="C118" s="3">
        <v>17.242999999999999</v>
      </c>
      <c r="D118" s="3">
        <v>59.058999999999997</v>
      </c>
      <c r="E118" s="3">
        <v>2411103</v>
      </c>
      <c r="F118" s="3">
        <v>611207</v>
      </c>
      <c r="G118" s="3">
        <v>3804390</v>
      </c>
      <c r="H118" s="3" t="s">
        <v>468</v>
      </c>
      <c r="I118" s="3" t="s">
        <v>472</v>
      </c>
      <c r="J118" s="3">
        <v>863</v>
      </c>
      <c r="K118" s="3">
        <v>863</v>
      </c>
      <c r="L118" s="5">
        <v>0.10930021550000001</v>
      </c>
      <c r="M118" s="3" t="s">
        <v>746</v>
      </c>
      <c r="N118" s="5" t="s">
        <v>747</v>
      </c>
    </row>
    <row r="119" spans="1:14">
      <c r="A119" s="11">
        <v>3</v>
      </c>
      <c r="B119" s="11" t="s">
        <v>172</v>
      </c>
      <c r="C119" s="3">
        <v>24.103999999999999</v>
      </c>
      <c r="D119" s="3">
        <v>81.123000000000005</v>
      </c>
      <c r="E119" s="3">
        <v>345463</v>
      </c>
      <c r="F119" s="3">
        <v>66271</v>
      </c>
      <c r="G119" s="3">
        <v>140671</v>
      </c>
      <c r="H119" s="3" t="s">
        <v>485</v>
      </c>
      <c r="I119" s="3" t="s">
        <v>486</v>
      </c>
      <c r="J119" s="3">
        <v>872</v>
      </c>
      <c r="K119" s="3">
        <v>894</v>
      </c>
      <c r="L119" s="5">
        <v>1.5660542E-2</v>
      </c>
      <c r="M119" s="3" t="s">
        <v>746</v>
      </c>
      <c r="N119" s="5" t="s">
        <v>747</v>
      </c>
    </row>
    <row r="120" spans="1:14">
      <c r="A120" s="11">
        <v>4</v>
      </c>
      <c r="B120" s="11" t="s">
        <v>43</v>
      </c>
      <c r="C120" s="3">
        <v>33.731999999999999</v>
      </c>
      <c r="D120" s="3">
        <v>43.097000000000001</v>
      </c>
      <c r="E120" s="3">
        <v>4843798</v>
      </c>
      <c r="F120" s="3">
        <v>1393425</v>
      </c>
      <c r="G120" s="3">
        <v>5535970</v>
      </c>
      <c r="H120" s="3" t="s">
        <v>370</v>
      </c>
      <c r="I120" s="3" t="s">
        <v>371</v>
      </c>
      <c r="J120" s="3">
        <v>857</v>
      </c>
      <c r="K120" s="3">
        <v>857</v>
      </c>
      <c r="L120" s="5">
        <v>0.21957924049999999</v>
      </c>
      <c r="M120" s="3" t="s">
        <v>746</v>
      </c>
      <c r="N120" s="5" t="s">
        <v>747</v>
      </c>
    </row>
    <row r="121" spans="1:14" ht="13.5" customHeight="1">
      <c r="A121" s="11">
        <v>5</v>
      </c>
      <c r="B121" s="11" t="s">
        <v>502</v>
      </c>
      <c r="C121" s="3">
        <v>35.131</v>
      </c>
      <c r="D121" s="3">
        <v>93.088999999999999</v>
      </c>
      <c r="E121" s="3">
        <v>2104365</v>
      </c>
      <c r="F121" s="3">
        <v>798621</v>
      </c>
      <c r="G121" s="3">
        <v>6120380</v>
      </c>
      <c r="H121" s="3" t="s">
        <v>379</v>
      </c>
      <c r="I121" s="3" t="s">
        <v>384</v>
      </c>
      <c r="J121" s="3">
        <v>873</v>
      </c>
      <c r="K121" s="3">
        <v>877</v>
      </c>
      <c r="L121" s="5">
        <v>9.5395156499999995E-2</v>
      </c>
      <c r="M121" s="3" t="s">
        <v>746</v>
      </c>
      <c r="N121" s="5" t="s">
        <v>747</v>
      </c>
    </row>
    <row r="122" spans="1:14">
      <c r="A122" s="11">
        <v>6</v>
      </c>
      <c r="B122" s="11" t="s">
        <v>182</v>
      </c>
      <c r="C122" s="3">
        <v>14.194000000000001</v>
      </c>
      <c r="D122" s="3">
        <v>68.084999999999994</v>
      </c>
      <c r="E122" s="3">
        <v>1082234</v>
      </c>
      <c r="F122" s="3">
        <v>198954</v>
      </c>
      <c r="G122" s="3">
        <v>1037197</v>
      </c>
      <c r="H122" s="3" t="s">
        <v>385</v>
      </c>
      <c r="I122" s="3" t="s">
        <v>503</v>
      </c>
      <c r="J122" s="3">
        <v>819</v>
      </c>
      <c r="K122" s="3">
        <v>823</v>
      </c>
      <c r="L122" s="5">
        <v>4.9059874000000003E-2</v>
      </c>
      <c r="M122" s="3" t="s">
        <v>746</v>
      </c>
      <c r="N122" s="5" t="s">
        <v>747</v>
      </c>
    </row>
    <row r="123" spans="1:14">
      <c r="A123" s="11">
        <v>7</v>
      </c>
      <c r="B123" s="11"/>
      <c r="C123" s="3">
        <v>4.4690000000000003</v>
      </c>
      <c r="D123" s="3">
        <v>165.864</v>
      </c>
      <c r="E123" s="3">
        <v>627490</v>
      </c>
      <c r="F123" s="3">
        <v>198709</v>
      </c>
      <c r="G123" s="3">
        <v>1072406</v>
      </c>
      <c r="H123" s="3" t="s">
        <v>387</v>
      </c>
      <c r="I123" s="3" t="s">
        <v>388</v>
      </c>
      <c r="J123" s="3">
        <v>927</v>
      </c>
      <c r="K123" s="3">
        <v>927</v>
      </c>
      <c r="L123" s="5">
        <v>2.8445400999999999E-2</v>
      </c>
      <c r="M123" s="3" t="s">
        <v>746</v>
      </c>
      <c r="N123" s="5" t="s">
        <v>747</v>
      </c>
    </row>
    <row r="124" spans="1:14">
      <c r="A124" s="11">
        <v>8</v>
      </c>
      <c r="B124" s="11" t="s">
        <v>504</v>
      </c>
      <c r="C124" s="3">
        <v>34.835999999999999</v>
      </c>
      <c r="D124" s="3">
        <v>93.088999999999999</v>
      </c>
      <c r="E124" s="3">
        <v>492505</v>
      </c>
      <c r="F124" s="3">
        <v>179771</v>
      </c>
      <c r="G124" s="3">
        <v>1108590</v>
      </c>
      <c r="H124" s="3" t="s">
        <v>379</v>
      </c>
      <c r="I124" s="3" t="s">
        <v>505</v>
      </c>
      <c r="J124" s="3">
        <v>824</v>
      </c>
      <c r="K124" s="3">
        <v>843</v>
      </c>
      <c r="L124" s="5">
        <v>2.2326255999999999E-2</v>
      </c>
      <c r="M124" s="3" t="s">
        <v>746</v>
      </c>
      <c r="N124" s="5" t="s">
        <v>747</v>
      </c>
    </row>
    <row r="125" spans="1:14">
      <c r="A125" s="11">
        <v>9</v>
      </c>
      <c r="B125" s="11" t="s">
        <v>183</v>
      </c>
      <c r="C125" s="3">
        <v>18.527000000000001</v>
      </c>
      <c r="D125" s="3">
        <v>119.074</v>
      </c>
      <c r="E125" s="3">
        <v>394692</v>
      </c>
      <c r="F125" s="3">
        <v>80499</v>
      </c>
      <c r="G125" s="3">
        <v>132171</v>
      </c>
      <c r="H125" s="3" t="s">
        <v>506</v>
      </c>
      <c r="I125" s="12"/>
      <c r="J125" s="3">
        <v>876</v>
      </c>
      <c r="K125" s="3">
        <v>891</v>
      </c>
      <c r="L125" s="5">
        <v>1.7892193000000001E-2</v>
      </c>
      <c r="M125" s="3" t="s">
        <v>746</v>
      </c>
      <c r="N125" s="5" t="s">
        <v>747</v>
      </c>
    </row>
  </sheetData>
  <mergeCells count="1">
    <mergeCell ref="A1:N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28"/>
  <sheetViews>
    <sheetView topLeftCell="A98" zoomScale="70" zoomScaleNormal="70" workbookViewId="0">
      <pane xSplit="1" topLeftCell="C1" activePane="topRight" state="frozen"/>
      <selection pane="topRight" activeCell="U127" sqref="U127"/>
    </sheetView>
  </sheetViews>
  <sheetFormatPr defaultColWidth="9" defaultRowHeight="14.4"/>
  <cols>
    <col min="1" max="1" width="14.44140625" style="10" bestFit="1" customWidth="1"/>
    <col min="2" max="2" width="47.77734375" style="10" customWidth="1"/>
    <col min="3" max="3" width="13.21875" style="10" customWidth="1"/>
    <col min="4" max="4" width="12.44140625" style="10" customWidth="1"/>
    <col min="5" max="5" width="12.77734375" style="10" bestFit="1" customWidth="1"/>
    <col min="6" max="6" width="11.77734375" style="10" bestFit="1" customWidth="1"/>
    <col min="7" max="7" width="12.77734375" style="10" bestFit="1" customWidth="1"/>
    <col min="8" max="8" width="12.21875" style="10" customWidth="1"/>
    <col min="9" max="9" width="10.77734375" style="10" bestFit="1" customWidth="1"/>
    <col min="10" max="11" width="9.21875" style="10" bestFit="1" customWidth="1"/>
    <col min="12" max="12" width="13.44140625" style="10" customWidth="1"/>
    <col min="13" max="13" width="25" style="10" customWidth="1"/>
    <col min="14" max="16384" width="9" style="10"/>
  </cols>
  <sheetData>
    <row r="1" spans="1:14" s="9" customFormat="1">
      <c r="A1" s="15" t="s">
        <v>762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26.4">
      <c r="A2" s="6" t="s">
        <v>759</v>
      </c>
      <c r="B2" s="6" t="s">
        <v>748</v>
      </c>
      <c r="C2" s="5" t="s">
        <v>560</v>
      </c>
      <c r="D2" s="5" t="s">
        <v>278</v>
      </c>
      <c r="E2" s="5" t="s">
        <v>279</v>
      </c>
      <c r="F2" s="5" t="s">
        <v>280</v>
      </c>
      <c r="G2" s="5" t="s">
        <v>281</v>
      </c>
      <c r="H2" s="14" t="s">
        <v>282</v>
      </c>
      <c r="I2" s="5" t="s">
        <v>283</v>
      </c>
      <c r="J2" s="5" t="s">
        <v>284</v>
      </c>
      <c r="K2" s="5" t="s">
        <v>285</v>
      </c>
      <c r="L2" s="5" t="s">
        <v>753</v>
      </c>
      <c r="M2" s="5" t="s">
        <v>744</v>
      </c>
      <c r="N2" s="5" t="s">
        <v>745</v>
      </c>
    </row>
    <row r="3" spans="1:14">
      <c r="A3" s="6" t="s">
        <v>749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5">
        <v>1</v>
      </c>
      <c r="B4" s="5" t="s">
        <v>75</v>
      </c>
      <c r="C4" s="3">
        <v>4.633</v>
      </c>
      <c r="D4" s="3">
        <v>41.061999999999998</v>
      </c>
      <c r="E4" s="3">
        <v>169131224</v>
      </c>
      <c r="F4" s="3">
        <v>13596742</v>
      </c>
      <c r="G4" s="3">
        <v>21272761</v>
      </c>
      <c r="H4" s="3" t="s">
        <v>561</v>
      </c>
      <c r="I4" s="3"/>
      <c r="J4" s="3">
        <v>720</v>
      </c>
      <c r="K4" s="3">
        <v>832</v>
      </c>
      <c r="L4" s="2">
        <v>46.500235406251953</v>
      </c>
      <c r="M4" s="3" t="s">
        <v>746</v>
      </c>
      <c r="N4" s="5" t="s">
        <v>747</v>
      </c>
    </row>
    <row r="5" spans="1:14">
      <c r="A5" s="5">
        <v>2</v>
      </c>
      <c r="B5" s="5" t="s">
        <v>562</v>
      </c>
      <c r="C5" s="3">
        <v>4.6399999999999997</v>
      </c>
      <c r="D5" s="3">
        <v>43.103000000000002</v>
      </c>
      <c r="E5" s="3">
        <v>155389472</v>
      </c>
      <c r="F5" s="3">
        <v>26025850</v>
      </c>
      <c r="G5" s="3">
        <v>56984164</v>
      </c>
      <c r="H5" s="3" t="s">
        <v>286</v>
      </c>
      <c r="I5" s="3" t="s">
        <v>287</v>
      </c>
      <c r="J5" s="3">
        <v>833</v>
      </c>
      <c r="K5" s="3">
        <v>833</v>
      </c>
      <c r="L5" s="2">
        <v>42.722135255481803</v>
      </c>
      <c r="M5" s="3" t="s">
        <v>746</v>
      </c>
      <c r="N5" s="5" t="s">
        <v>747</v>
      </c>
    </row>
    <row r="6" spans="1:14">
      <c r="A6" s="5">
        <v>3</v>
      </c>
      <c r="B6" s="5" t="s">
        <v>76</v>
      </c>
      <c r="C6" s="3">
        <v>6.6349999999999998</v>
      </c>
      <c r="D6" s="3">
        <v>56.101999999999997</v>
      </c>
      <c r="E6" s="3">
        <v>97605206</v>
      </c>
      <c r="F6" s="3">
        <v>30245343</v>
      </c>
      <c r="G6" s="3">
        <v>125006902</v>
      </c>
      <c r="H6" s="3" t="s">
        <v>563</v>
      </c>
      <c r="I6" s="3" t="s">
        <v>564</v>
      </c>
      <c r="J6" s="3">
        <v>845</v>
      </c>
      <c r="K6" s="3">
        <v>845</v>
      </c>
      <c r="L6" s="2">
        <v>26.835169453250749</v>
      </c>
      <c r="M6" s="3" t="s">
        <v>746</v>
      </c>
      <c r="N6" s="5" t="s">
        <v>747</v>
      </c>
    </row>
    <row r="7" spans="1:14">
      <c r="A7" s="5">
        <v>4</v>
      </c>
      <c r="B7" s="5" t="s">
        <v>1</v>
      </c>
      <c r="C7" s="3">
        <v>40.402000000000001</v>
      </c>
      <c r="D7" s="3">
        <v>149.01499999999999</v>
      </c>
      <c r="E7" s="3">
        <v>24278896</v>
      </c>
      <c r="F7" s="3">
        <v>10058757</v>
      </c>
      <c r="G7" s="3">
        <v>22669652</v>
      </c>
      <c r="H7" s="3" t="s">
        <v>288</v>
      </c>
      <c r="I7" s="3" t="s">
        <v>289</v>
      </c>
      <c r="J7" s="3">
        <v>867</v>
      </c>
      <c r="K7" s="3">
        <v>867</v>
      </c>
      <c r="L7" s="2">
        <v>6.6751387041573498</v>
      </c>
      <c r="M7" s="3" t="s">
        <v>746</v>
      </c>
      <c r="N7" s="5" t="s">
        <v>747</v>
      </c>
    </row>
    <row r="8" spans="1:14">
      <c r="A8" s="5">
        <v>5</v>
      </c>
      <c r="B8" s="5" t="s">
        <v>77</v>
      </c>
      <c r="C8" s="3">
        <v>9.9489999999999998</v>
      </c>
      <c r="D8" s="3">
        <v>41.061999999999998</v>
      </c>
      <c r="E8" s="3">
        <v>5269937</v>
      </c>
      <c r="F8" s="3">
        <v>1066889</v>
      </c>
      <c r="G8" s="3">
        <v>2542361</v>
      </c>
      <c r="H8" s="3" t="s">
        <v>565</v>
      </c>
      <c r="I8" s="3" t="s">
        <v>566</v>
      </c>
      <c r="J8" s="3">
        <v>823</v>
      </c>
      <c r="K8" s="3">
        <v>831</v>
      </c>
      <c r="L8" s="2">
        <v>1.4488945641173701</v>
      </c>
      <c r="M8" s="3" t="s">
        <v>746</v>
      </c>
      <c r="N8" s="5" t="s">
        <v>747</v>
      </c>
    </row>
    <row r="9" spans="1:14" ht="12" customHeight="1">
      <c r="A9" s="5">
        <v>6</v>
      </c>
      <c r="B9" s="5" t="s">
        <v>3</v>
      </c>
      <c r="C9" s="3">
        <v>34.212000000000003</v>
      </c>
      <c r="D9" s="3">
        <v>81.117999999999995</v>
      </c>
      <c r="E9" s="3">
        <v>1910612</v>
      </c>
      <c r="F9" s="3">
        <v>528482</v>
      </c>
      <c r="G9" s="3">
        <v>6443563</v>
      </c>
      <c r="H9" s="3" t="s">
        <v>292</v>
      </c>
      <c r="I9" s="3" t="s">
        <v>293</v>
      </c>
      <c r="J9" s="3">
        <v>864</v>
      </c>
      <c r="K9" s="3">
        <v>864</v>
      </c>
      <c r="L9" s="2">
        <v>0.52529571813428</v>
      </c>
      <c r="M9" s="3" t="s">
        <v>746</v>
      </c>
      <c r="N9" s="5" t="s">
        <v>747</v>
      </c>
    </row>
    <row r="10" spans="1:14" ht="12.75" customHeight="1">
      <c r="A10" s="5">
        <v>7</v>
      </c>
      <c r="B10" s="5" t="s">
        <v>78</v>
      </c>
      <c r="C10" s="3">
        <v>40.067</v>
      </c>
      <c r="D10" s="3">
        <v>105.029</v>
      </c>
      <c r="E10" s="3">
        <v>1372105</v>
      </c>
      <c r="F10" s="3">
        <v>363250</v>
      </c>
      <c r="G10" s="3">
        <v>2231898</v>
      </c>
      <c r="H10" s="3" t="s">
        <v>441</v>
      </c>
      <c r="I10" s="3"/>
      <c r="J10" s="3">
        <v>731</v>
      </c>
      <c r="K10" s="3">
        <v>800</v>
      </c>
      <c r="L10" s="2">
        <v>0.37724084289779197</v>
      </c>
      <c r="M10" s="3" t="s">
        <v>746</v>
      </c>
      <c r="N10" s="5" t="s">
        <v>747</v>
      </c>
    </row>
    <row r="11" spans="1:14">
      <c r="A11" s="5">
        <v>8</v>
      </c>
      <c r="B11" s="5" t="s">
        <v>8</v>
      </c>
      <c r="C11" s="3">
        <v>39.51</v>
      </c>
      <c r="D11" s="3">
        <v>105.029</v>
      </c>
      <c r="E11" s="3">
        <v>998508</v>
      </c>
      <c r="F11" s="3">
        <v>310888</v>
      </c>
      <c r="G11" s="3">
        <v>1421974</v>
      </c>
      <c r="H11" s="3" t="s">
        <v>300</v>
      </c>
      <c r="I11" s="3"/>
      <c r="J11" s="3">
        <v>759</v>
      </c>
      <c r="K11" s="3">
        <v>856</v>
      </c>
      <c r="L11" s="2">
        <v>0.27452563729465951</v>
      </c>
      <c r="M11" s="3" t="s">
        <v>746</v>
      </c>
      <c r="N11" s="5" t="s">
        <v>747</v>
      </c>
    </row>
    <row r="12" spans="1:14">
      <c r="A12" s="5">
        <v>9</v>
      </c>
      <c r="B12" s="5" t="s">
        <v>8</v>
      </c>
      <c r="C12" s="3">
        <v>39.51</v>
      </c>
      <c r="D12" s="3">
        <v>105.029</v>
      </c>
      <c r="E12" s="3">
        <v>998508</v>
      </c>
      <c r="F12" s="3">
        <v>310888</v>
      </c>
      <c r="G12" s="3">
        <v>1421974</v>
      </c>
      <c r="H12" s="3" t="s">
        <v>300</v>
      </c>
      <c r="I12" s="3"/>
      <c r="J12" s="3">
        <v>759</v>
      </c>
      <c r="K12" s="3">
        <v>856</v>
      </c>
      <c r="L12" s="2">
        <v>0.27452563729465951</v>
      </c>
      <c r="M12" s="3" t="s">
        <v>746</v>
      </c>
      <c r="N12" s="5" t="s">
        <v>747</v>
      </c>
    </row>
    <row r="13" spans="1:14">
      <c r="A13" s="5">
        <v>10</v>
      </c>
      <c r="B13" s="5" t="s">
        <v>79</v>
      </c>
      <c r="C13" s="3">
        <v>39.872999999999998</v>
      </c>
      <c r="D13" s="3">
        <v>105.029</v>
      </c>
      <c r="E13" s="3">
        <v>392815</v>
      </c>
      <c r="F13" s="3">
        <v>168477</v>
      </c>
      <c r="G13" s="3">
        <v>445396</v>
      </c>
      <c r="H13" s="3" t="s">
        <v>567</v>
      </c>
      <c r="I13" s="3"/>
      <c r="J13" s="3">
        <v>726</v>
      </c>
      <c r="K13" s="3">
        <v>860</v>
      </c>
      <c r="L13" s="2">
        <v>0.1079989226064305</v>
      </c>
      <c r="M13" s="3" t="s">
        <v>746</v>
      </c>
      <c r="N13" s="5" t="s">
        <v>747</v>
      </c>
    </row>
    <row r="14" spans="1:14">
      <c r="A14" s="5">
        <v>11</v>
      </c>
      <c r="B14" s="5" t="s">
        <v>80</v>
      </c>
      <c r="C14" s="3">
        <v>32.639000000000003</v>
      </c>
      <c r="D14" s="3">
        <v>151.02000000000001</v>
      </c>
      <c r="E14" s="3">
        <v>379107</v>
      </c>
      <c r="F14" s="3">
        <v>66422</v>
      </c>
      <c r="G14" s="3">
        <v>85180</v>
      </c>
      <c r="H14" s="3" t="s">
        <v>417</v>
      </c>
      <c r="I14" s="3" t="s">
        <v>568</v>
      </c>
      <c r="J14" s="3">
        <v>716</v>
      </c>
      <c r="K14" s="3">
        <v>999</v>
      </c>
      <c r="L14" s="2">
        <v>0.104230102090185</v>
      </c>
      <c r="M14" s="3" t="s">
        <v>746</v>
      </c>
      <c r="N14" s="5" t="s">
        <v>747</v>
      </c>
    </row>
    <row r="15" spans="1:14">
      <c r="A15" s="5">
        <v>12</v>
      </c>
      <c r="B15" s="5" t="s">
        <v>81</v>
      </c>
      <c r="C15" s="3">
        <v>34.594000000000001</v>
      </c>
      <c r="D15" s="3">
        <v>123.116</v>
      </c>
      <c r="E15" s="3">
        <v>359095</v>
      </c>
      <c r="F15" s="3">
        <v>126659</v>
      </c>
      <c r="G15" s="3">
        <v>159235</v>
      </c>
      <c r="H15" s="3" t="s">
        <v>569</v>
      </c>
      <c r="I15" s="3"/>
      <c r="J15" s="3">
        <v>851</v>
      </c>
      <c r="K15" s="3">
        <v>899</v>
      </c>
      <c r="L15" s="2">
        <v>9.8728086028680495E-2</v>
      </c>
      <c r="M15" s="3" t="s">
        <v>746</v>
      </c>
      <c r="N15" s="5" t="s">
        <v>747</v>
      </c>
    </row>
    <row r="16" spans="1:14">
      <c r="A16" s="5">
        <v>13</v>
      </c>
      <c r="B16" s="5" t="s">
        <v>82</v>
      </c>
      <c r="C16" s="3">
        <v>24.805</v>
      </c>
      <c r="D16" s="3">
        <v>99.099000000000004</v>
      </c>
      <c r="E16" s="3">
        <v>237589</v>
      </c>
      <c r="F16" s="3">
        <v>43998</v>
      </c>
      <c r="G16" s="3">
        <v>91032</v>
      </c>
      <c r="H16" s="3" t="s">
        <v>570</v>
      </c>
      <c r="I16" s="3" t="s">
        <v>571</v>
      </c>
      <c r="J16" s="3">
        <v>769</v>
      </c>
      <c r="K16" s="3">
        <v>851</v>
      </c>
      <c r="L16" s="2">
        <v>6.5321731662841998E-2</v>
      </c>
      <c r="M16" s="3" t="s">
        <v>746</v>
      </c>
      <c r="N16" s="5" t="s">
        <v>747</v>
      </c>
    </row>
    <row r="17" spans="1:14">
      <c r="A17" s="5">
        <v>14</v>
      </c>
      <c r="B17" s="5" t="s">
        <v>83</v>
      </c>
      <c r="C17" s="3">
        <v>39.234999999999999</v>
      </c>
      <c r="D17" s="3">
        <v>105.029</v>
      </c>
      <c r="E17" s="3">
        <v>171259</v>
      </c>
      <c r="F17" s="3">
        <v>58265</v>
      </c>
      <c r="G17" s="3">
        <v>69879</v>
      </c>
      <c r="H17" s="3" t="s">
        <v>455</v>
      </c>
      <c r="I17" s="3"/>
      <c r="J17" s="3">
        <v>847</v>
      </c>
      <c r="K17" s="3">
        <v>911</v>
      </c>
      <c r="L17" s="2">
        <v>4.7085237291484998E-2</v>
      </c>
      <c r="M17" s="3" t="s">
        <v>746</v>
      </c>
      <c r="N17" s="5" t="s">
        <v>747</v>
      </c>
    </row>
    <row r="18" spans="1:14">
      <c r="A18" s="5">
        <v>15</v>
      </c>
      <c r="B18" s="5" t="s">
        <v>84</v>
      </c>
      <c r="C18" s="3">
        <v>35.801000000000002</v>
      </c>
      <c r="D18" s="3">
        <v>71.081999999999994</v>
      </c>
      <c r="E18" s="3">
        <v>168367</v>
      </c>
      <c r="F18" s="3">
        <v>64093</v>
      </c>
      <c r="G18" s="3">
        <v>122134</v>
      </c>
      <c r="H18" s="3" t="s">
        <v>572</v>
      </c>
      <c r="I18" s="3" t="s">
        <v>573</v>
      </c>
      <c r="J18" s="3">
        <v>766</v>
      </c>
      <c r="K18" s="3">
        <v>892</v>
      </c>
      <c r="L18" s="2">
        <v>4.6290122837663698E-2</v>
      </c>
      <c r="M18" s="3" t="s">
        <v>746</v>
      </c>
      <c r="N18" s="5" t="s">
        <v>747</v>
      </c>
    </row>
    <row r="19" spans="1:14">
      <c r="A19" s="5">
        <v>16</v>
      </c>
      <c r="B19" s="5" t="s">
        <v>9</v>
      </c>
      <c r="C19" s="3">
        <v>40.161000000000001</v>
      </c>
      <c r="D19" s="3">
        <v>91.055999999999997</v>
      </c>
      <c r="E19" s="3">
        <v>124946</v>
      </c>
      <c r="F19" s="3">
        <v>48352</v>
      </c>
      <c r="G19" s="3">
        <v>68302</v>
      </c>
      <c r="H19" s="3" t="s">
        <v>302</v>
      </c>
      <c r="I19" s="3"/>
      <c r="J19" s="3">
        <v>737</v>
      </c>
      <c r="K19" s="3">
        <v>867</v>
      </c>
      <c r="L19" s="2">
        <v>3.43521336608405E-2</v>
      </c>
      <c r="M19" s="3" t="s">
        <v>746</v>
      </c>
      <c r="N19" s="5" t="s">
        <v>747</v>
      </c>
    </row>
    <row r="20" spans="1:14">
      <c r="A20" s="5">
        <v>17</v>
      </c>
      <c r="B20" s="5" t="s">
        <v>5</v>
      </c>
      <c r="C20" s="3">
        <v>40.64</v>
      </c>
      <c r="D20" s="3">
        <v>123.116</v>
      </c>
      <c r="E20" s="3">
        <v>100719</v>
      </c>
      <c r="F20" s="3">
        <v>26915</v>
      </c>
      <c r="G20" s="3">
        <v>70653</v>
      </c>
      <c r="H20" s="3" t="s">
        <v>297</v>
      </c>
      <c r="I20" s="3"/>
      <c r="J20" s="3">
        <v>710</v>
      </c>
      <c r="K20" s="3">
        <v>920</v>
      </c>
      <c r="L20" s="2">
        <v>2.769126302711725E-2</v>
      </c>
      <c r="M20" s="3" t="s">
        <v>746</v>
      </c>
      <c r="N20" s="5" t="s">
        <v>747</v>
      </c>
    </row>
    <row r="21" spans="1:14">
      <c r="A21" s="5">
        <v>18</v>
      </c>
      <c r="B21" s="5" t="s">
        <v>85</v>
      </c>
      <c r="C21" s="3">
        <v>39.725000000000001</v>
      </c>
      <c r="D21" s="3">
        <v>120.029</v>
      </c>
      <c r="E21" s="3">
        <v>75966</v>
      </c>
      <c r="F21" s="3">
        <v>27915</v>
      </c>
      <c r="G21" s="3">
        <v>64356</v>
      </c>
      <c r="H21" s="3" t="s">
        <v>460</v>
      </c>
      <c r="I21" s="3"/>
      <c r="J21" s="3">
        <v>893</v>
      </c>
      <c r="K21" s="3">
        <v>920</v>
      </c>
      <c r="L21" s="2">
        <v>2.0885776140728049E-2</v>
      </c>
      <c r="M21" s="3" t="s">
        <v>746</v>
      </c>
      <c r="N21" s="5" t="s">
        <v>747</v>
      </c>
    </row>
    <row r="22" spans="1:14">
      <c r="A22" s="5">
        <v>19</v>
      </c>
      <c r="B22" s="5" t="s">
        <v>574</v>
      </c>
      <c r="C22" s="3">
        <v>46.744</v>
      </c>
      <c r="D22" s="3">
        <v>147.06200000000001</v>
      </c>
      <c r="E22" s="3">
        <v>61524</v>
      </c>
      <c r="F22" s="3">
        <v>18811</v>
      </c>
      <c r="G22" s="3">
        <v>35976</v>
      </c>
      <c r="H22" s="3" t="s">
        <v>575</v>
      </c>
      <c r="I22" s="3"/>
      <c r="J22" s="3">
        <v>709</v>
      </c>
      <c r="K22" s="3">
        <v>818</v>
      </c>
      <c r="L22" s="2">
        <v>1.6915152716770049E-2</v>
      </c>
      <c r="M22" s="3" t="s">
        <v>746</v>
      </c>
      <c r="N22" s="5" t="s">
        <v>747</v>
      </c>
    </row>
    <row r="23" spans="1:14">
      <c r="A23" s="5">
        <v>20</v>
      </c>
      <c r="B23" s="5" t="s">
        <v>86</v>
      </c>
      <c r="C23" s="3">
        <v>44.262</v>
      </c>
      <c r="D23" s="3">
        <v>245.22399999999999</v>
      </c>
      <c r="E23" s="3">
        <v>40066</v>
      </c>
      <c r="F23" s="3">
        <v>18266</v>
      </c>
      <c r="G23" s="3">
        <v>31471</v>
      </c>
      <c r="H23" s="3" t="s">
        <v>576</v>
      </c>
      <c r="I23" s="3"/>
      <c r="J23" s="3">
        <v>809</v>
      </c>
      <c r="K23" s="3">
        <v>958</v>
      </c>
      <c r="L23" s="2">
        <v>1.101557942835495E-2</v>
      </c>
      <c r="M23" s="3" t="s">
        <v>746</v>
      </c>
      <c r="N23" s="5" t="s">
        <v>747</v>
      </c>
    </row>
    <row r="24" spans="1:14">
      <c r="A24" s="5">
        <v>21</v>
      </c>
      <c r="B24" s="5" t="s">
        <v>87</v>
      </c>
      <c r="C24" s="3">
        <v>35.750999999999998</v>
      </c>
      <c r="D24" s="3">
        <v>160.95400000000001</v>
      </c>
      <c r="E24" s="3">
        <v>33027</v>
      </c>
      <c r="F24" s="3">
        <v>9892</v>
      </c>
      <c r="G24" s="3">
        <v>30647</v>
      </c>
      <c r="H24" s="3" t="s">
        <v>577</v>
      </c>
      <c r="I24" s="3" t="s">
        <v>578</v>
      </c>
      <c r="J24" s="3">
        <v>739</v>
      </c>
      <c r="K24" s="3">
        <v>910</v>
      </c>
      <c r="L24" s="2">
        <v>9.0803060395416996E-3</v>
      </c>
      <c r="M24" s="3" t="s">
        <v>746</v>
      </c>
      <c r="N24" s="5" t="s">
        <v>747</v>
      </c>
    </row>
    <row r="25" spans="1:14">
      <c r="A25" s="5">
        <v>22</v>
      </c>
      <c r="B25" s="5" t="s">
        <v>88</v>
      </c>
      <c r="C25" s="3">
        <v>13.516999999999999</v>
      </c>
      <c r="D25" s="3">
        <v>109.88</v>
      </c>
      <c r="E25" s="3">
        <v>16641</v>
      </c>
      <c r="F25" s="3">
        <v>8336</v>
      </c>
      <c r="G25" s="3">
        <v>34808</v>
      </c>
      <c r="H25" s="3" t="s">
        <v>579</v>
      </c>
      <c r="I25" s="3" t="s">
        <v>580</v>
      </c>
      <c r="J25" s="3">
        <v>713</v>
      </c>
      <c r="K25" s="3">
        <v>827</v>
      </c>
      <c r="L25" s="2">
        <v>4.5752073395710696E-3</v>
      </c>
      <c r="M25" s="3" t="s">
        <v>746</v>
      </c>
      <c r="N25" s="5" t="s">
        <v>747</v>
      </c>
    </row>
    <row r="26" spans="1: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3"/>
      <c r="N26" s="5"/>
    </row>
    <row r="27" spans="1:14">
      <c r="A27" s="6" t="s">
        <v>750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2"/>
      <c r="M27" s="3"/>
      <c r="N27" s="5"/>
    </row>
    <row r="28" spans="1:14">
      <c r="A28" s="5">
        <v>1</v>
      </c>
      <c r="B28" s="5" t="s">
        <v>89</v>
      </c>
      <c r="C28" s="3">
        <v>5.6589999999999998</v>
      </c>
      <c r="D28" s="3">
        <v>83.043999999999997</v>
      </c>
      <c r="E28" s="3">
        <v>91769006</v>
      </c>
      <c r="F28" s="3">
        <v>11682307</v>
      </c>
      <c r="G28" s="3">
        <v>76801770</v>
      </c>
      <c r="H28" s="3" t="s">
        <v>466</v>
      </c>
      <c r="I28" s="3" t="s">
        <v>581</v>
      </c>
      <c r="J28" s="3">
        <v>830</v>
      </c>
      <c r="K28" s="3">
        <v>831</v>
      </c>
      <c r="L28" s="2">
        <v>25.230588894678299</v>
      </c>
      <c r="M28" s="3" t="s">
        <v>746</v>
      </c>
      <c r="N28" s="5" t="s">
        <v>747</v>
      </c>
    </row>
    <row r="29" spans="1:14">
      <c r="A29" s="5">
        <v>2</v>
      </c>
      <c r="B29" s="5" t="s">
        <v>31</v>
      </c>
      <c r="C29" s="3">
        <v>2.46</v>
      </c>
      <c r="D29" s="3">
        <v>77.006</v>
      </c>
      <c r="E29" s="3">
        <v>89111337</v>
      </c>
      <c r="F29" s="3">
        <v>23611073</v>
      </c>
      <c r="G29" s="3">
        <v>33667964</v>
      </c>
      <c r="H29" s="3" t="s">
        <v>347</v>
      </c>
      <c r="I29" s="3" t="s">
        <v>348</v>
      </c>
      <c r="J29" s="3">
        <v>926</v>
      </c>
      <c r="K29" s="3">
        <v>929</v>
      </c>
      <c r="L29" s="2">
        <v>24.499900431548049</v>
      </c>
      <c r="M29" s="3" t="s">
        <v>746</v>
      </c>
      <c r="N29" s="5" t="s">
        <v>747</v>
      </c>
    </row>
    <row r="30" spans="1:14">
      <c r="A30" s="5">
        <v>3</v>
      </c>
      <c r="B30" s="5" t="s">
        <v>90</v>
      </c>
      <c r="C30" s="3">
        <v>18.477</v>
      </c>
      <c r="D30" s="3">
        <v>91.055999999999997</v>
      </c>
      <c r="E30" s="3">
        <v>32272795</v>
      </c>
      <c r="F30" s="3">
        <v>3249171</v>
      </c>
      <c r="G30" s="3">
        <v>7825720</v>
      </c>
      <c r="H30" s="3" t="s">
        <v>470</v>
      </c>
      <c r="I30" s="4">
        <v>22258</v>
      </c>
      <c r="J30" s="3">
        <v>943</v>
      </c>
      <c r="K30" s="3">
        <v>943</v>
      </c>
      <c r="L30" s="2">
        <v>8.8729480531501999</v>
      </c>
      <c r="M30" s="3" t="s">
        <v>746</v>
      </c>
      <c r="N30" s="5" t="s">
        <v>747</v>
      </c>
    </row>
    <row r="31" spans="1:14">
      <c r="A31" s="5">
        <v>4</v>
      </c>
      <c r="B31" s="5" t="s">
        <v>91</v>
      </c>
      <c r="C31" s="3">
        <v>14.553000000000001</v>
      </c>
      <c r="D31" s="3">
        <v>79.037999999999997</v>
      </c>
      <c r="E31" s="3">
        <v>18428330</v>
      </c>
      <c r="F31" s="3">
        <v>2314226</v>
      </c>
      <c r="G31" s="3">
        <v>9912450</v>
      </c>
      <c r="H31" s="3" t="s">
        <v>582</v>
      </c>
      <c r="I31" s="3" t="s">
        <v>583</v>
      </c>
      <c r="J31" s="3">
        <v>918</v>
      </c>
      <c r="K31" s="3">
        <v>918</v>
      </c>
      <c r="L31" s="2">
        <v>5.0666084172849004</v>
      </c>
      <c r="M31" s="3" t="s">
        <v>746</v>
      </c>
      <c r="N31" s="5" t="s">
        <v>747</v>
      </c>
    </row>
    <row r="32" spans="1:14">
      <c r="A32" s="5">
        <v>5</v>
      </c>
      <c r="B32" s="5" t="s">
        <v>92</v>
      </c>
      <c r="C32" s="3">
        <v>13.98</v>
      </c>
      <c r="D32" s="3">
        <v>69.067999999999998</v>
      </c>
      <c r="E32" s="3">
        <v>14977018</v>
      </c>
      <c r="F32" s="3">
        <v>3366454</v>
      </c>
      <c r="G32" s="3">
        <v>18624859</v>
      </c>
      <c r="H32" s="3" t="s">
        <v>318</v>
      </c>
      <c r="I32" s="3" t="s">
        <v>584</v>
      </c>
      <c r="J32" s="3">
        <v>924</v>
      </c>
      <c r="K32" s="3">
        <v>925</v>
      </c>
      <c r="L32" s="2">
        <v>4.1177190480432646</v>
      </c>
      <c r="M32" s="3" t="s">
        <v>746</v>
      </c>
      <c r="N32" s="5" t="s">
        <v>747</v>
      </c>
    </row>
    <row r="33" spans="1:14">
      <c r="A33" s="5">
        <v>7</v>
      </c>
      <c r="B33" s="5" t="s">
        <v>16</v>
      </c>
      <c r="C33" s="3">
        <v>2.9860000000000002</v>
      </c>
      <c r="D33" s="3">
        <v>55.055999999999997</v>
      </c>
      <c r="E33" s="3">
        <v>4526215</v>
      </c>
      <c r="F33" s="3">
        <v>1268981</v>
      </c>
      <c r="G33" s="3">
        <v>6658453</v>
      </c>
      <c r="H33" s="3" t="s">
        <v>316</v>
      </c>
      <c r="I33" s="3" t="s">
        <v>317</v>
      </c>
      <c r="J33" s="3">
        <v>839</v>
      </c>
      <c r="K33" s="3">
        <v>839</v>
      </c>
      <c r="L33" s="2">
        <v>1.2444187301530349</v>
      </c>
      <c r="M33" s="3" t="s">
        <v>746</v>
      </c>
      <c r="N33" s="5" t="s">
        <v>747</v>
      </c>
    </row>
    <row r="34" spans="1:14">
      <c r="A34" s="5">
        <v>8</v>
      </c>
      <c r="B34" s="5" t="s">
        <v>94</v>
      </c>
      <c r="C34" s="3">
        <v>12.621</v>
      </c>
      <c r="D34" s="3">
        <v>87.06</v>
      </c>
      <c r="E34" s="3">
        <v>2568025</v>
      </c>
      <c r="F34" s="3">
        <v>376764</v>
      </c>
      <c r="G34" s="3">
        <v>610340</v>
      </c>
      <c r="H34" s="3" t="s">
        <v>314</v>
      </c>
      <c r="I34" s="3" t="s">
        <v>586</v>
      </c>
      <c r="J34" s="3">
        <v>752</v>
      </c>
      <c r="K34" s="3">
        <v>978</v>
      </c>
      <c r="L34" s="2">
        <v>0.70604211454852495</v>
      </c>
      <c r="M34" s="3" t="s">
        <v>746</v>
      </c>
      <c r="N34" s="5" t="s">
        <v>747</v>
      </c>
    </row>
    <row r="35" spans="1:14">
      <c r="A35" s="5">
        <v>9</v>
      </c>
      <c r="B35" s="5" t="s">
        <v>95</v>
      </c>
      <c r="C35" s="3">
        <v>32.604999999999997</v>
      </c>
      <c r="D35" s="3">
        <v>109.10599999999999</v>
      </c>
      <c r="E35" s="3">
        <v>1107003</v>
      </c>
      <c r="F35" s="3">
        <v>176135</v>
      </c>
      <c r="G35" s="3">
        <v>300274</v>
      </c>
      <c r="H35" s="3" t="s">
        <v>587</v>
      </c>
      <c r="I35" s="3"/>
      <c r="J35" s="3">
        <v>818</v>
      </c>
      <c r="K35" s="3">
        <v>825</v>
      </c>
      <c r="L35" s="2">
        <v>0.30435480142582699</v>
      </c>
      <c r="M35" s="3" t="s">
        <v>746</v>
      </c>
      <c r="N35" s="5" t="s">
        <v>747</v>
      </c>
    </row>
    <row r="36" spans="1:14">
      <c r="A36" s="5">
        <v>10</v>
      </c>
      <c r="B36" s="5" t="s">
        <v>80</v>
      </c>
      <c r="C36" s="3">
        <v>32.639000000000003</v>
      </c>
      <c r="D36" s="3">
        <v>151.02000000000001</v>
      </c>
      <c r="E36" s="3">
        <v>379107</v>
      </c>
      <c r="F36" s="3">
        <v>66422</v>
      </c>
      <c r="G36" s="3">
        <v>85180</v>
      </c>
      <c r="H36" s="3" t="s">
        <v>417</v>
      </c>
      <c r="I36" s="3" t="s">
        <v>568</v>
      </c>
      <c r="J36" s="3">
        <v>716</v>
      </c>
      <c r="K36" s="3">
        <v>999</v>
      </c>
      <c r="L36" s="2">
        <v>0.104230102090185</v>
      </c>
      <c r="M36" s="3" t="s">
        <v>746</v>
      </c>
      <c r="N36" s="5" t="s">
        <v>747</v>
      </c>
    </row>
    <row r="37" spans="1:14">
      <c r="A37" s="5">
        <v>11</v>
      </c>
      <c r="B37" s="5" t="s">
        <v>588</v>
      </c>
      <c r="C37" s="3">
        <v>32.661999999999999</v>
      </c>
      <c r="D37" s="3">
        <v>73.043999999999997</v>
      </c>
      <c r="E37" s="3">
        <v>335698</v>
      </c>
      <c r="F37" s="3">
        <v>78803</v>
      </c>
      <c r="G37" s="3">
        <v>88112</v>
      </c>
      <c r="H37" s="3" t="s">
        <v>473</v>
      </c>
      <c r="I37" s="3" t="s">
        <v>474</v>
      </c>
      <c r="J37" s="3">
        <v>768</v>
      </c>
      <c r="K37" s="3">
        <v>999</v>
      </c>
      <c r="L37" s="2">
        <v>9.2295412143460501E-2</v>
      </c>
      <c r="M37" s="3" t="s">
        <v>746</v>
      </c>
      <c r="N37" s="5" t="s">
        <v>747</v>
      </c>
    </row>
    <row r="38" spans="1:14">
      <c r="A38" s="5">
        <v>12</v>
      </c>
      <c r="B38" s="5" t="s">
        <v>97</v>
      </c>
      <c r="C38" s="3">
        <v>22.396999999999998</v>
      </c>
      <c r="D38" s="3">
        <v>109.10599999999999</v>
      </c>
      <c r="E38" s="3">
        <v>42643</v>
      </c>
      <c r="F38" s="3">
        <v>14559</v>
      </c>
      <c r="G38" s="3">
        <v>28845</v>
      </c>
      <c r="H38" s="3" t="s">
        <v>589</v>
      </c>
      <c r="I38" s="3" t="s">
        <v>590</v>
      </c>
      <c r="J38" s="3">
        <v>721</v>
      </c>
      <c r="K38" s="3">
        <v>889</v>
      </c>
      <c r="L38" s="2">
        <v>1.1724089092081551E-2</v>
      </c>
      <c r="M38" s="3" t="s">
        <v>746</v>
      </c>
      <c r="N38" s="5" t="s">
        <v>747</v>
      </c>
    </row>
    <row r="39" spans="1:14">
      <c r="A39" s="5">
        <v>13</v>
      </c>
      <c r="B39" s="5" t="s">
        <v>98</v>
      </c>
      <c r="C39" s="3">
        <v>35.707000000000001</v>
      </c>
      <c r="D39" s="3">
        <v>137.142</v>
      </c>
      <c r="E39" s="3">
        <v>28186</v>
      </c>
      <c r="F39" s="3">
        <v>8618</v>
      </c>
      <c r="G39" s="3">
        <v>26070</v>
      </c>
      <c r="H39" s="3" t="s">
        <v>591</v>
      </c>
      <c r="I39" s="3"/>
      <c r="J39" s="3">
        <v>805</v>
      </c>
      <c r="K39" s="3">
        <v>875</v>
      </c>
      <c r="L39" s="2">
        <v>7.7493416305000002E-3</v>
      </c>
      <c r="M39" s="3" t="s">
        <v>746</v>
      </c>
      <c r="N39" s="5" t="s">
        <v>747</v>
      </c>
    </row>
    <row r="40" spans="1: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"/>
      <c r="N40" s="5"/>
    </row>
    <row r="41" spans="1:14">
      <c r="A41" s="7" t="s">
        <v>751</v>
      </c>
      <c r="B41" s="5" t="s">
        <v>271</v>
      </c>
      <c r="C41" s="3">
        <v>4.3010000000000002</v>
      </c>
      <c r="D41" s="3">
        <v>56.085999999999999</v>
      </c>
      <c r="E41" s="3">
        <v>3043175891</v>
      </c>
      <c r="F41" s="3">
        <v>495168836</v>
      </c>
      <c r="G41" s="3">
        <v>1685346025</v>
      </c>
      <c r="H41" s="3" t="s">
        <v>437</v>
      </c>
      <c r="I41" s="3" t="s">
        <v>592</v>
      </c>
      <c r="J41" s="3">
        <v>802</v>
      </c>
      <c r="K41" s="3">
        <v>817</v>
      </c>
      <c r="L41" s="2">
        <v>681.77449364898496</v>
      </c>
      <c r="M41" s="3" t="s">
        <v>746</v>
      </c>
      <c r="N41" s="5" t="s">
        <v>747</v>
      </c>
    </row>
    <row r="42" spans="1:14">
      <c r="A42" s="5">
        <v>1</v>
      </c>
      <c r="B42" s="5" t="s">
        <v>272</v>
      </c>
      <c r="C42" s="3">
        <v>14.945</v>
      </c>
      <c r="D42" s="3">
        <v>91.055999999999997</v>
      </c>
      <c r="E42" s="3">
        <v>274963774</v>
      </c>
      <c r="F42" s="3">
        <v>49855264</v>
      </c>
      <c r="G42" s="3">
        <v>102795129</v>
      </c>
      <c r="H42" s="3" t="s">
        <v>324</v>
      </c>
      <c r="I42" s="3" t="s">
        <v>325</v>
      </c>
      <c r="J42" s="3">
        <v>939</v>
      </c>
      <c r="K42" s="3">
        <v>939</v>
      </c>
      <c r="L42" s="2">
        <v>75.597396606030998</v>
      </c>
      <c r="M42" s="3" t="s">
        <v>746</v>
      </c>
      <c r="N42" s="5" t="s">
        <v>747</v>
      </c>
    </row>
    <row r="43" spans="1:14">
      <c r="A43" s="5">
        <v>2</v>
      </c>
      <c r="B43" s="5" t="s">
        <v>99</v>
      </c>
      <c r="C43" s="3">
        <v>2.161</v>
      </c>
      <c r="D43" s="3">
        <v>44.052999999999997</v>
      </c>
      <c r="E43" s="3">
        <v>24643663</v>
      </c>
      <c r="F43" s="3">
        <v>8091392</v>
      </c>
      <c r="G43" s="3">
        <v>40768263</v>
      </c>
      <c r="H43" s="3" t="s">
        <v>593</v>
      </c>
      <c r="I43" s="3" t="s">
        <v>594</v>
      </c>
      <c r="J43" s="3">
        <v>921</v>
      </c>
      <c r="K43" s="3">
        <v>921</v>
      </c>
      <c r="L43" s="2">
        <v>6.7754262262794498</v>
      </c>
      <c r="M43" s="3" t="s">
        <v>746</v>
      </c>
      <c r="N43" s="5" t="s">
        <v>747</v>
      </c>
    </row>
    <row r="44" spans="1:14">
      <c r="A44" s="5">
        <v>3</v>
      </c>
      <c r="B44" s="5" t="s">
        <v>19</v>
      </c>
      <c r="C44" s="3">
        <v>18.128</v>
      </c>
      <c r="D44" s="3">
        <v>57.073</v>
      </c>
      <c r="E44" s="3">
        <v>18434088</v>
      </c>
      <c r="F44" s="3">
        <v>4447527</v>
      </c>
      <c r="G44" s="3">
        <v>41983181</v>
      </c>
      <c r="H44" s="3" t="s">
        <v>326</v>
      </c>
      <c r="I44" s="3" t="s">
        <v>327</v>
      </c>
      <c r="J44" s="3">
        <v>910</v>
      </c>
      <c r="K44" s="3">
        <v>910</v>
      </c>
      <c r="L44" s="2">
        <v>5.0681914978606502</v>
      </c>
      <c r="M44" s="3" t="s">
        <v>746</v>
      </c>
      <c r="N44" s="5" t="s">
        <v>747</v>
      </c>
    </row>
    <row r="45" spans="1:14">
      <c r="A45" s="5">
        <v>4</v>
      </c>
      <c r="B45" s="5" t="s">
        <v>100</v>
      </c>
      <c r="C45" s="3">
        <v>2.2349999999999999</v>
      </c>
      <c r="D45" s="3">
        <v>41.061999999999998</v>
      </c>
      <c r="E45" s="3">
        <v>9506984</v>
      </c>
      <c r="F45" s="3">
        <v>3737309</v>
      </c>
      <c r="G45" s="3">
        <v>12702445</v>
      </c>
      <c r="H45" s="3" t="s">
        <v>593</v>
      </c>
      <c r="I45" s="3" t="s">
        <v>595</v>
      </c>
      <c r="J45" s="3">
        <v>869</v>
      </c>
      <c r="K45" s="3">
        <v>883</v>
      </c>
      <c r="L45" s="2">
        <v>2.6138106468352098</v>
      </c>
      <c r="M45" s="3" t="s">
        <v>746</v>
      </c>
      <c r="N45" s="5" t="s">
        <v>747</v>
      </c>
    </row>
    <row r="46" spans="1:14">
      <c r="A46" s="5">
        <v>5</v>
      </c>
      <c r="B46" s="5" t="s">
        <v>101</v>
      </c>
      <c r="C46" s="3">
        <v>9.9420000000000002</v>
      </c>
      <c r="D46" s="3">
        <v>81.117999999999995</v>
      </c>
      <c r="E46" s="3">
        <v>2643861</v>
      </c>
      <c r="F46" s="3">
        <v>880902</v>
      </c>
      <c r="G46" s="3">
        <v>3264961</v>
      </c>
      <c r="H46" s="3" t="s">
        <v>596</v>
      </c>
      <c r="I46" s="3" t="s">
        <v>597</v>
      </c>
      <c r="J46" s="3">
        <v>817</v>
      </c>
      <c r="K46" s="3">
        <v>832</v>
      </c>
      <c r="L46" s="2">
        <v>0.72689214902985</v>
      </c>
      <c r="M46" s="3" t="s">
        <v>746</v>
      </c>
      <c r="N46" s="5" t="s">
        <v>747</v>
      </c>
    </row>
    <row r="47" spans="1:14">
      <c r="A47" s="5">
        <v>6</v>
      </c>
      <c r="B47" s="5" t="s">
        <v>102</v>
      </c>
      <c r="C47" s="3">
        <v>23.623999999999999</v>
      </c>
      <c r="D47" s="3">
        <v>137.142</v>
      </c>
      <c r="E47" s="3">
        <v>1173689</v>
      </c>
      <c r="F47" s="3">
        <v>272474</v>
      </c>
      <c r="G47" s="3">
        <v>2836682</v>
      </c>
      <c r="H47" s="3" t="s">
        <v>497</v>
      </c>
      <c r="I47" s="3" t="s">
        <v>598</v>
      </c>
      <c r="J47" s="3">
        <v>805</v>
      </c>
      <c r="K47" s="3">
        <v>810</v>
      </c>
      <c r="L47" s="2">
        <v>0.32268917295678301</v>
      </c>
      <c r="M47" s="3" t="s">
        <v>746</v>
      </c>
      <c r="N47" s="5" t="s">
        <v>747</v>
      </c>
    </row>
    <row r="48" spans="1:14">
      <c r="A48" s="5">
        <v>7</v>
      </c>
      <c r="B48" s="5" t="s">
        <v>599</v>
      </c>
      <c r="C48" s="3">
        <v>10.73</v>
      </c>
      <c r="D48" s="3">
        <v>105.029</v>
      </c>
      <c r="E48" s="3">
        <v>42303543</v>
      </c>
      <c r="F48" s="3">
        <v>4907965</v>
      </c>
      <c r="G48" s="3">
        <v>19968519</v>
      </c>
      <c r="H48" s="3" t="s">
        <v>479</v>
      </c>
      <c r="I48" s="3" t="s">
        <v>480</v>
      </c>
      <c r="J48" s="3">
        <v>899</v>
      </c>
      <c r="K48" s="3">
        <v>900</v>
      </c>
      <c r="L48" s="2">
        <v>0.188409958062174</v>
      </c>
      <c r="M48" s="3" t="s">
        <v>746</v>
      </c>
      <c r="N48" s="5" t="s">
        <v>747</v>
      </c>
    </row>
    <row r="49" spans="1:14">
      <c r="A49" s="5">
        <v>8</v>
      </c>
      <c r="B49" s="5" t="s">
        <v>103</v>
      </c>
      <c r="C49" s="3">
        <v>39.158000000000001</v>
      </c>
      <c r="D49" s="3">
        <v>105.029</v>
      </c>
      <c r="E49" s="3">
        <v>113435</v>
      </c>
      <c r="F49" s="3">
        <v>45048</v>
      </c>
      <c r="G49" s="3">
        <v>71616</v>
      </c>
      <c r="H49" s="3" t="s">
        <v>479</v>
      </c>
      <c r="I49" s="4">
        <v>1935883</v>
      </c>
      <c r="J49" s="3">
        <v>780</v>
      </c>
      <c r="K49" s="3">
        <v>973</v>
      </c>
      <c r="L49" s="2">
        <v>3.118734718852495E-2</v>
      </c>
      <c r="M49" s="3" t="s">
        <v>746</v>
      </c>
      <c r="N49" s="5" t="s">
        <v>747</v>
      </c>
    </row>
    <row r="50" spans="1:14">
      <c r="A50" s="5">
        <v>9</v>
      </c>
      <c r="B50" s="5" t="s">
        <v>104</v>
      </c>
      <c r="C50" s="3">
        <v>13.02</v>
      </c>
      <c r="D50" s="3">
        <v>41.061999999999998</v>
      </c>
      <c r="E50" s="3">
        <v>7510437</v>
      </c>
      <c r="F50" s="3">
        <v>1303240</v>
      </c>
      <c r="G50" s="3">
        <v>7168267</v>
      </c>
      <c r="H50" s="3" t="s">
        <v>314</v>
      </c>
      <c r="I50" s="3" t="s">
        <v>600</v>
      </c>
      <c r="J50" s="3">
        <v>828</v>
      </c>
      <c r="K50" s="3">
        <v>828</v>
      </c>
      <c r="L50" s="2">
        <v>2.0648883171555852</v>
      </c>
      <c r="M50" s="3" t="s">
        <v>746</v>
      </c>
      <c r="N50" s="5" t="s">
        <v>747</v>
      </c>
    </row>
    <row r="51" spans="1:14">
      <c r="A51" s="5">
        <v>10</v>
      </c>
      <c r="B51" s="5" t="s">
        <v>105</v>
      </c>
      <c r="C51" s="3">
        <v>23.033999999999999</v>
      </c>
      <c r="D51" s="3">
        <v>57.073</v>
      </c>
      <c r="E51" s="3">
        <v>8320549</v>
      </c>
      <c r="F51" s="3">
        <v>1954653</v>
      </c>
      <c r="G51" s="3">
        <v>24968564</v>
      </c>
      <c r="H51" s="3" t="s">
        <v>601</v>
      </c>
      <c r="I51" s="3" t="s">
        <v>602</v>
      </c>
      <c r="J51" s="3">
        <v>891</v>
      </c>
      <c r="K51" s="3">
        <v>891</v>
      </c>
      <c r="L51" s="2">
        <v>2.2876171416417699</v>
      </c>
      <c r="M51" s="3" t="s">
        <v>746</v>
      </c>
      <c r="N51" s="5" t="s">
        <v>747</v>
      </c>
    </row>
    <row r="52" spans="1:14">
      <c r="A52" s="5">
        <v>11</v>
      </c>
      <c r="B52" s="5" t="s">
        <v>106</v>
      </c>
      <c r="C52" s="3">
        <v>20.824000000000002</v>
      </c>
      <c r="D52" s="3">
        <v>70.076999999999998</v>
      </c>
      <c r="E52" s="3">
        <v>1415822</v>
      </c>
      <c r="F52" s="3">
        <v>306057</v>
      </c>
      <c r="G52" s="3">
        <v>3367071</v>
      </c>
      <c r="H52" s="3" t="s">
        <v>603</v>
      </c>
      <c r="I52" s="3" t="s">
        <v>604</v>
      </c>
      <c r="J52" s="3">
        <v>811</v>
      </c>
      <c r="K52" s="3">
        <v>811</v>
      </c>
      <c r="L52" s="2">
        <v>0.38926021308372</v>
      </c>
      <c r="M52" s="3" t="s">
        <v>746</v>
      </c>
      <c r="N52" s="5" t="s">
        <v>747</v>
      </c>
    </row>
    <row r="53" spans="1: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"/>
      <c r="N53" s="5"/>
    </row>
    <row r="54" spans="1:14">
      <c r="A54" s="7" t="s">
        <v>258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2"/>
      <c r="M54" s="3"/>
      <c r="N54" s="5"/>
    </row>
    <row r="55" spans="1:14">
      <c r="A55" s="5">
        <v>1</v>
      </c>
      <c r="B55" s="5" t="s">
        <v>605</v>
      </c>
      <c r="C55" s="3">
        <v>2.4359999999999999</v>
      </c>
      <c r="D55" s="3">
        <v>55.055999999999997</v>
      </c>
      <c r="E55" s="3">
        <v>7809041</v>
      </c>
      <c r="F55" s="3">
        <v>2462675</v>
      </c>
      <c r="G55" s="3">
        <v>3183120</v>
      </c>
      <c r="H55" s="3" t="s">
        <v>606</v>
      </c>
      <c r="I55" s="3" t="s">
        <v>607</v>
      </c>
      <c r="J55" s="3">
        <v>779</v>
      </c>
      <c r="K55" s="3">
        <v>841</v>
      </c>
      <c r="L55" s="2">
        <v>2.1469852591918399</v>
      </c>
      <c r="M55" s="3" t="s">
        <v>746</v>
      </c>
      <c r="N55" s="5" t="s">
        <v>747</v>
      </c>
    </row>
    <row r="56" spans="1:14">
      <c r="A56" s="5">
        <v>2</v>
      </c>
      <c r="B56" s="5" t="s">
        <v>23</v>
      </c>
      <c r="C56" s="3">
        <v>34.600999999999999</v>
      </c>
      <c r="D56" s="3">
        <v>176.995</v>
      </c>
      <c r="E56" s="3">
        <v>1967714</v>
      </c>
      <c r="F56" s="3">
        <v>643291</v>
      </c>
      <c r="G56" s="3">
        <v>2678116</v>
      </c>
      <c r="H56" s="3" t="s">
        <v>332</v>
      </c>
      <c r="I56" s="3" t="s">
        <v>333</v>
      </c>
      <c r="J56" s="3">
        <v>897</v>
      </c>
      <c r="K56" s="3">
        <v>900</v>
      </c>
      <c r="L56" s="2">
        <v>0.54099510455962496</v>
      </c>
      <c r="M56" s="3" t="s">
        <v>746</v>
      </c>
      <c r="N56" s="5" t="s">
        <v>747</v>
      </c>
    </row>
    <row r="57" spans="1:14">
      <c r="A57" s="5">
        <v>3</v>
      </c>
      <c r="B57" s="5" t="s">
        <v>608</v>
      </c>
      <c r="C57" s="3">
        <v>35.51</v>
      </c>
      <c r="D57" s="3">
        <v>170.08099999999999</v>
      </c>
      <c r="E57" s="3">
        <v>255607</v>
      </c>
      <c r="F57" s="3">
        <v>71828</v>
      </c>
      <c r="G57" s="3">
        <v>231323</v>
      </c>
      <c r="H57" s="3" t="s">
        <v>609</v>
      </c>
      <c r="I57" s="4">
        <v>34184</v>
      </c>
      <c r="J57" s="3">
        <v>753</v>
      </c>
      <c r="K57" s="3">
        <v>952</v>
      </c>
      <c r="L57" s="2">
        <v>7.0275525656255E-2</v>
      </c>
      <c r="M57" s="3" t="s">
        <v>746</v>
      </c>
      <c r="N57" s="5" t="s">
        <v>747</v>
      </c>
    </row>
    <row r="58" spans="1:14">
      <c r="A58" s="5">
        <v>4</v>
      </c>
      <c r="B58" s="5" t="s">
        <v>108</v>
      </c>
      <c r="C58" s="3">
        <v>26.344000000000001</v>
      </c>
      <c r="D58" s="3">
        <v>81.117999999999995</v>
      </c>
      <c r="E58" s="3">
        <v>198771</v>
      </c>
      <c r="F58" s="3">
        <v>45148</v>
      </c>
      <c r="G58" s="3">
        <v>97286</v>
      </c>
      <c r="H58" s="3" t="s">
        <v>610</v>
      </c>
      <c r="I58" s="3" t="s">
        <v>611</v>
      </c>
      <c r="J58" s="3">
        <v>753</v>
      </c>
      <c r="K58" s="3">
        <v>834</v>
      </c>
      <c r="L58" s="2">
        <v>5.4649272164766498E-2</v>
      </c>
      <c r="M58" s="3" t="s">
        <v>746</v>
      </c>
      <c r="N58" s="5" t="s">
        <v>747</v>
      </c>
    </row>
    <row r="59" spans="1:14">
      <c r="A59" s="5">
        <v>5</v>
      </c>
      <c r="B59" s="5" t="s">
        <v>109</v>
      </c>
      <c r="C59" s="3">
        <v>27.93</v>
      </c>
      <c r="D59" s="3">
        <v>138.10499999999999</v>
      </c>
      <c r="E59" s="3">
        <v>154119</v>
      </c>
      <c r="F59" s="3">
        <v>36847</v>
      </c>
      <c r="G59" s="3">
        <v>50556</v>
      </c>
      <c r="H59" s="3" t="s">
        <v>612</v>
      </c>
      <c r="I59" s="3" t="s">
        <v>613</v>
      </c>
      <c r="J59" s="3">
        <v>917</v>
      </c>
      <c r="K59" s="3">
        <v>924</v>
      </c>
      <c r="L59" s="2">
        <v>4.2372836966970348E-2</v>
      </c>
      <c r="M59" s="3" t="s">
        <v>746</v>
      </c>
      <c r="N59" s="5" t="s">
        <v>747</v>
      </c>
    </row>
    <row r="60" spans="1:14">
      <c r="A60" s="5">
        <v>6</v>
      </c>
      <c r="B60" s="5" t="s">
        <v>110</v>
      </c>
      <c r="C60" s="3">
        <v>35.851999999999997</v>
      </c>
      <c r="D60" s="3">
        <v>157.09800000000001</v>
      </c>
      <c r="E60" s="3">
        <v>103225</v>
      </c>
      <c r="F60" s="3">
        <v>37789</v>
      </c>
      <c r="G60" s="3">
        <v>96531</v>
      </c>
      <c r="H60" s="3" t="s">
        <v>614</v>
      </c>
      <c r="I60" s="3" t="s">
        <v>615</v>
      </c>
      <c r="J60" s="3">
        <v>826</v>
      </c>
      <c r="K60" s="3">
        <v>900</v>
      </c>
      <c r="L60" s="2">
        <v>2.8380252246092402E-2</v>
      </c>
      <c r="M60" s="3" t="s">
        <v>746</v>
      </c>
      <c r="N60" s="5" t="s">
        <v>747</v>
      </c>
    </row>
    <row r="61" spans="1:14">
      <c r="A61" s="5">
        <v>7</v>
      </c>
      <c r="B61" s="5" t="s">
        <v>111</v>
      </c>
      <c r="C61" s="3">
        <v>34.369</v>
      </c>
      <c r="D61" s="3">
        <v>160.95400000000001</v>
      </c>
      <c r="E61" s="3">
        <v>56751</v>
      </c>
      <c r="F61" s="3">
        <v>20754</v>
      </c>
      <c r="G61" s="3">
        <v>62737</v>
      </c>
      <c r="H61" s="3" t="s">
        <v>616</v>
      </c>
      <c r="I61" s="3" t="s">
        <v>617</v>
      </c>
      <c r="J61" s="3">
        <v>740</v>
      </c>
      <c r="K61" s="3">
        <v>880</v>
      </c>
      <c r="L61" s="2">
        <v>1.56028839449551E-2</v>
      </c>
      <c r="M61" s="3" t="s">
        <v>746</v>
      </c>
      <c r="N61" s="5" t="s">
        <v>747</v>
      </c>
    </row>
    <row r="62" spans="1:14">
      <c r="A62" s="5">
        <v>8</v>
      </c>
      <c r="B62" s="5" t="s">
        <v>112</v>
      </c>
      <c r="C62" s="3">
        <v>28.829000000000001</v>
      </c>
      <c r="D62" s="3">
        <v>189.935</v>
      </c>
      <c r="E62" s="3">
        <v>52856</v>
      </c>
      <c r="F62" s="3">
        <v>22294</v>
      </c>
      <c r="G62" s="3">
        <v>94903</v>
      </c>
      <c r="H62" s="3" t="s">
        <v>618</v>
      </c>
      <c r="I62" s="3" t="s">
        <v>619</v>
      </c>
      <c r="J62" s="3">
        <v>746</v>
      </c>
      <c r="K62" s="3">
        <v>903</v>
      </c>
      <c r="L62" s="2">
        <v>1.4532008842038849E-2</v>
      </c>
      <c r="M62" s="3" t="s">
        <v>746</v>
      </c>
      <c r="N62" s="5" t="s">
        <v>747</v>
      </c>
    </row>
    <row r="63" spans="1:14">
      <c r="A63" s="5">
        <v>9</v>
      </c>
      <c r="B63" s="5" t="s">
        <v>113</v>
      </c>
      <c r="C63" s="3">
        <v>38.091999999999999</v>
      </c>
      <c r="D63" s="3">
        <v>195.57900000000001</v>
      </c>
      <c r="E63" s="3">
        <v>24772</v>
      </c>
      <c r="F63" s="3">
        <v>9563</v>
      </c>
      <c r="G63" s="3">
        <v>22310</v>
      </c>
      <c r="H63" s="3" t="s">
        <v>620</v>
      </c>
      <c r="I63" s="3" t="s">
        <v>621</v>
      </c>
      <c r="J63" s="3">
        <v>849</v>
      </c>
      <c r="K63" s="3">
        <v>999</v>
      </c>
      <c r="L63" s="2">
        <v>6.8107106673790498E-3</v>
      </c>
      <c r="M63" s="3" t="s">
        <v>746</v>
      </c>
      <c r="N63" s="5" t="s">
        <v>747</v>
      </c>
    </row>
    <row r="64" spans="1: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3"/>
      <c r="N64" s="5"/>
    </row>
    <row r="65" spans="1:14">
      <c r="A65" s="7" t="s">
        <v>259</v>
      </c>
      <c r="L65" s="5"/>
    </row>
    <row r="66" spans="1:14">
      <c r="A66" s="5">
        <v>1</v>
      </c>
      <c r="B66" s="5" t="s">
        <v>115</v>
      </c>
      <c r="C66" s="3">
        <v>33.709000000000003</v>
      </c>
      <c r="D66" s="3">
        <v>93.072000000000003</v>
      </c>
      <c r="E66" s="3">
        <v>6287256</v>
      </c>
      <c r="F66" s="3">
        <v>1837542</v>
      </c>
      <c r="G66" s="3">
        <v>6734585</v>
      </c>
      <c r="H66" s="3" t="s">
        <v>385</v>
      </c>
      <c r="I66" s="3" t="s">
        <v>623</v>
      </c>
      <c r="J66" s="3">
        <v>723</v>
      </c>
      <c r="K66" s="3">
        <v>807</v>
      </c>
      <c r="L66" s="2">
        <v>1.7285920195278051</v>
      </c>
      <c r="M66" s="3" t="s">
        <v>746</v>
      </c>
      <c r="N66" s="5" t="s">
        <v>747</v>
      </c>
    </row>
    <row r="67" spans="1:14">
      <c r="A67" s="5">
        <v>2</v>
      </c>
      <c r="B67" s="5" t="s">
        <v>116</v>
      </c>
      <c r="C67" s="3">
        <v>42.098999999999997</v>
      </c>
      <c r="D67" s="3">
        <v>81.117999999999995</v>
      </c>
      <c r="E67" s="3">
        <v>3100634</v>
      </c>
      <c r="F67" s="3">
        <v>1426044</v>
      </c>
      <c r="G67" s="3">
        <v>27587858</v>
      </c>
      <c r="H67" s="3" t="s">
        <v>624</v>
      </c>
      <c r="I67" s="3" t="s">
        <v>625</v>
      </c>
      <c r="J67" s="3">
        <v>861</v>
      </c>
      <c r="K67" s="3">
        <v>862</v>
      </c>
      <c r="L67" s="2">
        <v>0.85247541819143002</v>
      </c>
      <c r="M67" s="3" t="s">
        <v>746</v>
      </c>
      <c r="N67" s="5" t="s">
        <v>747</v>
      </c>
    </row>
    <row r="68" spans="1:14">
      <c r="A68" s="5">
        <v>3</v>
      </c>
      <c r="B68" s="5" t="s">
        <v>117</v>
      </c>
      <c r="C68" s="3">
        <v>10.898</v>
      </c>
      <c r="D68" s="3">
        <v>83.043999999999997</v>
      </c>
      <c r="E68" s="3">
        <v>3089325</v>
      </c>
      <c r="F68" s="3">
        <v>457628</v>
      </c>
      <c r="G68" s="3">
        <v>710483</v>
      </c>
      <c r="H68" s="3" t="s">
        <v>497</v>
      </c>
      <c r="I68" s="3" t="s">
        <v>626</v>
      </c>
      <c r="J68" s="3">
        <v>810</v>
      </c>
      <c r="K68" s="3">
        <v>893</v>
      </c>
      <c r="L68" s="2">
        <v>0.84936616875910997</v>
      </c>
      <c r="M68" s="3" t="s">
        <v>746</v>
      </c>
      <c r="N68" s="5" t="s">
        <v>747</v>
      </c>
    </row>
    <row r="69" spans="1:14">
      <c r="A69" s="5">
        <v>4</v>
      </c>
      <c r="B69" s="5" t="s">
        <v>94</v>
      </c>
      <c r="C69" s="3">
        <v>12.621</v>
      </c>
      <c r="D69" s="3">
        <v>87.06</v>
      </c>
      <c r="E69" s="3">
        <v>2568025</v>
      </c>
      <c r="F69" s="3">
        <v>376764</v>
      </c>
      <c r="G69" s="3">
        <v>610340</v>
      </c>
      <c r="H69" s="3" t="s">
        <v>314</v>
      </c>
      <c r="I69" s="3" t="s">
        <v>586</v>
      </c>
      <c r="J69" s="3">
        <v>752</v>
      </c>
      <c r="K69" s="3">
        <v>978</v>
      </c>
      <c r="L69" s="2">
        <v>0.70604211454852495</v>
      </c>
      <c r="M69" s="3" t="s">
        <v>746</v>
      </c>
      <c r="N69" s="5" t="s">
        <v>747</v>
      </c>
    </row>
    <row r="70" spans="1:14">
      <c r="A70" s="5">
        <v>5</v>
      </c>
      <c r="B70" s="5" t="s">
        <v>125</v>
      </c>
      <c r="C70" s="3">
        <v>23.402999999999999</v>
      </c>
      <c r="D70" s="3">
        <v>133.01499999999999</v>
      </c>
      <c r="E70" s="3">
        <v>454397</v>
      </c>
      <c r="F70" s="3">
        <v>58622</v>
      </c>
      <c r="G70" s="3">
        <v>87816</v>
      </c>
      <c r="H70" s="3" t="s">
        <v>637</v>
      </c>
      <c r="I70" s="3" t="s">
        <v>638</v>
      </c>
      <c r="J70" s="3">
        <v>902</v>
      </c>
      <c r="K70" s="3">
        <v>957</v>
      </c>
      <c r="L70" s="2">
        <v>0.1249300216020115</v>
      </c>
      <c r="M70" s="3" t="s">
        <v>746</v>
      </c>
      <c r="N70" s="5" t="s">
        <v>747</v>
      </c>
    </row>
    <row r="71" spans="1:14">
      <c r="A71" s="5">
        <v>6</v>
      </c>
      <c r="B71" s="5" t="s">
        <v>127</v>
      </c>
      <c r="C71" s="3">
        <v>33.206000000000003</v>
      </c>
      <c r="D71" s="3">
        <v>118.967</v>
      </c>
      <c r="E71" s="3">
        <v>382945</v>
      </c>
      <c r="F71" s="3">
        <v>111012</v>
      </c>
      <c r="G71" s="3">
        <v>430859</v>
      </c>
      <c r="H71" s="3" t="s">
        <v>379</v>
      </c>
      <c r="I71" s="3" t="s">
        <v>641</v>
      </c>
      <c r="J71" s="3">
        <v>857</v>
      </c>
      <c r="K71" s="3">
        <v>862</v>
      </c>
      <c r="L71" s="2">
        <v>0.105285305850132</v>
      </c>
      <c r="M71" s="3" t="s">
        <v>746</v>
      </c>
      <c r="N71" s="5" t="s">
        <v>747</v>
      </c>
    </row>
    <row r="72" spans="1:14">
      <c r="A72" s="5">
        <v>7</v>
      </c>
      <c r="B72" s="5" t="s">
        <v>129</v>
      </c>
      <c r="C72" s="3">
        <v>36.159999999999997</v>
      </c>
      <c r="D72" s="3">
        <v>170.08099999999999</v>
      </c>
      <c r="E72" s="3">
        <v>106135</v>
      </c>
      <c r="F72" s="3">
        <v>45553</v>
      </c>
      <c r="G72" s="3">
        <v>51850</v>
      </c>
      <c r="H72" s="3" t="s">
        <v>609</v>
      </c>
      <c r="I72" s="3" t="s">
        <v>644</v>
      </c>
      <c r="J72" s="3">
        <v>888</v>
      </c>
      <c r="K72" s="3">
        <v>999</v>
      </c>
      <c r="L72" s="2">
        <v>2.91803155450619E-2</v>
      </c>
      <c r="M72" s="3" t="s">
        <v>746</v>
      </c>
      <c r="N72" s="5" t="s">
        <v>747</v>
      </c>
    </row>
    <row r="73" spans="1:14">
      <c r="A73" s="5">
        <v>8</v>
      </c>
      <c r="B73" s="5" t="s">
        <v>130</v>
      </c>
      <c r="C73" s="3">
        <v>37.408000000000001</v>
      </c>
      <c r="D73" s="3">
        <v>180.96299999999999</v>
      </c>
      <c r="E73" s="3">
        <v>71007</v>
      </c>
      <c r="F73" s="3">
        <v>22690</v>
      </c>
      <c r="G73" s="3">
        <v>33788</v>
      </c>
      <c r="H73" s="3" t="s">
        <v>645</v>
      </c>
      <c r="I73" s="3" t="s">
        <v>646</v>
      </c>
      <c r="J73" s="3">
        <v>747</v>
      </c>
      <c r="K73" s="3">
        <v>801</v>
      </c>
      <c r="L73" s="2">
        <v>1.9522369302381049E-2</v>
      </c>
      <c r="M73" s="3" t="s">
        <v>746</v>
      </c>
      <c r="N73" s="5" t="s">
        <v>747</v>
      </c>
    </row>
    <row r="74" spans="1: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>
        <f>SUM(L66:L73)</f>
        <v>4.4153937333264572</v>
      </c>
      <c r="M74" s="3"/>
      <c r="N74" s="5"/>
    </row>
    <row r="75" spans="1:14">
      <c r="A75" s="7" t="s">
        <v>260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2"/>
      <c r="M75" s="3"/>
      <c r="N75" s="5"/>
    </row>
    <row r="76" spans="1:14">
      <c r="A76" s="5">
        <v>1</v>
      </c>
      <c r="B76" s="5" t="s">
        <v>95</v>
      </c>
      <c r="C76" s="3">
        <v>32.604999999999997</v>
      </c>
      <c r="D76" s="3">
        <v>109.10599999999999</v>
      </c>
      <c r="E76" s="3">
        <v>1107003</v>
      </c>
      <c r="F76" s="3">
        <v>176135</v>
      </c>
      <c r="G76" s="3">
        <v>300274</v>
      </c>
      <c r="H76" s="3" t="s">
        <v>587</v>
      </c>
      <c r="I76" s="3"/>
      <c r="J76" s="3">
        <v>818</v>
      </c>
      <c r="K76" s="3">
        <v>825</v>
      </c>
      <c r="L76" s="2">
        <v>0.30435480142582699</v>
      </c>
      <c r="M76" s="3" t="s">
        <v>746</v>
      </c>
      <c r="N76" s="5" t="s">
        <v>747</v>
      </c>
    </row>
    <row r="77" spans="1:14">
      <c r="A77" s="5">
        <v>2</v>
      </c>
      <c r="B77" s="5" t="s">
        <v>53</v>
      </c>
      <c r="C77" s="3">
        <v>6.3230000000000004</v>
      </c>
      <c r="D77" s="3">
        <v>91.055999999999997</v>
      </c>
      <c r="E77" s="3">
        <v>4581987</v>
      </c>
      <c r="F77" s="3">
        <v>1302110</v>
      </c>
      <c r="G77" s="3">
        <v>3274209</v>
      </c>
      <c r="H77" s="3" t="s">
        <v>328</v>
      </c>
      <c r="I77" s="3" t="s">
        <v>392</v>
      </c>
      <c r="J77" s="3">
        <v>775</v>
      </c>
      <c r="K77" s="3">
        <v>835</v>
      </c>
      <c r="L77" s="2">
        <v>1.259752451909095</v>
      </c>
      <c r="M77" s="3" t="s">
        <v>746</v>
      </c>
      <c r="N77" s="5" t="s">
        <v>747</v>
      </c>
    </row>
    <row r="78" spans="1:14">
      <c r="A78" s="5">
        <v>3</v>
      </c>
      <c r="B78" s="5" t="s">
        <v>131</v>
      </c>
      <c r="C78" s="3">
        <v>11.417</v>
      </c>
      <c r="D78" s="3">
        <v>106.048</v>
      </c>
      <c r="E78" s="3">
        <v>1677796</v>
      </c>
      <c r="F78" s="3">
        <v>286192</v>
      </c>
      <c r="G78" s="3">
        <v>437547</v>
      </c>
      <c r="H78" s="3" t="s">
        <v>647</v>
      </c>
      <c r="I78" s="3" t="s">
        <v>648</v>
      </c>
      <c r="J78" s="3">
        <v>795</v>
      </c>
      <c r="K78" s="3">
        <v>852</v>
      </c>
      <c r="L78" s="2">
        <v>0.46128625524325351</v>
      </c>
      <c r="M78" s="3" t="s">
        <v>746</v>
      </c>
      <c r="N78" s="5" t="s">
        <v>747</v>
      </c>
    </row>
    <row r="79" spans="1:14">
      <c r="A79" s="5">
        <v>4</v>
      </c>
      <c r="B79" s="5" t="s">
        <v>54</v>
      </c>
      <c r="C79" s="3">
        <v>38.39</v>
      </c>
      <c r="D79" s="3">
        <v>105.029</v>
      </c>
      <c r="E79" s="3">
        <v>408151</v>
      </c>
      <c r="F79" s="3">
        <v>163787</v>
      </c>
      <c r="G79" s="3">
        <v>255433</v>
      </c>
      <c r="H79" s="3" t="s">
        <v>393</v>
      </c>
      <c r="I79" s="3" t="s">
        <v>394</v>
      </c>
      <c r="J79" s="3">
        <v>745</v>
      </c>
      <c r="K79" s="3">
        <v>985</v>
      </c>
      <c r="L79" s="2">
        <v>4.8836028730604553E-2</v>
      </c>
      <c r="M79" s="3" t="s">
        <v>746</v>
      </c>
      <c r="N79" s="5" t="s">
        <v>747</v>
      </c>
    </row>
    <row r="80" spans="1:14">
      <c r="A80" s="5">
        <v>5</v>
      </c>
      <c r="B80" s="5" t="s">
        <v>132</v>
      </c>
      <c r="C80" s="3">
        <v>34.792000000000002</v>
      </c>
      <c r="D80" s="3">
        <v>97.063000000000002</v>
      </c>
      <c r="E80" s="3">
        <v>226950</v>
      </c>
      <c r="F80" s="3">
        <v>44113</v>
      </c>
      <c r="G80" s="3">
        <v>51067</v>
      </c>
      <c r="H80" s="3" t="s">
        <v>334</v>
      </c>
      <c r="I80" s="3" t="s">
        <v>536</v>
      </c>
      <c r="J80" s="3">
        <v>764</v>
      </c>
      <c r="K80" s="3">
        <v>999</v>
      </c>
      <c r="L80" s="2">
        <v>6.2396689244375497E-2</v>
      </c>
      <c r="M80" s="3" t="s">
        <v>746</v>
      </c>
      <c r="N80" s="5" t="s">
        <v>747</v>
      </c>
    </row>
    <row r="81" spans="1:4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3"/>
      <c r="N81" s="5"/>
    </row>
    <row r="82" spans="1:41">
      <c r="A82" s="7" t="s">
        <v>261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2"/>
      <c r="M82" s="3"/>
      <c r="N82" s="5"/>
    </row>
    <row r="83" spans="1:41">
      <c r="A83" s="5">
        <v>1</v>
      </c>
      <c r="B83" s="5" t="s">
        <v>133</v>
      </c>
      <c r="C83" s="3">
        <v>41.414999999999999</v>
      </c>
      <c r="D83" s="3">
        <v>149.01499999999999</v>
      </c>
      <c r="E83" s="3">
        <v>1081921</v>
      </c>
      <c r="F83" s="3">
        <v>309732</v>
      </c>
      <c r="G83" s="3">
        <v>483813</v>
      </c>
      <c r="H83" s="3" t="s">
        <v>649</v>
      </c>
      <c r="I83" s="3" t="s">
        <v>650</v>
      </c>
      <c r="J83" s="3">
        <v>838</v>
      </c>
      <c r="K83" s="3">
        <v>873</v>
      </c>
      <c r="L83" s="2">
        <v>3.2676949578152752E-2</v>
      </c>
      <c r="M83" s="3" t="s">
        <v>746</v>
      </c>
      <c r="N83" s="5" t="s">
        <v>747</v>
      </c>
    </row>
    <row r="84" spans="1:41" ht="15.6">
      <c r="A84" s="5">
        <v>2</v>
      </c>
      <c r="B84" s="5" t="s">
        <v>134</v>
      </c>
      <c r="C84" s="3">
        <v>31.920999999999999</v>
      </c>
      <c r="D84" s="3">
        <v>154.958</v>
      </c>
      <c r="E84" s="3">
        <v>201484</v>
      </c>
      <c r="F84" s="3">
        <v>45953</v>
      </c>
      <c r="G84" s="3">
        <v>147764</v>
      </c>
      <c r="H84" s="3" t="s">
        <v>309</v>
      </c>
      <c r="I84" s="3"/>
      <c r="J84" s="3">
        <v>778</v>
      </c>
      <c r="K84" s="3">
        <v>840</v>
      </c>
      <c r="L84" s="2">
        <v>5.5395173102946997E-2</v>
      </c>
      <c r="M84" s="3" t="s">
        <v>746</v>
      </c>
      <c r="N84" s="5" t="s">
        <v>747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6">
      <c r="A85" s="5">
        <v>3</v>
      </c>
      <c r="B85" s="5" t="s">
        <v>135</v>
      </c>
      <c r="C85" s="3">
        <v>31.803999999999998</v>
      </c>
      <c r="D85" s="3">
        <v>88.084000000000003</v>
      </c>
      <c r="E85" s="3">
        <v>133098</v>
      </c>
      <c r="F85" s="3">
        <v>35756</v>
      </c>
      <c r="G85" s="3">
        <v>58815</v>
      </c>
      <c r="H85" s="3" t="s">
        <v>651</v>
      </c>
      <c r="I85" s="3" t="s">
        <v>652</v>
      </c>
      <c r="J85" s="3">
        <v>798</v>
      </c>
      <c r="K85" s="3">
        <v>926</v>
      </c>
      <c r="L85" s="2">
        <v>3.6593410641321447E-2</v>
      </c>
      <c r="M85" s="3" t="s">
        <v>746</v>
      </c>
      <c r="N85" s="5" t="s">
        <v>747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6">
      <c r="A86" s="5">
        <v>4</v>
      </c>
      <c r="B86" s="5" t="s">
        <v>136</v>
      </c>
      <c r="C86" s="3">
        <v>34.195</v>
      </c>
      <c r="D86" s="3">
        <v>135.154</v>
      </c>
      <c r="E86" s="3">
        <v>92261</v>
      </c>
      <c r="F86" s="3">
        <v>29875</v>
      </c>
      <c r="G86" s="3">
        <v>55721</v>
      </c>
      <c r="H86" s="3" t="s">
        <v>653</v>
      </c>
      <c r="I86" s="3"/>
      <c r="J86" s="3">
        <v>714</v>
      </c>
      <c r="K86" s="3">
        <v>892</v>
      </c>
      <c r="L86" s="2">
        <v>2.5365855679115801E-2</v>
      </c>
      <c r="M86" s="3" t="s">
        <v>746</v>
      </c>
      <c r="N86" s="5" t="s">
        <v>747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6">
      <c r="A87" s="5">
        <v>5</v>
      </c>
      <c r="B87" s="5" t="s">
        <v>137</v>
      </c>
      <c r="C87" s="3">
        <v>40.661000000000001</v>
      </c>
      <c r="D87" s="3">
        <v>109.10599999999999</v>
      </c>
      <c r="E87" s="3">
        <v>53233</v>
      </c>
      <c r="F87" s="3">
        <v>24277</v>
      </c>
      <c r="G87" s="3">
        <v>113643</v>
      </c>
      <c r="H87" s="3" t="s">
        <v>654</v>
      </c>
      <c r="I87" s="3" t="s">
        <v>655</v>
      </c>
      <c r="J87" s="3">
        <v>840</v>
      </c>
      <c r="K87" s="3">
        <v>843</v>
      </c>
      <c r="L87" s="2">
        <v>1.4635659654310851E-2</v>
      </c>
      <c r="M87" s="3" t="s">
        <v>746</v>
      </c>
      <c r="N87" s="5" t="s">
        <v>747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6">
      <c r="A88" s="5">
        <v>6</v>
      </c>
      <c r="B88" s="5" t="s">
        <v>138</v>
      </c>
      <c r="C88" s="3">
        <v>39.185000000000002</v>
      </c>
      <c r="D88" s="3">
        <v>88.084000000000003</v>
      </c>
      <c r="E88" s="3">
        <v>26416</v>
      </c>
      <c r="F88" s="3">
        <v>10824</v>
      </c>
      <c r="G88" s="3">
        <v>29836</v>
      </c>
      <c r="H88" s="3" t="s">
        <v>656</v>
      </c>
      <c r="I88" s="3" t="s">
        <v>657</v>
      </c>
      <c r="J88" s="3">
        <v>804</v>
      </c>
      <c r="K88" s="3">
        <v>993</v>
      </c>
      <c r="L88" s="2">
        <v>7.2627051909206E-3</v>
      </c>
      <c r="M88" s="3" t="s">
        <v>746</v>
      </c>
      <c r="N88" s="5" t="s">
        <v>747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5"/>
      <c r="M89" s="3"/>
      <c r="N89" s="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6">
      <c r="A90" s="7" t="s">
        <v>273</v>
      </c>
      <c r="B90" s="5" t="s">
        <v>255</v>
      </c>
      <c r="C90" s="3">
        <v>4.3179999999999996</v>
      </c>
      <c r="D90" s="3">
        <v>41.061999999999998</v>
      </c>
      <c r="E90" s="3">
        <v>2631647613</v>
      </c>
      <c r="F90" s="3">
        <v>430375304</v>
      </c>
      <c r="G90" s="3">
        <v>828822128</v>
      </c>
      <c r="H90" s="3" t="s">
        <v>658</v>
      </c>
      <c r="I90" s="3" t="s">
        <v>659</v>
      </c>
      <c r="J90" s="3">
        <v>852</v>
      </c>
      <c r="K90" s="3">
        <v>956</v>
      </c>
      <c r="L90" s="2">
        <v>723.53425119657959</v>
      </c>
      <c r="M90" s="3" t="s">
        <v>746</v>
      </c>
      <c r="N90" s="5" t="s">
        <v>747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6">
      <c r="A91" s="2">
        <v>1</v>
      </c>
      <c r="B91" s="5" t="s">
        <v>29</v>
      </c>
      <c r="C91" s="3">
        <v>20.978000000000002</v>
      </c>
      <c r="D91" s="3">
        <v>73.043999999999997</v>
      </c>
      <c r="E91" s="3">
        <v>205731965</v>
      </c>
      <c r="F91" s="3">
        <v>51281857</v>
      </c>
      <c r="G91" s="3">
        <v>130940005</v>
      </c>
      <c r="H91" s="3" t="s">
        <v>344</v>
      </c>
      <c r="I91" s="3"/>
      <c r="J91" s="3">
        <v>700</v>
      </c>
      <c r="K91" s="3">
        <v>805</v>
      </c>
      <c r="L91" s="2">
        <v>56.563090935182863</v>
      </c>
      <c r="M91" s="3" t="s">
        <v>746</v>
      </c>
      <c r="N91" s="5" t="s">
        <v>747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6">
      <c r="A92" s="2">
        <v>2</v>
      </c>
      <c r="B92" s="5" t="s">
        <v>256</v>
      </c>
      <c r="C92" s="3">
        <v>12.765000000000001</v>
      </c>
      <c r="D92" s="3">
        <v>83.046000000000006</v>
      </c>
      <c r="E92" s="3">
        <v>1207580965</v>
      </c>
      <c r="F92" s="3">
        <v>185147113</v>
      </c>
      <c r="G92" s="3">
        <v>254740482</v>
      </c>
      <c r="H92" s="3" t="s">
        <v>660</v>
      </c>
      <c r="I92" s="3" t="s">
        <v>661</v>
      </c>
      <c r="J92" s="3">
        <v>821</v>
      </c>
      <c r="K92" s="3">
        <v>855</v>
      </c>
      <c r="L92" s="2">
        <v>270.53904553722225</v>
      </c>
      <c r="M92" s="3" t="s">
        <v>746</v>
      </c>
      <c r="N92" s="5" t="s">
        <v>747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6">
      <c r="A93" s="2">
        <v>3</v>
      </c>
      <c r="B93" s="5" t="s">
        <v>57</v>
      </c>
      <c r="C93" s="3">
        <v>7.5880000000000001</v>
      </c>
      <c r="D93" s="3">
        <v>91.055999999999997</v>
      </c>
      <c r="E93" s="3">
        <v>6354195</v>
      </c>
      <c r="F93" s="3">
        <v>1479108</v>
      </c>
      <c r="G93" s="3">
        <v>3624407</v>
      </c>
      <c r="H93" s="3" t="s">
        <v>393</v>
      </c>
      <c r="I93" s="3" t="s">
        <v>399</v>
      </c>
      <c r="J93" s="3">
        <v>894</v>
      </c>
      <c r="K93" s="3">
        <v>904</v>
      </c>
      <c r="L93" s="2">
        <v>1.7469959498266801</v>
      </c>
      <c r="M93" s="3" t="s">
        <v>746</v>
      </c>
      <c r="N93" s="5" t="s">
        <v>747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6">
      <c r="A94" s="2">
        <v>4</v>
      </c>
      <c r="B94" s="5" t="s">
        <v>139</v>
      </c>
      <c r="C94" s="3">
        <v>35.234999999999999</v>
      </c>
      <c r="D94" s="3">
        <v>190.982</v>
      </c>
      <c r="E94" s="3">
        <v>1899406</v>
      </c>
      <c r="F94" s="3">
        <v>672248</v>
      </c>
      <c r="G94" s="3">
        <v>1741195</v>
      </c>
      <c r="H94" s="3" t="s">
        <v>544</v>
      </c>
      <c r="I94" s="3" t="s">
        <v>545</v>
      </c>
      <c r="J94" s="3">
        <v>868</v>
      </c>
      <c r="K94" s="3">
        <v>868</v>
      </c>
      <c r="L94" s="2">
        <v>0.52221478709364499</v>
      </c>
      <c r="M94" s="3" t="s">
        <v>746</v>
      </c>
      <c r="N94" s="5" t="s">
        <v>747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6">
      <c r="A95" s="2">
        <v>5</v>
      </c>
      <c r="B95" s="5" t="s">
        <v>60</v>
      </c>
      <c r="C95" s="3">
        <v>13.302</v>
      </c>
      <c r="D95" s="3">
        <v>145.982</v>
      </c>
      <c r="E95" s="3">
        <v>1662546</v>
      </c>
      <c r="F95" s="3">
        <v>239456</v>
      </c>
      <c r="G95" s="3">
        <v>781728</v>
      </c>
      <c r="H95" s="3" t="s">
        <v>403</v>
      </c>
      <c r="I95" s="3" t="s">
        <v>404</v>
      </c>
      <c r="J95" s="3">
        <v>840</v>
      </c>
      <c r="K95" s="3">
        <v>852</v>
      </c>
      <c r="L95" s="2">
        <v>0.45709348365930652</v>
      </c>
      <c r="M95" s="3" t="s">
        <v>746</v>
      </c>
      <c r="N95" s="5" t="s">
        <v>747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6">
      <c r="A96" s="2">
        <v>6</v>
      </c>
      <c r="B96" s="5" t="s">
        <v>140</v>
      </c>
      <c r="C96" s="3">
        <v>39.695</v>
      </c>
      <c r="D96" s="3">
        <v>105.029</v>
      </c>
      <c r="E96" s="3">
        <v>610359</v>
      </c>
      <c r="F96" s="3">
        <v>181259</v>
      </c>
      <c r="G96" s="3">
        <v>372531</v>
      </c>
      <c r="H96" s="3" t="s">
        <v>662</v>
      </c>
      <c r="I96" s="3" t="s">
        <v>663</v>
      </c>
      <c r="J96" s="3">
        <v>740</v>
      </c>
      <c r="K96" s="3">
        <v>819</v>
      </c>
      <c r="L96" s="2">
        <v>0.167809565324996</v>
      </c>
      <c r="M96" s="3" t="s">
        <v>746</v>
      </c>
      <c r="N96" s="5" t="s">
        <v>747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6">
      <c r="A97" s="2">
        <v>7</v>
      </c>
      <c r="B97" s="5" t="s">
        <v>8</v>
      </c>
      <c r="C97" s="3">
        <v>39.51</v>
      </c>
      <c r="D97" s="3">
        <v>105.029</v>
      </c>
      <c r="E97" s="3">
        <v>998508</v>
      </c>
      <c r="F97" s="3">
        <v>310888</v>
      </c>
      <c r="G97" s="3">
        <v>1421974</v>
      </c>
      <c r="H97" s="3" t="s">
        <v>300</v>
      </c>
      <c r="I97" s="3"/>
      <c r="J97" s="3">
        <v>759</v>
      </c>
      <c r="K97" s="3">
        <v>856</v>
      </c>
      <c r="L97" s="2">
        <v>0.27452563729465951</v>
      </c>
      <c r="M97" s="3" t="s">
        <v>746</v>
      </c>
      <c r="N97" s="5" t="s">
        <v>747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6">
      <c r="A98" s="2">
        <v>8</v>
      </c>
      <c r="B98" s="5" t="s">
        <v>141</v>
      </c>
      <c r="C98" s="3">
        <v>13.865</v>
      </c>
      <c r="D98" s="3">
        <v>105.029</v>
      </c>
      <c r="E98" s="3">
        <v>296056</v>
      </c>
      <c r="F98" s="3">
        <v>51771</v>
      </c>
      <c r="G98" s="3">
        <v>92756</v>
      </c>
      <c r="H98" s="3" t="s">
        <v>405</v>
      </c>
      <c r="I98" s="3" t="s">
        <v>664</v>
      </c>
      <c r="J98" s="3">
        <v>752</v>
      </c>
      <c r="K98" s="3">
        <v>873</v>
      </c>
      <c r="L98" s="2">
        <v>8.1396405511931502E-2</v>
      </c>
      <c r="M98" s="3" t="s">
        <v>746</v>
      </c>
      <c r="N98" s="5" t="s">
        <v>747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6">
      <c r="A99" s="2">
        <v>9</v>
      </c>
      <c r="B99" s="5" t="s">
        <v>142</v>
      </c>
      <c r="C99" s="3">
        <v>42.978000000000002</v>
      </c>
      <c r="D99" s="3">
        <v>221.072</v>
      </c>
      <c r="E99" s="3">
        <v>79259</v>
      </c>
      <c r="F99" s="3">
        <v>33716</v>
      </c>
      <c r="G99" s="3">
        <v>57903</v>
      </c>
      <c r="H99" s="3" t="s">
        <v>665</v>
      </c>
      <c r="I99" s="3"/>
      <c r="J99" s="3">
        <v>744</v>
      </c>
      <c r="K99" s="3">
        <v>938</v>
      </c>
      <c r="L99" s="2">
        <v>2.1791139867018999E-2</v>
      </c>
      <c r="M99" s="3" t="s">
        <v>746</v>
      </c>
      <c r="N99" s="5" t="s">
        <v>747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6">
      <c r="A100" s="2">
        <v>10</v>
      </c>
      <c r="B100" s="5" t="s">
        <v>143</v>
      </c>
      <c r="C100" s="3">
        <v>37.390999999999998</v>
      </c>
      <c r="D100" s="3">
        <v>182.125</v>
      </c>
      <c r="E100" s="3">
        <v>49847</v>
      </c>
      <c r="F100" s="3">
        <v>14701</v>
      </c>
      <c r="G100" s="3">
        <v>36174</v>
      </c>
      <c r="H100" s="3" t="s">
        <v>666</v>
      </c>
      <c r="I100" s="3" t="s">
        <v>667</v>
      </c>
      <c r="J100" s="3">
        <v>870</v>
      </c>
      <c r="K100" s="3">
        <v>917</v>
      </c>
      <c r="L100" s="2">
        <v>1.370472689475385E-2</v>
      </c>
      <c r="M100" s="3" t="s">
        <v>746</v>
      </c>
      <c r="N100" s="5" t="s">
        <v>747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6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6">
      <c r="A102" s="7" t="s">
        <v>758</v>
      </c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>
      <c r="A103" s="5">
        <v>1</v>
      </c>
      <c r="B103" s="5" t="s">
        <v>93</v>
      </c>
      <c r="C103" s="3">
        <v>25.311</v>
      </c>
      <c r="D103" s="3">
        <v>69.067999999999998</v>
      </c>
      <c r="E103" s="3">
        <v>14443917</v>
      </c>
      <c r="F103" s="3">
        <v>2787520</v>
      </c>
      <c r="G103" s="3">
        <v>11263760</v>
      </c>
      <c r="H103" s="3" t="s">
        <v>464</v>
      </c>
      <c r="I103" s="3" t="s">
        <v>585</v>
      </c>
      <c r="J103" s="3">
        <v>902</v>
      </c>
      <c r="K103" s="3">
        <v>902</v>
      </c>
      <c r="L103" s="2">
        <v>3.9711504759663052</v>
      </c>
      <c r="M103" s="3" t="s">
        <v>746</v>
      </c>
      <c r="N103" s="5" t="s">
        <v>747</v>
      </c>
    </row>
    <row r="104" spans="1:41">
      <c r="A104" s="5">
        <v>2</v>
      </c>
      <c r="B104" s="5" t="s">
        <v>114</v>
      </c>
      <c r="C104" s="3">
        <v>3.5529999999999999</v>
      </c>
      <c r="D104" s="3">
        <v>91.055999999999997</v>
      </c>
      <c r="E104" s="3">
        <v>12467067</v>
      </c>
      <c r="F104" s="3">
        <v>2911520</v>
      </c>
      <c r="G104" s="3">
        <v>6891573</v>
      </c>
      <c r="H104" s="3" t="s">
        <v>373</v>
      </c>
      <c r="I104" s="3" t="s">
        <v>622</v>
      </c>
      <c r="J104" s="3">
        <v>930</v>
      </c>
      <c r="K104" s="3">
        <v>932</v>
      </c>
      <c r="L104" s="2">
        <v>3.427643557558095</v>
      </c>
      <c r="M104" s="3" t="s">
        <v>746</v>
      </c>
      <c r="N104" s="5" t="s">
        <v>747</v>
      </c>
    </row>
    <row r="105" spans="1:41">
      <c r="A105" s="5">
        <v>3</v>
      </c>
      <c r="B105" s="5" t="s">
        <v>118</v>
      </c>
      <c r="C105" s="3">
        <v>32.588999999999999</v>
      </c>
      <c r="D105" s="3">
        <v>91.055999999999997</v>
      </c>
      <c r="E105" s="3">
        <v>2630859</v>
      </c>
      <c r="F105" s="3">
        <v>707381</v>
      </c>
      <c r="G105" s="3">
        <v>8712543</v>
      </c>
      <c r="H105" s="3" t="s">
        <v>379</v>
      </c>
      <c r="I105" s="3" t="s">
        <v>627</v>
      </c>
      <c r="J105" s="3">
        <v>920</v>
      </c>
      <c r="K105" s="3">
        <v>920</v>
      </c>
      <c r="L105" s="2">
        <v>0.72331743321774999</v>
      </c>
      <c r="M105" s="3" t="s">
        <v>746</v>
      </c>
      <c r="N105" s="5" t="s">
        <v>747</v>
      </c>
    </row>
    <row r="106" spans="1:41">
      <c r="A106" s="5">
        <v>4</v>
      </c>
      <c r="B106" s="5" t="s">
        <v>119</v>
      </c>
      <c r="C106" s="3">
        <v>15.776999999999999</v>
      </c>
      <c r="D106" s="3">
        <v>91.055999999999997</v>
      </c>
      <c r="E106" s="3">
        <v>1405431</v>
      </c>
      <c r="F106" s="3">
        <v>406510</v>
      </c>
      <c r="G106" s="3">
        <v>664817</v>
      </c>
      <c r="H106" s="3" t="s">
        <v>373</v>
      </c>
      <c r="I106" s="3" t="s">
        <v>628</v>
      </c>
      <c r="J106" s="3">
        <v>731</v>
      </c>
      <c r="K106" s="3">
        <v>868</v>
      </c>
      <c r="L106" s="2">
        <v>0.38640335475396348</v>
      </c>
      <c r="M106" s="3" t="s">
        <v>746</v>
      </c>
      <c r="N106" s="5" t="s">
        <v>747</v>
      </c>
    </row>
    <row r="107" spans="1:41">
      <c r="A107" s="5">
        <v>5</v>
      </c>
      <c r="B107" s="5" t="s">
        <v>120</v>
      </c>
      <c r="C107" s="3">
        <v>35.448999999999998</v>
      </c>
      <c r="D107" s="3">
        <v>159.11500000000001</v>
      </c>
      <c r="E107" s="3">
        <v>1336381</v>
      </c>
      <c r="F107" s="3">
        <v>459104</v>
      </c>
      <c r="G107" s="3">
        <v>1130173</v>
      </c>
      <c r="H107" s="3" t="s">
        <v>629</v>
      </c>
      <c r="I107" s="3" t="s">
        <v>630</v>
      </c>
      <c r="J107" s="3">
        <v>892</v>
      </c>
      <c r="K107" s="3">
        <v>892</v>
      </c>
      <c r="L107" s="2">
        <v>0.3674190348935355</v>
      </c>
      <c r="M107" s="3" t="s">
        <v>746</v>
      </c>
      <c r="N107" s="5" t="s">
        <v>747</v>
      </c>
    </row>
    <row r="108" spans="1:41">
      <c r="A108" s="5">
        <v>6</v>
      </c>
      <c r="B108" s="5" t="s">
        <v>121</v>
      </c>
      <c r="C108" s="3">
        <v>9.4689999999999994</v>
      </c>
      <c r="D108" s="3">
        <v>93.072000000000003</v>
      </c>
      <c r="E108" s="3">
        <v>1126085</v>
      </c>
      <c r="F108" s="3">
        <v>285810</v>
      </c>
      <c r="G108" s="3">
        <v>881233</v>
      </c>
      <c r="H108" s="3" t="s">
        <v>385</v>
      </c>
      <c r="I108" s="3" t="s">
        <v>631</v>
      </c>
      <c r="J108" s="3">
        <v>913</v>
      </c>
      <c r="K108" s="3">
        <v>913</v>
      </c>
      <c r="L108" s="2">
        <v>0.30960112715467147</v>
      </c>
      <c r="M108" s="3" t="s">
        <v>746</v>
      </c>
      <c r="N108" s="5" t="s">
        <v>747</v>
      </c>
    </row>
    <row r="109" spans="1:41">
      <c r="A109" s="5">
        <v>7</v>
      </c>
      <c r="B109" s="5" t="s">
        <v>122</v>
      </c>
      <c r="C109" s="3">
        <v>30.64</v>
      </c>
      <c r="D109" s="3">
        <v>118.967</v>
      </c>
      <c r="E109" s="3">
        <v>915081</v>
      </c>
      <c r="F109" s="3">
        <v>200437</v>
      </c>
      <c r="G109" s="3">
        <v>1175075</v>
      </c>
      <c r="H109" s="3" t="s">
        <v>379</v>
      </c>
      <c r="I109" s="3" t="s">
        <v>632</v>
      </c>
      <c r="J109" s="3">
        <v>821</v>
      </c>
      <c r="K109" s="3">
        <v>825</v>
      </c>
      <c r="L109" s="2">
        <v>8.7899462972593503E-2</v>
      </c>
      <c r="M109" s="3" t="s">
        <v>746</v>
      </c>
      <c r="N109" s="5" t="s">
        <v>747</v>
      </c>
    </row>
    <row r="110" spans="1:41">
      <c r="A110" s="5">
        <v>8</v>
      </c>
      <c r="B110" s="5" t="s">
        <v>50</v>
      </c>
      <c r="C110" s="3">
        <v>35.137</v>
      </c>
      <c r="D110" s="3">
        <v>93.072000000000003</v>
      </c>
      <c r="E110" s="3">
        <v>800765</v>
      </c>
      <c r="F110" s="3">
        <v>260262</v>
      </c>
      <c r="G110" s="3">
        <v>1323106</v>
      </c>
      <c r="H110" s="3" t="s">
        <v>379</v>
      </c>
      <c r="I110" s="3" t="s">
        <v>384</v>
      </c>
      <c r="J110" s="3">
        <v>785</v>
      </c>
      <c r="K110" s="3">
        <v>806</v>
      </c>
      <c r="L110" s="2">
        <v>0.22015899917502699</v>
      </c>
      <c r="M110" s="3" t="s">
        <v>746</v>
      </c>
      <c r="N110" s="5" t="s">
        <v>747</v>
      </c>
    </row>
    <row r="111" spans="1:41">
      <c r="A111" s="5">
        <v>9</v>
      </c>
      <c r="B111" s="5" t="s">
        <v>123</v>
      </c>
      <c r="C111" s="3">
        <v>14.234</v>
      </c>
      <c r="D111" s="3">
        <v>67.043999999999997</v>
      </c>
      <c r="E111" s="3">
        <v>786201</v>
      </c>
      <c r="F111" s="3">
        <v>196173</v>
      </c>
      <c r="G111" s="3">
        <v>1017338</v>
      </c>
      <c r="H111" s="3" t="s">
        <v>385</v>
      </c>
      <c r="I111" s="3" t="s">
        <v>633</v>
      </c>
      <c r="J111" s="3">
        <v>801</v>
      </c>
      <c r="K111" s="3">
        <v>805</v>
      </c>
      <c r="L111" s="2">
        <v>0.21615483357839749</v>
      </c>
      <c r="M111" s="3" t="s">
        <v>746</v>
      </c>
      <c r="N111" s="5" t="s">
        <v>747</v>
      </c>
    </row>
    <row r="112" spans="1:41">
      <c r="A112" s="5">
        <v>10</v>
      </c>
      <c r="B112" s="5"/>
      <c r="C112" s="3">
        <v>4.5190000000000001</v>
      </c>
      <c r="D112" s="3">
        <v>165.87899999999999</v>
      </c>
      <c r="E112" s="3">
        <v>572841</v>
      </c>
      <c r="F112" s="3">
        <v>198574</v>
      </c>
      <c r="G112" s="3">
        <v>1103241</v>
      </c>
      <c r="H112" s="3" t="s">
        <v>387</v>
      </c>
      <c r="I112" s="3" t="s">
        <v>388</v>
      </c>
      <c r="J112" s="3">
        <v>908</v>
      </c>
      <c r="K112" s="3">
        <v>908</v>
      </c>
      <c r="L112" s="2">
        <v>0.15749452242096201</v>
      </c>
      <c r="M112" s="3" t="s">
        <v>746</v>
      </c>
      <c r="N112" s="5" t="s">
        <v>747</v>
      </c>
    </row>
    <row r="113" spans="1:41">
      <c r="A113" s="5">
        <v>11</v>
      </c>
      <c r="B113" s="5" t="s">
        <v>124</v>
      </c>
      <c r="C113" s="3">
        <v>21.733000000000001</v>
      </c>
      <c r="D113" s="3">
        <v>128.054</v>
      </c>
      <c r="E113" s="3">
        <v>560409</v>
      </c>
      <c r="F113" s="3">
        <v>118415</v>
      </c>
      <c r="G113" s="3">
        <v>137482</v>
      </c>
      <c r="H113" s="3" t="s">
        <v>314</v>
      </c>
      <c r="I113" s="3"/>
      <c r="J113" s="3">
        <v>861</v>
      </c>
      <c r="K113" s="3">
        <v>974</v>
      </c>
      <c r="L113" s="2">
        <v>0.15407652003856051</v>
      </c>
      <c r="M113" s="3" t="s">
        <v>746</v>
      </c>
      <c r="N113" s="5" t="s">
        <v>747</v>
      </c>
    </row>
    <row r="114" spans="1:41">
      <c r="A114" s="5">
        <v>12</v>
      </c>
      <c r="B114" s="5" t="s">
        <v>634</v>
      </c>
      <c r="C114" s="3">
        <v>11.545</v>
      </c>
      <c r="D114" s="3">
        <v>93.072000000000003</v>
      </c>
      <c r="E114" s="3">
        <v>476401</v>
      </c>
      <c r="F114" s="3">
        <v>116890</v>
      </c>
      <c r="G114" s="3">
        <v>239912</v>
      </c>
      <c r="H114" s="3" t="s">
        <v>635</v>
      </c>
      <c r="I114" s="3" t="s">
        <v>636</v>
      </c>
      <c r="J114" s="3">
        <v>851</v>
      </c>
      <c r="K114" s="3">
        <v>851</v>
      </c>
      <c r="L114" s="2">
        <v>0.13097970985992399</v>
      </c>
      <c r="M114" s="3" t="s">
        <v>746</v>
      </c>
      <c r="N114" s="5" t="s">
        <v>747</v>
      </c>
    </row>
    <row r="115" spans="1:41">
      <c r="A115" s="5">
        <v>13</v>
      </c>
      <c r="B115" s="5" t="s">
        <v>126</v>
      </c>
      <c r="C115" s="3">
        <v>16.334</v>
      </c>
      <c r="D115" s="3">
        <v>94.085999999999999</v>
      </c>
      <c r="E115" s="3">
        <v>410954</v>
      </c>
      <c r="F115" s="3">
        <v>88866</v>
      </c>
      <c r="G115" s="3">
        <v>113637</v>
      </c>
      <c r="H115" s="3" t="s">
        <v>639</v>
      </c>
      <c r="I115" s="3" t="s">
        <v>640</v>
      </c>
      <c r="J115" s="3">
        <v>737</v>
      </c>
      <c r="K115" s="3">
        <v>999</v>
      </c>
      <c r="L115" s="2">
        <v>0.11298598383667401</v>
      </c>
      <c r="M115" s="3" t="s">
        <v>746</v>
      </c>
      <c r="N115" s="5" t="s">
        <v>747</v>
      </c>
    </row>
    <row r="116" spans="1:41">
      <c r="A116" s="5">
        <v>14</v>
      </c>
      <c r="B116" s="5" t="s">
        <v>128</v>
      </c>
      <c r="C116" s="3">
        <v>27.166</v>
      </c>
      <c r="D116" s="3">
        <v>96.103999999999999</v>
      </c>
      <c r="E116" s="3">
        <v>134870</v>
      </c>
      <c r="F116" s="3">
        <v>31683</v>
      </c>
      <c r="G116" s="3">
        <v>71223</v>
      </c>
      <c r="H116" s="3" t="s">
        <v>642</v>
      </c>
      <c r="I116" s="3" t="s">
        <v>643</v>
      </c>
      <c r="J116" s="3">
        <v>717</v>
      </c>
      <c r="K116" s="3">
        <v>832</v>
      </c>
      <c r="L116" s="2">
        <v>3.7080596952583998E-2</v>
      </c>
      <c r="M116" s="3" t="s">
        <v>746</v>
      </c>
      <c r="N116" s="5" t="s">
        <v>747</v>
      </c>
    </row>
    <row r="117" spans="1:41" ht="15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</sheetData>
  <mergeCells count="1">
    <mergeCell ref="A1:N1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12"/>
  <sheetViews>
    <sheetView topLeftCell="A7" zoomScale="55" zoomScaleNormal="55" workbookViewId="0">
      <pane xSplit="1" topLeftCell="B1" activePane="topRight" state="frozen"/>
      <selection pane="topRight" activeCell="P10" sqref="P10"/>
    </sheetView>
  </sheetViews>
  <sheetFormatPr defaultColWidth="9" defaultRowHeight="14.4"/>
  <cols>
    <col min="1" max="1" width="16.44140625" style="10" customWidth="1"/>
    <col min="2" max="2" width="59.21875" style="10" customWidth="1"/>
    <col min="3" max="3" width="13.21875" style="10" customWidth="1"/>
    <col min="4" max="4" width="13.44140625" style="10" customWidth="1"/>
    <col min="5" max="5" width="11.77734375" style="10" bestFit="1" customWidth="1"/>
    <col min="6" max="6" width="10.44140625" style="10" bestFit="1" customWidth="1"/>
    <col min="7" max="7" width="9.77734375" style="10" customWidth="1"/>
    <col min="8" max="8" width="16" style="10" customWidth="1"/>
    <col min="9" max="9" width="8.77734375" style="10" customWidth="1"/>
    <col min="10" max="11" width="9.21875" style="10" bestFit="1" customWidth="1"/>
    <col min="12" max="12" width="15.21875" style="10" customWidth="1"/>
    <col min="13" max="14" width="23.21875" style="10" customWidth="1"/>
    <col min="15" max="15" width="22.21875" style="10" customWidth="1"/>
    <col min="16" max="16384" width="9" style="10"/>
  </cols>
  <sheetData>
    <row r="1" spans="1:15">
      <c r="A1" s="16" t="s">
        <v>762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5">
      <c r="A2" s="6" t="s">
        <v>759</v>
      </c>
      <c r="B2" s="6" t="s">
        <v>748</v>
      </c>
      <c r="C2" s="5" t="s">
        <v>277</v>
      </c>
      <c r="D2" s="5" t="s">
        <v>278</v>
      </c>
      <c r="E2" s="5" t="s">
        <v>279</v>
      </c>
      <c r="F2" s="5" t="s">
        <v>280</v>
      </c>
      <c r="G2" s="5" t="s">
        <v>281</v>
      </c>
      <c r="H2" s="5" t="s">
        <v>282</v>
      </c>
      <c r="I2" s="5" t="s">
        <v>283</v>
      </c>
      <c r="J2" s="5" t="s">
        <v>284</v>
      </c>
      <c r="K2" s="5" t="s">
        <v>285</v>
      </c>
      <c r="L2" s="5" t="s">
        <v>753</v>
      </c>
      <c r="M2" s="5" t="s">
        <v>744</v>
      </c>
      <c r="N2" s="5" t="s">
        <v>745</v>
      </c>
    </row>
    <row r="3" spans="1:15">
      <c r="A3" s="6" t="s">
        <v>749</v>
      </c>
      <c r="B3" s="5" t="s">
        <v>752</v>
      </c>
      <c r="C3" s="3">
        <v>20.975000000000001</v>
      </c>
      <c r="D3" s="3">
        <v>73.051000000000002</v>
      </c>
      <c r="E3" s="3">
        <v>152209204</v>
      </c>
      <c r="F3" s="3">
        <v>36997376</v>
      </c>
      <c r="G3" s="3">
        <v>97059389</v>
      </c>
      <c r="H3" s="3" t="s">
        <v>668</v>
      </c>
      <c r="I3" s="3"/>
      <c r="J3" s="3">
        <v>703</v>
      </c>
      <c r="K3" s="3">
        <v>812</v>
      </c>
      <c r="L3" s="5">
        <v>128.37688312381951</v>
      </c>
      <c r="M3" s="3" t="s">
        <v>746</v>
      </c>
      <c r="N3" s="5" t="s">
        <v>747</v>
      </c>
    </row>
    <row r="4" spans="1:15">
      <c r="A4" s="5">
        <v>1</v>
      </c>
      <c r="B4" s="5" t="s">
        <v>0</v>
      </c>
      <c r="C4" s="3">
        <v>4.6399999999999997</v>
      </c>
      <c r="D4" s="3">
        <v>43.087000000000003</v>
      </c>
      <c r="E4" s="3">
        <v>83651117</v>
      </c>
      <c r="F4" s="3">
        <v>16504283</v>
      </c>
      <c r="G4" s="3">
        <v>35012670</v>
      </c>
      <c r="H4" s="3" t="s">
        <v>286</v>
      </c>
      <c r="I4" s="3" t="s">
        <v>287</v>
      </c>
      <c r="J4" s="3">
        <v>807</v>
      </c>
      <c r="K4" s="3">
        <v>807</v>
      </c>
      <c r="L4" s="5">
        <v>70.553352807008622</v>
      </c>
      <c r="M4" s="3" t="s">
        <v>746</v>
      </c>
      <c r="N4" s="5" t="s">
        <v>747</v>
      </c>
      <c r="O4" s="5">
        <v>2</v>
      </c>
    </row>
    <row r="5" spans="1:15">
      <c r="A5" s="5">
        <v>2</v>
      </c>
      <c r="B5" s="5" t="s">
        <v>211</v>
      </c>
      <c r="C5" s="3">
        <v>40.402000000000001</v>
      </c>
      <c r="D5" s="3">
        <v>149.024</v>
      </c>
      <c r="E5" s="3">
        <v>15213558</v>
      </c>
      <c r="F5" s="3">
        <v>6131074</v>
      </c>
      <c r="G5" s="3">
        <v>12972295</v>
      </c>
      <c r="H5" s="3" t="s">
        <v>669</v>
      </c>
      <c r="I5" s="3"/>
      <c r="J5" s="3">
        <v>865</v>
      </c>
      <c r="K5" s="3">
        <v>874</v>
      </c>
      <c r="L5" s="5">
        <v>12.02956152834105</v>
      </c>
      <c r="M5" s="3" t="s">
        <v>746</v>
      </c>
      <c r="N5" s="5" t="s">
        <v>747</v>
      </c>
    </row>
    <row r="6" spans="1:15">
      <c r="A6" s="5">
        <v>3</v>
      </c>
      <c r="B6" s="5" t="s">
        <v>145</v>
      </c>
      <c r="C6" s="3">
        <v>28.4</v>
      </c>
      <c r="D6" s="3">
        <v>69.066999999999993</v>
      </c>
      <c r="E6" s="3">
        <v>9267542</v>
      </c>
      <c r="F6" s="3">
        <v>1902705</v>
      </c>
      <c r="G6" s="3">
        <v>6961244</v>
      </c>
      <c r="H6" s="3" t="s">
        <v>434</v>
      </c>
      <c r="I6" s="3" t="s">
        <v>435</v>
      </c>
      <c r="J6" s="3">
        <v>853</v>
      </c>
      <c r="K6" s="3">
        <v>868</v>
      </c>
      <c r="L6" s="5">
        <v>7.3872865509250998</v>
      </c>
      <c r="M6" s="3" t="s">
        <v>746</v>
      </c>
      <c r="N6" s="5" t="s">
        <v>747</v>
      </c>
    </row>
    <row r="7" spans="1:15">
      <c r="A7" s="5">
        <v>4</v>
      </c>
      <c r="B7" s="5" t="s">
        <v>212</v>
      </c>
      <c r="C7" s="3">
        <v>5.6260000000000003</v>
      </c>
      <c r="D7" s="3">
        <v>44.057000000000002</v>
      </c>
      <c r="E7" s="3">
        <v>8033462</v>
      </c>
      <c r="F7" s="3">
        <v>1829381</v>
      </c>
      <c r="G7" s="3">
        <v>3278605</v>
      </c>
      <c r="H7" s="3" t="s">
        <v>670</v>
      </c>
      <c r="I7" s="3" t="s">
        <v>671</v>
      </c>
      <c r="J7" s="3">
        <v>711</v>
      </c>
      <c r="K7" s="3">
        <v>931</v>
      </c>
      <c r="L7" s="5">
        <v>6.4035842286949496</v>
      </c>
      <c r="M7" s="3" t="s">
        <v>746</v>
      </c>
      <c r="N7" s="5" t="s">
        <v>747</v>
      </c>
    </row>
    <row r="8" spans="1:15">
      <c r="A8" s="5">
        <v>5</v>
      </c>
      <c r="B8" s="5" t="s">
        <v>75</v>
      </c>
      <c r="C8" s="3">
        <v>9.9450000000000003</v>
      </c>
      <c r="D8" s="3">
        <v>41.063000000000002</v>
      </c>
      <c r="E8" s="3">
        <v>5503046</v>
      </c>
      <c r="F8" s="3">
        <v>1183309</v>
      </c>
      <c r="G8" s="3">
        <v>2233699</v>
      </c>
      <c r="H8" s="3" t="s">
        <v>561</v>
      </c>
      <c r="I8" s="3"/>
      <c r="J8" s="3">
        <v>734</v>
      </c>
      <c r="K8" s="3">
        <v>836</v>
      </c>
      <c r="L8" s="5">
        <v>4.38655446125005</v>
      </c>
      <c r="M8" s="3" t="s">
        <v>746</v>
      </c>
      <c r="N8" s="5" t="s">
        <v>747</v>
      </c>
    </row>
    <row r="9" spans="1:15">
      <c r="A9" s="5">
        <v>6</v>
      </c>
      <c r="B9" s="5" t="s">
        <v>213</v>
      </c>
      <c r="C9" s="3">
        <v>14.412000000000001</v>
      </c>
      <c r="D9" s="3">
        <v>57.070999999999998</v>
      </c>
      <c r="E9" s="3">
        <v>2470576</v>
      </c>
      <c r="F9" s="3">
        <v>580935</v>
      </c>
      <c r="G9" s="3">
        <v>1458924</v>
      </c>
      <c r="H9" s="3" t="s">
        <v>286</v>
      </c>
      <c r="I9" s="3"/>
      <c r="J9" s="3">
        <v>790</v>
      </c>
      <c r="K9" s="3">
        <v>822</v>
      </c>
      <c r="L9" s="5">
        <v>1.9693304716437601</v>
      </c>
      <c r="M9" s="3" t="s">
        <v>746</v>
      </c>
      <c r="N9" s="5" t="s">
        <v>747</v>
      </c>
    </row>
    <row r="10" spans="1:15">
      <c r="A10" s="5">
        <v>7</v>
      </c>
      <c r="B10" s="5" t="s">
        <v>3</v>
      </c>
      <c r="C10" s="3">
        <v>34.207999999999998</v>
      </c>
      <c r="D10" s="3">
        <v>81.120999999999995</v>
      </c>
      <c r="E10" s="3">
        <v>1673578</v>
      </c>
      <c r="F10" s="3">
        <v>425106</v>
      </c>
      <c r="G10" s="3">
        <v>4492760</v>
      </c>
      <c r="H10" s="3" t="s">
        <v>292</v>
      </c>
      <c r="I10" s="3" t="s">
        <v>293</v>
      </c>
      <c r="J10" s="3">
        <v>850</v>
      </c>
      <c r="K10" s="3">
        <v>851</v>
      </c>
      <c r="L10" s="5">
        <v>1.27964042312786</v>
      </c>
      <c r="M10" s="3" t="s">
        <v>746</v>
      </c>
      <c r="N10" s="5" t="s">
        <v>747</v>
      </c>
    </row>
    <row r="11" spans="1:15">
      <c r="A11" s="5">
        <v>8</v>
      </c>
      <c r="B11" s="5" t="s">
        <v>214</v>
      </c>
      <c r="C11" s="3">
        <v>11.035</v>
      </c>
      <c r="D11" s="3">
        <v>192.958</v>
      </c>
      <c r="E11" s="3">
        <v>1283908</v>
      </c>
      <c r="F11" s="3">
        <v>179575</v>
      </c>
      <c r="G11" s="3">
        <v>260628</v>
      </c>
      <c r="H11" s="3" t="s">
        <v>672</v>
      </c>
      <c r="I11" s="3"/>
      <c r="J11" s="3">
        <v>812</v>
      </c>
      <c r="K11" s="3">
        <v>878</v>
      </c>
      <c r="L11" s="5">
        <v>1.023420913660295</v>
      </c>
      <c r="M11" s="3" t="s">
        <v>746</v>
      </c>
      <c r="N11" s="5" t="s">
        <v>747</v>
      </c>
    </row>
    <row r="12" spans="1:15">
      <c r="A12" s="5">
        <v>9</v>
      </c>
      <c r="B12" s="5" t="s">
        <v>215</v>
      </c>
      <c r="C12" s="3">
        <v>8.218</v>
      </c>
      <c r="D12" s="3">
        <v>48.085000000000001</v>
      </c>
      <c r="E12" s="3">
        <v>720890</v>
      </c>
      <c r="F12" s="3">
        <v>125283</v>
      </c>
      <c r="G12" s="3">
        <v>386421</v>
      </c>
      <c r="H12" s="3" t="s">
        <v>673</v>
      </c>
      <c r="I12" s="3" t="s">
        <v>754</v>
      </c>
      <c r="J12" s="3">
        <v>733</v>
      </c>
      <c r="K12" s="3">
        <v>886</v>
      </c>
      <c r="L12" s="5">
        <v>0.57463143967369001</v>
      </c>
      <c r="M12" s="3" t="s">
        <v>746</v>
      </c>
      <c r="N12" s="5" t="s">
        <v>747</v>
      </c>
    </row>
    <row r="13" spans="1:15">
      <c r="A13" s="5">
        <v>10</v>
      </c>
      <c r="B13" s="5" t="s">
        <v>81</v>
      </c>
      <c r="C13" s="3">
        <v>34.594000000000001</v>
      </c>
      <c r="D13" s="3">
        <v>123.114</v>
      </c>
      <c r="E13" s="3">
        <v>377774</v>
      </c>
      <c r="F13" s="3">
        <v>127930</v>
      </c>
      <c r="G13" s="3">
        <v>206284</v>
      </c>
      <c r="H13" s="3" t="s">
        <v>569</v>
      </c>
      <c r="I13" s="3"/>
      <c r="J13" s="3">
        <v>730</v>
      </c>
      <c r="K13" s="3">
        <v>958</v>
      </c>
      <c r="L13" s="5">
        <v>0.30112890661722153</v>
      </c>
      <c r="M13" s="3" t="s">
        <v>746</v>
      </c>
      <c r="N13" s="5" t="s">
        <v>747</v>
      </c>
    </row>
    <row r="14" spans="1:15">
      <c r="A14" s="5">
        <v>11</v>
      </c>
      <c r="B14" s="5" t="s">
        <v>216</v>
      </c>
      <c r="C14" s="3">
        <v>28.521000000000001</v>
      </c>
      <c r="D14" s="3">
        <v>71.081000000000003</v>
      </c>
      <c r="E14" s="3">
        <v>366498</v>
      </c>
      <c r="F14" s="3">
        <v>94736</v>
      </c>
      <c r="G14" s="3">
        <v>204726</v>
      </c>
      <c r="H14" s="3" t="s">
        <v>674</v>
      </c>
      <c r="I14" s="3"/>
      <c r="J14" s="3">
        <v>805</v>
      </c>
      <c r="K14" s="3">
        <v>837</v>
      </c>
      <c r="L14" s="5">
        <v>0.29214065027608699</v>
      </c>
      <c r="M14" s="3" t="s">
        <v>746</v>
      </c>
      <c r="N14" s="5" t="s">
        <v>747</v>
      </c>
    </row>
    <row r="15" spans="1:15">
      <c r="A15" s="5">
        <v>12</v>
      </c>
      <c r="B15" s="5" t="s">
        <v>217</v>
      </c>
      <c r="C15" s="3">
        <v>16.099</v>
      </c>
      <c r="D15" s="3">
        <v>71.081000000000003</v>
      </c>
      <c r="E15" s="3">
        <v>356982</v>
      </c>
      <c r="F15" s="3">
        <v>95877</v>
      </c>
      <c r="G15" s="3">
        <v>158173</v>
      </c>
      <c r="H15" s="3" t="s">
        <v>675</v>
      </c>
      <c r="I15" s="3" t="s">
        <v>676</v>
      </c>
      <c r="J15" s="3">
        <v>710</v>
      </c>
      <c r="K15" s="3">
        <v>851</v>
      </c>
      <c r="L15" s="5">
        <v>0.28455531439969151</v>
      </c>
      <c r="M15" s="3" t="s">
        <v>746</v>
      </c>
      <c r="N15" s="5" t="s">
        <v>747</v>
      </c>
    </row>
    <row r="16" spans="1:15">
      <c r="A16" s="5">
        <v>13</v>
      </c>
      <c r="B16" s="5" t="s">
        <v>218</v>
      </c>
      <c r="C16" s="3">
        <v>31.920999999999999</v>
      </c>
      <c r="D16" s="3">
        <v>141.05600000000001</v>
      </c>
      <c r="E16" s="3">
        <v>337755</v>
      </c>
      <c r="F16" s="3">
        <v>64526</v>
      </c>
      <c r="G16" s="3">
        <v>99618</v>
      </c>
      <c r="H16" s="3" t="s">
        <v>677</v>
      </c>
      <c r="I16" s="3" t="s">
        <v>678</v>
      </c>
      <c r="J16" s="3">
        <v>835</v>
      </c>
      <c r="K16" s="3">
        <v>893</v>
      </c>
      <c r="L16" s="5">
        <v>0.26922920543631851</v>
      </c>
      <c r="M16" s="3" t="s">
        <v>746</v>
      </c>
      <c r="N16" s="5" t="s">
        <v>747</v>
      </c>
    </row>
    <row r="17" spans="1:14">
      <c r="A17" s="5">
        <v>14</v>
      </c>
      <c r="B17" s="5" t="s">
        <v>5</v>
      </c>
      <c r="C17" s="3">
        <v>40.064</v>
      </c>
      <c r="D17" s="3">
        <v>105.03100000000001</v>
      </c>
      <c r="E17" s="3">
        <v>1304953</v>
      </c>
      <c r="F17" s="3">
        <v>371418</v>
      </c>
      <c r="G17" s="3">
        <v>2218257</v>
      </c>
      <c r="H17" s="3" t="s">
        <v>297</v>
      </c>
      <c r="I17" s="3"/>
      <c r="J17" s="3">
        <v>723</v>
      </c>
      <c r="K17" s="3">
        <v>888</v>
      </c>
      <c r="L17" s="5">
        <v>0.26534088383006998</v>
      </c>
      <c r="M17" s="3" t="s">
        <v>746</v>
      </c>
      <c r="N17" s="5" t="s">
        <v>747</v>
      </c>
    </row>
    <row r="18" spans="1:14">
      <c r="A18" s="5">
        <v>15</v>
      </c>
      <c r="B18" s="5" t="s">
        <v>216</v>
      </c>
      <c r="C18" s="3">
        <v>28.521000000000001</v>
      </c>
      <c r="D18" s="3">
        <v>71.081000000000003</v>
      </c>
      <c r="E18" s="3">
        <v>366498</v>
      </c>
      <c r="F18" s="3">
        <v>94736</v>
      </c>
      <c r="G18" s="3">
        <v>204726</v>
      </c>
      <c r="H18" s="3" t="s">
        <v>674</v>
      </c>
      <c r="I18" s="3"/>
      <c r="J18" s="3">
        <v>805</v>
      </c>
      <c r="K18" s="3">
        <v>837</v>
      </c>
      <c r="L18" s="5">
        <v>0.29214065027608699</v>
      </c>
      <c r="M18" s="3" t="s">
        <v>746</v>
      </c>
      <c r="N18" s="5" t="s">
        <v>747</v>
      </c>
    </row>
    <row r="19" spans="1:14">
      <c r="A19" s="5">
        <v>16</v>
      </c>
      <c r="B19" s="5" t="s">
        <v>9</v>
      </c>
      <c r="C19" s="3">
        <v>38.954000000000001</v>
      </c>
      <c r="D19" s="3">
        <v>91.016000000000005</v>
      </c>
      <c r="E19" s="3">
        <v>138970</v>
      </c>
      <c r="F19" s="3">
        <v>61459</v>
      </c>
      <c r="G19" s="3">
        <v>92938</v>
      </c>
      <c r="H19" s="3" t="s">
        <v>302</v>
      </c>
      <c r="I19" s="3"/>
      <c r="J19" s="3">
        <v>718</v>
      </c>
      <c r="K19" s="3">
        <v>828</v>
      </c>
      <c r="L19" s="5">
        <v>0.1000927953618245</v>
      </c>
      <c r="M19" s="3" t="s">
        <v>746</v>
      </c>
      <c r="N19" s="5" t="s">
        <v>747</v>
      </c>
    </row>
    <row r="20" spans="1:14">
      <c r="A20" s="5">
        <v>17</v>
      </c>
      <c r="B20" s="5" t="s">
        <v>9</v>
      </c>
      <c r="C20" s="3">
        <v>37.186</v>
      </c>
      <c r="D20" s="3">
        <v>180.98599999999999</v>
      </c>
      <c r="E20" s="3">
        <v>60430</v>
      </c>
      <c r="F20" s="3">
        <v>20919</v>
      </c>
      <c r="G20" s="3">
        <v>31650</v>
      </c>
      <c r="H20" s="3" t="s">
        <v>679</v>
      </c>
      <c r="I20" s="3"/>
      <c r="J20" s="3">
        <v>781</v>
      </c>
      <c r="K20" s="3">
        <v>968</v>
      </c>
      <c r="L20" s="5">
        <v>0.1000927953618245</v>
      </c>
      <c r="M20" s="3" t="s">
        <v>746</v>
      </c>
      <c r="N20" s="5" t="s">
        <v>747</v>
      </c>
    </row>
    <row r="21" spans="1:14">
      <c r="A21" s="5">
        <v>18</v>
      </c>
      <c r="B21" s="5" t="s">
        <v>219</v>
      </c>
      <c r="C21" s="3">
        <v>37.186</v>
      </c>
      <c r="D21" s="3">
        <v>180.98599999999999</v>
      </c>
      <c r="E21" s="3">
        <v>60430</v>
      </c>
      <c r="F21" s="3">
        <v>20919</v>
      </c>
      <c r="G21" s="3">
        <v>31650</v>
      </c>
      <c r="H21" s="3" t="s">
        <v>679</v>
      </c>
      <c r="I21" s="3"/>
      <c r="J21" s="3">
        <v>781</v>
      </c>
      <c r="K21" s="3">
        <v>968</v>
      </c>
      <c r="L21" s="5">
        <v>4.8169593002373647E-2</v>
      </c>
      <c r="M21" s="3" t="s">
        <v>746</v>
      </c>
      <c r="N21" s="5" t="s">
        <v>747</v>
      </c>
    </row>
    <row r="22" spans="1:14">
      <c r="A22" s="5">
        <v>19</v>
      </c>
      <c r="B22" s="5" t="s">
        <v>220</v>
      </c>
      <c r="C22" s="3">
        <v>40.664000000000001</v>
      </c>
      <c r="D22" s="3">
        <v>138.10900000000001</v>
      </c>
      <c r="E22" s="3">
        <v>59402</v>
      </c>
      <c r="F22" s="3">
        <v>25663</v>
      </c>
      <c r="G22" s="3">
        <v>81830</v>
      </c>
      <c r="H22" s="3" t="s">
        <v>680</v>
      </c>
      <c r="I22" s="3" t="s">
        <v>681</v>
      </c>
      <c r="J22" s="3">
        <v>707</v>
      </c>
      <c r="K22" s="3">
        <v>849</v>
      </c>
      <c r="L22" s="5">
        <v>4.7350159912742003E-2</v>
      </c>
      <c r="M22" s="3" t="s">
        <v>746</v>
      </c>
      <c r="N22" s="5" t="s">
        <v>747</v>
      </c>
    </row>
    <row r="23" spans="1:14">
      <c r="A23" s="5">
        <v>20</v>
      </c>
      <c r="B23" s="5" t="s">
        <v>221</v>
      </c>
      <c r="C23" s="3">
        <v>24.036999999999999</v>
      </c>
      <c r="D23" s="3">
        <v>135.125</v>
      </c>
      <c r="E23" s="3">
        <v>58224</v>
      </c>
      <c r="F23" s="3">
        <v>39353</v>
      </c>
      <c r="G23" s="3">
        <v>57008</v>
      </c>
      <c r="H23" s="3" t="s">
        <v>682</v>
      </c>
      <c r="I23" s="3"/>
      <c r="J23" s="3">
        <v>701</v>
      </c>
      <c r="K23" s="3">
        <v>871</v>
      </c>
      <c r="L23" s="5">
        <v>4.6411159738047401E-2</v>
      </c>
      <c r="M23" s="3" t="s">
        <v>746</v>
      </c>
      <c r="N23" s="5" t="s">
        <v>747</v>
      </c>
    </row>
    <row r="24" spans="1:14">
      <c r="A24" s="5">
        <v>21</v>
      </c>
      <c r="B24" s="5" t="s">
        <v>222</v>
      </c>
      <c r="C24" s="3">
        <v>38.470999999999997</v>
      </c>
      <c r="D24" s="3">
        <v>112.605</v>
      </c>
      <c r="E24" s="3">
        <v>30360</v>
      </c>
      <c r="F24" s="3">
        <v>9683</v>
      </c>
      <c r="G24" s="3">
        <v>36677</v>
      </c>
      <c r="H24" s="3" t="s">
        <v>683</v>
      </c>
      <c r="I24" s="3"/>
      <c r="J24" s="3">
        <v>803</v>
      </c>
      <c r="K24" s="3">
        <v>828</v>
      </c>
      <c r="L24" s="5">
        <v>2.4200378016747699E-2</v>
      </c>
      <c r="M24" s="3" t="s">
        <v>746</v>
      </c>
      <c r="N24" s="5" t="s">
        <v>747</v>
      </c>
    </row>
    <row r="25" spans="1:14" ht="12.75" customHeight="1">
      <c r="A25" s="6" t="s">
        <v>750</v>
      </c>
      <c r="B25" s="5"/>
      <c r="C25" s="5"/>
      <c r="D25" s="5"/>
      <c r="E25" s="5"/>
      <c r="F25" s="5"/>
      <c r="G25" s="5"/>
      <c r="H25" s="5"/>
      <c r="I25" s="5"/>
      <c r="J25" s="5"/>
      <c r="K25" s="5"/>
      <c r="M25" s="3"/>
      <c r="N25" s="5"/>
    </row>
    <row r="26" spans="1:14">
      <c r="A26" s="5">
        <v>1</v>
      </c>
      <c r="B26" s="5" t="s">
        <v>263</v>
      </c>
      <c r="C26" s="3">
        <v>2.4359999999999999</v>
      </c>
      <c r="D26" s="3">
        <v>77.025999999999996</v>
      </c>
      <c r="E26" s="3">
        <v>62923211</v>
      </c>
      <c r="F26" s="3">
        <v>15328989</v>
      </c>
      <c r="G26" s="3">
        <v>21861843</v>
      </c>
      <c r="H26" s="3" t="s">
        <v>347</v>
      </c>
      <c r="I26" s="3" t="s">
        <v>348</v>
      </c>
      <c r="J26" s="3">
        <v>910</v>
      </c>
      <c r="K26" s="3">
        <v>913</v>
      </c>
      <c r="L26" s="5">
        <v>53.070941126020422</v>
      </c>
      <c r="M26" s="3" t="s">
        <v>746</v>
      </c>
      <c r="N26" s="5" t="s">
        <v>747</v>
      </c>
    </row>
    <row r="27" spans="1:14">
      <c r="A27" s="5">
        <v>2</v>
      </c>
      <c r="B27" s="5" t="s">
        <v>265</v>
      </c>
      <c r="C27" s="3">
        <v>24.06</v>
      </c>
      <c r="D27" s="3">
        <v>69.070999999999998</v>
      </c>
      <c r="E27" s="3">
        <v>69742817</v>
      </c>
      <c r="F27" s="3">
        <v>14706508</v>
      </c>
      <c r="G27" s="3">
        <v>74567066</v>
      </c>
      <c r="H27" s="3" t="s">
        <v>464</v>
      </c>
      <c r="I27" s="3" t="s">
        <v>684</v>
      </c>
      <c r="J27" s="3">
        <v>914</v>
      </c>
      <c r="K27" s="3">
        <v>914</v>
      </c>
      <c r="L27" s="5">
        <v>58.822759934641866</v>
      </c>
      <c r="M27" s="3" t="s">
        <v>746</v>
      </c>
      <c r="N27" s="5" t="s">
        <v>747</v>
      </c>
    </row>
    <row r="28" spans="1:14">
      <c r="A28" s="5">
        <v>3</v>
      </c>
      <c r="B28" s="5" t="s">
        <v>267</v>
      </c>
      <c r="C28" s="3">
        <v>5.6689999999999996</v>
      </c>
      <c r="D28" s="3">
        <v>55.06</v>
      </c>
      <c r="E28" s="3">
        <v>88569147</v>
      </c>
      <c r="F28" s="3">
        <v>11245469</v>
      </c>
      <c r="G28" s="3">
        <v>71923007</v>
      </c>
      <c r="H28" s="3" t="s">
        <v>466</v>
      </c>
      <c r="I28" s="3" t="s">
        <v>467</v>
      </c>
      <c r="J28" s="3">
        <v>815</v>
      </c>
      <c r="K28" s="3">
        <v>816</v>
      </c>
      <c r="L28" s="5">
        <v>74.701336936203845</v>
      </c>
      <c r="M28" s="3" t="s">
        <v>746</v>
      </c>
      <c r="N28" s="5" t="s">
        <v>747</v>
      </c>
    </row>
    <row r="29" spans="1:14">
      <c r="A29" s="5">
        <v>4</v>
      </c>
      <c r="B29" s="5" t="s">
        <v>90</v>
      </c>
      <c r="C29" s="3">
        <v>18.48</v>
      </c>
      <c r="D29" s="3">
        <v>91.025000000000006</v>
      </c>
      <c r="E29" s="3">
        <v>25438182</v>
      </c>
      <c r="F29" s="3">
        <v>2470470</v>
      </c>
      <c r="G29" s="3">
        <v>5813663</v>
      </c>
      <c r="H29" s="3" t="s">
        <v>470</v>
      </c>
      <c r="I29" s="4">
        <v>22258</v>
      </c>
      <c r="J29" s="3">
        <v>952</v>
      </c>
      <c r="K29" s="3">
        <v>954</v>
      </c>
      <c r="L29" s="5">
        <v>20.277128473610901</v>
      </c>
      <c r="M29" s="3" t="s">
        <v>746</v>
      </c>
      <c r="N29" s="5" t="s">
        <v>747</v>
      </c>
    </row>
    <row r="30" spans="1:14">
      <c r="A30" s="5">
        <v>5</v>
      </c>
      <c r="B30" s="5" t="s">
        <v>91</v>
      </c>
      <c r="C30" s="3">
        <v>14.555999999999999</v>
      </c>
      <c r="D30" s="3">
        <v>79.040999999999997</v>
      </c>
      <c r="E30" s="3">
        <v>12832905</v>
      </c>
      <c r="F30" s="3">
        <v>1686224</v>
      </c>
      <c r="G30" s="3">
        <v>7437028</v>
      </c>
      <c r="H30" s="3" t="s">
        <v>582</v>
      </c>
      <c r="I30" s="3" t="s">
        <v>583</v>
      </c>
      <c r="J30" s="3">
        <v>934</v>
      </c>
      <c r="K30" s="3">
        <v>934</v>
      </c>
      <c r="L30" s="5">
        <v>10.229286958267849</v>
      </c>
      <c r="M30" s="3" t="s">
        <v>746</v>
      </c>
      <c r="N30" s="5" t="s">
        <v>747</v>
      </c>
    </row>
    <row r="31" spans="1:14">
      <c r="A31" s="5">
        <v>6</v>
      </c>
      <c r="B31" s="5" t="s">
        <v>16</v>
      </c>
      <c r="C31" s="3">
        <v>2.9870000000000001</v>
      </c>
      <c r="D31" s="3">
        <v>55.06</v>
      </c>
      <c r="E31" s="3">
        <v>11341691</v>
      </c>
      <c r="F31" s="3">
        <v>3230597</v>
      </c>
      <c r="G31" s="3">
        <v>16558731</v>
      </c>
      <c r="H31" s="3" t="s">
        <v>316</v>
      </c>
      <c r="I31" s="3" t="s">
        <v>317</v>
      </c>
      <c r="J31" s="3">
        <v>907</v>
      </c>
      <c r="K31" s="3">
        <v>907</v>
      </c>
      <c r="L31" s="5">
        <v>9.0406195503671007</v>
      </c>
      <c r="M31" s="3" t="s">
        <v>746</v>
      </c>
      <c r="N31" s="5" t="s">
        <v>747</v>
      </c>
    </row>
    <row r="32" spans="1:14">
      <c r="A32" s="5">
        <v>7</v>
      </c>
      <c r="B32" s="5" t="s">
        <v>223</v>
      </c>
      <c r="C32" s="3">
        <v>2.6880000000000002</v>
      </c>
      <c r="D32" s="3">
        <v>45.061</v>
      </c>
      <c r="E32" s="3">
        <v>7856188</v>
      </c>
      <c r="F32" s="3">
        <v>1659007</v>
      </c>
      <c r="G32" s="3">
        <v>3294143</v>
      </c>
      <c r="H32" s="3" t="s">
        <v>685</v>
      </c>
      <c r="I32" s="3" t="s">
        <v>686</v>
      </c>
      <c r="J32" s="3">
        <v>748</v>
      </c>
      <c r="K32" s="3">
        <v>806</v>
      </c>
      <c r="L32" s="5">
        <v>6.2622766591119001</v>
      </c>
      <c r="M32" s="3" t="s">
        <v>746</v>
      </c>
      <c r="N32" s="5" t="s">
        <v>747</v>
      </c>
    </row>
    <row r="33" spans="1:14">
      <c r="A33" s="5">
        <v>8</v>
      </c>
      <c r="B33" s="5" t="s">
        <v>224</v>
      </c>
      <c r="C33" s="3">
        <v>13.993</v>
      </c>
      <c r="D33" s="3">
        <v>69.066999999999993</v>
      </c>
      <c r="E33" s="3">
        <v>4404816</v>
      </c>
      <c r="F33" s="3">
        <v>922778</v>
      </c>
      <c r="G33" s="3">
        <v>4711753</v>
      </c>
      <c r="H33" s="3" t="s">
        <v>318</v>
      </c>
      <c r="I33" s="3"/>
      <c r="J33" s="3">
        <v>868</v>
      </c>
      <c r="K33" s="3">
        <v>897</v>
      </c>
      <c r="L33" s="5">
        <v>3.5111400623919198</v>
      </c>
      <c r="M33" s="3" t="s">
        <v>746</v>
      </c>
      <c r="N33" s="5" t="s">
        <v>747</v>
      </c>
    </row>
    <row r="34" spans="1:14">
      <c r="A34" s="5">
        <v>9</v>
      </c>
      <c r="B34" s="5" t="s">
        <v>225</v>
      </c>
      <c r="C34" s="3">
        <v>17.658000000000001</v>
      </c>
      <c r="D34" s="3">
        <v>55.06</v>
      </c>
      <c r="E34" s="3">
        <v>2360131</v>
      </c>
      <c r="F34" s="3">
        <v>513575</v>
      </c>
      <c r="G34" s="3">
        <v>1300924</v>
      </c>
      <c r="H34" s="3" t="s">
        <v>326</v>
      </c>
      <c r="I34" s="3" t="s">
        <v>687</v>
      </c>
      <c r="J34" s="3">
        <v>756</v>
      </c>
      <c r="K34" s="3">
        <v>808</v>
      </c>
      <c r="L34" s="5">
        <v>1.8812932269118849</v>
      </c>
      <c r="M34" s="3" t="s">
        <v>746</v>
      </c>
      <c r="N34" s="5" t="s">
        <v>747</v>
      </c>
    </row>
    <row r="35" spans="1:14">
      <c r="A35" s="5">
        <v>10</v>
      </c>
      <c r="B35" s="5" t="s">
        <v>226</v>
      </c>
      <c r="C35" s="3">
        <v>33.979999999999997</v>
      </c>
      <c r="D35" s="3">
        <v>161.15600000000001</v>
      </c>
      <c r="E35" s="3">
        <v>523120</v>
      </c>
      <c r="F35" s="3">
        <v>129258</v>
      </c>
      <c r="G35" s="3">
        <v>229463</v>
      </c>
      <c r="H35" s="3" t="s">
        <v>688</v>
      </c>
      <c r="I35" s="3"/>
      <c r="J35" s="3">
        <v>751</v>
      </c>
      <c r="K35" s="3">
        <v>916</v>
      </c>
      <c r="L35" s="5">
        <v>0.41698622358765047</v>
      </c>
      <c r="M35" s="3" t="s">
        <v>746</v>
      </c>
      <c r="N35" s="5" t="s">
        <v>747</v>
      </c>
    </row>
    <row r="36" spans="1:14">
      <c r="A36" s="5">
        <v>11</v>
      </c>
      <c r="B36" s="5" t="s">
        <v>227</v>
      </c>
      <c r="C36" s="3">
        <v>7.3259999999999996</v>
      </c>
      <c r="D36" s="3">
        <v>221.08600000000001</v>
      </c>
      <c r="E36" s="3">
        <v>353641</v>
      </c>
      <c r="F36" s="3">
        <v>92861</v>
      </c>
      <c r="G36" s="3">
        <v>131658</v>
      </c>
      <c r="H36" s="3" t="s">
        <v>665</v>
      </c>
      <c r="I36" s="3"/>
      <c r="J36" s="3">
        <v>870</v>
      </c>
      <c r="K36" s="3">
        <v>911</v>
      </c>
      <c r="L36" s="5">
        <v>0.28189215685838848</v>
      </c>
      <c r="M36" s="3" t="s">
        <v>746</v>
      </c>
      <c r="N36" s="5" t="s">
        <v>747</v>
      </c>
    </row>
    <row r="37" spans="1:14">
      <c r="A37" s="5">
        <v>12</v>
      </c>
      <c r="B37" s="5" t="s">
        <v>228</v>
      </c>
      <c r="C37" s="3">
        <v>37.267000000000003</v>
      </c>
      <c r="D37" s="3">
        <v>185.124</v>
      </c>
      <c r="E37" s="3">
        <v>55709</v>
      </c>
      <c r="F37" s="3">
        <v>23403</v>
      </c>
      <c r="G37" s="3">
        <v>67544</v>
      </c>
      <c r="H37" s="3" t="s">
        <v>689</v>
      </c>
      <c r="I37" s="3" t="s">
        <v>690</v>
      </c>
      <c r="J37" s="3">
        <v>817</v>
      </c>
      <c r="K37" s="3">
        <v>822</v>
      </c>
      <c r="L37" s="5">
        <v>4.44064182784914E-2</v>
      </c>
      <c r="M37" s="3" t="s">
        <v>746</v>
      </c>
      <c r="N37" s="5" t="s">
        <v>747</v>
      </c>
    </row>
    <row r="38" spans="1:14">
      <c r="A38" s="6" t="s">
        <v>751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M38" s="5"/>
      <c r="N38" s="5"/>
    </row>
    <row r="39" spans="1:14">
      <c r="A39" s="5">
        <v>1</v>
      </c>
      <c r="B39" s="5" t="s">
        <v>268</v>
      </c>
      <c r="C39" s="3">
        <v>14.949</v>
      </c>
      <c r="D39" s="3">
        <v>91.025000000000006</v>
      </c>
      <c r="E39" s="3">
        <v>168195863</v>
      </c>
      <c r="F39" s="3">
        <v>30153783</v>
      </c>
      <c r="G39" s="3">
        <v>61421509</v>
      </c>
      <c r="H39" s="3" t="s">
        <v>324</v>
      </c>
      <c r="I39" s="3" t="s">
        <v>325</v>
      </c>
      <c r="J39" s="3">
        <v>942</v>
      </c>
      <c r="K39" s="3">
        <v>942</v>
      </c>
      <c r="L39" s="5">
        <v>293.71827096653391</v>
      </c>
      <c r="M39" s="3" t="s">
        <v>746</v>
      </c>
      <c r="N39" s="5" t="s">
        <v>747</v>
      </c>
    </row>
    <row r="40" spans="1:14">
      <c r="A40" s="5">
        <v>2</v>
      </c>
      <c r="B40" s="5" t="s">
        <v>269</v>
      </c>
      <c r="C40" s="3">
        <v>10.737</v>
      </c>
      <c r="D40" s="3">
        <v>76.984999999999999</v>
      </c>
      <c r="E40" s="3">
        <v>38167766</v>
      </c>
      <c r="F40" s="3">
        <v>4639436</v>
      </c>
      <c r="G40" s="3">
        <v>19367399</v>
      </c>
      <c r="H40" s="3" t="s">
        <v>479</v>
      </c>
      <c r="I40" s="3" t="s">
        <v>480</v>
      </c>
      <c r="J40" s="3">
        <v>901</v>
      </c>
      <c r="K40" s="3">
        <v>903</v>
      </c>
      <c r="L40" s="5">
        <v>76.078557947192792</v>
      </c>
      <c r="M40" s="3" t="s">
        <v>746</v>
      </c>
      <c r="N40" s="5" t="s">
        <v>747</v>
      </c>
    </row>
    <row r="41" spans="1:14">
      <c r="A41" s="5">
        <v>3</v>
      </c>
      <c r="B41" s="5" t="s">
        <v>270</v>
      </c>
      <c r="C41" s="3">
        <v>5.6689999999999996</v>
      </c>
      <c r="D41" s="3">
        <v>83.046000000000006</v>
      </c>
      <c r="E41" s="3">
        <v>92989490</v>
      </c>
      <c r="F41" s="3">
        <v>11638231</v>
      </c>
      <c r="G41" s="3">
        <v>74166956</v>
      </c>
      <c r="H41" s="3" t="s">
        <v>466</v>
      </c>
      <c r="I41" s="3" t="s">
        <v>691</v>
      </c>
      <c r="J41" s="3">
        <v>856</v>
      </c>
      <c r="K41" s="3">
        <v>856</v>
      </c>
      <c r="L41" s="5">
        <v>78.429559946148728</v>
      </c>
      <c r="M41" s="3" t="s">
        <v>746</v>
      </c>
      <c r="N41" s="5" t="s">
        <v>747</v>
      </c>
    </row>
    <row r="42" spans="1:14">
      <c r="A42" s="5">
        <v>4</v>
      </c>
      <c r="B42" s="5" t="s">
        <v>99</v>
      </c>
      <c r="C42" s="3">
        <v>2.1549999999999998</v>
      </c>
      <c r="D42" s="3">
        <v>43.087000000000003</v>
      </c>
      <c r="E42" s="3">
        <v>45397082</v>
      </c>
      <c r="F42" s="3">
        <v>9175305</v>
      </c>
      <c r="G42" s="3">
        <v>35432940</v>
      </c>
      <c r="H42" s="3" t="s">
        <v>593</v>
      </c>
      <c r="I42" s="3" t="s">
        <v>594</v>
      </c>
      <c r="J42" s="3">
        <v>914</v>
      </c>
      <c r="K42" s="3">
        <v>914</v>
      </c>
      <c r="L42" s="5">
        <v>27.23637203403565</v>
      </c>
      <c r="M42" s="3" t="s">
        <v>746</v>
      </c>
      <c r="N42" s="5" t="s">
        <v>747</v>
      </c>
    </row>
    <row r="43" spans="1:14">
      <c r="A43" s="5">
        <v>5</v>
      </c>
      <c r="B43" s="5" t="s">
        <v>692</v>
      </c>
      <c r="C43" s="3">
        <v>25.995000000000001</v>
      </c>
      <c r="D43" s="3">
        <v>69.070999999999998</v>
      </c>
      <c r="E43" s="3">
        <v>30125803</v>
      </c>
      <c r="F43" s="3">
        <v>5483018</v>
      </c>
      <c r="G43" s="3">
        <v>22954793</v>
      </c>
      <c r="H43" s="3" t="s">
        <v>497</v>
      </c>
      <c r="I43" s="3" t="s">
        <v>693</v>
      </c>
      <c r="J43" s="3">
        <v>920</v>
      </c>
      <c r="K43" s="3">
        <v>920</v>
      </c>
      <c r="L43" s="5">
        <v>14.222574117151151</v>
      </c>
      <c r="M43" s="3" t="s">
        <v>746</v>
      </c>
      <c r="N43" s="5" t="s">
        <v>747</v>
      </c>
    </row>
    <row r="44" spans="1:14">
      <c r="A44" s="5">
        <v>6</v>
      </c>
      <c r="B44" s="5" t="s">
        <v>19</v>
      </c>
      <c r="C44" s="3">
        <v>18.128</v>
      </c>
      <c r="D44" s="3">
        <v>57.075000000000003</v>
      </c>
      <c r="E44" s="3">
        <v>14601002</v>
      </c>
      <c r="F44" s="3">
        <v>3508020</v>
      </c>
      <c r="G44" s="3">
        <v>33243032</v>
      </c>
      <c r="H44" s="3" t="s">
        <v>326</v>
      </c>
      <c r="I44" s="3" t="s">
        <v>327</v>
      </c>
      <c r="J44" s="3">
        <v>913</v>
      </c>
      <c r="K44" s="3">
        <v>913</v>
      </c>
      <c r="L44" s="5">
        <v>11.116037911017751</v>
      </c>
      <c r="M44" s="3" t="s">
        <v>746</v>
      </c>
      <c r="N44" s="5" t="s">
        <v>747</v>
      </c>
    </row>
    <row r="45" spans="1:14">
      <c r="A45" s="5">
        <v>7</v>
      </c>
      <c r="B45" s="5" t="s">
        <v>100</v>
      </c>
      <c r="C45" s="3">
        <v>2.2349999999999999</v>
      </c>
      <c r="D45" s="3">
        <v>41.064</v>
      </c>
      <c r="E45" s="3">
        <v>9278469</v>
      </c>
      <c r="F45" s="3">
        <v>3317032</v>
      </c>
      <c r="G45" s="3">
        <v>10778176</v>
      </c>
      <c r="H45" s="3" t="s">
        <v>593</v>
      </c>
      <c r="I45" s="3" t="s">
        <v>595</v>
      </c>
      <c r="J45" s="3">
        <v>891</v>
      </c>
      <c r="K45" s="3">
        <v>900</v>
      </c>
      <c r="L45" s="5">
        <v>6.5467506678937504</v>
      </c>
      <c r="M45" s="3" t="s">
        <v>746</v>
      </c>
      <c r="N45" s="5" t="s">
        <v>747</v>
      </c>
    </row>
    <row r="46" spans="1:14">
      <c r="A46" s="5">
        <v>8</v>
      </c>
      <c r="B46" s="5" t="s">
        <v>229</v>
      </c>
      <c r="C46" s="3">
        <v>24.114000000000001</v>
      </c>
      <c r="D46" s="3">
        <v>81.13</v>
      </c>
      <c r="E46" s="3">
        <v>6339206</v>
      </c>
      <c r="F46" s="3">
        <v>864902</v>
      </c>
      <c r="G46" s="3">
        <v>1562139</v>
      </c>
      <c r="H46" s="3" t="s">
        <v>694</v>
      </c>
      <c r="I46" s="3" t="s">
        <v>695</v>
      </c>
      <c r="J46" s="3">
        <v>845</v>
      </c>
      <c r="K46" s="3">
        <v>943</v>
      </c>
      <c r="L46" s="5">
        <v>5.0530692202251499</v>
      </c>
      <c r="M46" s="3" t="s">
        <v>746</v>
      </c>
      <c r="N46" s="5" t="s">
        <v>747</v>
      </c>
    </row>
    <row r="47" spans="1:14">
      <c r="A47" s="5">
        <v>9</v>
      </c>
      <c r="B47" s="5" t="s">
        <v>230</v>
      </c>
      <c r="C47" s="3">
        <v>8.0030000000000001</v>
      </c>
      <c r="D47" s="3">
        <v>45.073999999999998</v>
      </c>
      <c r="E47" s="3">
        <v>4680743</v>
      </c>
      <c r="F47" s="3">
        <v>1180657</v>
      </c>
      <c r="G47" s="3">
        <v>10629113</v>
      </c>
      <c r="H47" s="3" t="s">
        <v>696</v>
      </c>
      <c r="I47" s="3" t="s">
        <v>697</v>
      </c>
      <c r="J47" s="3">
        <v>863</v>
      </c>
      <c r="K47" s="3">
        <v>866</v>
      </c>
      <c r="L47" s="5">
        <v>3.29851869770782</v>
      </c>
      <c r="M47" s="3" t="s">
        <v>746</v>
      </c>
      <c r="N47" s="5" t="s">
        <v>747</v>
      </c>
    </row>
    <row r="48" spans="1:14">
      <c r="A48" s="5">
        <v>10</v>
      </c>
      <c r="B48" s="5" t="s">
        <v>102</v>
      </c>
      <c r="C48" s="3">
        <v>23.635000000000002</v>
      </c>
      <c r="D48" s="3">
        <v>109.10299999999999</v>
      </c>
      <c r="E48" s="3">
        <v>1156388</v>
      </c>
      <c r="F48" s="3">
        <v>214520</v>
      </c>
      <c r="G48" s="3">
        <v>2006762</v>
      </c>
      <c r="H48" s="3" t="s">
        <v>497</v>
      </c>
      <c r="I48" s="3" t="s">
        <v>598</v>
      </c>
      <c r="J48" s="3">
        <v>808</v>
      </c>
      <c r="K48" s="3">
        <v>808</v>
      </c>
      <c r="L48" s="5">
        <v>0.92177294907874996</v>
      </c>
      <c r="M48" s="3" t="s">
        <v>746</v>
      </c>
      <c r="N48" s="5" t="s">
        <v>747</v>
      </c>
    </row>
    <row r="49" spans="1:47">
      <c r="A49" s="5">
        <v>11</v>
      </c>
      <c r="B49" s="5" t="s">
        <v>231</v>
      </c>
      <c r="C49" s="3">
        <v>37.881</v>
      </c>
      <c r="D49" s="3">
        <v>118.992</v>
      </c>
      <c r="E49" s="3">
        <v>56057</v>
      </c>
      <c r="F49" s="3">
        <v>18296</v>
      </c>
      <c r="G49" s="3">
        <v>28055</v>
      </c>
      <c r="H49" s="3" t="s">
        <v>698</v>
      </c>
      <c r="I49" s="3" t="s">
        <v>699</v>
      </c>
      <c r="J49" s="3">
        <v>762</v>
      </c>
      <c r="K49" s="3">
        <v>948</v>
      </c>
      <c r="L49" s="5">
        <v>0.92177294907874996</v>
      </c>
      <c r="M49" s="3" t="s">
        <v>746</v>
      </c>
      <c r="N49" s="5" t="s">
        <v>747</v>
      </c>
    </row>
    <row r="50" spans="1:47">
      <c r="A50" s="5">
        <v>12</v>
      </c>
      <c r="B50" s="5" t="s">
        <v>105</v>
      </c>
      <c r="C50" s="3">
        <v>23.038</v>
      </c>
      <c r="D50" s="3">
        <v>57.070999999999998</v>
      </c>
      <c r="E50" s="3">
        <v>4099517</v>
      </c>
      <c r="F50" s="3">
        <v>1005085</v>
      </c>
      <c r="G50" s="3">
        <v>12557903</v>
      </c>
      <c r="H50" s="3" t="s">
        <v>601</v>
      </c>
      <c r="I50" s="3" t="s">
        <v>602</v>
      </c>
      <c r="J50" s="3">
        <v>889</v>
      </c>
      <c r="K50" s="3">
        <v>889</v>
      </c>
      <c r="L50" s="5">
        <v>3.2677819857076251</v>
      </c>
      <c r="M50" s="3" t="s">
        <v>746</v>
      </c>
      <c r="N50" s="5" t="s">
        <v>747</v>
      </c>
    </row>
    <row r="51" spans="1:47">
      <c r="A51" s="6" t="s">
        <v>258</v>
      </c>
      <c r="B51" s="5"/>
      <c r="C51" s="5"/>
      <c r="D51" s="5"/>
      <c r="E51" s="5"/>
      <c r="F51" s="5"/>
      <c r="G51" s="5"/>
      <c r="H51" s="5"/>
      <c r="I51" s="5"/>
      <c r="J51" s="5"/>
      <c r="K51" s="5"/>
      <c r="M51" s="3"/>
      <c r="N51" s="5"/>
    </row>
    <row r="52" spans="1:47">
      <c r="A52" s="5">
        <v>1</v>
      </c>
      <c r="B52" s="5" t="s">
        <v>107</v>
      </c>
      <c r="C52" s="3">
        <v>2.4369999999999998</v>
      </c>
      <c r="D52" s="3">
        <v>55.06</v>
      </c>
      <c r="E52" s="3">
        <v>15009383</v>
      </c>
      <c r="F52" s="3">
        <v>4341762</v>
      </c>
      <c r="G52" s="3">
        <v>6116656</v>
      </c>
      <c r="H52" s="3" t="s">
        <v>606</v>
      </c>
      <c r="I52" s="3" t="s">
        <v>607</v>
      </c>
      <c r="J52" s="3">
        <v>735</v>
      </c>
      <c r="K52" s="3">
        <v>827</v>
      </c>
      <c r="L52" s="5">
        <v>11.964187826025899</v>
      </c>
      <c r="M52" s="3" t="s">
        <v>746</v>
      </c>
      <c r="N52" s="5" t="s">
        <v>747</v>
      </c>
    </row>
    <row r="53" spans="1:47">
      <c r="A53" s="5">
        <v>2</v>
      </c>
      <c r="B53" s="5" t="s">
        <v>232</v>
      </c>
      <c r="C53" s="3">
        <v>2.9630000000000001</v>
      </c>
      <c r="D53" s="3">
        <v>76.984999999999999</v>
      </c>
      <c r="E53" s="3">
        <v>1433426</v>
      </c>
      <c r="F53" s="3">
        <v>315477</v>
      </c>
      <c r="G53" s="3">
        <v>945486</v>
      </c>
      <c r="H53" s="3" t="s">
        <v>700</v>
      </c>
      <c r="I53" s="3" t="s">
        <v>701</v>
      </c>
      <c r="J53" s="3">
        <v>709</v>
      </c>
      <c r="K53" s="3">
        <v>913</v>
      </c>
      <c r="L53" s="5">
        <v>1.142603789823275</v>
      </c>
      <c r="M53" s="3" t="s">
        <v>746</v>
      </c>
      <c r="N53" s="5" t="s">
        <v>747</v>
      </c>
    </row>
    <row r="54" spans="1:47">
      <c r="A54" s="5">
        <v>3</v>
      </c>
      <c r="B54" s="5" t="s">
        <v>233</v>
      </c>
      <c r="C54" s="3">
        <v>12.587999999999999</v>
      </c>
      <c r="D54" s="3">
        <v>95.096999999999994</v>
      </c>
      <c r="E54" s="3">
        <v>283873</v>
      </c>
      <c r="F54" s="3">
        <v>119736</v>
      </c>
      <c r="G54" s="3">
        <v>215951</v>
      </c>
      <c r="H54" s="3" t="s">
        <v>702</v>
      </c>
      <c r="I54" s="3" t="s">
        <v>703</v>
      </c>
      <c r="J54" s="3">
        <v>891</v>
      </c>
      <c r="K54" s="3">
        <v>941</v>
      </c>
      <c r="L54" s="5">
        <v>0.22627911425389399</v>
      </c>
      <c r="M54" s="3" t="s">
        <v>746</v>
      </c>
      <c r="N54" s="5" t="s">
        <v>747</v>
      </c>
    </row>
    <row r="55" spans="1:47">
      <c r="A55" s="5">
        <v>4</v>
      </c>
      <c r="B55" s="5" t="s">
        <v>110</v>
      </c>
      <c r="C55" s="3">
        <v>35.851999999999997</v>
      </c>
      <c r="D55" s="3">
        <v>157.12200000000001</v>
      </c>
      <c r="E55" s="3">
        <v>264801</v>
      </c>
      <c r="F55" s="3">
        <v>100057</v>
      </c>
      <c r="G55" s="3">
        <v>311955</v>
      </c>
      <c r="H55" s="3" t="s">
        <v>614</v>
      </c>
      <c r="I55" s="3" t="s">
        <v>615</v>
      </c>
      <c r="J55" s="3">
        <v>734</v>
      </c>
      <c r="K55" s="3">
        <v>946</v>
      </c>
      <c r="L55" s="5">
        <v>0.21107655794508601</v>
      </c>
      <c r="M55" s="3" t="s">
        <v>746</v>
      </c>
      <c r="N55" s="5" t="s">
        <v>747</v>
      </c>
    </row>
    <row r="56" spans="1:47">
      <c r="A56" s="5">
        <v>5</v>
      </c>
      <c r="B56" s="5" t="s">
        <v>234</v>
      </c>
      <c r="C56" s="3">
        <v>31.434999999999999</v>
      </c>
      <c r="D56" s="3">
        <v>266.97699999999998</v>
      </c>
      <c r="E56" s="3">
        <v>127150</v>
      </c>
      <c r="F56" s="3">
        <v>23054</v>
      </c>
      <c r="G56" s="3">
        <v>41218</v>
      </c>
      <c r="H56" s="3" t="s">
        <v>704</v>
      </c>
      <c r="I56" s="3" t="s">
        <v>705</v>
      </c>
      <c r="J56" s="3">
        <v>752</v>
      </c>
      <c r="K56" s="3">
        <v>851</v>
      </c>
      <c r="L56" s="5">
        <v>0.1013530324383885</v>
      </c>
      <c r="M56" s="3" t="s">
        <v>746</v>
      </c>
      <c r="N56" s="5" t="s">
        <v>747</v>
      </c>
    </row>
    <row r="57" spans="1:47">
      <c r="A57" s="5">
        <v>6</v>
      </c>
      <c r="B57" s="5" t="s">
        <v>706</v>
      </c>
      <c r="C57" s="3">
        <v>36.686999999999998</v>
      </c>
      <c r="D57" s="3">
        <v>182.166</v>
      </c>
      <c r="E57" s="3">
        <v>75959</v>
      </c>
      <c r="F57" s="3">
        <v>24229</v>
      </c>
      <c r="G57" s="3">
        <v>45081</v>
      </c>
      <c r="H57" s="3" t="s">
        <v>707</v>
      </c>
      <c r="I57" s="3" t="s">
        <v>708</v>
      </c>
      <c r="J57" s="3">
        <v>711</v>
      </c>
      <c r="K57" s="3">
        <v>933</v>
      </c>
      <c r="L57" s="5">
        <v>6.0547974761994E-2</v>
      </c>
      <c r="M57" s="3" t="s">
        <v>746</v>
      </c>
      <c r="N57" s="5" t="s">
        <v>747</v>
      </c>
    </row>
    <row r="58" spans="1:47" ht="15.6">
      <c r="A58" s="5">
        <v>7</v>
      </c>
      <c r="B58" s="5" t="s">
        <v>254</v>
      </c>
      <c r="C58" s="3">
        <v>35.988999999999997</v>
      </c>
      <c r="D58" s="3">
        <v>171.608</v>
      </c>
      <c r="E58" s="3">
        <v>24122</v>
      </c>
      <c r="F58" s="3">
        <v>9535</v>
      </c>
      <c r="G58" s="3">
        <v>34874</v>
      </c>
      <c r="H58" s="3" t="s">
        <v>742</v>
      </c>
      <c r="I58" s="3" t="s">
        <v>743</v>
      </c>
      <c r="J58" s="3">
        <v>828</v>
      </c>
      <c r="K58" s="3">
        <v>851</v>
      </c>
      <c r="L58" s="5">
        <v>1.922798150592845E-2</v>
      </c>
      <c r="M58" s="3" t="s">
        <v>746</v>
      </c>
      <c r="N58" s="5" t="s">
        <v>747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>
      <c r="A59" s="6" t="s">
        <v>259</v>
      </c>
      <c r="B59" s="5"/>
      <c r="C59" s="5"/>
      <c r="D59" s="5"/>
      <c r="E59" s="5"/>
      <c r="F59" s="5"/>
      <c r="G59" s="5"/>
      <c r="H59" s="5"/>
      <c r="I59" s="5"/>
      <c r="J59" s="5"/>
      <c r="K59" s="5"/>
      <c r="M59" s="3"/>
      <c r="N59" s="5"/>
    </row>
    <row r="60" spans="1:47">
      <c r="A60" s="5">
        <v>1</v>
      </c>
      <c r="B60" s="5" t="s">
        <v>116</v>
      </c>
      <c r="C60" s="3">
        <v>42.095999999999997</v>
      </c>
      <c r="D60" s="3">
        <v>81.13</v>
      </c>
      <c r="E60" s="3">
        <v>10313330</v>
      </c>
      <c r="F60" s="3">
        <v>4799762</v>
      </c>
      <c r="G60" s="3">
        <v>96296643</v>
      </c>
      <c r="H60" s="3" t="s">
        <v>624</v>
      </c>
      <c r="I60" s="3" t="s">
        <v>625</v>
      </c>
      <c r="J60" s="3">
        <v>893</v>
      </c>
      <c r="K60" s="3">
        <v>895</v>
      </c>
      <c r="L60" s="5">
        <v>8.2208987026174007</v>
      </c>
      <c r="M60" s="3" t="s">
        <v>746</v>
      </c>
      <c r="N60" s="5" t="s">
        <v>747</v>
      </c>
    </row>
    <row r="61" spans="1:47">
      <c r="A61" s="5">
        <v>2</v>
      </c>
      <c r="B61" s="5" t="s">
        <v>181</v>
      </c>
      <c r="C61" s="3">
        <v>20.576000000000001</v>
      </c>
      <c r="D61" s="3">
        <v>67.043999999999997</v>
      </c>
      <c r="E61" s="3">
        <v>6958792</v>
      </c>
      <c r="F61" s="3">
        <v>1559031</v>
      </c>
      <c r="G61" s="3">
        <v>7669775</v>
      </c>
      <c r="H61" s="3" t="s">
        <v>497</v>
      </c>
      <c r="I61" s="3" t="s">
        <v>501</v>
      </c>
      <c r="J61" s="3">
        <v>877</v>
      </c>
      <c r="K61" s="3">
        <v>877</v>
      </c>
      <c r="L61" s="5">
        <v>5.5469498333307001</v>
      </c>
      <c r="M61" s="3" t="s">
        <v>746</v>
      </c>
      <c r="N61" s="5" t="s">
        <v>747</v>
      </c>
    </row>
    <row r="62" spans="1:47" ht="15.6">
      <c r="A62" s="5">
        <v>3</v>
      </c>
      <c r="B62" s="5" t="s">
        <v>236</v>
      </c>
      <c r="C62" s="3">
        <v>31.065999999999999</v>
      </c>
      <c r="D62" s="3">
        <v>81.13</v>
      </c>
      <c r="E62" s="3">
        <v>1401773</v>
      </c>
      <c r="F62" s="3">
        <v>278205</v>
      </c>
      <c r="G62" s="3">
        <v>887541</v>
      </c>
      <c r="H62" s="3" t="s">
        <v>379</v>
      </c>
      <c r="I62" s="3"/>
      <c r="J62" s="3">
        <v>815</v>
      </c>
      <c r="K62" s="3">
        <v>830</v>
      </c>
      <c r="L62" s="5">
        <v>1.117372743533285</v>
      </c>
      <c r="M62" s="3" t="s">
        <v>746</v>
      </c>
      <c r="N62" s="5" t="s">
        <v>747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6">
      <c r="A63" s="5">
        <v>4</v>
      </c>
      <c r="B63" s="5" t="s">
        <v>710</v>
      </c>
      <c r="C63" s="3">
        <v>6.9740000000000002</v>
      </c>
      <c r="D63" s="3">
        <v>53.067</v>
      </c>
      <c r="E63" s="3">
        <v>1365158</v>
      </c>
      <c r="F63" s="3">
        <v>273958</v>
      </c>
      <c r="G63" s="3">
        <v>362039</v>
      </c>
      <c r="H63" s="3" t="s">
        <v>711</v>
      </c>
      <c r="I63" s="3" t="s">
        <v>712</v>
      </c>
      <c r="J63" s="3">
        <v>787</v>
      </c>
      <c r="K63" s="3">
        <v>818</v>
      </c>
      <c r="L63" s="5">
        <v>1.0881864180694101</v>
      </c>
      <c r="M63" s="3" t="s">
        <v>746</v>
      </c>
      <c r="N63" s="5" t="s">
        <v>747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5.6">
      <c r="A64" s="5">
        <v>5</v>
      </c>
      <c r="B64" s="5" t="s">
        <v>102</v>
      </c>
      <c r="C64" s="3">
        <v>23.635000000000002</v>
      </c>
      <c r="D64" s="3">
        <v>109.10299999999999</v>
      </c>
      <c r="E64" s="3">
        <v>1156388</v>
      </c>
      <c r="F64" s="3">
        <v>214520</v>
      </c>
      <c r="G64" s="3">
        <v>2006762</v>
      </c>
      <c r="H64" s="3" t="s">
        <v>497</v>
      </c>
      <c r="I64" s="3" t="s">
        <v>598</v>
      </c>
      <c r="J64" s="3">
        <v>808</v>
      </c>
      <c r="K64" s="3">
        <v>808</v>
      </c>
      <c r="L64" s="5">
        <v>0.92177294907874996</v>
      </c>
      <c r="M64" s="3" t="s">
        <v>746</v>
      </c>
      <c r="N64" s="5" t="s">
        <v>747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.6">
      <c r="A65" s="5">
        <v>6</v>
      </c>
      <c r="B65" s="5" t="s">
        <v>237</v>
      </c>
      <c r="C65" s="3">
        <v>18.440000000000001</v>
      </c>
      <c r="D65" s="3">
        <v>139.113</v>
      </c>
      <c r="E65" s="3">
        <v>1026874</v>
      </c>
      <c r="F65" s="3">
        <v>249163</v>
      </c>
      <c r="G65" s="3">
        <v>511505</v>
      </c>
      <c r="H65" s="3" t="s">
        <v>451</v>
      </c>
      <c r="I65" s="3"/>
      <c r="J65" s="3">
        <v>809</v>
      </c>
      <c r="K65" s="3">
        <v>811</v>
      </c>
      <c r="L65" s="5">
        <v>0.81853553937976997</v>
      </c>
      <c r="M65" s="3" t="s">
        <v>746</v>
      </c>
      <c r="N65" s="5" t="s">
        <v>747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.6">
      <c r="A66" s="5">
        <v>7</v>
      </c>
      <c r="B66" s="5" t="s">
        <v>713</v>
      </c>
      <c r="C66" s="3">
        <v>9.4760000000000009</v>
      </c>
      <c r="D66" s="3">
        <v>93.076999999999998</v>
      </c>
      <c r="E66" s="3">
        <v>906062</v>
      </c>
      <c r="F66" s="3">
        <v>246595</v>
      </c>
      <c r="G66" s="3">
        <v>640485</v>
      </c>
      <c r="H66" s="3" t="s">
        <v>385</v>
      </c>
      <c r="I66" s="3" t="s">
        <v>714</v>
      </c>
      <c r="J66" s="3">
        <v>855</v>
      </c>
      <c r="K66" s="3">
        <v>855</v>
      </c>
      <c r="L66" s="5">
        <v>0.72223461484224005</v>
      </c>
      <c r="M66" s="3" t="s">
        <v>746</v>
      </c>
      <c r="N66" s="5" t="s">
        <v>747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5.6">
      <c r="A67" s="5">
        <v>8</v>
      </c>
      <c r="B67" s="5" t="s">
        <v>239</v>
      </c>
      <c r="C67" s="3">
        <v>28.94</v>
      </c>
      <c r="D67" s="3">
        <v>121.089</v>
      </c>
      <c r="E67" s="3">
        <v>465668</v>
      </c>
      <c r="F67" s="3">
        <v>111405</v>
      </c>
      <c r="G67" s="3">
        <v>390639</v>
      </c>
      <c r="H67" s="3" t="s">
        <v>385</v>
      </c>
      <c r="I67" s="3" t="s">
        <v>716</v>
      </c>
      <c r="J67" s="3">
        <v>730</v>
      </c>
      <c r="K67" s="3">
        <v>840</v>
      </c>
      <c r="L67" s="5">
        <v>0.37119043578072702</v>
      </c>
      <c r="M67" s="3" t="s">
        <v>746</v>
      </c>
      <c r="N67" s="5" t="s">
        <v>747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.6">
      <c r="A68" s="5">
        <v>9</v>
      </c>
      <c r="B68" s="5" t="s">
        <v>240</v>
      </c>
      <c r="C68" s="3">
        <v>35.51</v>
      </c>
      <c r="D68" s="3">
        <v>154.989</v>
      </c>
      <c r="E68" s="3">
        <v>209553</v>
      </c>
      <c r="F68" s="3">
        <v>62076</v>
      </c>
      <c r="G68" s="3">
        <v>174867</v>
      </c>
      <c r="H68" s="3" t="s">
        <v>717</v>
      </c>
      <c r="I68" s="3" t="s">
        <v>718</v>
      </c>
      <c r="J68" s="3">
        <v>725</v>
      </c>
      <c r="K68" s="3">
        <v>934</v>
      </c>
      <c r="L68" s="5">
        <v>0.16703760917468799</v>
      </c>
      <c r="M68" s="3" t="s">
        <v>746</v>
      </c>
      <c r="N68" s="5" t="s">
        <v>747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5.6">
      <c r="A69" s="5">
        <v>10</v>
      </c>
      <c r="B69" s="5" t="s">
        <v>194</v>
      </c>
      <c r="C69" s="3">
        <v>37.601999999999997</v>
      </c>
      <c r="D69" s="3">
        <v>57.070999999999998</v>
      </c>
      <c r="E69" s="3">
        <v>174452</v>
      </c>
      <c r="F69" s="3">
        <v>101126</v>
      </c>
      <c r="G69" s="3">
        <v>230304</v>
      </c>
      <c r="H69" s="3" t="s">
        <v>364</v>
      </c>
      <c r="I69" s="3" t="s">
        <v>525</v>
      </c>
      <c r="J69" s="3">
        <v>734</v>
      </c>
      <c r="K69" s="3">
        <v>862</v>
      </c>
      <c r="L69" s="5">
        <v>0.13905811415604999</v>
      </c>
      <c r="M69" s="3" t="s">
        <v>746</v>
      </c>
      <c r="N69" s="5" t="s">
        <v>747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5.6">
      <c r="A70" s="5">
        <v>11</v>
      </c>
      <c r="B70" s="5" t="s">
        <v>241</v>
      </c>
      <c r="C70" s="3">
        <v>30.643999999999998</v>
      </c>
      <c r="D70" s="3">
        <v>105.01300000000001</v>
      </c>
      <c r="E70" s="3">
        <v>1222684</v>
      </c>
      <c r="F70" s="3">
        <v>256094</v>
      </c>
      <c r="G70" s="3">
        <v>1596012</v>
      </c>
      <c r="H70" s="3" t="s">
        <v>379</v>
      </c>
      <c r="I70" s="3" t="s">
        <v>719</v>
      </c>
      <c r="J70" s="3">
        <v>820</v>
      </c>
      <c r="K70" s="3">
        <v>834</v>
      </c>
      <c r="L70" s="5">
        <v>0.974618412220985</v>
      </c>
      <c r="M70" s="3" t="s">
        <v>746</v>
      </c>
      <c r="N70" s="5" t="s">
        <v>747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.6">
      <c r="A71" s="5" t="s">
        <v>260</v>
      </c>
      <c r="B71" s="5"/>
      <c r="C71" s="3"/>
      <c r="D71" s="3"/>
      <c r="E71" s="3"/>
      <c r="F71" s="3"/>
      <c r="G71" s="3"/>
      <c r="H71" s="3"/>
      <c r="I71" s="3"/>
      <c r="J71" s="3"/>
      <c r="K71" s="3"/>
      <c r="M71" s="3"/>
      <c r="N71" s="5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.6">
      <c r="A72" s="5">
        <v>1</v>
      </c>
      <c r="B72" s="5" t="s">
        <v>53</v>
      </c>
      <c r="C72" s="3">
        <v>6.33</v>
      </c>
      <c r="D72" s="3">
        <v>91.025000000000006</v>
      </c>
      <c r="E72" s="3">
        <v>4298568</v>
      </c>
      <c r="F72" s="3">
        <v>1253959</v>
      </c>
      <c r="G72" s="3">
        <v>2138293</v>
      </c>
      <c r="H72" s="3" t="s">
        <v>328</v>
      </c>
      <c r="I72" s="3" t="s">
        <v>392</v>
      </c>
      <c r="J72" s="3">
        <v>835</v>
      </c>
      <c r="K72" s="3">
        <v>899</v>
      </c>
      <c r="L72" s="5">
        <v>3.4264483047001049</v>
      </c>
      <c r="M72" s="3" t="s">
        <v>746</v>
      </c>
      <c r="N72" s="5" t="s">
        <v>747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.6">
      <c r="A73" s="6" t="s">
        <v>261</v>
      </c>
      <c r="B73" s="5"/>
      <c r="C73" s="5"/>
      <c r="D73" s="5"/>
      <c r="E73" s="5"/>
      <c r="F73" s="5"/>
      <c r="G73" s="5"/>
      <c r="H73" s="5"/>
      <c r="I73" s="5"/>
      <c r="J73" s="5"/>
      <c r="K73" s="5"/>
      <c r="M73" s="3"/>
      <c r="N73" s="5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.6">
      <c r="A74" s="5">
        <v>1</v>
      </c>
      <c r="B74" s="5" t="s">
        <v>242</v>
      </c>
      <c r="C74" s="3">
        <v>2.4260000000000002</v>
      </c>
      <c r="D74" s="3">
        <v>43.081000000000003</v>
      </c>
      <c r="E74" s="3">
        <v>4169542</v>
      </c>
      <c r="F74" s="3">
        <v>1491099</v>
      </c>
      <c r="G74" s="3">
        <v>1536362</v>
      </c>
      <c r="H74" s="3" t="s">
        <v>721</v>
      </c>
      <c r="I74" s="3" t="s">
        <v>722</v>
      </c>
      <c r="J74" s="3">
        <v>935</v>
      </c>
      <c r="K74" s="3">
        <v>981</v>
      </c>
      <c r="L74" s="5">
        <v>3.32359988658453</v>
      </c>
      <c r="M74" s="3" t="s">
        <v>746</v>
      </c>
      <c r="N74" s="5" t="s">
        <v>747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.6">
      <c r="A75" s="5">
        <v>2</v>
      </c>
      <c r="B75" s="5" t="s">
        <v>214</v>
      </c>
      <c r="C75" s="3">
        <v>11.035</v>
      </c>
      <c r="D75" s="3">
        <v>192.958</v>
      </c>
      <c r="E75" s="3">
        <v>1283908</v>
      </c>
      <c r="F75" s="3">
        <v>179575</v>
      </c>
      <c r="G75" s="3">
        <v>260628</v>
      </c>
      <c r="H75" s="3" t="s">
        <v>672</v>
      </c>
      <c r="I75" s="3"/>
      <c r="J75" s="3">
        <v>812</v>
      </c>
      <c r="K75" s="3">
        <v>878</v>
      </c>
      <c r="L75" s="5">
        <v>1.023420913660295</v>
      </c>
      <c r="M75" s="3" t="s">
        <v>746</v>
      </c>
      <c r="N75" s="5" t="s">
        <v>747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5.6">
      <c r="A76" s="5">
        <v>3</v>
      </c>
      <c r="B76" s="5" t="s">
        <v>201</v>
      </c>
      <c r="C76" s="3">
        <v>27.26</v>
      </c>
      <c r="D76" s="3">
        <v>88.066999999999993</v>
      </c>
      <c r="E76" s="3">
        <v>113440</v>
      </c>
      <c r="F76" s="3">
        <v>24428</v>
      </c>
      <c r="G76" s="3">
        <v>36331</v>
      </c>
      <c r="H76" s="3" t="s">
        <v>395</v>
      </c>
      <c r="I76" s="3" t="s">
        <v>538</v>
      </c>
      <c r="J76" s="3">
        <v>749</v>
      </c>
      <c r="K76" s="3">
        <v>971</v>
      </c>
      <c r="L76" s="5">
        <v>9.0424600863631993E-2</v>
      </c>
      <c r="M76" s="3" t="s">
        <v>746</v>
      </c>
      <c r="N76" s="5" t="s">
        <v>747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5.6">
      <c r="A77" s="6" t="s">
        <v>273</v>
      </c>
      <c r="B77" s="5"/>
      <c r="C77" s="5"/>
      <c r="D77" s="5"/>
      <c r="E77" s="5"/>
      <c r="F77" s="5"/>
      <c r="G77" s="5"/>
      <c r="H77" s="5"/>
      <c r="I77" s="5"/>
      <c r="J77" s="5"/>
      <c r="K77" s="5"/>
      <c r="M77" s="3"/>
      <c r="N77" s="5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5.6">
      <c r="A78" s="5">
        <v>1</v>
      </c>
      <c r="B78" s="5" t="s">
        <v>274</v>
      </c>
      <c r="C78" s="3">
        <v>6.6589999999999998</v>
      </c>
      <c r="D78" s="3">
        <v>56.085999999999999</v>
      </c>
      <c r="E78" s="3">
        <v>320833704</v>
      </c>
      <c r="F78" s="3">
        <v>94739492</v>
      </c>
      <c r="G78" s="3">
        <v>389214643</v>
      </c>
      <c r="H78" s="3" t="s">
        <v>342</v>
      </c>
      <c r="I78" s="3" t="s">
        <v>343</v>
      </c>
      <c r="J78" s="3">
        <v>853</v>
      </c>
      <c r="K78" s="3">
        <v>902</v>
      </c>
      <c r="L78" s="5">
        <v>419.50390784902879</v>
      </c>
      <c r="M78" s="3" t="s">
        <v>746</v>
      </c>
      <c r="N78" s="5" t="s">
        <v>747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5.6">
      <c r="A79" s="5">
        <v>2</v>
      </c>
      <c r="B79" s="5" t="s">
        <v>275</v>
      </c>
      <c r="C79" s="3">
        <v>13.118</v>
      </c>
      <c r="D79" s="3">
        <v>281.02100000000002</v>
      </c>
      <c r="E79" s="3">
        <v>252669163</v>
      </c>
      <c r="F79" s="3">
        <v>62063065</v>
      </c>
      <c r="G79" s="3">
        <v>204128717</v>
      </c>
      <c r="H79" s="3" t="s">
        <v>345</v>
      </c>
      <c r="I79" s="3" t="s">
        <v>346</v>
      </c>
      <c r="J79" s="3">
        <v>880</v>
      </c>
      <c r="K79" s="3">
        <v>903</v>
      </c>
      <c r="L79" s="5">
        <v>201.40610203475777</v>
      </c>
      <c r="M79" s="3" t="s">
        <v>746</v>
      </c>
      <c r="N79" s="5" t="s">
        <v>747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5.6">
      <c r="A80" s="5">
        <v>3</v>
      </c>
      <c r="B80" s="5" t="s">
        <v>58</v>
      </c>
      <c r="C80" s="3">
        <v>3.56</v>
      </c>
      <c r="D80" s="3">
        <v>91.025000000000006</v>
      </c>
      <c r="E80" s="3">
        <v>28941302</v>
      </c>
      <c r="F80" s="3">
        <v>7090207</v>
      </c>
      <c r="G80" s="3">
        <v>16829874</v>
      </c>
      <c r="H80" s="3" t="s">
        <v>373</v>
      </c>
      <c r="I80" s="3" t="s">
        <v>400</v>
      </c>
      <c r="J80" s="3">
        <v>918</v>
      </c>
      <c r="K80" s="3">
        <v>928</v>
      </c>
      <c r="L80" s="5">
        <v>23.069514120449849</v>
      </c>
      <c r="M80" s="3" t="s">
        <v>746</v>
      </c>
      <c r="N80" s="5" t="s">
        <v>747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5.6">
      <c r="A81" s="5">
        <v>4</v>
      </c>
      <c r="B81" s="5" t="s">
        <v>244</v>
      </c>
      <c r="C81" s="3">
        <v>6.6180000000000003</v>
      </c>
      <c r="D81" s="3">
        <v>91.025000000000006</v>
      </c>
      <c r="E81" s="3">
        <v>17705522</v>
      </c>
      <c r="F81" s="3">
        <v>4777469</v>
      </c>
      <c r="G81" s="3">
        <v>15311679</v>
      </c>
      <c r="H81" s="3" t="s">
        <v>393</v>
      </c>
      <c r="I81" s="3" t="s">
        <v>723</v>
      </c>
      <c r="J81" s="3">
        <v>794</v>
      </c>
      <c r="K81" s="3">
        <v>897</v>
      </c>
      <c r="L81" s="5">
        <v>14.1133177003901</v>
      </c>
      <c r="M81" s="3" t="s">
        <v>746</v>
      </c>
      <c r="N81" s="5" t="s">
        <v>747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.6">
      <c r="A82" s="5">
        <v>5</v>
      </c>
      <c r="B82" s="5" t="s">
        <v>257</v>
      </c>
      <c r="C82" s="3">
        <v>7.5940000000000003</v>
      </c>
      <c r="D82" s="3">
        <v>91.025000000000006</v>
      </c>
      <c r="E82" s="3">
        <v>6800630</v>
      </c>
      <c r="F82" s="3">
        <v>1626884</v>
      </c>
      <c r="G82" s="3">
        <v>4265041</v>
      </c>
      <c r="H82" s="3" t="s">
        <v>393</v>
      </c>
      <c r="I82" s="3" t="s">
        <v>724</v>
      </c>
      <c r="J82" s="3">
        <v>927</v>
      </c>
      <c r="K82" s="3">
        <v>927</v>
      </c>
      <c r="L82" s="5">
        <v>5.4208767046124997</v>
      </c>
      <c r="M82" s="3" t="s">
        <v>746</v>
      </c>
      <c r="N82" s="5" t="s">
        <v>747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5.6">
      <c r="A83" s="5">
        <v>6</v>
      </c>
      <c r="B83" s="5" t="s">
        <v>63</v>
      </c>
      <c r="C83" s="3">
        <v>17.335999999999999</v>
      </c>
      <c r="D83" s="3">
        <v>207.018</v>
      </c>
      <c r="E83" s="3">
        <v>3285886</v>
      </c>
      <c r="F83" s="3">
        <v>432292</v>
      </c>
      <c r="G83" s="3">
        <v>948055</v>
      </c>
      <c r="H83" s="3" t="s">
        <v>411</v>
      </c>
      <c r="I83" s="3" t="s">
        <v>412</v>
      </c>
      <c r="J83" s="3">
        <v>742</v>
      </c>
      <c r="K83" s="3">
        <v>870</v>
      </c>
      <c r="L83" s="5">
        <v>2.619225405795095</v>
      </c>
      <c r="M83" s="3" t="s">
        <v>746</v>
      </c>
      <c r="N83" s="5" t="s">
        <v>747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.6">
      <c r="A84" s="5">
        <v>7</v>
      </c>
      <c r="B84" s="5" t="s">
        <v>245</v>
      </c>
      <c r="C84" s="3">
        <v>13.305</v>
      </c>
      <c r="D84" s="3">
        <v>145.97399999999999</v>
      </c>
      <c r="E84" s="3">
        <v>722340</v>
      </c>
      <c r="F84" s="3">
        <v>145957</v>
      </c>
      <c r="G84" s="3">
        <v>405245</v>
      </c>
      <c r="H84" s="3" t="s">
        <v>403</v>
      </c>
      <c r="I84" s="3" t="s">
        <v>725</v>
      </c>
      <c r="J84" s="3">
        <v>838</v>
      </c>
      <c r="K84" s="3">
        <v>840</v>
      </c>
      <c r="L84" s="5">
        <v>0.57578725482930004</v>
      </c>
      <c r="M84" s="3" t="s">
        <v>746</v>
      </c>
      <c r="N84" s="5" t="s">
        <v>747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.6">
      <c r="A85" s="5">
        <v>8</v>
      </c>
      <c r="B85" s="5" t="s">
        <v>246</v>
      </c>
      <c r="C85" s="3">
        <v>35.895000000000003</v>
      </c>
      <c r="D85" s="3">
        <v>170.119</v>
      </c>
      <c r="E85" s="3">
        <v>306294</v>
      </c>
      <c r="F85" s="3">
        <v>82080</v>
      </c>
      <c r="G85" s="3">
        <v>243108</v>
      </c>
      <c r="H85" s="3" t="s">
        <v>726</v>
      </c>
      <c r="I85" s="3" t="s">
        <v>727</v>
      </c>
      <c r="J85" s="3">
        <v>749</v>
      </c>
      <c r="K85" s="3">
        <v>860</v>
      </c>
      <c r="L85" s="5">
        <v>0.24415120501520851</v>
      </c>
      <c r="M85" s="3" t="s">
        <v>746</v>
      </c>
      <c r="N85" s="5" t="s">
        <v>747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.6">
      <c r="A86" s="5">
        <v>9</v>
      </c>
      <c r="B86" s="5" t="s">
        <v>65</v>
      </c>
      <c r="C86" s="3">
        <v>38.39</v>
      </c>
      <c r="D86" s="3">
        <v>105.01300000000001</v>
      </c>
      <c r="E86" s="3">
        <v>304803</v>
      </c>
      <c r="F86" s="3">
        <v>129651</v>
      </c>
      <c r="G86" s="3">
        <v>197819</v>
      </c>
      <c r="H86" s="3" t="s">
        <v>415</v>
      </c>
      <c r="I86" s="3" t="s">
        <v>416</v>
      </c>
      <c r="J86" s="3">
        <v>747</v>
      </c>
      <c r="K86" s="3">
        <v>848</v>
      </c>
      <c r="L86" s="5">
        <v>0.24296270818968249</v>
      </c>
      <c r="M86" s="3" t="s">
        <v>746</v>
      </c>
      <c r="N86" s="5" t="s">
        <v>747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5.6">
      <c r="A87" s="5">
        <v>10</v>
      </c>
      <c r="B87" s="5" t="s">
        <v>247</v>
      </c>
      <c r="C87" s="3">
        <v>34.286000000000001</v>
      </c>
      <c r="D87" s="3">
        <v>161.15600000000001</v>
      </c>
      <c r="E87" s="3">
        <v>159687</v>
      </c>
      <c r="F87" s="3">
        <v>55979</v>
      </c>
      <c r="G87" s="3">
        <v>143281</v>
      </c>
      <c r="H87" s="3" t="s">
        <v>728</v>
      </c>
      <c r="I87" s="3" t="s">
        <v>729</v>
      </c>
      <c r="J87" s="3">
        <v>712</v>
      </c>
      <c r="K87" s="3">
        <v>889</v>
      </c>
      <c r="L87" s="5">
        <v>0.12728872741635</v>
      </c>
      <c r="M87" s="3" t="s">
        <v>746</v>
      </c>
      <c r="N87" s="5" t="s">
        <v>747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5.6">
      <c r="A88" s="5">
        <v>11</v>
      </c>
      <c r="B88" s="5" t="s">
        <v>248</v>
      </c>
      <c r="C88" s="3">
        <v>39.238999999999997</v>
      </c>
      <c r="D88" s="3">
        <v>105.01300000000001</v>
      </c>
      <c r="E88" s="3">
        <v>154244</v>
      </c>
      <c r="F88" s="3">
        <v>47830</v>
      </c>
      <c r="G88" s="3">
        <v>53838</v>
      </c>
      <c r="H88" s="3" t="s">
        <v>730</v>
      </c>
      <c r="I88" s="3" t="s">
        <v>731</v>
      </c>
      <c r="J88" s="3">
        <v>814</v>
      </c>
      <c r="K88" s="3">
        <v>969</v>
      </c>
      <c r="L88" s="5">
        <v>0.122950036456365</v>
      </c>
      <c r="M88" s="3" t="s">
        <v>746</v>
      </c>
      <c r="N88" s="5" t="s">
        <v>747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5.6">
      <c r="A89" s="5">
        <v>12</v>
      </c>
      <c r="B89" s="5" t="s">
        <v>207</v>
      </c>
      <c r="C89" s="3">
        <v>40.012999999999998</v>
      </c>
      <c r="D89" s="3">
        <v>91.025000000000006</v>
      </c>
      <c r="E89" s="3">
        <v>154113</v>
      </c>
      <c r="F89" s="3">
        <v>56580</v>
      </c>
      <c r="G89" s="3">
        <v>86621</v>
      </c>
      <c r="H89" s="3" t="s">
        <v>550</v>
      </c>
      <c r="I89" s="3" t="s">
        <v>551</v>
      </c>
      <c r="J89" s="3">
        <v>750</v>
      </c>
      <c r="K89" s="3">
        <v>918</v>
      </c>
      <c r="L89" s="5">
        <v>0.12284561453541</v>
      </c>
      <c r="M89" s="3" t="s">
        <v>746</v>
      </c>
      <c r="N89" s="5" t="s">
        <v>747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5.6">
      <c r="A90" s="5">
        <v>13</v>
      </c>
      <c r="B90" s="5" t="s">
        <v>249</v>
      </c>
      <c r="C90" s="3">
        <v>37.420999999999999</v>
      </c>
      <c r="D90" s="3">
        <v>91.025000000000006</v>
      </c>
      <c r="E90" s="3">
        <v>139306</v>
      </c>
      <c r="F90" s="3">
        <v>48228</v>
      </c>
      <c r="G90" s="3">
        <v>80261</v>
      </c>
      <c r="H90" s="3" t="s">
        <v>732</v>
      </c>
      <c r="I90" s="3" t="s">
        <v>733</v>
      </c>
      <c r="J90" s="3">
        <v>738</v>
      </c>
      <c r="K90" s="3">
        <v>942</v>
      </c>
      <c r="L90" s="5">
        <v>0.1110427490118925</v>
      </c>
      <c r="M90" s="3" t="s">
        <v>746</v>
      </c>
      <c r="N90" s="5" t="s">
        <v>747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5.6">
      <c r="A91" s="5">
        <v>14</v>
      </c>
      <c r="B91" s="5" t="s">
        <v>250</v>
      </c>
      <c r="C91" s="3">
        <v>22.141999999999999</v>
      </c>
      <c r="D91" s="3">
        <v>141.05600000000001</v>
      </c>
      <c r="E91" s="3">
        <v>112722</v>
      </c>
      <c r="F91" s="3">
        <v>30132</v>
      </c>
      <c r="G91" s="3">
        <v>62906</v>
      </c>
      <c r="H91" s="3" t="s">
        <v>734</v>
      </c>
      <c r="I91" s="3" t="s">
        <v>735</v>
      </c>
      <c r="J91" s="3">
        <v>751</v>
      </c>
      <c r="K91" s="3">
        <v>885</v>
      </c>
      <c r="L91" s="5">
        <v>8.9852273083130499E-2</v>
      </c>
      <c r="M91" s="3" t="s">
        <v>746</v>
      </c>
      <c r="N91" s="5" t="s">
        <v>747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5.6">
      <c r="A92" s="5">
        <v>15</v>
      </c>
      <c r="B92" s="5" t="s">
        <v>251</v>
      </c>
      <c r="C92" s="3">
        <v>38.064999999999998</v>
      </c>
      <c r="D92" s="3">
        <v>183.054</v>
      </c>
      <c r="E92" s="3">
        <v>110178</v>
      </c>
      <c r="F92" s="3">
        <v>47371</v>
      </c>
      <c r="G92" s="3">
        <v>148391</v>
      </c>
      <c r="H92" s="3" t="s">
        <v>736</v>
      </c>
      <c r="I92" s="3" t="s">
        <v>737</v>
      </c>
      <c r="J92" s="3">
        <v>711</v>
      </c>
      <c r="K92" s="3">
        <v>828</v>
      </c>
      <c r="L92" s="5">
        <v>8.7824415320461993E-2</v>
      </c>
      <c r="M92" s="3" t="s">
        <v>746</v>
      </c>
      <c r="N92" s="5" t="s">
        <v>747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5.6">
      <c r="A93" s="5">
        <v>16</v>
      </c>
      <c r="B93" s="5" t="s">
        <v>252</v>
      </c>
      <c r="C93" s="3">
        <v>38.098999999999997</v>
      </c>
      <c r="D93" s="3">
        <v>194.97300000000001</v>
      </c>
      <c r="E93" s="3">
        <v>51392</v>
      </c>
      <c r="F93" s="3">
        <v>21130</v>
      </c>
      <c r="G93" s="3">
        <v>57129</v>
      </c>
      <c r="H93" s="3" t="s">
        <v>738</v>
      </c>
      <c r="I93" s="3" t="s">
        <v>739</v>
      </c>
      <c r="J93" s="3">
        <v>715</v>
      </c>
      <c r="K93" s="3">
        <v>879</v>
      </c>
      <c r="L93" s="5">
        <v>4.0965277570378753E-2</v>
      </c>
      <c r="M93" s="3" t="s">
        <v>746</v>
      </c>
      <c r="N93" s="5" t="s">
        <v>747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5.6">
      <c r="A94" s="5">
        <v>17</v>
      </c>
      <c r="B94" s="5" t="s">
        <v>253</v>
      </c>
      <c r="C94" s="3">
        <v>37.770000000000003</v>
      </c>
      <c r="D94" s="3">
        <v>105.01300000000001</v>
      </c>
      <c r="E94" s="3">
        <v>45568</v>
      </c>
      <c r="F94" s="3">
        <v>13205</v>
      </c>
      <c r="G94" s="3">
        <v>27610</v>
      </c>
      <c r="H94" s="3" t="s">
        <v>740</v>
      </c>
      <c r="I94" s="3" t="s">
        <v>741</v>
      </c>
      <c r="J94" s="3">
        <v>712</v>
      </c>
      <c r="K94" s="3">
        <v>955</v>
      </c>
      <c r="L94" s="5">
        <v>3.6322886214333348E-2</v>
      </c>
      <c r="M94" s="3" t="s">
        <v>746</v>
      </c>
      <c r="N94" s="5" t="s">
        <v>747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5.6">
      <c r="E95" s="1"/>
      <c r="F95" s="1"/>
      <c r="G95" s="1"/>
      <c r="H95" s="1"/>
      <c r="I95" s="1"/>
      <c r="J95" s="1"/>
      <c r="K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5.6">
      <c r="A96" s="6" t="s">
        <v>757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>
      <c r="A97" s="5">
        <v>1</v>
      </c>
      <c r="B97" s="5" t="s">
        <v>262</v>
      </c>
      <c r="C97" s="3">
        <v>25.311</v>
      </c>
      <c r="D97" s="3">
        <v>69.066999999999993</v>
      </c>
      <c r="E97" s="3">
        <v>254253102</v>
      </c>
      <c r="F97" s="3">
        <v>59396623</v>
      </c>
      <c r="G97" s="3">
        <v>250237771</v>
      </c>
      <c r="H97" s="3" t="s">
        <v>464</v>
      </c>
      <c r="I97" s="3" t="s">
        <v>585</v>
      </c>
      <c r="J97" s="3">
        <v>923</v>
      </c>
      <c r="K97" s="3">
        <v>923</v>
      </c>
      <c r="L97" s="5">
        <v>202.66868182907493</v>
      </c>
      <c r="M97" s="3" t="s">
        <v>746</v>
      </c>
      <c r="N97" s="5" t="s">
        <v>747</v>
      </c>
    </row>
    <row r="98" spans="1:47">
      <c r="A98" s="5">
        <v>2</v>
      </c>
      <c r="B98" s="5" t="s">
        <v>264</v>
      </c>
      <c r="C98" s="3">
        <v>17.91</v>
      </c>
      <c r="D98" s="3">
        <v>71.081000000000003</v>
      </c>
      <c r="E98" s="3">
        <v>68590898</v>
      </c>
      <c r="F98" s="3">
        <v>17161969</v>
      </c>
      <c r="G98" s="3">
        <v>122818279</v>
      </c>
      <c r="H98" s="3" t="s">
        <v>464</v>
      </c>
      <c r="I98" s="3" t="s">
        <v>465</v>
      </c>
      <c r="J98" s="3">
        <v>938</v>
      </c>
      <c r="K98" s="3">
        <v>939</v>
      </c>
      <c r="L98" s="5">
        <v>109.50659630091592</v>
      </c>
      <c r="M98" s="3" t="s">
        <v>746</v>
      </c>
      <c r="N98" s="5" t="s">
        <v>747</v>
      </c>
    </row>
    <row r="99" spans="1:47">
      <c r="A99" s="5">
        <v>3</v>
      </c>
      <c r="B99" s="5" t="s">
        <v>266</v>
      </c>
      <c r="C99" s="3">
        <v>6.5449999999999999</v>
      </c>
      <c r="D99" s="3">
        <v>57.075000000000003</v>
      </c>
      <c r="E99" s="3">
        <v>82502052</v>
      </c>
      <c r="F99" s="3">
        <v>22666402</v>
      </c>
      <c r="G99" s="3">
        <v>76950916</v>
      </c>
      <c r="H99" s="3" t="s">
        <v>321</v>
      </c>
      <c r="I99" s="3"/>
      <c r="J99" s="3">
        <v>859</v>
      </c>
      <c r="K99" s="3">
        <v>863</v>
      </c>
      <c r="L99" s="5">
        <v>69.584203903196794</v>
      </c>
      <c r="M99" s="3" t="s">
        <v>746</v>
      </c>
      <c r="N99" s="5" t="s">
        <v>747</v>
      </c>
    </row>
    <row r="100" spans="1:47">
      <c r="A100" s="5">
        <v>4</v>
      </c>
      <c r="B100" s="5" t="s">
        <v>123</v>
      </c>
      <c r="C100" s="3">
        <v>14.238</v>
      </c>
      <c r="D100" s="3">
        <v>93.076999999999998</v>
      </c>
      <c r="E100" s="3">
        <v>3172056</v>
      </c>
      <c r="F100" s="3">
        <v>446427</v>
      </c>
      <c r="G100" s="3">
        <v>2801418</v>
      </c>
      <c r="H100" s="3" t="s">
        <v>385</v>
      </c>
      <c r="I100" s="3" t="s">
        <v>633</v>
      </c>
      <c r="J100" s="3">
        <v>884</v>
      </c>
      <c r="K100" s="3">
        <v>884</v>
      </c>
      <c r="L100" s="5">
        <v>2.5284899305102999</v>
      </c>
      <c r="M100" s="3" t="s">
        <v>746</v>
      </c>
      <c r="N100" s="5" t="s">
        <v>747</v>
      </c>
    </row>
    <row r="101" spans="1:47">
      <c r="A101" s="5">
        <v>5</v>
      </c>
      <c r="B101" s="5" t="s">
        <v>119</v>
      </c>
      <c r="C101" s="3">
        <v>15.951000000000001</v>
      </c>
      <c r="D101" s="3">
        <v>91.025000000000006</v>
      </c>
      <c r="E101" s="3">
        <v>2650033</v>
      </c>
      <c r="F101" s="3">
        <v>359682</v>
      </c>
      <c r="G101" s="3">
        <v>619340</v>
      </c>
      <c r="H101" s="3" t="s">
        <v>373</v>
      </c>
      <c r="I101" s="3" t="s">
        <v>628</v>
      </c>
      <c r="J101" s="3">
        <v>723</v>
      </c>
      <c r="K101" s="3">
        <v>867</v>
      </c>
      <c r="L101" s="5">
        <v>2.1123781408714102</v>
      </c>
      <c r="M101" s="3" t="s">
        <v>746</v>
      </c>
      <c r="N101" s="5" t="s">
        <v>747</v>
      </c>
    </row>
    <row r="102" spans="1:47">
      <c r="A102" s="5">
        <v>6</v>
      </c>
      <c r="B102" s="5" t="s">
        <v>120</v>
      </c>
      <c r="C102" s="3">
        <v>35.445999999999998</v>
      </c>
      <c r="D102" s="3">
        <v>159.13</v>
      </c>
      <c r="E102" s="3">
        <v>2569578</v>
      </c>
      <c r="F102" s="3">
        <v>835004</v>
      </c>
      <c r="G102" s="3">
        <v>2172861</v>
      </c>
      <c r="H102" s="3" t="s">
        <v>629</v>
      </c>
      <c r="I102" s="3" t="s">
        <v>630</v>
      </c>
      <c r="J102" s="3">
        <v>861</v>
      </c>
      <c r="K102" s="3">
        <v>861</v>
      </c>
      <c r="L102" s="5">
        <v>2.0482463420131301</v>
      </c>
      <c r="M102" s="3" t="s">
        <v>746</v>
      </c>
      <c r="N102" s="5" t="s">
        <v>747</v>
      </c>
    </row>
    <row r="103" spans="1:47">
      <c r="A103" s="5">
        <v>7</v>
      </c>
      <c r="B103" s="5" t="s">
        <v>44</v>
      </c>
      <c r="C103" s="3">
        <v>19.094000000000001</v>
      </c>
      <c r="D103" s="3">
        <v>91.025000000000006</v>
      </c>
      <c r="E103" s="3">
        <v>2070285</v>
      </c>
      <c r="F103" s="3">
        <v>221941</v>
      </c>
      <c r="G103" s="3">
        <v>318961</v>
      </c>
      <c r="H103" s="3" t="s">
        <v>373</v>
      </c>
      <c r="I103" s="3" t="s">
        <v>374</v>
      </c>
      <c r="J103" s="3">
        <v>965</v>
      </c>
      <c r="K103" s="3">
        <v>986</v>
      </c>
      <c r="L103" s="5">
        <v>1.65025295133078</v>
      </c>
      <c r="M103" s="3" t="s">
        <v>746</v>
      </c>
      <c r="N103" s="5" t="s">
        <v>747</v>
      </c>
    </row>
    <row r="104" spans="1:47">
      <c r="A104" s="5">
        <v>8</v>
      </c>
      <c r="B104" s="5" t="s">
        <v>118</v>
      </c>
      <c r="C104" s="3">
        <v>32.585000000000001</v>
      </c>
      <c r="D104" s="3">
        <v>91.025000000000006</v>
      </c>
      <c r="E104" s="3">
        <v>1749739</v>
      </c>
      <c r="F104" s="3">
        <v>451153</v>
      </c>
      <c r="G104" s="3">
        <v>5416999</v>
      </c>
      <c r="H104" s="3" t="s">
        <v>379</v>
      </c>
      <c r="I104" s="3" t="s">
        <v>627</v>
      </c>
      <c r="J104" s="3">
        <v>905</v>
      </c>
      <c r="K104" s="3">
        <v>905</v>
      </c>
      <c r="L104" s="5">
        <v>1.3947412790067899</v>
      </c>
      <c r="M104" s="3" t="s">
        <v>746</v>
      </c>
      <c r="N104" s="5" t="s">
        <v>747</v>
      </c>
    </row>
    <row r="105" spans="1:47">
      <c r="A105" s="5">
        <v>9</v>
      </c>
      <c r="B105" s="5" t="s">
        <v>127</v>
      </c>
      <c r="C105" s="3">
        <v>33.206000000000003</v>
      </c>
      <c r="D105" s="3">
        <v>93.076999999999998</v>
      </c>
      <c r="E105" s="3">
        <v>1627046</v>
      </c>
      <c r="F105" s="3">
        <v>478036</v>
      </c>
      <c r="G105" s="3">
        <v>2915567</v>
      </c>
      <c r="H105" s="3" t="s">
        <v>379</v>
      </c>
      <c r="I105" s="3" t="s">
        <v>641</v>
      </c>
      <c r="J105" s="3">
        <v>844</v>
      </c>
      <c r="K105" s="3">
        <v>894</v>
      </c>
      <c r="L105" s="5">
        <v>1.2969409832225749</v>
      </c>
      <c r="M105" s="3" t="s">
        <v>746</v>
      </c>
      <c r="N105" s="5" t="s">
        <v>747</v>
      </c>
    </row>
    <row r="106" spans="1:47">
      <c r="A106" s="5">
        <v>10</v>
      </c>
      <c r="B106" s="5" t="s">
        <v>235</v>
      </c>
      <c r="C106" s="3">
        <v>34.600999999999999</v>
      </c>
      <c r="D106" s="3">
        <v>177.137</v>
      </c>
      <c r="E106" s="3">
        <v>1508187</v>
      </c>
      <c r="F106" s="3">
        <v>509467</v>
      </c>
      <c r="G106" s="3">
        <v>2244260</v>
      </c>
      <c r="H106" s="3" t="s">
        <v>332</v>
      </c>
      <c r="I106" s="3" t="s">
        <v>709</v>
      </c>
      <c r="J106" s="3">
        <v>883</v>
      </c>
      <c r="K106" s="3">
        <v>883</v>
      </c>
      <c r="L106" s="5">
        <v>1.202196822132565</v>
      </c>
      <c r="M106" s="3" t="s">
        <v>746</v>
      </c>
      <c r="N106" s="5" t="s">
        <v>747</v>
      </c>
    </row>
    <row r="107" spans="1:47" ht="15.6">
      <c r="A107" s="5">
        <v>11</v>
      </c>
      <c r="B107" s="5" t="s">
        <v>48</v>
      </c>
      <c r="C107" s="3">
        <v>10.717000000000001</v>
      </c>
      <c r="D107" s="3">
        <v>81.13</v>
      </c>
      <c r="E107" s="3">
        <v>1304835</v>
      </c>
      <c r="F107" s="3">
        <v>425535</v>
      </c>
      <c r="G107" s="3">
        <v>1431922</v>
      </c>
      <c r="H107" s="3" t="s">
        <v>380</v>
      </c>
      <c r="I107" s="3" t="s">
        <v>381</v>
      </c>
      <c r="J107" s="3">
        <v>757</v>
      </c>
      <c r="K107" s="3">
        <v>799</v>
      </c>
      <c r="L107" s="5">
        <v>1.04010211625438</v>
      </c>
      <c r="M107" s="3" t="s">
        <v>746</v>
      </c>
      <c r="N107" s="5" t="s">
        <v>747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5.6">
      <c r="A108" s="5">
        <v>12</v>
      </c>
      <c r="B108" s="5"/>
      <c r="C108" s="3">
        <v>4.5259999999999998</v>
      </c>
      <c r="D108" s="3">
        <v>165.887</v>
      </c>
      <c r="E108" s="3">
        <v>1270173</v>
      </c>
      <c r="F108" s="3">
        <v>432998</v>
      </c>
      <c r="G108" s="3">
        <v>2570179</v>
      </c>
      <c r="H108" s="3" t="s">
        <v>387</v>
      </c>
      <c r="I108" s="3" t="s">
        <v>388</v>
      </c>
      <c r="J108" s="3">
        <v>945</v>
      </c>
      <c r="K108" s="3">
        <v>946</v>
      </c>
      <c r="L108" s="5">
        <v>1.0124725542380251</v>
      </c>
      <c r="M108" s="3" t="s">
        <v>746</v>
      </c>
      <c r="N108" s="5" t="s">
        <v>747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5.6">
      <c r="A109" s="5">
        <v>13</v>
      </c>
      <c r="B109" s="5" t="s">
        <v>238</v>
      </c>
      <c r="C109" s="3">
        <v>17.648</v>
      </c>
      <c r="D109" s="3">
        <v>71.081000000000003</v>
      </c>
      <c r="E109" s="3">
        <v>743299</v>
      </c>
      <c r="F109" s="3">
        <v>162442</v>
      </c>
      <c r="G109" s="3">
        <v>229845</v>
      </c>
      <c r="H109" s="3" t="s">
        <v>715</v>
      </c>
      <c r="I109" s="3"/>
      <c r="J109" s="3">
        <v>775</v>
      </c>
      <c r="K109" s="3">
        <v>909</v>
      </c>
      <c r="L109" s="5">
        <v>0.59249396506819996</v>
      </c>
      <c r="M109" s="3" t="s">
        <v>746</v>
      </c>
      <c r="N109" s="5" t="s">
        <v>747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5.6">
      <c r="A110" s="5">
        <v>14</v>
      </c>
      <c r="B110" s="5" t="s">
        <v>755</v>
      </c>
      <c r="C110" s="3">
        <v>34.463000000000001</v>
      </c>
      <c r="D110" s="3">
        <v>105.01300000000001</v>
      </c>
      <c r="E110" s="3">
        <v>1220202</v>
      </c>
      <c r="F110" s="3">
        <v>369494</v>
      </c>
      <c r="G110" s="3">
        <v>2976170</v>
      </c>
      <c r="H110" s="3" t="s">
        <v>379</v>
      </c>
      <c r="I110" s="3" t="s">
        <v>720</v>
      </c>
      <c r="J110" s="3">
        <v>836</v>
      </c>
      <c r="K110" s="3">
        <v>862</v>
      </c>
      <c r="L110" s="5">
        <v>0.97263997552014503</v>
      </c>
      <c r="M110" s="3" t="s">
        <v>746</v>
      </c>
      <c r="N110" s="5" t="s">
        <v>747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5.6">
      <c r="A111" s="5">
        <v>15</v>
      </c>
      <c r="B111" s="5" t="s">
        <v>52</v>
      </c>
      <c r="C111" s="3">
        <v>26.16</v>
      </c>
      <c r="D111" s="3">
        <v>109.58799999999999</v>
      </c>
      <c r="E111" s="3">
        <v>27145</v>
      </c>
      <c r="F111" s="3">
        <v>9059</v>
      </c>
      <c r="G111" s="3">
        <v>33578</v>
      </c>
      <c r="H111" s="3" t="s">
        <v>389</v>
      </c>
      <c r="I111" s="3"/>
      <c r="J111" s="3">
        <v>795</v>
      </c>
      <c r="K111" s="3">
        <v>999</v>
      </c>
      <c r="L111" s="5">
        <v>2.1637656826897798E-2</v>
      </c>
      <c r="M111" s="3" t="s">
        <v>746</v>
      </c>
      <c r="N111" s="5" t="s">
        <v>747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5.6">
      <c r="A112" s="5">
        <v>16</v>
      </c>
      <c r="B112" s="5" t="s">
        <v>243</v>
      </c>
      <c r="C112" s="3">
        <v>16.488</v>
      </c>
      <c r="D112" s="3">
        <v>59.064</v>
      </c>
      <c r="E112" s="3">
        <v>3062407</v>
      </c>
      <c r="F112" s="3">
        <v>716301</v>
      </c>
      <c r="G112" s="3">
        <v>3364432</v>
      </c>
      <c r="H112" s="3" t="s">
        <v>468</v>
      </c>
      <c r="I112" s="3"/>
      <c r="J112" s="3">
        <v>788</v>
      </c>
      <c r="K112" s="3">
        <v>801</v>
      </c>
      <c r="L112" s="5">
        <v>2.4410871884431602</v>
      </c>
      <c r="M112" s="3" t="s">
        <v>746</v>
      </c>
      <c r="N112" s="5" t="s">
        <v>747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</sheetData>
  <mergeCells count="1">
    <mergeCell ref="A1:N1"/>
  </mergeCells>
  <phoneticPr fontId="4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Chardonnay-pulp</vt:lpstr>
      <vt:lpstr>Bud mutation-pulp</vt:lpstr>
      <vt:lpstr>Chardonnay-skin</vt:lpstr>
      <vt:lpstr>Bud mutation-skin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Tom Flint</cp:lastModifiedBy>
  <dcterms:created xsi:type="dcterms:W3CDTF">2020-03-08T12:07:55Z</dcterms:created>
  <dcterms:modified xsi:type="dcterms:W3CDTF">2021-07-13T13:04:40Z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