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GST" sheetId="4" r:id="rId1"/>
    <sheet name="ABC" sheetId="1" r:id="rId2"/>
    <sheet name="MATE" sheetId="2" r:id="rId3"/>
    <sheet name="Sheet3" sheetId="3" state="hidden" r:id="rId4"/>
  </sheets>
  <calcPr calcId="144525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3" i="4"/>
</calcChain>
</file>

<file path=xl/sharedStrings.xml><?xml version="1.0" encoding="utf-8"?>
<sst xmlns="http://schemas.openxmlformats.org/spreadsheetml/2006/main" count="91" uniqueCount="76">
  <si>
    <t>geneID</t>
  </si>
  <si>
    <t>2ndDControl_RPKM</t>
  </si>
  <si>
    <t>2ndDSuc_RPKM</t>
  </si>
  <si>
    <t>14thDControl_RPKM</t>
  </si>
  <si>
    <t>14thDSuc_RPKM</t>
  </si>
  <si>
    <t>Nr-Score</t>
  </si>
  <si>
    <t>Nr-Evalue</t>
  </si>
  <si>
    <t>CL230.Contig11_All</t>
  </si>
  <si>
    <t>CL230.Contig5_All</t>
  </si>
  <si>
    <t>CL4304.Contig3_All</t>
  </si>
  <si>
    <t>CL4304.Contig8_All</t>
  </si>
  <si>
    <t>Unigene40863_All</t>
  </si>
  <si>
    <t>CL11884.Contig5_All</t>
  </si>
  <si>
    <t>CL10931.Contig4_All</t>
  </si>
  <si>
    <t>CL4667.Contig1_All</t>
  </si>
  <si>
    <t>CL4667.Contig2_All</t>
  </si>
  <si>
    <t>CL1473.Contig1_All</t>
  </si>
  <si>
    <t>CL367.Contig10_All</t>
  </si>
  <si>
    <t>CL367.Contig9_All</t>
  </si>
  <si>
    <t>CL10953.Contig1_All</t>
  </si>
  <si>
    <t>CL5552.Contig1_All</t>
  </si>
  <si>
    <t>Unigene16991_All</t>
  </si>
  <si>
    <t>protein Length</t>
    <phoneticPr fontId="1" type="noConversion"/>
  </si>
  <si>
    <t>2ndD Suc/Ck (log2 ratio)</t>
  </si>
  <si>
    <t>14thD Suc/Ck (log2 ratio)</t>
    <phoneticPr fontId="1" type="noConversion"/>
  </si>
  <si>
    <t xml:space="preserve">2ndD Suc/Ck (log2 ratio) </t>
    <phoneticPr fontId="1" type="noConversion"/>
  </si>
  <si>
    <t>protein Length</t>
    <phoneticPr fontId="1" type="noConversion"/>
  </si>
  <si>
    <t>14thD Suc/Ck (log2 ratio)</t>
    <phoneticPr fontId="1" type="noConversion"/>
  </si>
  <si>
    <t>CL10462.Contig1_All</t>
  </si>
  <si>
    <t>CL10462.Contig2_All</t>
  </si>
  <si>
    <t>CL6228.Contig1_All</t>
  </si>
  <si>
    <t>CL9682.Contig2_All</t>
  </si>
  <si>
    <t>CL2279.Contig2_All</t>
  </si>
  <si>
    <t>CL8426.Contig1_All</t>
  </si>
  <si>
    <t>CL8426.Contig3_All</t>
  </si>
  <si>
    <t>CL10710.Contig1_All</t>
  </si>
  <si>
    <t>Unigene47970_All</t>
  </si>
  <si>
    <t>CL6990.Contig1_All</t>
  </si>
  <si>
    <t>CL6990.Contig3_All</t>
  </si>
  <si>
    <t>CL315.Contig4_All</t>
  </si>
  <si>
    <t>Unigene16334_All</t>
  </si>
  <si>
    <t>Unigene46841_All</t>
  </si>
  <si>
    <t>CL7520.Contig2_All</t>
  </si>
  <si>
    <t>Unigene16603_All</t>
  </si>
  <si>
    <t>CL5789.Contig1_All</t>
  </si>
  <si>
    <t>Unigene48963_All</t>
  </si>
  <si>
    <t>CL9446.Contig2_All</t>
  </si>
  <si>
    <t>Unigene46404_All</t>
  </si>
  <si>
    <t>CL2817.Contig2_All</t>
  </si>
  <si>
    <t>geneLength</t>
  </si>
  <si>
    <t>Unigene24131_All</t>
  </si>
  <si>
    <t>CL6402.Contig2_All</t>
  </si>
  <si>
    <t>CL5786.Contig2_All</t>
  </si>
  <si>
    <t>CL741.Contig1_All</t>
  </si>
  <si>
    <t>CL10838.Contig2_All</t>
  </si>
  <si>
    <t>CL7270.Contig1_All</t>
  </si>
  <si>
    <t>Unigene7990_All</t>
  </si>
  <si>
    <t>CL10232.Contig1_All</t>
  </si>
  <si>
    <t>Unigene62148_All</t>
  </si>
  <si>
    <t>Unigene31063_All</t>
  </si>
  <si>
    <t>Unigene51402_All</t>
  </si>
  <si>
    <t>CL6776.Contig1_All</t>
  </si>
  <si>
    <t>CL8904.Contig1_All</t>
  </si>
  <si>
    <t>Unigene16294_All</t>
  </si>
  <si>
    <t>Unigene41832_All</t>
  </si>
  <si>
    <t>Unigene28059_All</t>
  </si>
  <si>
    <t>CL2399.Contig6_All</t>
  </si>
  <si>
    <t>CL2399.Contig4_All</t>
  </si>
  <si>
    <t>Unigene26140_All</t>
  </si>
  <si>
    <t>CL9870.Contig1_All</t>
  </si>
  <si>
    <t>Unigene28332_All</t>
  </si>
  <si>
    <t>CL4626.Contig2_All</t>
  </si>
  <si>
    <t xml:space="preserve">14thD Suc/Ck (log2 ratio) </t>
    <phoneticPr fontId="1" type="noConversion"/>
  </si>
  <si>
    <t>All expression data of contigs related with GST in Fig.7.</t>
    <phoneticPr fontId="1" type="noConversion"/>
  </si>
  <si>
    <t>All expression data of contigs related with MATE in Fig.7.</t>
    <phoneticPr fontId="1" type="noConversion"/>
  </si>
  <si>
    <t>All expression data of contigs related with ABC in Fig.7.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</si>
</sst>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1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C1" sqref="C1:I1"/>
    </sheetView>
  </sheetViews>
  <sheetFormatPr defaultRowHeight="13.5" x14ac:dyDescent="0.15"/>
  <cols>
    <col min="1" max="1" width="18.375" customWidth="1"/>
    <col min="6" max="6" width="10" style="5" customWidth="1"/>
    <col min="10" max="10" width="10.625" style="6" customWidth="1"/>
    <col min="12" max="12" width="10.375" customWidth="1"/>
  </cols>
  <sheetData>
    <row r="1" spans="1:12" x14ac:dyDescent="0.15">
      <c r="A1" s="6"/>
      <c r="B1" s="6"/>
      <c r="C1" s="12" t="s">
        <v>73</v>
      </c>
      <c r="D1" s="12"/>
      <c r="E1" s="12"/>
      <c r="F1" s="12"/>
      <c r="G1" s="12"/>
      <c r="H1" s="12"/>
      <c r="I1" s="12"/>
      <c r="K1" s="6"/>
      <c r="L1" s="6"/>
    </row>
    <row r="2" spans="1:12" s="1" customFormat="1" x14ac:dyDescent="0.15">
      <c r="A2" s="1" t="s">
        <v>0</v>
      </c>
      <c r="B2" s="1" t="s">
        <v>49</v>
      </c>
      <c r="C2" s="1" t="s">
        <v>1</v>
      </c>
      <c r="D2" s="1" t="s">
        <v>2</v>
      </c>
      <c r="F2" s="2" t="s">
        <v>25</v>
      </c>
      <c r="G2" s="1" t="s">
        <v>3</v>
      </c>
      <c r="H2" s="1" t="s">
        <v>4</v>
      </c>
      <c r="J2" s="2" t="s">
        <v>72</v>
      </c>
      <c r="K2" s="1" t="s">
        <v>5</v>
      </c>
      <c r="L2" s="1" t="s">
        <v>6</v>
      </c>
    </row>
    <row r="3" spans="1:12" s="7" customFormat="1" ht="12.75" customHeight="1" x14ac:dyDescent="0.15">
      <c r="A3" s="7" t="s">
        <v>50</v>
      </c>
      <c r="B3" s="7">
        <v>1035</v>
      </c>
      <c r="C3" s="7">
        <v>0.76759999999999995</v>
      </c>
      <c r="D3" s="7">
        <v>11.3162</v>
      </c>
      <c r="E3" s="7">
        <f>D3/C3</f>
        <v>14.742313705054718</v>
      </c>
      <c r="F3" s="9">
        <v>3.88</v>
      </c>
      <c r="G3" s="7">
        <v>23.859100000000002</v>
      </c>
      <c r="H3" s="7">
        <v>11.063000000000001</v>
      </c>
      <c r="I3" s="7">
        <f>H3/G3</f>
        <v>0.46368052441206919</v>
      </c>
      <c r="J3" s="9">
        <v>-1.1000000000000001</v>
      </c>
      <c r="K3" s="7">
        <v>355.5</v>
      </c>
      <c r="L3" s="10">
        <v>8.0000000000000003E-97</v>
      </c>
    </row>
    <row r="4" spans="1:12" s="7" customFormat="1" x14ac:dyDescent="0.15">
      <c r="A4" s="7" t="s">
        <v>51</v>
      </c>
      <c r="B4" s="7">
        <v>1383</v>
      </c>
      <c r="C4" s="7">
        <v>49.572899999999997</v>
      </c>
      <c r="D4" s="7">
        <v>48.013100000000001</v>
      </c>
      <c r="E4" s="7">
        <f t="shared" ref="E4:E24" si="0">D4/C4</f>
        <v>0.96853522791686597</v>
      </c>
      <c r="F4" s="9">
        <v>-0.05</v>
      </c>
      <c r="G4" s="7">
        <v>38.225499999999997</v>
      </c>
      <c r="H4" s="7">
        <v>42.552399999999999</v>
      </c>
      <c r="I4" s="7">
        <f t="shared" ref="I4:I24" si="1">H4/G4</f>
        <v>1.1131940720199867</v>
      </c>
      <c r="J4" s="9">
        <v>0.15</v>
      </c>
      <c r="K4" s="7">
        <v>372.5</v>
      </c>
      <c r="L4" s="10">
        <v>1.0000000000000001E-101</v>
      </c>
    </row>
    <row r="5" spans="1:12" s="8" customFormat="1" x14ac:dyDescent="0.15">
      <c r="A5" s="7" t="s">
        <v>71</v>
      </c>
      <c r="B5" s="8">
        <v>1152</v>
      </c>
      <c r="C5" s="8">
        <v>11.8682</v>
      </c>
      <c r="D5" s="8">
        <v>13.697100000000001</v>
      </c>
      <c r="E5" s="8">
        <f t="shared" si="0"/>
        <v>1.1541008746060903</v>
      </c>
      <c r="F5" s="9">
        <v>0.21</v>
      </c>
      <c r="G5" s="8">
        <v>28.183700000000002</v>
      </c>
      <c r="H5" s="8">
        <v>29.348099999999999</v>
      </c>
      <c r="I5" s="8">
        <f t="shared" si="1"/>
        <v>1.0413146606016952</v>
      </c>
      <c r="J5" s="9">
        <v>0.06</v>
      </c>
      <c r="K5" s="8">
        <v>382.1</v>
      </c>
      <c r="L5" s="10">
        <v>8.9999999999999995E-105</v>
      </c>
    </row>
    <row r="6" spans="1:12" s="1" customFormat="1" x14ac:dyDescent="0.15">
      <c r="A6" s="1" t="s">
        <v>70</v>
      </c>
      <c r="B6" s="1">
        <v>859</v>
      </c>
      <c r="C6" s="1">
        <v>101.7028</v>
      </c>
      <c r="D6" s="1">
        <v>53.327100000000002</v>
      </c>
      <c r="E6" s="1">
        <f t="shared" si="0"/>
        <v>0.52434249597847848</v>
      </c>
      <c r="F6" s="2">
        <v>-0.93</v>
      </c>
      <c r="G6" s="1">
        <v>33.782600000000002</v>
      </c>
      <c r="H6" s="1">
        <v>91.656599999999997</v>
      </c>
      <c r="I6" s="1">
        <f t="shared" si="1"/>
        <v>2.7131304280902002</v>
      </c>
      <c r="J6" s="2">
        <v>1.44</v>
      </c>
      <c r="K6" s="1">
        <v>316.60000000000002</v>
      </c>
      <c r="L6" s="3">
        <v>3.0000000000000002E-85</v>
      </c>
    </row>
    <row r="7" spans="1:12" s="1" customFormat="1" x14ac:dyDescent="0.15">
      <c r="A7" s="1" t="s">
        <v>69</v>
      </c>
      <c r="B7" s="1">
        <v>943</v>
      </c>
      <c r="C7" s="1">
        <v>0.38619999999999999</v>
      </c>
      <c r="D7" s="1">
        <v>6.9000000000000006E-2</v>
      </c>
      <c r="E7" s="1">
        <f t="shared" si="0"/>
        <v>0.17866390471258417</v>
      </c>
      <c r="F7" s="2">
        <v>-2.48</v>
      </c>
      <c r="G7" s="1">
        <v>6.2E-2</v>
      </c>
      <c r="H7" s="1">
        <v>5.4699999999999999E-2</v>
      </c>
      <c r="I7" s="1">
        <f t="shared" si="1"/>
        <v>0.88225806451612898</v>
      </c>
      <c r="J7" s="2">
        <v>-0.18</v>
      </c>
      <c r="K7" s="1">
        <v>250.4</v>
      </c>
      <c r="L7" s="3">
        <v>3E-65</v>
      </c>
    </row>
    <row r="8" spans="1:12" s="1" customFormat="1" x14ac:dyDescent="0.15">
      <c r="A8" s="1" t="s">
        <v>68</v>
      </c>
      <c r="B8" s="1">
        <v>1665</v>
      </c>
      <c r="C8" s="1">
        <v>2.4853000000000001</v>
      </c>
      <c r="D8" s="1">
        <v>1.4263999999999999</v>
      </c>
      <c r="E8" s="1">
        <f t="shared" si="0"/>
        <v>0.57393473624914493</v>
      </c>
      <c r="F8" s="2">
        <v>-0.8</v>
      </c>
      <c r="G8" s="1">
        <v>1.0882000000000001</v>
      </c>
      <c r="H8" s="1">
        <v>0.85189999999999999</v>
      </c>
      <c r="I8" s="1">
        <f t="shared" si="1"/>
        <v>0.78285241683514051</v>
      </c>
      <c r="J8" s="2">
        <v>-0.35</v>
      </c>
      <c r="K8" s="1">
        <v>750</v>
      </c>
      <c r="L8" s="1">
        <v>0</v>
      </c>
    </row>
    <row r="9" spans="1:12" s="1" customFormat="1" x14ac:dyDescent="0.15">
      <c r="A9" s="1" t="s">
        <v>67</v>
      </c>
      <c r="B9" s="1">
        <v>902</v>
      </c>
      <c r="C9" s="1">
        <v>0.4037</v>
      </c>
      <c r="D9" s="1">
        <v>7.8269000000000002</v>
      </c>
      <c r="E9" s="1">
        <f t="shared" si="0"/>
        <v>19.387911815704733</v>
      </c>
      <c r="F9" s="2">
        <v>4.28</v>
      </c>
      <c r="G9" s="1">
        <v>4.9245999999999999</v>
      </c>
      <c r="H9" s="1">
        <v>0.82909999999999995</v>
      </c>
      <c r="I9" s="1">
        <f t="shared" si="1"/>
        <v>0.16835885148032326</v>
      </c>
      <c r="J9" s="2">
        <v>-2.57</v>
      </c>
      <c r="K9" s="1">
        <v>312.8</v>
      </c>
      <c r="L9" s="3">
        <v>5.0000000000000002E-84</v>
      </c>
    </row>
    <row r="10" spans="1:12" s="1" customFormat="1" x14ac:dyDescent="0.15">
      <c r="A10" s="1" t="s">
        <v>66</v>
      </c>
      <c r="B10" s="1">
        <v>855</v>
      </c>
      <c r="C10" s="1">
        <v>6.6208999999999998</v>
      </c>
      <c r="D10" s="1">
        <v>6.0121000000000002</v>
      </c>
      <c r="E10" s="1">
        <f t="shared" si="0"/>
        <v>0.90804875470102253</v>
      </c>
      <c r="F10" s="2">
        <v>-0.14000000000000001</v>
      </c>
      <c r="G10" s="1">
        <v>1.6406000000000001</v>
      </c>
      <c r="H10" s="1">
        <v>4.0115999999999996</v>
      </c>
      <c r="I10" s="1">
        <f t="shared" si="1"/>
        <v>2.445202974521516</v>
      </c>
      <c r="J10" s="2">
        <v>1.29</v>
      </c>
      <c r="K10" s="1">
        <v>317.39999999999998</v>
      </c>
      <c r="L10" s="3">
        <v>9.9999999999999998E-86</v>
      </c>
    </row>
    <row r="11" spans="1:12" s="1" customFormat="1" x14ac:dyDescent="0.15">
      <c r="A11" s="1" t="s">
        <v>65</v>
      </c>
      <c r="B11" s="1">
        <v>1041</v>
      </c>
      <c r="C11" s="1">
        <v>5.6287000000000003</v>
      </c>
      <c r="D11" s="1">
        <v>21.189299999999999</v>
      </c>
      <c r="E11" s="1">
        <f t="shared" si="0"/>
        <v>3.7645104553449285</v>
      </c>
      <c r="F11" s="2">
        <v>1.91</v>
      </c>
      <c r="G11" s="1">
        <v>15.720800000000001</v>
      </c>
      <c r="H11" s="1">
        <v>17.687999999999999</v>
      </c>
      <c r="I11" s="1">
        <f t="shared" si="1"/>
        <v>1.1251335809882448</v>
      </c>
      <c r="J11" s="2">
        <v>0.17</v>
      </c>
      <c r="K11" s="1">
        <v>381.7</v>
      </c>
      <c r="L11" s="3">
        <v>9.9999999999999993E-105</v>
      </c>
    </row>
    <row r="12" spans="1:12" s="1" customFormat="1" x14ac:dyDescent="0.15">
      <c r="A12" s="1" t="s">
        <v>64</v>
      </c>
      <c r="B12" s="1">
        <v>1099</v>
      </c>
      <c r="C12" s="1">
        <v>12.4405</v>
      </c>
      <c r="D12" s="1">
        <v>7.5488999999999997</v>
      </c>
      <c r="E12" s="1">
        <f t="shared" si="0"/>
        <v>0.6068003697600578</v>
      </c>
      <c r="F12" s="2">
        <v>-0.73</v>
      </c>
      <c r="G12" s="1">
        <v>3.2174999999999998</v>
      </c>
      <c r="H12" s="1">
        <v>1.5956999999999999</v>
      </c>
      <c r="I12" s="1">
        <f t="shared" si="1"/>
        <v>0.49594405594405594</v>
      </c>
      <c r="J12" s="2">
        <v>-1.01</v>
      </c>
      <c r="K12" s="1">
        <v>298.5</v>
      </c>
      <c r="L12" s="3">
        <v>1E-79</v>
      </c>
    </row>
    <row r="13" spans="1:12" s="1" customFormat="1" x14ac:dyDescent="0.15">
      <c r="A13" s="1" t="s">
        <v>63</v>
      </c>
      <c r="B13" s="1">
        <v>1019</v>
      </c>
      <c r="C13" s="1">
        <v>2.7288999999999999</v>
      </c>
      <c r="D13" s="1">
        <v>4.5975999999999999</v>
      </c>
      <c r="E13" s="1">
        <f t="shared" si="0"/>
        <v>1.6847814137564587</v>
      </c>
      <c r="F13" s="2">
        <v>0.75</v>
      </c>
      <c r="G13" s="1">
        <v>3.2406999999999999</v>
      </c>
      <c r="H13" s="1">
        <v>2.9609999999999999</v>
      </c>
      <c r="I13" s="1">
        <f t="shared" si="1"/>
        <v>0.91369148640725772</v>
      </c>
      <c r="J13" s="2">
        <v>-0.13</v>
      </c>
      <c r="K13" s="1">
        <v>186</v>
      </c>
      <c r="L13" s="3">
        <v>8.0000000000000002E-46</v>
      </c>
    </row>
    <row r="14" spans="1:12" s="1" customFormat="1" x14ac:dyDescent="0.15">
      <c r="A14" s="1" t="s">
        <v>52</v>
      </c>
      <c r="B14" s="1">
        <v>1068</v>
      </c>
      <c r="C14" s="1">
        <v>60.133600000000001</v>
      </c>
      <c r="D14" s="1">
        <v>55.228700000000003</v>
      </c>
      <c r="E14" s="1">
        <f t="shared" si="0"/>
        <v>0.91843328854417505</v>
      </c>
      <c r="F14" s="2">
        <v>-0.12</v>
      </c>
      <c r="G14" s="1">
        <v>51.880499999999998</v>
      </c>
      <c r="H14" s="1">
        <v>66.476100000000002</v>
      </c>
      <c r="I14" s="1">
        <f t="shared" si="1"/>
        <v>1.2813311359759447</v>
      </c>
      <c r="J14" s="2">
        <v>0.35</v>
      </c>
      <c r="K14" s="1">
        <v>363.6</v>
      </c>
      <c r="L14" s="3">
        <v>3.0000000000000001E-99</v>
      </c>
    </row>
    <row r="15" spans="1:12" s="1" customFormat="1" x14ac:dyDescent="0.15">
      <c r="A15" s="1" t="s">
        <v>53</v>
      </c>
      <c r="B15" s="1">
        <v>2486</v>
      </c>
      <c r="C15" s="1">
        <v>1.1585000000000001</v>
      </c>
      <c r="D15" s="1">
        <v>0.81140000000000001</v>
      </c>
      <c r="E15" s="1">
        <f t="shared" si="0"/>
        <v>0.70038843331894685</v>
      </c>
      <c r="F15" s="2">
        <v>-0.51</v>
      </c>
      <c r="G15" s="1">
        <v>0.47020000000000001</v>
      </c>
      <c r="H15" s="1">
        <v>0.2697</v>
      </c>
      <c r="I15" s="1">
        <f t="shared" si="1"/>
        <v>0.57358570820927268</v>
      </c>
      <c r="J15" s="2">
        <v>-0.8</v>
      </c>
      <c r="K15" s="1">
        <v>430.6</v>
      </c>
      <c r="L15" s="3">
        <v>6.0000000000000004E-119</v>
      </c>
    </row>
    <row r="16" spans="1:12" s="1" customFormat="1" x14ac:dyDescent="0.15">
      <c r="A16" s="1" t="s">
        <v>62</v>
      </c>
      <c r="B16" s="1">
        <v>2117</v>
      </c>
      <c r="C16" s="1">
        <v>2.7677999999999998</v>
      </c>
      <c r="D16" s="1">
        <v>2.6587000000000001</v>
      </c>
      <c r="E16" s="1">
        <f t="shared" si="0"/>
        <v>0.96058241202399031</v>
      </c>
      <c r="F16" s="2">
        <v>-0.06</v>
      </c>
      <c r="G16" s="1">
        <v>1.4633</v>
      </c>
      <c r="H16" s="1">
        <v>1.7176</v>
      </c>
      <c r="I16" s="1">
        <f t="shared" si="1"/>
        <v>1.1737852798469213</v>
      </c>
      <c r="J16" s="2">
        <v>0.23</v>
      </c>
      <c r="K16" s="1">
        <v>747.7</v>
      </c>
      <c r="L16" s="1">
        <v>0</v>
      </c>
    </row>
    <row r="17" spans="1:12" s="1" customFormat="1" x14ac:dyDescent="0.15">
      <c r="A17" s="1" t="s">
        <v>61</v>
      </c>
      <c r="B17" s="1">
        <v>1025</v>
      </c>
      <c r="C17" s="1">
        <v>12.499000000000001</v>
      </c>
      <c r="D17" s="1">
        <v>8.6968999999999994</v>
      </c>
      <c r="E17" s="1">
        <f t="shared" si="0"/>
        <v>0.69580766461316901</v>
      </c>
      <c r="F17" s="2">
        <v>-0.52</v>
      </c>
      <c r="G17" s="1">
        <v>6.5575000000000001</v>
      </c>
      <c r="H17" s="1">
        <v>7.4473000000000003</v>
      </c>
      <c r="I17" s="1">
        <f t="shared" si="1"/>
        <v>1.1356919557758292</v>
      </c>
      <c r="J17" s="2">
        <v>0.18</v>
      </c>
      <c r="K17" s="1">
        <v>344.7</v>
      </c>
      <c r="L17" s="3">
        <v>9.999999999999999E-94</v>
      </c>
    </row>
    <row r="18" spans="1:12" s="1" customFormat="1" x14ac:dyDescent="0.15">
      <c r="A18" s="1" t="s">
        <v>60</v>
      </c>
      <c r="B18" s="1">
        <v>815</v>
      </c>
      <c r="C18" s="1">
        <v>0.2843</v>
      </c>
      <c r="D18" s="1">
        <v>0.95809999999999995</v>
      </c>
      <c r="E18" s="1">
        <f t="shared" si="0"/>
        <v>3.3700316567006681</v>
      </c>
      <c r="F18" s="2">
        <v>1.75</v>
      </c>
      <c r="G18" s="1">
        <v>0.71709999999999996</v>
      </c>
      <c r="H18" s="1">
        <v>1.1708000000000001</v>
      </c>
      <c r="I18" s="1">
        <f t="shared" si="1"/>
        <v>1.6326872123832104</v>
      </c>
      <c r="J18" s="2">
        <v>0.7</v>
      </c>
      <c r="K18" s="1">
        <v>310.5</v>
      </c>
      <c r="L18" s="3">
        <v>2.0000000000000001E-83</v>
      </c>
    </row>
    <row r="19" spans="1:12" s="1" customFormat="1" x14ac:dyDescent="0.15">
      <c r="A19" s="1" t="s">
        <v>59</v>
      </c>
      <c r="B19" s="1">
        <v>1545</v>
      </c>
      <c r="C19" s="1">
        <v>4.4996</v>
      </c>
      <c r="D19" s="1">
        <v>4.38</v>
      </c>
      <c r="E19" s="1">
        <f t="shared" si="0"/>
        <v>0.97341985954307042</v>
      </c>
      <c r="F19" s="2">
        <v>-0.04</v>
      </c>
      <c r="G19" s="1">
        <v>2.9885999999999999</v>
      </c>
      <c r="H19" s="1">
        <v>5.6919000000000004</v>
      </c>
      <c r="I19" s="1">
        <f t="shared" si="1"/>
        <v>1.9045372415177677</v>
      </c>
      <c r="J19" s="2">
        <v>0.93</v>
      </c>
      <c r="K19" s="1">
        <v>425.2</v>
      </c>
      <c r="L19" s="3">
        <v>1E-117</v>
      </c>
    </row>
    <row r="20" spans="1:12" s="1" customFormat="1" x14ac:dyDescent="0.15">
      <c r="A20" s="1" t="s">
        <v>58</v>
      </c>
      <c r="B20" s="1">
        <v>945</v>
      </c>
      <c r="C20" s="1">
        <v>0.2802</v>
      </c>
      <c r="D20" s="1">
        <v>0.37869999999999998</v>
      </c>
      <c r="E20" s="1">
        <f t="shared" si="0"/>
        <v>1.3515346181299071</v>
      </c>
      <c r="F20" s="2">
        <v>0.43</v>
      </c>
      <c r="G20" s="1">
        <v>0.30919999999999997</v>
      </c>
      <c r="H20" s="1">
        <v>0.43659999999999999</v>
      </c>
      <c r="I20" s="1">
        <f t="shared" si="1"/>
        <v>1.4120310478654594</v>
      </c>
      <c r="J20" s="2">
        <v>0.5</v>
      </c>
      <c r="K20" s="1">
        <v>306.60000000000002</v>
      </c>
      <c r="L20" s="3">
        <v>2.9999999999999999E-82</v>
      </c>
    </row>
    <row r="21" spans="1:12" s="1" customFormat="1" x14ac:dyDescent="0.15">
      <c r="A21" s="1" t="s">
        <v>57</v>
      </c>
      <c r="B21" s="1">
        <v>892</v>
      </c>
      <c r="C21" s="1">
        <v>4.2679999999999998</v>
      </c>
      <c r="D21" s="1">
        <v>6.0910000000000002</v>
      </c>
      <c r="E21" s="1">
        <f t="shared" si="0"/>
        <v>1.4271321462043112</v>
      </c>
      <c r="F21" s="2">
        <v>0.51</v>
      </c>
      <c r="G21" s="1">
        <v>11.499499999999999</v>
      </c>
      <c r="H21" s="1">
        <v>12.460699999999999</v>
      </c>
      <c r="I21" s="1">
        <f t="shared" si="1"/>
        <v>1.0835862428801253</v>
      </c>
      <c r="J21" s="2">
        <v>0.12</v>
      </c>
      <c r="K21" s="1">
        <v>328.9</v>
      </c>
      <c r="L21" s="3">
        <v>5.9999999999999999E-89</v>
      </c>
    </row>
    <row r="22" spans="1:12" s="1" customFormat="1" x14ac:dyDescent="0.15">
      <c r="A22" s="1" t="s">
        <v>56</v>
      </c>
      <c r="B22" s="1">
        <v>1079</v>
      </c>
      <c r="C22" s="1">
        <v>18.8993</v>
      </c>
      <c r="D22" s="1">
        <v>53.007300000000001</v>
      </c>
      <c r="E22" s="1">
        <f t="shared" si="0"/>
        <v>2.8047229262459457</v>
      </c>
      <c r="F22" s="2">
        <v>1.49</v>
      </c>
      <c r="G22" s="1">
        <v>158.8486</v>
      </c>
      <c r="H22" s="1">
        <v>137.90649999999999</v>
      </c>
      <c r="I22" s="1">
        <f t="shared" si="1"/>
        <v>0.86816314402519124</v>
      </c>
      <c r="J22" s="2">
        <v>-0.2</v>
      </c>
      <c r="K22" s="1">
        <v>370.5</v>
      </c>
      <c r="L22" s="3">
        <v>2.0000000000000001E-101</v>
      </c>
    </row>
    <row r="23" spans="1:12" s="1" customFormat="1" x14ac:dyDescent="0.15">
      <c r="A23" s="1" t="s">
        <v>55</v>
      </c>
      <c r="B23" s="1">
        <v>1933</v>
      </c>
      <c r="C23" s="1">
        <v>87.136899999999997</v>
      </c>
      <c r="D23" s="1">
        <v>103.79600000000001</v>
      </c>
      <c r="E23" s="1">
        <f t="shared" si="0"/>
        <v>1.1911830693999903</v>
      </c>
      <c r="F23" s="2">
        <v>0.25</v>
      </c>
      <c r="G23" s="1">
        <v>92.010400000000004</v>
      </c>
      <c r="H23" s="1">
        <v>84.757300000000001</v>
      </c>
      <c r="I23" s="1">
        <f t="shared" si="1"/>
        <v>0.92117086764104927</v>
      </c>
      <c r="J23" s="2">
        <v>-0.12</v>
      </c>
      <c r="K23" s="1">
        <v>882.5</v>
      </c>
      <c r="L23" s="1">
        <v>0</v>
      </c>
    </row>
    <row r="24" spans="1:12" s="1" customFormat="1" x14ac:dyDescent="0.15">
      <c r="A24" s="1" t="s">
        <v>54</v>
      </c>
      <c r="B24" s="1">
        <v>927</v>
      </c>
      <c r="C24" s="1">
        <v>58.709600000000002</v>
      </c>
      <c r="D24" s="1">
        <v>35.903300000000002</v>
      </c>
      <c r="E24" s="1">
        <f t="shared" si="0"/>
        <v>0.61154053170180001</v>
      </c>
      <c r="F24" s="2">
        <v>-0.71</v>
      </c>
      <c r="G24" s="1">
        <v>17.149699999999999</v>
      </c>
      <c r="H24" s="1">
        <v>7.5946999999999996</v>
      </c>
      <c r="I24" s="1">
        <f t="shared" si="1"/>
        <v>0.44284739674746498</v>
      </c>
      <c r="J24" s="2">
        <v>-1.18</v>
      </c>
      <c r="K24" s="1">
        <v>361.7</v>
      </c>
      <c r="L24" s="3">
        <v>9.0000000000000006E-99</v>
      </c>
    </row>
  </sheetData>
  <mergeCells count="1">
    <mergeCell ref="C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E24" sqref="E24"/>
    </sheetView>
  </sheetViews>
  <sheetFormatPr defaultRowHeight="13.5" x14ac:dyDescent="0.15"/>
  <cols>
    <col min="1" max="1" width="17.25" customWidth="1"/>
    <col min="2" max="2" width="15.75" customWidth="1"/>
    <col min="4" max="4" width="14.375" customWidth="1"/>
    <col min="5" max="5" width="24.5" customWidth="1"/>
    <col min="7" max="7" width="13.875" customWidth="1"/>
    <col min="8" max="8" width="21.875" customWidth="1"/>
    <col min="10" max="10" width="12.25" customWidth="1"/>
  </cols>
  <sheetData>
    <row r="1" spans="1:10" x14ac:dyDescent="0.15">
      <c r="A1" s="13" t="s">
        <v>75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s="1" customFormat="1" x14ac:dyDescent="0.15">
      <c r="A2" s="1" t="s">
        <v>0</v>
      </c>
      <c r="B2" s="1" t="s">
        <v>22</v>
      </c>
      <c r="C2" s="1" t="s">
        <v>1</v>
      </c>
      <c r="D2" s="1" t="s">
        <v>2</v>
      </c>
      <c r="E2" s="1" t="s">
        <v>25</v>
      </c>
      <c r="F2" s="1" t="s">
        <v>3</v>
      </c>
      <c r="G2" s="1" t="s">
        <v>4</v>
      </c>
      <c r="H2" s="1" t="s">
        <v>24</v>
      </c>
      <c r="I2" s="1" t="s">
        <v>5</v>
      </c>
      <c r="J2" s="1" t="s">
        <v>6</v>
      </c>
    </row>
    <row r="3" spans="1:10" s="1" customFormat="1" x14ac:dyDescent="0.15">
      <c r="A3" s="1" t="s">
        <v>8</v>
      </c>
      <c r="B3" s="1">
        <v>1112</v>
      </c>
      <c r="C3" s="1">
        <v>0.12790000000000001</v>
      </c>
      <c r="D3" s="1">
        <v>1.6799999999999999E-2</v>
      </c>
      <c r="E3" s="1">
        <v>-2.9</v>
      </c>
      <c r="F3" s="1">
        <v>2.2599999999999999E-2</v>
      </c>
      <c r="G3" s="1">
        <v>5.3100000000000001E-2</v>
      </c>
      <c r="H3" s="1">
        <v>1.23</v>
      </c>
      <c r="I3" s="1">
        <v>1707.2</v>
      </c>
      <c r="J3" s="1">
        <v>0</v>
      </c>
    </row>
    <row r="4" spans="1:10" s="1" customFormat="1" x14ac:dyDescent="0.15">
      <c r="A4" s="1" t="s">
        <v>7</v>
      </c>
      <c r="B4" s="1">
        <v>1093</v>
      </c>
      <c r="C4" s="1">
        <v>0.1552</v>
      </c>
      <c r="D4" s="1">
        <v>0.12909999999999999</v>
      </c>
      <c r="E4" s="1">
        <v>-0.27</v>
      </c>
      <c r="F4" s="1">
        <v>2.1100000000000001E-2</v>
      </c>
      <c r="G4" s="1">
        <v>4.65E-2</v>
      </c>
      <c r="H4" s="1">
        <v>1.1399999999999999</v>
      </c>
      <c r="I4" s="1">
        <v>1547.3</v>
      </c>
      <c r="J4" s="1">
        <v>0</v>
      </c>
    </row>
    <row r="5" spans="1:10" s="1" customFormat="1" x14ac:dyDescent="0.15">
      <c r="A5" s="1" t="s">
        <v>9</v>
      </c>
      <c r="B5" s="1">
        <v>1511</v>
      </c>
      <c r="C5" s="1">
        <v>0.67820000000000003</v>
      </c>
      <c r="D5" s="1">
        <v>0.8347</v>
      </c>
      <c r="E5" s="1">
        <v>0.3</v>
      </c>
      <c r="F5" s="1">
        <v>2.613</v>
      </c>
      <c r="G5" s="1">
        <v>3.4266000000000001</v>
      </c>
      <c r="H5" s="1">
        <v>0.39</v>
      </c>
      <c r="I5" s="1">
        <v>2225.6999999999998</v>
      </c>
      <c r="J5" s="1">
        <v>0</v>
      </c>
    </row>
    <row r="6" spans="1:10" s="1" customFormat="1" x14ac:dyDescent="0.15">
      <c r="A6" s="1" t="s">
        <v>10</v>
      </c>
      <c r="B6" s="1">
        <v>1366</v>
      </c>
      <c r="C6" s="1">
        <v>0.82650000000000001</v>
      </c>
      <c r="D6" s="1">
        <v>1.8740000000000001</v>
      </c>
      <c r="E6" s="1">
        <v>1.18</v>
      </c>
      <c r="F6" s="1">
        <v>2.3169</v>
      </c>
      <c r="G6" s="1">
        <v>3.4169999999999998</v>
      </c>
      <c r="H6" s="1">
        <v>0.56000000000000005</v>
      </c>
      <c r="I6" s="1">
        <v>2114.6999999999998</v>
      </c>
      <c r="J6" s="1">
        <v>0</v>
      </c>
    </row>
    <row r="7" spans="1:10" s="1" customFormat="1" x14ac:dyDescent="0.15">
      <c r="A7" s="1" t="s">
        <v>11</v>
      </c>
      <c r="B7" s="1">
        <v>1495</v>
      </c>
      <c r="C7" s="1">
        <v>2.58E-2</v>
      </c>
      <c r="D7" s="1">
        <v>0.1331</v>
      </c>
      <c r="E7" s="1">
        <v>2.27</v>
      </c>
      <c r="F7" s="1">
        <v>0.17080000000000001</v>
      </c>
      <c r="G7" s="1">
        <v>0.191</v>
      </c>
      <c r="H7" s="1">
        <v>0.16</v>
      </c>
      <c r="I7" s="1">
        <v>2063.1</v>
      </c>
      <c r="J7" s="1">
        <v>0</v>
      </c>
    </row>
    <row r="8" spans="1:10" s="7" customFormat="1" x14ac:dyDescent="0.15">
      <c r="A8" s="7" t="s">
        <v>12</v>
      </c>
      <c r="B8" s="7">
        <v>1470</v>
      </c>
      <c r="C8" s="7">
        <v>0.2155</v>
      </c>
      <c r="D8" s="7">
        <v>0.2056</v>
      </c>
      <c r="E8" s="7">
        <v>-0.06</v>
      </c>
      <c r="F8" s="7">
        <v>0.11749999999999999</v>
      </c>
      <c r="G8" s="7">
        <v>0.11849999999999999</v>
      </c>
      <c r="H8" s="7">
        <v>0.01</v>
      </c>
      <c r="I8" s="7">
        <v>2277.3000000000002</v>
      </c>
      <c r="J8" s="7">
        <v>0</v>
      </c>
    </row>
    <row r="9" spans="1:10" s="1" customFormat="1" x14ac:dyDescent="0.15">
      <c r="A9" s="1" t="s">
        <v>13</v>
      </c>
      <c r="B9" s="1">
        <v>1505</v>
      </c>
      <c r="C9" s="1">
        <v>6.4082999999999997</v>
      </c>
      <c r="D9" s="1">
        <v>9.8916000000000004</v>
      </c>
      <c r="E9" s="1">
        <v>0.62</v>
      </c>
      <c r="F9" s="1">
        <v>10.2471</v>
      </c>
      <c r="G9" s="1">
        <v>11.309200000000001</v>
      </c>
      <c r="H9" s="1">
        <v>0.14000000000000001</v>
      </c>
      <c r="I9" s="1">
        <v>2415.6</v>
      </c>
      <c r="J9" s="1">
        <v>0</v>
      </c>
    </row>
    <row r="10" spans="1:10" s="1" customFormat="1" x14ac:dyDescent="0.15">
      <c r="A10" s="1" t="s">
        <v>14</v>
      </c>
      <c r="B10" s="1">
        <v>1491</v>
      </c>
      <c r="C10" s="1">
        <v>2.9201999999999999</v>
      </c>
      <c r="D10" s="1">
        <v>3.4504000000000001</v>
      </c>
      <c r="E10" s="1">
        <v>0.24</v>
      </c>
      <c r="F10" s="1">
        <v>2.1208999999999998</v>
      </c>
      <c r="G10" s="1">
        <v>2.6109</v>
      </c>
      <c r="H10" s="1">
        <v>0.3</v>
      </c>
      <c r="I10" s="1">
        <v>2231.1</v>
      </c>
      <c r="J10" s="1">
        <v>0</v>
      </c>
    </row>
    <row r="11" spans="1:10" s="1" customFormat="1" x14ac:dyDescent="0.15">
      <c r="A11" s="1" t="s">
        <v>15</v>
      </c>
      <c r="B11" s="1">
        <v>1497</v>
      </c>
      <c r="C11" s="1">
        <v>7.7218999999999998</v>
      </c>
      <c r="D11" s="1">
        <v>7.8375000000000004</v>
      </c>
      <c r="E11" s="1">
        <v>0.02</v>
      </c>
      <c r="F11" s="1">
        <v>5.1654</v>
      </c>
      <c r="G11" s="1">
        <v>6.8244999999999996</v>
      </c>
      <c r="H11" s="1">
        <v>0.4</v>
      </c>
      <c r="I11" s="1">
        <v>2280.8000000000002</v>
      </c>
      <c r="J11" s="1">
        <v>0</v>
      </c>
    </row>
    <row r="12" spans="1:10" s="1" customFormat="1" x14ac:dyDescent="0.15">
      <c r="A12" s="1" t="s">
        <v>16</v>
      </c>
      <c r="B12" s="1">
        <v>1460</v>
      </c>
      <c r="C12" s="1">
        <v>0.36399999999999999</v>
      </c>
      <c r="D12" s="1">
        <v>0.4541</v>
      </c>
      <c r="E12" s="1">
        <v>0.31</v>
      </c>
      <c r="F12" s="1">
        <v>1.0629</v>
      </c>
      <c r="G12" s="1">
        <v>2.2195</v>
      </c>
      <c r="H12" s="1">
        <v>1.06</v>
      </c>
      <c r="I12" s="1">
        <v>2113.6</v>
      </c>
      <c r="J12" s="1">
        <v>0</v>
      </c>
    </row>
    <row r="13" spans="1:10" s="1" customFormat="1" x14ac:dyDescent="0.15">
      <c r="A13" s="1" t="s">
        <v>18</v>
      </c>
      <c r="B13" s="1">
        <v>1524</v>
      </c>
      <c r="C13" s="1">
        <v>0.2117</v>
      </c>
      <c r="D13" s="1">
        <v>0.15609999999999999</v>
      </c>
      <c r="E13" s="1">
        <v>-0.43</v>
      </c>
      <c r="F13" s="1">
        <v>0.222</v>
      </c>
      <c r="G13" s="1">
        <v>0.38140000000000002</v>
      </c>
      <c r="H13" s="1">
        <v>0.78</v>
      </c>
      <c r="I13" s="1">
        <v>1966.8</v>
      </c>
      <c r="J13" s="1">
        <v>0</v>
      </c>
    </row>
    <row r="14" spans="1:10" s="1" customFormat="1" x14ac:dyDescent="0.15">
      <c r="A14" s="1" t="s">
        <v>17</v>
      </c>
      <c r="B14" s="1">
        <v>1444</v>
      </c>
      <c r="C14" s="1">
        <v>19.619199999999999</v>
      </c>
      <c r="D14" s="1">
        <v>11.6112</v>
      </c>
      <c r="E14" s="1">
        <v>-0.75</v>
      </c>
      <c r="F14" s="1">
        <v>9.5521999999999991</v>
      </c>
      <c r="G14" s="1">
        <v>7.9604999999999997</v>
      </c>
      <c r="H14" s="1">
        <v>-0.26</v>
      </c>
      <c r="I14" s="1">
        <v>2010.7</v>
      </c>
      <c r="J14" s="1">
        <v>0</v>
      </c>
    </row>
    <row r="15" spans="1:10" s="1" customFormat="1" x14ac:dyDescent="0.15">
      <c r="A15" s="1" t="s">
        <v>19</v>
      </c>
      <c r="B15" s="1">
        <v>668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1147.5</v>
      </c>
      <c r="J15" s="1">
        <v>0</v>
      </c>
    </row>
    <row r="16" spans="1:10" s="1" customFormat="1" x14ac:dyDescent="0.15">
      <c r="A16" s="1" t="s">
        <v>20</v>
      </c>
      <c r="B16" s="1">
        <v>1443</v>
      </c>
      <c r="C16" s="1">
        <v>2.4584000000000001</v>
      </c>
      <c r="D16" s="1">
        <v>2.0087999999999999</v>
      </c>
      <c r="E16" s="1">
        <v>-0.28999999999999998</v>
      </c>
      <c r="F16" s="1">
        <v>1.7238</v>
      </c>
      <c r="G16" s="1">
        <v>2.0354999999999999</v>
      </c>
      <c r="H16" s="1">
        <v>0.24</v>
      </c>
      <c r="I16" s="1">
        <v>2002.2</v>
      </c>
      <c r="J16" s="1">
        <v>0</v>
      </c>
    </row>
    <row r="17" spans="1:10" s="1" customFormat="1" x14ac:dyDescent="0.15">
      <c r="A17" s="1" t="s">
        <v>21</v>
      </c>
      <c r="B17" s="1">
        <v>499</v>
      </c>
      <c r="C17" s="1">
        <v>13.8567</v>
      </c>
      <c r="D17" s="1">
        <v>7.8901000000000003</v>
      </c>
      <c r="E17" s="1">
        <v>-0.81</v>
      </c>
      <c r="F17" s="1">
        <v>5.5566000000000004</v>
      </c>
      <c r="G17" s="1">
        <v>7.9794999999999998</v>
      </c>
      <c r="H17" s="1">
        <v>0.52</v>
      </c>
      <c r="I17" s="1">
        <v>674.5</v>
      </c>
      <c r="J17" s="1">
        <v>0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L7" sqref="L7"/>
    </sheetView>
  </sheetViews>
  <sheetFormatPr defaultRowHeight="13.5" x14ac:dyDescent="0.15"/>
  <cols>
    <col min="5" max="5" width="16" customWidth="1"/>
    <col min="8" max="8" width="16.5" customWidth="1"/>
    <col min="10" max="10" width="10.75" customWidth="1"/>
  </cols>
  <sheetData>
    <row r="1" spans="1:10" x14ac:dyDescent="0.15">
      <c r="A1" s="13" t="s">
        <v>74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s="1" customFormat="1" x14ac:dyDescent="0.15">
      <c r="A2" s="1" t="s">
        <v>0</v>
      </c>
      <c r="B2" s="1" t="s">
        <v>26</v>
      </c>
      <c r="C2" s="1" t="s">
        <v>1</v>
      </c>
      <c r="D2" s="1" t="s">
        <v>2</v>
      </c>
      <c r="E2" s="1" t="s">
        <v>23</v>
      </c>
      <c r="F2" s="1" t="s">
        <v>3</v>
      </c>
      <c r="G2" s="1" t="s">
        <v>4</v>
      </c>
      <c r="H2" s="1" t="s">
        <v>27</v>
      </c>
      <c r="I2" s="1" t="s">
        <v>5</v>
      </c>
      <c r="J2" s="1" t="s">
        <v>6</v>
      </c>
    </row>
    <row r="3" spans="1:10" s="1" customFormat="1" x14ac:dyDescent="0.15">
      <c r="A3" s="1" t="s">
        <v>28</v>
      </c>
      <c r="B3" s="1">
        <v>494</v>
      </c>
      <c r="C3" s="1">
        <v>25.651599999999998</v>
      </c>
      <c r="D3" s="1">
        <v>20.815000000000001</v>
      </c>
      <c r="E3" s="4">
        <v>-0.3</v>
      </c>
      <c r="F3" s="1">
        <v>23.5168</v>
      </c>
      <c r="G3" s="1">
        <v>28.5566</v>
      </c>
      <c r="H3" s="4">
        <v>0.28000000000000003</v>
      </c>
      <c r="I3" s="1">
        <v>702.6</v>
      </c>
      <c r="J3" s="1">
        <v>0</v>
      </c>
    </row>
    <row r="4" spans="1:10" s="1" customFormat="1" x14ac:dyDescent="0.15">
      <c r="A4" s="1" t="s">
        <v>29</v>
      </c>
      <c r="B4" s="1">
        <v>512</v>
      </c>
      <c r="C4" s="1">
        <v>38.241100000000003</v>
      </c>
      <c r="D4" s="1">
        <v>27.1553</v>
      </c>
      <c r="E4" s="4">
        <v>-0.5</v>
      </c>
      <c r="F4" s="1">
        <v>21.374500000000001</v>
      </c>
      <c r="G4" s="1">
        <v>20.669599999999999</v>
      </c>
      <c r="H4" s="4">
        <v>-0.05</v>
      </c>
      <c r="I4" s="1">
        <v>720.7</v>
      </c>
      <c r="J4" s="1">
        <v>0</v>
      </c>
    </row>
    <row r="5" spans="1:10" s="1" customFormat="1" x14ac:dyDescent="0.15">
      <c r="A5" s="1" t="s">
        <v>30</v>
      </c>
      <c r="B5" s="1">
        <v>476</v>
      </c>
      <c r="C5" s="1">
        <v>5.2699999999999997E-2</v>
      </c>
      <c r="D5" s="1">
        <v>0.37969999999999998</v>
      </c>
      <c r="E5" s="4">
        <v>2.85</v>
      </c>
      <c r="F5" s="1">
        <v>0.2326</v>
      </c>
      <c r="G5" s="1">
        <v>6.8400000000000002E-2</v>
      </c>
      <c r="H5" s="4">
        <v>-1.76</v>
      </c>
      <c r="I5" s="1">
        <v>827.4</v>
      </c>
      <c r="J5" s="1">
        <v>0</v>
      </c>
    </row>
    <row r="6" spans="1:10" s="1" customFormat="1" x14ac:dyDescent="0.15">
      <c r="A6" s="1" t="s">
        <v>31</v>
      </c>
      <c r="B6" s="1">
        <v>410</v>
      </c>
      <c r="C6" s="1">
        <v>1.8506</v>
      </c>
      <c r="D6" s="1">
        <v>2.9024999999999999</v>
      </c>
      <c r="E6" s="4">
        <v>0.65</v>
      </c>
      <c r="F6" s="1">
        <v>2.3431999999999999</v>
      </c>
      <c r="G6" s="1">
        <v>1.9803999999999999</v>
      </c>
      <c r="H6" s="4">
        <v>-0.24</v>
      </c>
      <c r="I6" s="1">
        <v>690.6</v>
      </c>
      <c r="J6" s="1">
        <v>0</v>
      </c>
    </row>
    <row r="7" spans="1:10" s="1" customFormat="1" x14ac:dyDescent="0.15">
      <c r="A7" s="1" t="s">
        <v>32</v>
      </c>
      <c r="B7" s="1">
        <v>480</v>
      </c>
      <c r="C7" s="1">
        <v>15.4145</v>
      </c>
      <c r="D7" s="1">
        <v>25.902799999999999</v>
      </c>
      <c r="E7" s="4">
        <v>0.75</v>
      </c>
      <c r="F7" s="1">
        <v>26.3765</v>
      </c>
      <c r="G7" s="1">
        <v>32.555799999999998</v>
      </c>
      <c r="H7" s="4">
        <v>0.3</v>
      </c>
      <c r="I7" s="1">
        <v>780.8</v>
      </c>
      <c r="J7" s="1">
        <v>0</v>
      </c>
    </row>
    <row r="8" spans="1:10" s="1" customFormat="1" x14ac:dyDescent="0.15">
      <c r="A8" s="1" t="s">
        <v>33</v>
      </c>
      <c r="B8" s="1">
        <v>479</v>
      </c>
      <c r="C8" s="1">
        <v>3.1749999999999998</v>
      </c>
      <c r="D8" s="1">
        <v>3.2730000000000001</v>
      </c>
      <c r="E8" s="4">
        <v>0.04</v>
      </c>
      <c r="F8" s="1">
        <v>3.0379999999999998</v>
      </c>
      <c r="G8" s="1">
        <v>3.3382000000000001</v>
      </c>
      <c r="H8" s="4">
        <v>0.14000000000000001</v>
      </c>
      <c r="I8" s="1">
        <v>749.6</v>
      </c>
      <c r="J8" s="1">
        <v>0</v>
      </c>
    </row>
    <row r="9" spans="1:10" s="1" customFormat="1" x14ac:dyDescent="0.15">
      <c r="A9" s="1" t="s">
        <v>34</v>
      </c>
      <c r="B9" s="1">
        <v>502</v>
      </c>
      <c r="C9" s="1">
        <v>17.0411</v>
      </c>
      <c r="D9" s="1">
        <v>7.7789000000000001</v>
      </c>
      <c r="E9" s="4">
        <v>-1.1000000000000001</v>
      </c>
      <c r="F9" s="1">
        <v>4.2335000000000003</v>
      </c>
      <c r="G9" s="1">
        <v>4.7877999999999998</v>
      </c>
      <c r="H9" s="4">
        <v>0.18</v>
      </c>
      <c r="I9" s="1">
        <v>752.3</v>
      </c>
      <c r="J9" s="1">
        <v>0</v>
      </c>
    </row>
    <row r="10" spans="1:10" s="7" customFormat="1" x14ac:dyDescent="0.15">
      <c r="A10" s="7" t="s">
        <v>35</v>
      </c>
      <c r="B10" s="7">
        <v>507</v>
      </c>
      <c r="C10" s="7">
        <v>0.55379999999999996</v>
      </c>
      <c r="D10" s="7">
        <v>0.755</v>
      </c>
      <c r="E10" s="11">
        <v>0.45</v>
      </c>
      <c r="F10" s="7">
        <v>0.41</v>
      </c>
      <c r="G10" s="7">
        <v>0.43140000000000001</v>
      </c>
      <c r="H10" s="11">
        <v>7.0000000000000007E-2</v>
      </c>
      <c r="I10" s="7">
        <v>833.6</v>
      </c>
      <c r="J10" s="7">
        <v>0</v>
      </c>
    </row>
    <row r="11" spans="1:10" s="7" customFormat="1" x14ac:dyDescent="0.15">
      <c r="A11" s="7" t="s">
        <v>36</v>
      </c>
      <c r="B11" s="8">
        <v>512</v>
      </c>
      <c r="C11" s="7">
        <v>63.748800000000003</v>
      </c>
      <c r="D11" s="7">
        <v>27.838799999999999</v>
      </c>
      <c r="E11" s="11">
        <v>-1.19</v>
      </c>
      <c r="F11" s="7">
        <v>16.854399999999998</v>
      </c>
      <c r="G11" s="7">
        <v>48.8</v>
      </c>
      <c r="H11" s="11">
        <v>1.53</v>
      </c>
      <c r="I11" s="7">
        <v>758.1</v>
      </c>
      <c r="J11" s="7">
        <v>0</v>
      </c>
    </row>
    <row r="12" spans="1:10" s="1" customFormat="1" x14ac:dyDescent="0.15">
      <c r="A12" s="1" t="s">
        <v>37</v>
      </c>
      <c r="B12" s="1">
        <v>465</v>
      </c>
      <c r="C12" s="1">
        <v>3.3858999999999999</v>
      </c>
      <c r="D12" s="1">
        <v>3.3466</v>
      </c>
      <c r="E12" s="4">
        <v>-0.02</v>
      </c>
      <c r="F12" s="1">
        <v>3.3306</v>
      </c>
      <c r="G12" s="1">
        <v>4.3106999999999998</v>
      </c>
      <c r="H12" s="4">
        <v>0.37</v>
      </c>
      <c r="I12" s="1">
        <v>631.29999999999995</v>
      </c>
      <c r="J12" s="3">
        <v>1E-179</v>
      </c>
    </row>
    <row r="13" spans="1:10" s="1" customFormat="1" x14ac:dyDescent="0.15">
      <c r="A13" s="1" t="s">
        <v>38</v>
      </c>
      <c r="B13" s="1">
        <v>279</v>
      </c>
      <c r="C13" s="1">
        <v>2.5617000000000001</v>
      </c>
      <c r="D13" s="1">
        <v>2.3239000000000001</v>
      </c>
      <c r="E13" s="4">
        <v>-0.14000000000000001</v>
      </c>
      <c r="F13" s="1">
        <v>2.6440999999999999</v>
      </c>
      <c r="G13" s="1">
        <v>2.7324000000000002</v>
      </c>
      <c r="H13" s="4">
        <v>0.05</v>
      </c>
      <c r="I13" s="1">
        <v>409.8</v>
      </c>
      <c r="J13" s="3">
        <v>2E-113</v>
      </c>
    </row>
    <row r="14" spans="1:10" s="1" customFormat="1" x14ac:dyDescent="0.15">
      <c r="A14" s="1" t="s">
        <v>39</v>
      </c>
      <c r="B14" s="1">
        <v>471</v>
      </c>
      <c r="C14" s="1">
        <v>0.58250000000000002</v>
      </c>
      <c r="D14" s="1">
        <v>0.1908</v>
      </c>
      <c r="E14" s="4">
        <v>-1.6</v>
      </c>
      <c r="F14" s="1">
        <v>6.8599999999999994E-2</v>
      </c>
      <c r="G14" s="1">
        <v>6.0499999999999998E-2</v>
      </c>
      <c r="H14" s="4">
        <v>-0.18</v>
      </c>
      <c r="I14" s="1">
        <v>748</v>
      </c>
      <c r="J14" s="1">
        <v>0</v>
      </c>
    </row>
    <row r="15" spans="1:10" s="1" customFormat="1" x14ac:dyDescent="0.15">
      <c r="A15" s="1" t="s">
        <v>40</v>
      </c>
      <c r="B15" s="1">
        <v>488</v>
      </c>
      <c r="C15" s="1">
        <v>12.218</v>
      </c>
      <c r="D15" s="1">
        <v>3.4007000000000001</v>
      </c>
      <c r="E15" s="4">
        <v>-1.8</v>
      </c>
      <c r="F15" s="1">
        <v>3.2277999999999998</v>
      </c>
      <c r="G15" s="1">
        <v>1.5423</v>
      </c>
      <c r="H15" s="4">
        <v>-1.07</v>
      </c>
      <c r="I15" s="1">
        <v>765.4</v>
      </c>
      <c r="J15" s="1">
        <v>0</v>
      </c>
    </row>
    <row r="16" spans="1:10" s="1" customFormat="1" x14ac:dyDescent="0.15">
      <c r="A16" s="1" t="s">
        <v>41</v>
      </c>
      <c r="B16" s="1">
        <v>555</v>
      </c>
      <c r="C16" s="1">
        <v>3.5339999999999998</v>
      </c>
      <c r="D16" s="1">
        <v>1.5593999999999999</v>
      </c>
      <c r="E16" s="4">
        <v>-1.18</v>
      </c>
      <c r="F16" s="1">
        <v>1.9100999999999999</v>
      </c>
      <c r="G16" s="1">
        <v>5.1409000000000002</v>
      </c>
      <c r="H16" s="4">
        <v>1.43</v>
      </c>
      <c r="I16" s="1">
        <v>416</v>
      </c>
      <c r="J16" s="3">
        <v>4.0000000000000002E-115</v>
      </c>
    </row>
    <row r="17" spans="1:10" s="1" customFormat="1" x14ac:dyDescent="0.15">
      <c r="A17" s="1" t="s">
        <v>42</v>
      </c>
      <c r="B17" s="1">
        <v>442</v>
      </c>
      <c r="C17" s="1">
        <v>0.56840000000000002</v>
      </c>
      <c r="D17" s="1">
        <v>1.3183</v>
      </c>
      <c r="E17" s="4">
        <v>1.21</v>
      </c>
      <c r="F17" s="1">
        <v>0.38140000000000002</v>
      </c>
      <c r="G17" s="1">
        <v>0.74390000000000001</v>
      </c>
      <c r="H17" s="4">
        <v>0.96</v>
      </c>
      <c r="I17" s="1">
        <v>526.20000000000005</v>
      </c>
      <c r="J17" s="3">
        <v>4.9999999999999999E-148</v>
      </c>
    </row>
    <row r="18" spans="1:10" s="1" customFormat="1" x14ac:dyDescent="0.15">
      <c r="A18" s="1" t="s">
        <v>43</v>
      </c>
      <c r="B18" s="1">
        <v>815</v>
      </c>
      <c r="C18" s="1">
        <v>1.9903</v>
      </c>
      <c r="D18" s="1">
        <v>3.7124999999999999</v>
      </c>
      <c r="E18" s="4">
        <v>0.9</v>
      </c>
      <c r="F18" s="1">
        <v>4.4104999999999999</v>
      </c>
      <c r="G18" s="1">
        <v>4.3033999999999999</v>
      </c>
      <c r="H18" s="4">
        <v>-0.06</v>
      </c>
      <c r="I18" s="1">
        <v>173.3</v>
      </c>
      <c r="J18" s="3">
        <v>4.0000000000000002E-42</v>
      </c>
    </row>
    <row r="19" spans="1:10" s="1" customFormat="1" x14ac:dyDescent="0.15">
      <c r="A19" s="1" t="s">
        <v>44</v>
      </c>
      <c r="B19" s="1">
        <v>490</v>
      </c>
      <c r="C19" s="1">
        <v>29.784300000000002</v>
      </c>
      <c r="D19" s="1">
        <v>24.1526</v>
      </c>
      <c r="E19" s="4">
        <v>-0.3</v>
      </c>
      <c r="F19" s="1">
        <v>19.755500000000001</v>
      </c>
      <c r="G19" s="1">
        <v>23.608000000000001</v>
      </c>
      <c r="H19" s="4">
        <v>0.26</v>
      </c>
      <c r="I19" s="1">
        <v>715.3</v>
      </c>
      <c r="J19" s="1">
        <v>0</v>
      </c>
    </row>
    <row r="20" spans="1:10" s="1" customFormat="1" x14ac:dyDescent="0.15">
      <c r="A20" s="1" t="s">
        <v>45</v>
      </c>
      <c r="B20" s="1">
        <v>491</v>
      </c>
      <c r="C20" s="1">
        <v>0.60499999999999998</v>
      </c>
      <c r="D20" s="1">
        <v>0.39019999999999999</v>
      </c>
      <c r="E20" s="4">
        <v>-0.63</v>
      </c>
      <c r="F20" s="1">
        <v>0.9012</v>
      </c>
      <c r="G20" s="1">
        <v>1.1781999999999999</v>
      </c>
      <c r="H20" s="4">
        <v>0.39</v>
      </c>
      <c r="I20" s="1">
        <v>724.2</v>
      </c>
      <c r="J20" s="1">
        <v>0</v>
      </c>
    </row>
    <row r="21" spans="1:10" s="1" customFormat="1" x14ac:dyDescent="0.15">
      <c r="A21" s="1" t="s">
        <v>46</v>
      </c>
      <c r="B21" s="1">
        <v>553</v>
      </c>
      <c r="C21" s="1">
        <v>0.24440000000000001</v>
      </c>
      <c r="D21" s="1">
        <v>0.22520000000000001</v>
      </c>
      <c r="E21" s="4">
        <v>-0.12</v>
      </c>
      <c r="F21" s="1">
        <v>0.6069</v>
      </c>
      <c r="G21" s="1">
        <v>0.76160000000000005</v>
      </c>
      <c r="H21" s="4">
        <v>0.32</v>
      </c>
      <c r="I21" s="1">
        <v>781.9</v>
      </c>
      <c r="J21" s="1">
        <v>0</v>
      </c>
    </row>
    <row r="22" spans="1:10" s="1" customFormat="1" x14ac:dyDescent="0.15">
      <c r="A22" s="1" t="s">
        <v>47</v>
      </c>
      <c r="B22" s="1">
        <v>566</v>
      </c>
      <c r="C22" s="1">
        <v>0.13969999999999999</v>
      </c>
      <c r="D22" s="1">
        <v>0.25740000000000002</v>
      </c>
      <c r="E22" s="4">
        <v>0.88</v>
      </c>
      <c r="F22" s="1">
        <v>0.23119999999999999</v>
      </c>
      <c r="G22" s="1">
        <v>0.35360000000000003</v>
      </c>
      <c r="H22" s="4">
        <v>0.61</v>
      </c>
      <c r="I22" s="1">
        <v>783.5</v>
      </c>
      <c r="J22" s="1">
        <v>0</v>
      </c>
    </row>
    <row r="23" spans="1:10" s="1" customFormat="1" x14ac:dyDescent="0.15">
      <c r="A23" s="1" t="s">
        <v>48</v>
      </c>
      <c r="B23" s="1">
        <v>572</v>
      </c>
      <c r="C23" s="1">
        <v>0.61109999999999998</v>
      </c>
      <c r="D23" s="1">
        <v>1.8315999999999999</v>
      </c>
      <c r="E23" s="4">
        <v>1.59</v>
      </c>
      <c r="F23" s="1">
        <v>2.0228999999999999</v>
      </c>
      <c r="G23" s="1">
        <v>1.2853000000000001</v>
      </c>
      <c r="H23" s="4">
        <v>-0.65</v>
      </c>
      <c r="I23" s="1">
        <v>755.7</v>
      </c>
      <c r="J23" s="1">
        <v>0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GST</vt:lpstr>
      <vt:lpstr>ABC</vt:lpstr>
      <vt:lpstr>MATE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2018-05-22T11:46:04Z</dcterms:modified>
</cp:coreProperties>
</file>