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peter-mukli_ouhsc_edu/Documents/GeroLab_Projects/Aging_CN/"/>
    </mc:Choice>
  </mc:AlternateContent>
  <xr:revisionPtr revIDLastSave="46" documentId="13_ncr:1_{0DC52BD4-3F11-4F9D-A2E6-F295A32E80C1}" xr6:coauthVersionLast="47" xr6:coauthVersionMax="47" xr10:uidLastSave="{74ABBF75-68B5-469C-9991-8435815EEFF7}"/>
  <bookViews>
    <workbookView xWindow="45870" yWindow="3225" windowWidth="12795" windowHeight="75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C51" i="1" l="1"/>
  <c r="D51" i="1"/>
  <c r="D50" i="1" l="1"/>
  <c r="D49" i="1"/>
  <c r="C49" i="1"/>
  <c r="C50" i="1"/>
  <c r="C5" i="1" l="1"/>
  <c r="D5" i="1"/>
  <c r="C45" i="1" l="1"/>
  <c r="D45" i="1"/>
  <c r="C46" i="1"/>
  <c r="D46" i="1"/>
  <c r="C47" i="1"/>
  <c r="D47" i="1"/>
  <c r="C48" i="1"/>
  <c r="D48" i="1"/>
  <c r="C42" i="1" l="1"/>
  <c r="D42" i="1"/>
  <c r="C43" i="1"/>
  <c r="D43" i="1"/>
  <c r="C44" i="1"/>
  <c r="D44" i="1"/>
  <c r="C17" i="1" l="1"/>
  <c r="C22" i="1" l="1"/>
  <c r="C3" i="1" l="1"/>
  <c r="D3" i="1"/>
  <c r="C4" i="1"/>
  <c r="D4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17" i="1"/>
  <c r="C18" i="1"/>
  <c r="D18" i="1"/>
  <c r="C19" i="1"/>
  <c r="D19" i="1"/>
  <c r="C20" i="1"/>
  <c r="D20" i="1"/>
  <c r="C21" i="1"/>
  <c r="D21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2" i="1"/>
  <c r="D2" i="1" l="1"/>
</calcChain>
</file>

<file path=xl/sharedStrings.xml><?xml version="1.0" encoding="utf-8"?>
<sst xmlns="http://schemas.openxmlformats.org/spreadsheetml/2006/main" count="55" uniqueCount="55">
  <si>
    <t>Scholkmann DPF(760nm)</t>
  </si>
  <si>
    <t>Scholkmann DPF (850nm)</t>
  </si>
  <si>
    <t>Study ID</t>
  </si>
  <si>
    <t>Age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</si>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</sst>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33" workbookViewId="0">
      <selection activeCell="B52" sqref="A2:B52"/>
    </sheetView>
  </sheetViews>
  <sheetFormatPr defaultRowHeight="14.5" x14ac:dyDescent="0.35"/>
  <cols>
    <col min="3" max="3" width="25.453125" customWidth="1"/>
    <col min="4" max="4" width="27.6328125" customWidth="1"/>
  </cols>
  <sheetData>
    <row r="1" spans="1:4" x14ac:dyDescent="0.35">
      <c r="A1" t="s">
        <v>2</v>
      </c>
      <c r="B1" t="s">
        <v>3</v>
      </c>
      <c r="C1" s="1" t="s">
        <v>0</v>
      </c>
      <c r="D1" s="1" t="s">
        <v>1</v>
      </c>
    </row>
    <row r="2" spans="1:4" x14ac:dyDescent="0.35">
      <c r="A2" s="2" t="s">
        <v>4</v>
      </c>
      <c r="B2" s="2">
        <v>35</v>
      </c>
      <c r="C2">
        <f>223.3+(($B2^0.8493)*0.05624)+((760^3)*(-5.723*(10^-7)))+((760^2)*0.001245)+(760*(-0.9025))</f>
        <v>6.4379551559106858</v>
      </c>
      <c r="D2">
        <f>223.3+(($B2^0.8493)*0.05624)+((850^3)*(-5.723*(10^-7)))+((850^2)*0.001245)+(850*-0.9025)</f>
        <v>5.3756824559106917</v>
      </c>
    </row>
    <row r="3" spans="1:4" x14ac:dyDescent="0.35">
      <c r="A3" s="2" t="s">
        <v>5</v>
      </c>
      <c r="B3" s="2">
        <v>27</v>
      </c>
      <c r="C3">
        <f t="shared" ref="C3:C41" si="0">223.3+(($B3^0.8493)*0.05624)+((760^3)*(-5.723*(10^-7)))+((760^2)*0.001245)+(760*(-0.9025))</f>
        <v>6.2101002760616666</v>
      </c>
      <c r="D3">
        <f t="shared" ref="D3:D41" si="1">223.3+(($B3^0.8493)*0.05624)+((850^3)*(-5.723*(10^-7)))+((850^2)*0.001245)+(850*-0.9025)</f>
        <v>5.1478275760617862</v>
      </c>
    </row>
    <row r="4" spans="1:4" x14ac:dyDescent="0.35">
      <c r="A4" s="2" t="s">
        <v>6</v>
      </c>
      <c r="B4" s="2">
        <v>67</v>
      </c>
      <c r="C4">
        <f t="shared" si="0"/>
        <v>7.2855777115499905</v>
      </c>
      <c r="D4">
        <f t="shared" si="1"/>
        <v>6.2233050115501101</v>
      </c>
    </row>
    <row r="5" spans="1:4" x14ac:dyDescent="0.35">
      <c r="A5" s="2" t="s">
        <v>7</v>
      </c>
      <c r="B5" s="2">
        <v>27</v>
      </c>
      <c r="C5">
        <f t="shared" si="0"/>
        <v>6.2101002760616666</v>
      </c>
      <c r="D5">
        <f t="shared" si="1"/>
        <v>5.1478275760617862</v>
      </c>
    </row>
    <row r="6" spans="1:4" x14ac:dyDescent="0.35">
      <c r="A6" s="2" t="s">
        <v>8</v>
      </c>
      <c r="B6" s="2">
        <v>29</v>
      </c>
      <c r="C6">
        <f t="shared" si="0"/>
        <v>6.2679186312986985</v>
      </c>
      <c r="D6">
        <f t="shared" si="1"/>
        <v>5.2056459312987045</v>
      </c>
    </row>
    <row r="7" spans="1:4" x14ac:dyDescent="0.35">
      <c r="A7" s="2" t="s">
        <v>9</v>
      </c>
      <c r="B7" s="2">
        <v>68</v>
      </c>
      <c r="C7">
        <f t="shared" si="0"/>
        <v>7.3108958077826856</v>
      </c>
      <c r="D7">
        <f t="shared" si="1"/>
        <v>6.2486231077828052</v>
      </c>
    </row>
    <row r="8" spans="1:4" x14ac:dyDescent="0.35">
      <c r="A8" s="2" t="s">
        <v>10</v>
      </c>
      <c r="B8" s="2">
        <v>76</v>
      </c>
      <c r="C8">
        <f t="shared" si="0"/>
        <v>7.5114977784245411</v>
      </c>
      <c r="D8">
        <f t="shared" si="1"/>
        <v>6.4492250784246608</v>
      </c>
    </row>
    <row r="9" spans="1:4" x14ac:dyDescent="0.35">
      <c r="A9" s="2" t="s">
        <v>11</v>
      </c>
      <c r="B9" s="2">
        <v>74</v>
      </c>
      <c r="C9">
        <f t="shared" si="0"/>
        <v>7.4616590525648689</v>
      </c>
      <c r="D9">
        <f t="shared" si="1"/>
        <v>6.3993863525648749</v>
      </c>
    </row>
    <row r="10" spans="1:4" x14ac:dyDescent="0.35">
      <c r="A10" s="2" t="s">
        <v>12</v>
      </c>
      <c r="B10" s="2">
        <v>71</v>
      </c>
      <c r="C10">
        <f t="shared" si="0"/>
        <v>7.3865175064374853</v>
      </c>
      <c r="D10">
        <f t="shared" si="1"/>
        <v>6.3242448064376049</v>
      </c>
    </row>
    <row r="11" spans="1:4" x14ac:dyDescent="0.35">
      <c r="A11" s="2" t="s">
        <v>13</v>
      </c>
      <c r="B11" s="2">
        <v>83</v>
      </c>
      <c r="C11">
        <f t="shared" si="0"/>
        <v>7.684417088204782</v>
      </c>
      <c r="D11">
        <f t="shared" si="1"/>
        <v>6.6221443882047879</v>
      </c>
    </row>
    <row r="12" spans="1:4" x14ac:dyDescent="0.35">
      <c r="A12" s="2" t="s">
        <v>14</v>
      </c>
      <c r="B12" s="2">
        <v>80</v>
      </c>
      <c r="C12">
        <f t="shared" si="0"/>
        <v>7.6105891922541105</v>
      </c>
      <c r="D12">
        <f t="shared" si="1"/>
        <v>6.5483164922542301</v>
      </c>
    </row>
    <row r="13" spans="1:4" x14ac:dyDescent="0.35">
      <c r="A13" s="2" t="s">
        <v>15</v>
      </c>
      <c r="B13" s="2">
        <v>77</v>
      </c>
      <c r="C13">
        <f t="shared" si="0"/>
        <v>7.5363427894624238</v>
      </c>
      <c r="D13">
        <f t="shared" si="1"/>
        <v>6.4740700894625434</v>
      </c>
    </row>
    <row r="14" spans="1:4" x14ac:dyDescent="0.35">
      <c r="A14" s="2" t="s">
        <v>16</v>
      </c>
      <c r="B14" s="2">
        <v>31</v>
      </c>
      <c r="C14">
        <f t="shared" si="0"/>
        <v>6.3251386783026646</v>
      </c>
      <c r="D14">
        <f t="shared" si="1"/>
        <v>5.2628659783027842</v>
      </c>
    </row>
    <row r="15" spans="1:4" x14ac:dyDescent="0.35">
      <c r="A15" s="2" t="s">
        <v>17</v>
      </c>
      <c r="B15" s="2">
        <v>29</v>
      </c>
      <c r="C15">
        <f t="shared" si="0"/>
        <v>6.2679186312986985</v>
      </c>
      <c r="D15">
        <f t="shared" si="1"/>
        <v>5.2056459312987045</v>
      </c>
    </row>
    <row r="16" spans="1:4" x14ac:dyDescent="0.35">
      <c r="A16" s="2" t="s">
        <v>18</v>
      </c>
      <c r="B16" s="2">
        <v>43</v>
      </c>
      <c r="C16">
        <f t="shared" si="0"/>
        <v>6.6580224369952248</v>
      </c>
      <c r="D16">
        <f t="shared" si="1"/>
        <v>5.5957497369953444</v>
      </c>
    </row>
    <row r="17" spans="1:4" x14ac:dyDescent="0.35">
      <c r="A17" s="2" t="s">
        <v>19</v>
      </c>
      <c r="B17" s="2">
        <v>41</v>
      </c>
      <c r="C17">
        <f t="shared" si="0"/>
        <v>6.603632334079407</v>
      </c>
      <c r="D17">
        <f t="shared" si="1"/>
        <v>5.5413596340795266</v>
      </c>
    </row>
    <row r="18" spans="1:4" x14ac:dyDescent="0.35">
      <c r="A18" s="2" t="s">
        <v>20</v>
      </c>
      <c r="B18" s="2">
        <v>79</v>
      </c>
      <c r="C18">
        <f t="shared" si="0"/>
        <v>7.5858877901005144</v>
      </c>
      <c r="D18">
        <f t="shared" si="1"/>
        <v>6.5236150901005203</v>
      </c>
    </row>
    <row r="19" spans="1:4" x14ac:dyDescent="0.35">
      <c r="A19" s="2" t="s">
        <v>21</v>
      </c>
      <c r="B19" s="2">
        <v>44</v>
      </c>
      <c r="C19">
        <f t="shared" si="0"/>
        <v>6.6850737134943756</v>
      </c>
      <c r="D19">
        <f t="shared" si="1"/>
        <v>5.6228010134944952</v>
      </c>
    </row>
    <row r="20" spans="1:4" x14ac:dyDescent="0.35">
      <c r="A20" s="2" t="s">
        <v>22</v>
      </c>
      <c r="B20" s="2">
        <v>25</v>
      </c>
      <c r="C20">
        <f t="shared" si="0"/>
        <v>6.1516322374637866</v>
      </c>
      <c r="D20">
        <f t="shared" si="1"/>
        <v>5.0893595374637925</v>
      </c>
    </row>
    <row r="21" spans="1:4" x14ac:dyDescent="0.35">
      <c r="A21" s="2" t="s">
        <v>23</v>
      </c>
      <c r="B21" s="2">
        <v>39</v>
      </c>
      <c r="C21">
        <f t="shared" si="0"/>
        <v>6.5488407523878323</v>
      </c>
      <c r="D21">
        <f t="shared" si="1"/>
        <v>5.4865680523878382</v>
      </c>
    </row>
    <row r="22" spans="1:4" x14ac:dyDescent="0.35">
      <c r="A22" s="2" t="s">
        <v>24</v>
      </c>
      <c r="B22" s="2">
        <v>22</v>
      </c>
      <c r="C22">
        <f t="shared" si="0"/>
        <v>6.0625771014982774</v>
      </c>
      <c r="D22">
        <f t="shared" si="1"/>
        <v>5.0003044014983971</v>
      </c>
    </row>
    <row r="23" spans="1:4" x14ac:dyDescent="0.35">
      <c r="A23" s="2" t="s">
        <v>25</v>
      </c>
      <c r="B23" s="2">
        <v>87</v>
      </c>
      <c r="C23">
        <f t="shared" si="0"/>
        <v>7.7822330986782617</v>
      </c>
      <c r="D23">
        <f t="shared" si="1"/>
        <v>6.7199603986782677</v>
      </c>
    </row>
    <row r="24" spans="1:4" x14ac:dyDescent="0.35">
      <c r="A24" s="2" t="s">
        <v>26</v>
      </c>
      <c r="B24" s="2">
        <v>26</v>
      </c>
      <c r="C24">
        <f t="shared" si="0"/>
        <v>6.1809510014381885</v>
      </c>
      <c r="D24">
        <f t="shared" si="1"/>
        <v>5.1186783014383082</v>
      </c>
    </row>
    <row r="25" spans="1:4" x14ac:dyDescent="0.35">
      <c r="A25" s="2" t="s">
        <v>27</v>
      </c>
      <c r="B25" s="2">
        <v>92</v>
      </c>
      <c r="C25">
        <f t="shared" si="0"/>
        <v>7.9035570385360643</v>
      </c>
      <c r="D25">
        <f t="shared" si="1"/>
        <v>6.8412843385361839</v>
      </c>
    </row>
    <row r="26" spans="1:4" x14ac:dyDescent="0.35">
      <c r="A26" s="2" t="s">
        <v>28</v>
      </c>
      <c r="B26" s="2">
        <v>71</v>
      </c>
      <c r="C26">
        <f t="shared" si="0"/>
        <v>7.3865175064374853</v>
      </c>
      <c r="D26">
        <f t="shared" si="1"/>
        <v>6.3242448064376049</v>
      </c>
    </row>
    <row r="27" spans="1:4" x14ac:dyDescent="0.35">
      <c r="A27" s="2" t="s">
        <v>29</v>
      </c>
      <c r="B27" s="2">
        <v>76</v>
      </c>
      <c r="C27">
        <f t="shared" si="0"/>
        <v>7.5114977784245411</v>
      </c>
      <c r="D27">
        <f t="shared" si="1"/>
        <v>6.4492250784246608</v>
      </c>
    </row>
    <row r="28" spans="1:4" x14ac:dyDescent="0.35">
      <c r="A28" s="2" t="s">
        <v>30</v>
      </c>
      <c r="B28" s="2">
        <v>77</v>
      </c>
      <c r="C28">
        <f t="shared" si="0"/>
        <v>7.5363427894624238</v>
      </c>
      <c r="D28">
        <f t="shared" si="1"/>
        <v>6.4740700894625434</v>
      </c>
    </row>
    <row r="29" spans="1:4" x14ac:dyDescent="0.35">
      <c r="A29" s="2" t="s">
        <v>31</v>
      </c>
      <c r="B29" s="2">
        <v>76</v>
      </c>
      <c r="C29">
        <f t="shared" si="0"/>
        <v>7.5114977784245411</v>
      </c>
      <c r="D29">
        <f t="shared" si="1"/>
        <v>6.4492250784246608</v>
      </c>
    </row>
    <row r="30" spans="1:4" x14ac:dyDescent="0.35">
      <c r="A30" s="2" t="s">
        <v>32</v>
      </c>
      <c r="B30" s="2">
        <v>82</v>
      </c>
      <c r="C30">
        <f t="shared" si="0"/>
        <v>7.6598531901049682</v>
      </c>
      <c r="D30">
        <f t="shared" si="1"/>
        <v>6.5975804901050878</v>
      </c>
    </row>
    <row r="31" spans="1:4" x14ac:dyDescent="0.35">
      <c r="A31" s="2" t="s">
        <v>33</v>
      </c>
      <c r="B31" s="2">
        <v>81</v>
      </c>
      <c r="C31">
        <f t="shared" si="0"/>
        <v>7.635244105639913</v>
      </c>
      <c r="D31">
        <f t="shared" si="1"/>
        <v>6.5729714056400326</v>
      </c>
    </row>
    <row r="32" spans="1:4" x14ac:dyDescent="0.35">
      <c r="A32" s="2" t="s">
        <v>34</v>
      </c>
      <c r="B32" s="2">
        <v>39</v>
      </c>
      <c r="C32">
        <f t="shared" si="0"/>
        <v>6.5488407523878323</v>
      </c>
      <c r="D32">
        <f t="shared" si="1"/>
        <v>5.4865680523878382</v>
      </c>
    </row>
    <row r="33" spans="1:4" x14ac:dyDescent="0.35">
      <c r="A33" s="2" t="s">
        <v>35</v>
      </c>
      <c r="B33" s="2">
        <v>80</v>
      </c>
      <c r="C33">
        <f t="shared" si="0"/>
        <v>7.6105891922541105</v>
      </c>
      <c r="D33">
        <f t="shared" si="1"/>
        <v>6.5483164922542301</v>
      </c>
    </row>
    <row r="34" spans="1:4" x14ac:dyDescent="0.35">
      <c r="A34" s="2" t="s">
        <v>36</v>
      </c>
      <c r="B34" s="2">
        <v>78</v>
      </c>
      <c r="C34">
        <f t="shared" si="0"/>
        <v>7.5611392213495492</v>
      </c>
      <c r="D34">
        <f t="shared" si="1"/>
        <v>6.4988665213495551</v>
      </c>
    </row>
    <row r="35" spans="1:4" x14ac:dyDescent="0.35">
      <c r="A35" s="2" t="s">
        <v>37</v>
      </c>
      <c r="B35" s="2">
        <v>83</v>
      </c>
      <c r="C35">
        <f t="shared" si="0"/>
        <v>7.684417088204782</v>
      </c>
      <c r="D35">
        <f t="shared" si="1"/>
        <v>6.6221443882047879</v>
      </c>
    </row>
    <row r="36" spans="1:4" x14ac:dyDescent="0.35">
      <c r="A36" s="2" t="s">
        <v>38</v>
      </c>
      <c r="B36" s="2">
        <v>75</v>
      </c>
      <c r="C36">
        <f t="shared" si="0"/>
        <v>7.4866034519372988</v>
      </c>
      <c r="D36">
        <f t="shared" si="1"/>
        <v>6.4243307519374184</v>
      </c>
    </row>
    <row r="37" spans="1:4" x14ac:dyDescent="0.35">
      <c r="A37" s="2" t="s">
        <v>39</v>
      </c>
      <c r="B37" s="2">
        <v>38</v>
      </c>
      <c r="C37">
        <f t="shared" si="0"/>
        <v>6.5212870716919724</v>
      </c>
      <c r="D37">
        <f t="shared" si="1"/>
        <v>5.459014371692092</v>
      </c>
    </row>
    <row r="38" spans="1:4" x14ac:dyDescent="0.35">
      <c r="A38" s="2" t="s">
        <v>40</v>
      </c>
      <c r="B38" s="2">
        <v>69</v>
      </c>
      <c r="C38">
        <f t="shared" si="0"/>
        <v>7.3361578546041528</v>
      </c>
      <c r="D38">
        <f t="shared" si="1"/>
        <v>6.2738851546042724</v>
      </c>
    </row>
    <row r="39" spans="1:4" x14ac:dyDescent="0.35">
      <c r="A39" s="2" t="s">
        <v>41</v>
      </c>
      <c r="B39" s="2">
        <v>39</v>
      </c>
      <c r="C39">
        <f t="shared" si="0"/>
        <v>6.5488407523878323</v>
      </c>
      <c r="D39">
        <f t="shared" si="1"/>
        <v>5.4865680523878382</v>
      </c>
    </row>
    <row r="40" spans="1:4" x14ac:dyDescent="0.35">
      <c r="A40" s="2" t="s">
        <v>42</v>
      </c>
      <c r="B40" s="2">
        <v>86</v>
      </c>
      <c r="C40">
        <f t="shared" si="0"/>
        <v>7.7578438440353921</v>
      </c>
      <c r="D40">
        <f t="shared" si="1"/>
        <v>6.695571144035398</v>
      </c>
    </row>
    <row r="41" spans="1:4" x14ac:dyDescent="0.35">
      <c r="A41" s="2" t="s">
        <v>43</v>
      </c>
      <c r="B41" s="2">
        <v>42</v>
      </c>
      <c r="C41">
        <f t="shared" si="0"/>
        <v>6.630876179660504</v>
      </c>
      <c r="D41">
        <f t="shared" si="1"/>
        <v>5.5686034796606236</v>
      </c>
    </row>
    <row r="42" spans="1:4" x14ac:dyDescent="0.35">
      <c r="A42" s="2" t="s">
        <v>44</v>
      </c>
      <c r="B42" s="2">
        <v>39</v>
      </c>
      <c r="C42">
        <f t="shared" ref="C42:C52" si="2">223.3+(($B42^0.8493)*0.05624)+((760^3)*(-5.723*(10^-7)))+((760^2)*0.001245)+(760*(-0.9025))</f>
        <v>6.5488407523878323</v>
      </c>
      <c r="D42">
        <f t="shared" ref="D42:D52" si="3">223.3+(($B42^0.8493)*0.05624)+((850^3)*(-5.723*(10^-7)))+((850^2)*0.001245)+(850*-0.9025)</f>
        <v>5.4865680523878382</v>
      </c>
    </row>
    <row r="43" spans="1:4" x14ac:dyDescent="0.35">
      <c r="A43" s="2" t="s">
        <v>45</v>
      </c>
      <c r="B43" s="2">
        <v>30</v>
      </c>
      <c r="C43">
        <f t="shared" si="2"/>
        <v>6.2966005278084367</v>
      </c>
      <c r="D43">
        <f t="shared" si="3"/>
        <v>5.2343278278085563</v>
      </c>
    </row>
    <row r="44" spans="1:4" x14ac:dyDescent="0.35">
      <c r="A44" s="2" t="s">
        <v>46</v>
      </c>
      <c r="B44" s="2">
        <v>80</v>
      </c>
      <c r="C44">
        <f t="shared" si="2"/>
        <v>7.6105891922541105</v>
      </c>
      <c r="D44">
        <f t="shared" si="3"/>
        <v>6.5483164922542301</v>
      </c>
    </row>
    <row r="45" spans="1:4" x14ac:dyDescent="0.35">
      <c r="A45" s="2" t="s">
        <v>47</v>
      </c>
      <c r="B45" s="2">
        <v>65</v>
      </c>
      <c r="C45">
        <f t="shared" si="2"/>
        <v>7.234769484276967</v>
      </c>
      <c r="D45">
        <f t="shared" si="3"/>
        <v>6.1724967842770866</v>
      </c>
    </row>
    <row r="46" spans="1:4" x14ac:dyDescent="0.35">
      <c r="A46" s="2" t="s">
        <v>48</v>
      </c>
      <c r="B46" s="2">
        <v>71</v>
      </c>
      <c r="C46">
        <f t="shared" si="2"/>
        <v>7.3865175064374853</v>
      </c>
      <c r="D46">
        <f t="shared" si="3"/>
        <v>6.3242448064376049</v>
      </c>
    </row>
    <row r="47" spans="1:4" x14ac:dyDescent="0.35">
      <c r="A47" s="2" t="s">
        <v>49</v>
      </c>
      <c r="B47" s="2">
        <v>65</v>
      </c>
      <c r="C47">
        <f t="shared" si="2"/>
        <v>7.234769484276967</v>
      </c>
      <c r="D47">
        <f t="shared" si="3"/>
        <v>6.1724967842770866</v>
      </c>
    </row>
    <row r="48" spans="1:4" x14ac:dyDescent="0.35">
      <c r="A48" s="2" t="s">
        <v>50</v>
      </c>
      <c r="B48" s="2">
        <v>68</v>
      </c>
      <c r="C48">
        <f t="shared" si="2"/>
        <v>7.3108958077826856</v>
      </c>
      <c r="D48">
        <f t="shared" si="3"/>
        <v>6.2486231077828052</v>
      </c>
    </row>
    <row r="49" spans="1:4" x14ac:dyDescent="0.35">
      <c r="A49" s="2" t="s">
        <v>51</v>
      </c>
      <c r="B49" s="2">
        <v>71</v>
      </c>
      <c r="C49">
        <f t="shared" si="2"/>
        <v>7.3865175064374853</v>
      </c>
      <c r="D49">
        <f t="shared" si="3"/>
        <v>6.3242448064376049</v>
      </c>
    </row>
    <row r="50" spans="1:4" x14ac:dyDescent="0.35">
      <c r="A50" s="2" t="s">
        <v>52</v>
      </c>
      <c r="B50" s="2">
        <v>76</v>
      </c>
      <c r="C50">
        <f t="shared" si="2"/>
        <v>7.5114977784245411</v>
      </c>
      <c r="D50">
        <f t="shared" si="3"/>
        <v>6.4492250784246608</v>
      </c>
    </row>
    <row r="51" spans="1:4" x14ac:dyDescent="0.35">
      <c r="A51" s="2" t="s">
        <v>53</v>
      </c>
      <c r="B51" s="2">
        <v>30</v>
      </c>
      <c r="C51">
        <f t="shared" si="2"/>
        <v>6.2966005278084367</v>
      </c>
      <c r="D51">
        <f t="shared" si="3"/>
        <v>5.2343278278085563</v>
      </c>
    </row>
    <row r="52" spans="1:4" x14ac:dyDescent="0.35">
      <c r="A52" s="2" t="s">
        <v>54</v>
      </c>
      <c r="B52" s="2">
        <v>25</v>
      </c>
      <c r="C52">
        <f t="shared" si="2"/>
        <v>6.1516322374637866</v>
      </c>
      <c r="D52">
        <f t="shared" si="3"/>
        <v>5.0893595374637925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Péter Mukli</cp:lastModifiedBy>
  <dcterms:created xsi:type="dcterms:W3CDTF">2018-09-06T15:18:49Z</dcterms:created>
  <dcterms:modified xsi:type="dcterms:W3CDTF">2023-04-13T05:15:53Z</dcterms:modified>
</cp:coreProperties>
</file>