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>Sheet1!$A$1:$L$1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N49" i="1"/>
  <c r="F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2" i="1"/>
  <c r="F4" i="1" l="1"/>
  <c r="F5" i="1"/>
  <c r="F6" i="1"/>
  <c r="F7" i="1"/>
  <c r="F8" i="1"/>
  <c r="F9" i="1"/>
  <c r="F10" i="1"/>
  <c r="F11" i="1"/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2" i="1"/>
  <c r="F30" i="1"/>
  <c r="F31" i="1"/>
  <c r="F32" i="1"/>
  <c r="F13" i="1"/>
  <c r="F33" i="1"/>
  <c r="F34" i="1"/>
  <c r="F35" i="1"/>
  <c r="F36" i="1"/>
  <c r="F37" i="1"/>
  <c r="F38" i="1"/>
  <c r="F39" i="1"/>
  <c r="F14" i="1"/>
  <c r="F40" i="1"/>
  <c r="F3" i="1"/>
  <c r="F41" i="1"/>
  <c r="F42" i="1"/>
  <c r="F43" i="1"/>
  <c r="F44" i="1"/>
  <c r="F45" i="1"/>
  <c r="F46" i="1"/>
  <c r="F47" i="1"/>
  <c r="F48" i="1"/>
</calcChain>
</file>

<file path=xl/sharedStrings.xml><?xml version="1.0" encoding="utf-8"?>
<sst xmlns="http://schemas.openxmlformats.org/spreadsheetml/2006/main" count="311" uniqueCount="211">
  <si>
    <t>اسم العميل</t>
  </si>
  <si>
    <t xml:space="preserve">رقم كارت ميزه </t>
  </si>
  <si>
    <t xml:space="preserve">الرقم القومي </t>
  </si>
  <si>
    <t>رقم الموبايل</t>
  </si>
  <si>
    <t>0313</t>
  </si>
  <si>
    <t>5078</t>
  </si>
  <si>
    <t>5571</t>
  </si>
  <si>
    <t>6937</t>
  </si>
  <si>
    <t>5341</t>
  </si>
  <si>
    <t>8737</t>
  </si>
  <si>
    <t>1371</t>
  </si>
  <si>
    <t>0132</t>
  </si>
  <si>
    <t>0751</t>
  </si>
  <si>
    <t>2864</t>
  </si>
  <si>
    <t>2526</t>
  </si>
  <si>
    <t>1013</t>
  </si>
  <si>
    <t>2825</t>
  </si>
  <si>
    <t>0362</t>
  </si>
  <si>
    <t>9647</t>
  </si>
  <si>
    <t>6655</t>
  </si>
  <si>
    <t>0417</t>
  </si>
  <si>
    <t>6706</t>
  </si>
  <si>
    <t>1356</t>
  </si>
  <si>
    <t>2889</t>
  </si>
  <si>
    <t>4788</t>
  </si>
  <si>
    <t>م</t>
  </si>
  <si>
    <t>الاخصائي</t>
  </si>
  <si>
    <t>كود العميل</t>
  </si>
  <si>
    <t>خانه1</t>
  </si>
  <si>
    <t>خانه2</t>
  </si>
  <si>
    <t>خانه3</t>
  </si>
  <si>
    <t>خانه4</t>
  </si>
  <si>
    <t>اميل رفعت</t>
  </si>
  <si>
    <t>هدرا وحيد</t>
  </si>
  <si>
    <t>نصحي مقار</t>
  </si>
  <si>
    <t>ابانوب سعيد</t>
  </si>
  <si>
    <t>ابانوب عاطف</t>
  </si>
  <si>
    <t>رقم المحمول</t>
  </si>
  <si>
    <t>مبلغ القرض</t>
  </si>
  <si>
    <t>5863</t>
  </si>
  <si>
    <t>9699</t>
  </si>
  <si>
    <t>4560</t>
  </si>
  <si>
    <t>5605</t>
  </si>
  <si>
    <t>0655</t>
  </si>
  <si>
    <t>0576</t>
  </si>
  <si>
    <t>2174</t>
  </si>
  <si>
    <t>6100</t>
  </si>
  <si>
    <t>4724</t>
  </si>
  <si>
    <t>8990</t>
  </si>
  <si>
    <t>9755</t>
  </si>
  <si>
    <t>6508</t>
  </si>
  <si>
    <t>8532</t>
  </si>
  <si>
    <t>4372</t>
  </si>
  <si>
    <t>7658</t>
  </si>
  <si>
    <t>3887</t>
  </si>
  <si>
    <t>4396</t>
  </si>
  <si>
    <t>5027</t>
  </si>
  <si>
    <t>2293</t>
  </si>
  <si>
    <t>4663</t>
  </si>
  <si>
    <t>6321</t>
  </si>
  <si>
    <t>0643</t>
  </si>
  <si>
    <t>7898</t>
  </si>
  <si>
    <t>4711</t>
  </si>
  <si>
    <t>0052</t>
  </si>
  <si>
    <t>0062</t>
  </si>
  <si>
    <t>8099</t>
  </si>
  <si>
    <t>9640</t>
  </si>
  <si>
    <t>8967</t>
  </si>
  <si>
    <t>9052</t>
  </si>
  <si>
    <t>1813</t>
  </si>
  <si>
    <t>5754</t>
  </si>
  <si>
    <t>0494</t>
  </si>
  <si>
    <t>0233</t>
  </si>
  <si>
    <t>6535</t>
  </si>
  <si>
    <t>5115</t>
  </si>
  <si>
    <t>5742</t>
  </si>
  <si>
    <t>7419</t>
  </si>
  <si>
    <t>9628</t>
  </si>
  <si>
    <t>2437</t>
  </si>
  <si>
    <t>0706</t>
  </si>
  <si>
    <t>3371</t>
  </si>
  <si>
    <t>2763</t>
  </si>
  <si>
    <t>5315</t>
  </si>
  <si>
    <t>7491</t>
  </si>
  <si>
    <t>5370</t>
  </si>
  <si>
    <t>5415</t>
  </si>
  <si>
    <t>7779</t>
  </si>
  <si>
    <t>2530</t>
  </si>
  <si>
    <t>5889</t>
  </si>
  <si>
    <t>7057</t>
  </si>
  <si>
    <t>0171</t>
  </si>
  <si>
    <t>0001</t>
  </si>
  <si>
    <t>8113</t>
  </si>
  <si>
    <t>4304</t>
  </si>
  <si>
    <t>0855</t>
  </si>
  <si>
    <t>5367</t>
  </si>
  <si>
    <t>6369</t>
  </si>
  <si>
    <t>6205</t>
  </si>
  <si>
    <t>8367</t>
  </si>
  <si>
    <t>5221</t>
  </si>
  <si>
    <t>7239</t>
  </si>
  <si>
    <t>7803</t>
  </si>
  <si>
    <t>5732</t>
  </si>
  <si>
    <t>3667</t>
  </si>
  <si>
    <t>4756</t>
  </si>
  <si>
    <t>9726</t>
  </si>
  <si>
    <t>6090</t>
  </si>
  <si>
    <t>2846</t>
  </si>
  <si>
    <t>7940</t>
  </si>
  <si>
    <t>4248</t>
  </si>
  <si>
    <t>2201</t>
  </si>
  <si>
    <t>0910</t>
  </si>
  <si>
    <t>3067</t>
  </si>
  <si>
    <t>6836</t>
  </si>
  <si>
    <t>مجدي روماني فكري نواس</t>
  </si>
  <si>
    <t>سمير عبدالفتاح عبدالشافي ابراهيم</t>
  </si>
  <si>
    <t>هاني قاسم بطيخ جادالمولي</t>
  </si>
  <si>
    <t>رزيقي تفيد صليب محارب</t>
  </si>
  <si>
    <t>عماد رشاد فكري شنوده</t>
  </si>
  <si>
    <t>ابوالوفا محمد احمد عمران</t>
  </si>
  <si>
    <t>امين سيد امين السيد</t>
  </si>
  <si>
    <t>اشرف حسين احمد الطاهر</t>
  </si>
  <si>
    <t>مرثا عطيه عبدالملاك عجايبي</t>
  </si>
  <si>
    <t>بلامون فريد وهيب صليب</t>
  </si>
  <si>
    <t>حسين محمد عبدالنعيم محمد حسين</t>
  </si>
  <si>
    <t>احمد ابراهيم ابوالوفا عطيه</t>
  </si>
  <si>
    <t>عمرو عاطف عبدالحميد احمد</t>
  </si>
  <si>
    <t>٠١١٥٨٢٧٦٠١٩</t>
  </si>
  <si>
    <t>٠١٢٢٨٧٠٩١٨٩</t>
  </si>
  <si>
    <t>٠١٢٠٢٦٤٩٧٨١</t>
  </si>
  <si>
    <t>٠١١١١٩٤٥٢٣٣</t>
  </si>
  <si>
    <t>٠١٠٢٥٩٩٥٣٦٠</t>
  </si>
  <si>
    <t>٠١١٤٩٩٦٤٠٤٧</t>
  </si>
  <si>
    <t>٠١٢٠٧٨٦٩٥٦٩</t>
  </si>
  <si>
    <t>٠١٢٢٧٥٩١٣١٠</t>
  </si>
  <si>
    <t>٠١٠٠٨٣٤٩٧٢١</t>
  </si>
  <si>
    <t>٠١٠٠٧٢٢٣٨٩٦</t>
  </si>
  <si>
    <t>فرج عبيد فرج الله عبدالسيد</t>
  </si>
  <si>
    <t>فكرات محمود محمد مراد</t>
  </si>
  <si>
    <t>عاطف نظير عبدالرحيم سليمان</t>
  </si>
  <si>
    <t>احمد حسن احمد رسلان</t>
  </si>
  <si>
    <t>هاني صبحي سباعي فانوس</t>
  </si>
  <si>
    <t>احمد حسن محمود حسين</t>
  </si>
  <si>
    <t>امال عبدالهادي ابراهيم حسين</t>
  </si>
  <si>
    <t>احمد عبدالوهاب احمد امين</t>
  </si>
  <si>
    <t>محمود محمدالصغير محمد حفني</t>
  </si>
  <si>
    <t>علاء الدين محمد الصغير محمد حفني</t>
  </si>
  <si>
    <t>عبدالناصر عبدالحكيم مرسي حسن</t>
  </si>
  <si>
    <t>وظيف فايز بولس عبدالنور</t>
  </si>
  <si>
    <t>عبدالله احمد منصور حسين</t>
  </si>
  <si>
    <t>صابره محمد عرابي ابراهيم</t>
  </si>
  <si>
    <t>سهام علي محمد سلام</t>
  </si>
  <si>
    <t>٠١٢٠٠٣٠٦٣١٩</t>
  </si>
  <si>
    <t>٠١٠٩٨٠٦٣٨٨٥</t>
  </si>
  <si>
    <t>٠١٠٢٧٦٤٢١٣١</t>
  </si>
  <si>
    <t>٠١٠١٧١٠٦٨١٦</t>
  </si>
  <si>
    <t>٠١٢٨٠٧٥٥٦٩٦</t>
  </si>
  <si>
    <t>٠١٠٩٠٣٦٣١٩٤</t>
  </si>
  <si>
    <t>٠١٠٦٢٠٥٠٤٠١</t>
  </si>
  <si>
    <t>٠١٠١٤٦٣٩٢٣١</t>
  </si>
  <si>
    <t>٠١٠١٥٥٨٣٣٣٢</t>
  </si>
  <si>
    <t>٠١٠٠٨٣٤٠٤٠٤</t>
  </si>
  <si>
    <t>٠١١٢٨٤٦١٣٧٥</t>
  </si>
  <si>
    <t>٠١٠١٠١٨٠١٨٦</t>
  </si>
  <si>
    <t>٠١٠١٠٩١٦٣٦٣</t>
  </si>
  <si>
    <t>٠١٠٩٠٠٧٨٠٤٠</t>
  </si>
  <si>
    <t>عمر محمود احمد مهران</t>
  </si>
  <si>
    <t>عبدالرحيم شحات محمد النوبي</t>
  </si>
  <si>
    <t>صبري جلال صديق علي</t>
  </si>
  <si>
    <t>ايمان احمد علي عبدالله</t>
  </si>
  <si>
    <t>مينا عاطف نسيم متي</t>
  </si>
  <si>
    <t>شيماء صالح احمد قناوي</t>
  </si>
  <si>
    <t>احمد سيد عابدين محمد</t>
  </si>
  <si>
    <t>سامي محمد عبدالوهاب حسين</t>
  </si>
  <si>
    <t>محمد محمود بهلول محمد</t>
  </si>
  <si>
    <t>عفت ويصا جريس منقريوس</t>
  </si>
  <si>
    <t>فاطمه عبدالعليم حسن علي</t>
  </si>
  <si>
    <t>ابوزيد فواز جادالكريم محمود</t>
  </si>
  <si>
    <t>٠١٠٩٣١٤٠١٣٧</t>
  </si>
  <si>
    <t>٠١٠٩٩٥٦٥٩٠١</t>
  </si>
  <si>
    <t>٠١٠٦٦١١٦٩١٠</t>
  </si>
  <si>
    <t>٠١٠٩٦٧٣٨٤٢٩</t>
  </si>
  <si>
    <t>٠١٠٩٨٠٦١٥١٩</t>
  </si>
  <si>
    <t>٠١٠١٦٩٥٩٠٩٩</t>
  </si>
  <si>
    <t>٠١٠٩١٧٨٥٥٥٣</t>
  </si>
  <si>
    <t>٠١٠٢٦٨٧٢١٥٠</t>
  </si>
  <si>
    <t>٠١١٤٦٢٤٢٧٢١</t>
  </si>
  <si>
    <t>٠١١١٢٨٢٨٩٤٣</t>
  </si>
  <si>
    <t>٠١٢٨٤٩٧١٨٣٢</t>
  </si>
  <si>
    <t>01090310019</t>
  </si>
  <si>
    <t>01007174778</t>
  </si>
  <si>
    <t>01212887928</t>
  </si>
  <si>
    <t>01203674996</t>
  </si>
  <si>
    <t>بسمه سلامه عبدالله محمد</t>
  </si>
  <si>
    <t>صابرين صالح احمد قناوي</t>
  </si>
  <si>
    <t>نسمه عبدالرحيم جادالرب احمد</t>
  </si>
  <si>
    <t>رحمه محمد احمد حسين</t>
  </si>
  <si>
    <t>ناديه صالح احمد قناوي</t>
  </si>
  <si>
    <t>باسم سمير بهنام داود</t>
  </si>
  <si>
    <t>بيشوي ثروت وردي رزق الله</t>
  </si>
  <si>
    <t>محمد فوزي ابوالمجد سليمان</t>
  </si>
  <si>
    <t>٠١١٢٠٣٥٠٩٦٢</t>
  </si>
  <si>
    <t>٠١٠٦٤١٠٠٦٩٧</t>
  </si>
  <si>
    <t>٠١٠٩٩٧٣٢٥١٦</t>
  </si>
  <si>
    <t>٠١٠٠١٩٦٩٢٤٩</t>
  </si>
  <si>
    <t>٠١٢٨٣٢٨٠٢٢٧</t>
  </si>
  <si>
    <t>نصحى مقار</t>
  </si>
  <si>
    <t>٠١٢٢٠٨٣٢٥٢٨</t>
  </si>
  <si>
    <t>٠١٠٦٠٥٠٤٨٤٨</t>
  </si>
  <si>
    <t>01098999379</t>
  </si>
  <si>
    <t>01064782737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</si>
</sst>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2000401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/>
    <xf numFmtId="49" fontId="0" fillId="0" borderId="0" xfId="0" applyNumberFormat="1" applyBorder="1" applyAlignment="1">
      <alignment readingOrder="1"/>
    </xf>
    <xf numFmtId="49" fontId="0" fillId="0" borderId="0" xfId="0" applyNumberFormat="1" applyAlignment="1">
      <alignment readingOrder="1"/>
    </xf>
    <xf numFmtId="1" fontId="0" fillId="0" borderId="0" xfId="0" applyNumberFormat="1" applyBorder="1" applyAlignment="1">
      <alignment readingOrder="2"/>
    </xf>
    <xf numFmtId="1" fontId="0" fillId="0" borderId="0" xfId="0" applyNumberFormat="1" applyAlignment="1">
      <alignment readingOrder="2"/>
    </xf>
    <xf numFmtId="0" fontId="0" fillId="0" borderId="0" xfId="0" applyAlignment="1">
      <alignment readingOrder="2"/>
    </xf>
    <xf numFmtId="1" fontId="0" fillId="0" borderId="0" xfId="0" applyNumberFormat="1" applyBorder="1" applyAlignment="1"/>
    <xf numFmtId="1" fontId="0" fillId="0" borderId="0" xfId="0" applyNumberFormat="1" applyAlignment="1"/>
    <xf numFmtId="0" fontId="0" fillId="0" borderId="0" xfId="0" applyAlignment="1">
      <alignment readingOrder="1"/>
    </xf>
    <xf numFmtId="1" fontId="0" fillId="0" borderId="0" xfId="0" applyNumberFormat="1" applyBorder="1" applyAlignment="1">
      <alignment readingOrder="1"/>
    </xf>
    <xf numFmtId="1" fontId="0" fillId="0" borderId="0" xfId="0" applyNumberFormat="1" applyAlignment="1">
      <alignment readingOrder="1"/>
    </xf>
    <xf numFmtId="164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Fill="1" applyBorder="1" applyAlignment="1">
      <alignment readingOrder="1"/>
    </xf>
    <xf numFmtId="1" fontId="0" fillId="0" borderId="0" xfId="0" applyNumberFormat="1" applyFill="1" applyBorder="1" applyAlignment="1">
      <alignment readingOrder="2"/>
    </xf>
    <xf numFmtId="1" fontId="0" fillId="0" borderId="0" xfId="0" applyNumberFormat="1" applyFill="1" applyBorder="1" applyAlignment="1"/>
    <xf numFmtId="49" fontId="0" fillId="0" borderId="0" xfId="0" applyNumberFormat="1" applyFill="1" applyBorder="1" applyAlignment="1">
      <alignment readingOrder="1"/>
    </xf>
    <xf numFmtId="0" fontId="0" fillId="0" borderId="0" xfId="0" applyFill="1"/>
    <xf numFmtId="49" fontId="0" fillId="0" borderId="0" xfId="0" applyNumberFormat="1" applyFill="1" applyAlignment="1">
      <alignment readingOrder="1"/>
    </xf>
    <xf numFmtId="49" fontId="0" fillId="0" borderId="0" xfId="0" applyNumberFormat="1" applyBorder="1" applyAlignment="1">
      <alignment readingOrder="2"/>
    </xf>
    <xf numFmtId="49" fontId="0" fillId="0" borderId="0" xfId="0" applyNumberFormat="1" applyAlignment="1">
      <alignment horizontal="left" readingOrder="1"/>
    </xf>
    <xf numFmtId="49" fontId="0" fillId="0" borderId="0" xfId="0" applyNumberFormat="1" applyFill="1" applyAlignment="1">
      <alignment horizontal="left" readingOrder="1"/>
    </xf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tabSelected="1" zoomScale="115" zoomScaleNormal="115" workbookViewId="0">
      <selection activeCell="A2" sqref="A2:A49"/>
    </sheetView>
  </sheetViews>
  <sheetFormatPr defaultRowHeight="14.4" x14ac:dyDescent="0.3"/>
  <cols>
    <col min="1" max="1" width="4.109375" bestFit="1" customWidth="1"/>
    <col min="2" max="2" width="10.5546875" bestFit="1" customWidth="1"/>
    <col min="3" max="3" width="27.5546875" customWidth="1"/>
    <col min="4" max="4" width="18.33203125" style="13" customWidth="1"/>
    <col min="5" max="5" width="10.77734375" style="7" bestFit="1" customWidth="1"/>
    <col min="6" max="6" width="19.21875" style="10" bestFit="1" customWidth="1"/>
    <col min="7" max="7" width="15.21875" style="5" customWidth="1"/>
    <col min="8" max="8" width="19.33203125" customWidth="1"/>
    <col min="9" max="10" width="7.21875" style="5" customWidth="1"/>
    <col min="11" max="12" width="7.21875" style="23" customWidth="1"/>
    <col min="13" max="13" width="4.88671875" style="8" customWidth="1"/>
    <col min="14" max="14" width="9.5546875" style="11" bestFit="1" customWidth="1"/>
  </cols>
  <sheetData>
    <row r="1" spans="1:14" x14ac:dyDescent="0.3">
      <c r="A1" s="1" t="s">
        <v>25</v>
      </c>
      <c r="B1" s="1" t="s">
        <v>27</v>
      </c>
      <c r="C1" s="1" t="s">
        <v>0</v>
      </c>
      <c r="D1" s="12" t="s">
        <v>2</v>
      </c>
      <c r="E1" s="6" t="s">
        <v>38</v>
      </c>
      <c r="F1" s="9" t="s">
        <v>1</v>
      </c>
      <c r="G1" s="4" t="s">
        <v>3</v>
      </c>
      <c r="H1" t="s">
        <v>26</v>
      </c>
      <c r="I1" s="5" t="s">
        <v>31</v>
      </c>
      <c r="J1" s="5" t="s">
        <v>30</v>
      </c>
      <c r="K1" s="23" t="s">
        <v>29</v>
      </c>
      <c r="L1" s="23" t="s">
        <v>28</v>
      </c>
      <c r="N1" s="11" t="s">
        <v>37</v>
      </c>
    </row>
    <row r="2" spans="1:14" x14ac:dyDescent="0.3">
      <c r="A2" s="1">
        <v>1</v>
      </c>
      <c r="B2" s="2">
        <v>75</v>
      </c>
      <c r="C2" s="1" t="s">
        <v>114</v>
      </c>
      <c r="D2" s="12">
        <v>27707022701159</v>
      </c>
      <c r="E2" s="6">
        <v>29000</v>
      </c>
      <c r="F2" s="9" t="str">
        <f t="shared" ref="F2:F31" si="0">CONCATENATE(I2,"-",J2,"-",K2,"-",L2)</f>
        <v>1720-4213-0313-5078</v>
      </c>
      <c r="G2" s="4" t="s">
        <v>192</v>
      </c>
      <c r="H2" t="s">
        <v>33</v>
      </c>
      <c r="I2" s="5">
        <v>1720</v>
      </c>
      <c r="J2" s="5">
        <v>4213</v>
      </c>
      <c r="K2" s="23" t="s">
        <v>4</v>
      </c>
      <c r="L2" s="23" t="s">
        <v>5</v>
      </c>
      <c r="N2" s="11">
        <f>LEN(G2)</f>
        <v>11</v>
      </c>
    </row>
    <row r="3" spans="1:14" x14ac:dyDescent="0.3">
      <c r="A3" s="1">
        <v>2</v>
      </c>
      <c r="B3" s="2">
        <v>617</v>
      </c>
      <c r="C3" s="1" t="s">
        <v>115</v>
      </c>
      <c r="D3" s="12">
        <v>27402262700791</v>
      </c>
      <c r="E3" s="6">
        <v>29000</v>
      </c>
      <c r="F3" s="9" t="str">
        <f t="shared" si="0"/>
        <v>5341-6937-0313-5078</v>
      </c>
      <c r="G3" s="4" t="s">
        <v>210</v>
      </c>
      <c r="H3" t="s">
        <v>33</v>
      </c>
      <c r="I3" s="5" t="s">
        <v>8</v>
      </c>
      <c r="J3" s="5" t="s">
        <v>7</v>
      </c>
      <c r="K3" s="23" t="s">
        <v>4</v>
      </c>
      <c r="L3" s="23" t="s">
        <v>5</v>
      </c>
      <c r="N3" s="11">
        <f t="shared" ref="N3:N49" si="1">LEN(G3)</f>
        <v>11</v>
      </c>
    </row>
    <row r="4" spans="1:14" x14ac:dyDescent="0.3">
      <c r="A4" s="1">
        <v>3</v>
      </c>
      <c r="B4" s="3">
        <v>1239</v>
      </c>
      <c r="C4" t="s">
        <v>116</v>
      </c>
      <c r="D4" s="13">
        <v>28202132701731</v>
      </c>
      <c r="E4" s="7">
        <v>40000</v>
      </c>
      <c r="F4" s="9" t="str">
        <f t="shared" si="0"/>
        <v>1371-8737-0313-5078</v>
      </c>
      <c r="G4" s="5" t="s">
        <v>127</v>
      </c>
      <c r="H4" t="s">
        <v>32</v>
      </c>
      <c r="I4" s="5" t="s">
        <v>10</v>
      </c>
      <c r="J4" s="5" t="s">
        <v>9</v>
      </c>
      <c r="K4" s="23" t="s">
        <v>4</v>
      </c>
      <c r="L4" s="23" t="s">
        <v>5</v>
      </c>
      <c r="N4" s="11">
        <f t="shared" si="1"/>
        <v>11</v>
      </c>
    </row>
    <row r="5" spans="1:14" x14ac:dyDescent="0.3">
      <c r="A5" s="1">
        <v>4</v>
      </c>
      <c r="B5" s="3">
        <v>1943</v>
      </c>
      <c r="C5" t="s">
        <v>117</v>
      </c>
      <c r="D5" s="13">
        <v>26106182700216</v>
      </c>
      <c r="E5" s="7">
        <v>29000</v>
      </c>
      <c r="F5" s="9" t="str">
        <f t="shared" si="0"/>
        <v>0751-0132-0313-5078</v>
      </c>
      <c r="G5" s="5" t="s">
        <v>128</v>
      </c>
      <c r="H5" t="s">
        <v>32</v>
      </c>
      <c r="I5" s="5" t="s">
        <v>12</v>
      </c>
      <c r="J5" s="5" t="s">
        <v>11</v>
      </c>
      <c r="K5" s="23" t="s">
        <v>4</v>
      </c>
      <c r="L5" s="23" t="s">
        <v>5</v>
      </c>
      <c r="N5" s="11">
        <f t="shared" si="1"/>
        <v>11</v>
      </c>
    </row>
    <row r="6" spans="1:14" x14ac:dyDescent="0.3">
      <c r="A6" s="1">
        <v>5</v>
      </c>
      <c r="B6" s="14">
        <v>1957</v>
      </c>
      <c r="C6" t="s">
        <v>118</v>
      </c>
      <c r="D6" s="13">
        <v>28610192700637</v>
      </c>
      <c r="E6" s="7">
        <v>50000</v>
      </c>
      <c r="F6" s="9" t="str">
        <f t="shared" si="0"/>
        <v>2526-2864-0313-5078</v>
      </c>
      <c r="G6" s="5" t="s">
        <v>129</v>
      </c>
      <c r="H6" t="s">
        <v>33</v>
      </c>
      <c r="I6" s="5" t="s">
        <v>14</v>
      </c>
      <c r="J6" s="5" t="s">
        <v>13</v>
      </c>
      <c r="K6" s="23" t="s">
        <v>4</v>
      </c>
      <c r="L6" s="23" t="s">
        <v>5</v>
      </c>
      <c r="N6" s="11">
        <f t="shared" si="1"/>
        <v>11</v>
      </c>
    </row>
    <row r="7" spans="1:14" x14ac:dyDescent="0.3">
      <c r="A7" s="1">
        <v>6</v>
      </c>
      <c r="B7" s="3">
        <v>2268</v>
      </c>
      <c r="C7" t="s">
        <v>119</v>
      </c>
      <c r="D7" s="13">
        <v>27210232700633</v>
      </c>
      <c r="E7" s="7">
        <v>20000</v>
      </c>
      <c r="F7" s="9" t="str">
        <f t="shared" si="0"/>
        <v>2825-1013-0313-5078</v>
      </c>
      <c r="G7" s="5" t="s">
        <v>130</v>
      </c>
      <c r="H7" t="s">
        <v>32</v>
      </c>
      <c r="I7" s="5" t="s">
        <v>16</v>
      </c>
      <c r="J7" s="5" t="s">
        <v>15</v>
      </c>
      <c r="K7" s="23" t="s">
        <v>4</v>
      </c>
      <c r="L7" s="23" t="s">
        <v>5</v>
      </c>
      <c r="N7" s="11">
        <f t="shared" si="1"/>
        <v>11</v>
      </c>
    </row>
    <row r="8" spans="1:14" x14ac:dyDescent="0.3">
      <c r="A8" s="1">
        <v>7</v>
      </c>
      <c r="B8" s="3">
        <v>2275</v>
      </c>
      <c r="C8" t="s">
        <v>120</v>
      </c>
      <c r="D8" s="13">
        <v>28410272701538</v>
      </c>
      <c r="E8" s="7">
        <v>20000</v>
      </c>
      <c r="F8" s="9" t="str">
        <f t="shared" si="0"/>
        <v>9647-0362-0313-5078</v>
      </c>
      <c r="G8" s="5" t="s">
        <v>131</v>
      </c>
      <c r="H8" t="s">
        <v>36</v>
      </c>
      <c r="I8" s="5" t="s">
        <v>18</v>
      </c>
      <c r="J8" s="5" t="s">
        <v>17</v>
      </c>
      <c r="K8" s="23" t="s">
        <v>4</v>
      </c>
      <c r="L8" s="23" t="s">
        <v>5</v>
      </c>
      <c r="N8" s="11">
        <f t="shared" si="1"/>
        <v>11</v>
      </c>
    </row>
    <row r="9" spans="1:14" x14ac:dyDescent="0.3">
      <c r="A9" s="1">
        <v>8</v>
      </c>
      <c r="B9" s="3">
        <v>2850</v>
      </c>
      <c r="C9" t="s">
        <v>121</v>
      </c>
      <c r="D9" s="13">
        <v>27701222701091</v>
      </c>
      <c r="E9" s="7">
        <v>25000</v>
      </c>
      <c r="F9" s="9" t="str">
        <f t="shared" si="0"/>
        <v>0417-6655-0313-5078</v>
      </c>
      <c r="G9" s="5" t="s">
        <v>132</v>
      </c>
      <c r="H9" t="s">
        <v>32</v>
      </c>
      <c r="I9" s="5" t="s">
        <v>20</v>
      </c>
      <c r="J9" s="5" t="s">
        <v>19</v>
      </c>
      <c r="K9" s="23" t="s">
        <v>4</v>
      </c>
      <c r="L9" s="23" t="s">
        <v>5</v>
      </c>
      <c r="N9" s="11">
        <f t="shared" si="1"/>
        <v>11</v>
      </c>
    </row>
    <row r="10" spans="1:14" x14ac:dyDescent="0.3">
      <c r="A10" s="1">
        <v>9</v>
      </c>
      <c r="B10" s="3">
        <v>2990</v>
      </c>
      <c r="C10" t="s">
        <v>122</v>
      </c>
      <c r="D10" s="13">
        <v>29207012701902</v>
      </c>
      <c r="E10" s="7">
        <v>50000</v>
      </c>
      <c r="F10" s="9" t="str">
        <f t="shared" si="0"/>
        <v>1356-6706-0313-5078</v>
      </c>
      <c r="G10" s="5" t="s">
        <v>133</v>
      </c>
      <c r="H10" t="s">
        <v>32</v>
      </c>
      <c r="I10" s="5" t="s">
        <v>22</v>
      </c>
      <c r="J10" s="5" t="s">
        <v>21</v>
      </c>
      <c r="K10" s="23" t="s">
        <v>4</v>
      </c>
      <c r="L10" s="23" t="s">
        <v>5</v>
      </c>
      <c r="N10" s="11">
        <f t="shared" si="1"/>
        <v>11</v>
      </c>
    </row>
    <row r="11" spans="1:14" x14ac:dyDescent="0.3">
      <c r="A11" s="1">
        <v>10</v>
      </c>
      <c r="B11" s="3">
        <v>3528</v>
      </c>
      <c r="C11" t="s">
        <v>123</v>
      </c>
      <c r="D11" s="13">
        <v>28312062701096</v>
      </c>
      <c r="E11" s="7">
        <v>25000</v>
      </c>
      <c r="F11" s="9" t="str">
        <f t="shared" si="0"/>
        <v>4788-2889-0313-5078</v>
      </c>
      <c r="G11" s="5" t="s">
        <v>134</v>
      </c>
      <c r="H11" t="s">
        <v>32</v>
      </c>
      <c r="I11" s="5" t="s">
        <v>24</v>
      </c>
      <c r="J11" s="5" t="s">
        <v>23</v>
      </c>
      <c r="K11" s="23" t="s">
        <v>4</v>
      </c>
      <c r="L11" s="23" t="s">
        <v>5</v>
      </c>
      <c r="N11" s="11">
        <f t="shared" si="1"/>
        <v>11</v>
      </c>
    </row>
    <row r="12" spans="1:14" x14ac:dyDescent="0.3">
      <c r="A12" s="1">
        <v>11</v>
      </c>
      <c r="B12" s="2">
        <v>3776</v>
      </c>
      <c r="C12" s="1" t="s">
        <v>124</v>
      </c>
      <c r="D12" s="12">
        <v>26109212700177</v>
      </c>
      <c r="E12" s="6">
        <v>50000</v>
      </c>
      <c r="F12" s="9" t="str">
        <f t="shared" si="0"/>
        <v>9699-5863-0313-5078</v>
      </c>
      <c r="G12" s="4" t="s">
        <v>135</v>
      </c>
      <c r="H12" t="s">
        <v>35</v>
      </c>
      <c r="I12" s="5" t="s">
        <v>40</v>
      </c>
      <c r="J12" s="5" t="s">
        <v>39</v>
      </c>
      <c r="K12" s="23" t="s">
        <v>4</v>
      </c>
      <c r="L12" s="23">
        <v>5078</v>
      </c>
      <c r="N12" s="11">
        <f t="shared" si="1"/>
        <v>11</v>
      </c>
    </row>
    <row r="13" spans="1:14" x14ac:dyDescent="0.3">
      <c r="A13" s="1">
        <v>12</v>
      </c>
      <c r="B13" s="2">
        <v>3827</v>
      </c>
      <c r="C13" s="1" t="s">
        <v>125</v>
      </c>
      <c r="D13" s="12">
        <v>28707192700291</v>
      </c>
      <c r="E13" s="6">
        <v>30000</v>
      </c>
      <c r="F13" s="9" t="str">
        <f t="shared" si="0"/>
        <v>5605-4560-0313-5078</v>
      </c>
      <c r="G13" s="4" t="s">
        <v>136</v>
      </c>
      <c r="H13" t="s">
        <v>33</v>
      </c>
      <c r="I13" s="5" t="s">
        <v>42</v>
      </c>
      <c r="J13" s="5" t="s">
        <v>41</v>
      </c>
      <c r="K13" s="23" t="s">
        <v>4</v>
      </c>
      <c r="L13" s="23">
        <v>5078</v>
      </c>
      <c r="N13" s="11">
        <f t="shared" si="1"/>
        <v>11</v>
      </c>
    </row>
    <row r="14" spans="1:14" x14ac:dyDescent="0.3">
      <c r="A14" s="1">
        <v>13</v>
      </c>
      <c r="B14" s="2">
        <v>3861</v>
      </c>
      <c r="C14" s="1" t="s">
        <v>126</v>
      </c>
      <c r="D14" s="12">
        <v>29003242700277</v>
      </c>
      <c r="E14" s="6">
        <v>25000</v>
      </c>
      <c r="F14" s="9" t="str">
        <f t="shared" si="0"/>
        <v>0576-0655-0313-5078</v>
      </c>
      <c r="G14" s="4" t="s">
        <v>190</v>
      </c>
      <c r="H14" t="s">
        <v>35</v>
      </c>
      <c r="I14" s="5" t="s">
        <v>44</v>
      </c>
      <c r="J14" s="5" t="s">
        <v>43</v>
      </c>
      <c r="K14" s="23" t="s">
        <v>4</v>
      </c>
      <c r="L14" s="23">
        <v>5078</v>
      </c>
      <c r="N14" s="11">
        <f t="shared" si="1"/>
        <v>11</v>
      </c>
    </row>
    <row r="15" spans="1:14" x14ac:dyDescent="0.3">
      <c r="A15" s="1">
        <v>14</v>
      </c>
      <c r="B15" s="2">
        <v>4000</v>
      </c>
      <c r="C15" s="1" t="s">
        <v>137</v>
      </c>
      <c r="D15" s="12">
        <v>28410152701232</v>
      </c>
      <c r="E15" s="6">
        <v>20000</v>
      </c>
      <c r="F15" s="9" t="str">
        <f t="shared" si="0"/>
        <v>6100-2174-0313-5078</v>
      </c>
      <c r="G15" s="4" t="s">
        <v>152</v>
      </c>
      <c r="H15" t="s">
        <v>34</v>
      </c>
      <c r="I15" s="5" t="s">
        <v>46</v>
      </c>
      <c r="J15" s="5" t="s">
        <v>45</v>
      </c>
      <c r="K15" s="23" t="s">
        <v>4</v>
      </c>
      <c r="L15" s="23">
        <v>5078</v>
      </c>
      <c r="N15" s="11">
        <f t="shared" si="1"/>
        <v>11</v>
      </c>
    </row>
    <row r="16" spans="1:14" x14ac:dyDescent="0.3">
      <c r="A16" s="1">
        <v>15</v>
      </c>
      <c r="B16" s="2">
        <v>4080</v>
      </c>
      <c r="C16" s="1" t="s">
        <v>138</v>
      </c>
      <c r="D16" s="12">
        <v>28103232701128</v>
      </c>
      <c r="E16" s="6">
        <v>15000</v>
      </c>
      <c r="F16" s="9" t="str">
        <f t="shared" si="0"/>
        <v>8990-4724-0313-5078</v>
      </c>
      <c r="G16" s="4" t="s">
        <v>153</v>
      </c>
      <c r="H16" t="s">
        <v>36</v>
      </c>
      <c r="I16" s="5" t="s">
        <v>48</v>
      </c>
      <c r="J16" s="5" t="s">
        <v>47</v>
      </c>
      <c r="K16" s="23" t="s">
        <v>4</v>
      </c>
      <c r="L16" s="23">
        <v>5078</v>
      </c>
      <c r="N16" s="11">
        <f t="shared" si="1"/>
        <v>11</v>
      </c>
    </row>
    <row r="17" spans="1:14" x14ac:dyDescent="0.3">
      <c r="A17" s="1">
        <v>16</v>
      </c>
      <c r="B17" s="2">
        <v>4325</v>
      </c>
      <c r="C17" s="1" t="s">
        <v>139</v>
      </c>
      <c r="D17" s="12">
        <v>26602082701832</v>
      </c>
      <c r="E17" s="6">
        <v>29000</v>
      </c>
      <c r="F17" s="9" t="str">
        <f t="shared" si="0"/>
        <v>6508-9755-0313-5078</v>
      </c>
      <c r="G17" s="4" t="s">
        <v>154</v>
      </c>
      <c r="H17" t="s">
        <v>34</v>
      </c>
      <c r="I17" s="5" t="s">
        <v>50</v>
      </c>
      <c r="J17" s="5" t="s">
        <v>49</v>
      </c>
      <c r="K17" s="23" t="s">
        <v>4</v>
      </c>
      <c r="L17" s="23">
        <v>5078</v>
      </c>
      <c r="N17" s="11">
        <f t="shared" si="1"/>
        <v>11</v>
      </c>
    </row>
    <row r="18" spans="1:14" x14ac:dyDescent="0.3">
      <c r="A18" s="1">
        <v>17</v>
      </c>
      <c r="B18" s="2">
        <v>4326</v>
      </c>
      <c r="C18" s="1" t="s">
        <v>140</v>
      </c>
      <c r="D18" s="12">
        <v>29210012717079</v>
      </c>
      <c r="E18" s="6">
        <v>20000</v>
      </c>
      <c r="F18" s="9" t="str">
        <f t="shared" si="0"/>
        <v>4372-8532-0313-5078</v>
      </c>
      <c r="G18" s="4" t="s">
        <v>155</v>
      </c>
      <c r="H18" t="s">
        <v>34</v>
      </c>
      <c r="I18" s="5" t="s">
        <v>52</v>
      </c>
      <c r="J18" s="5" t="s">
        <v>51</v>
      </c>
      <c r="K18" s="23" t="s">
        <v>4</v>
      </c>
      <c r="L18" s="23">
        <v>5078</v>
      </c>
      <c r="N18" s="11">
        <f t="shared" si="1"/>
        <v>11</v>
      </c>
    </row>
    <row r="19" spans="1:14" x14ac:dyDescent="0.3">
      <c r="A19" s="1">
        <v>18</v>
      </c>
      <c r="B19" s="2">
        <v>4384</v>
      </c>
      <c r="C19" s="1" t="s">
        <v>141</v>
      </c>
      <c r="D19" s="12">
        <v>29105202700417</v>
      </c>
      <c r="E19" s="6">
        <v>25000</v>
      </c>
      <c r="F19" s="9" t="str">
        <f t="shared" si="0"/>
        <v>5571-3067-0313-5078</v>
      </c>
      <c r="G19" s="4" t="s">
        <v>156</v>
      </c>
      <c r="H19" t="s">
        <v>33</v>
      </c>
      <c r="I19" s="5" t="s">
        <v>6</v>
      </c>
      <c r="J19" s="5" t="s">
        <v>112</v>
      </c>
      <c r="K19" s="23" t="s">
        <v>4</v>
      </c>
      <c r="L19" s="23">
        <v>5078</v>
      </c>
      <c r="N19" s="11">
        <f t="shared" si="1"/>
        <v>11</v>
      </c>
    </row>
    <row r="20" spans="1:14" x14ac:dyDescent="0.3">
      <c r="A20" s="1">
        <v>19</v>
      </c>
      <c r="B20" s="2">
        <v>4727</v>
      </c>
      <c r="C20" s="1" t="s">
        <v>142</v>
      </c>
      <c r="D20" s="12">
        <v>28211062700633</v>
      </c>
      <c r="E20" s="6">
        <v>15000</v>
      </c>
      <c r="F20" s="9" t="str">
        <f t="shared" si="0"/>
        <v>3887-7658-0313-5078</v>
      </c>
      <c r="G20" s="4" t="s">
        <v>157</v>
      </c>
      <c r="H20" t="s">
        <v>35</v>
      </c>
      <c r="I20" s="5" t="s">
        <v>54</v>
      </c>
      <c r="J20" s="5" t="s">
        <v>53</v>
      </c>
      <c r="K20" s="23" t="s">
        <v>4</v>
      </c>
      <c r="L20" s="23">
        <v>5078</v>
      </c>
      <c r="N20" s="11">
        <f t="shared" si="1"/>
        <v>11</v>
      </c>
    </row>
    <row r="21" spans="1:14" x14ac:dyDescent="0.3">
      <c r="A21" s="1">
        <v>20</v>
      </c>
      <c r="B21" s="2">
        <v>4728</v>
      </c>
      <c r="C21" s="1" t="s">
        <v>143</v>
      </c>
      <c r="D21" s="12">
        <v>28609302700401</v>
      </c>
      <c r="E21" s="6">
        <v>20000</v>
      </c>
      <c r="F21" s="9" t="str">
        <f t="shared" si="0"/>
        <v>5027-4396-0313-5078</v>
      </c>
      <c r="G21" s="4" t="s">
        <v>158</v>
      </c>
      <c r="H21" t="s">
        <v>35</v>
      </c>
      <c r="I21" s="5" t="s">
        <v>56</v>
      </c>
      <c r="J21" s="5" t="s">
        <v>55</v>
      </c>
      <c r="K21" s="23" t="s">
        <v>4</v>
      </c>
      <c r="L21" s="23">
        <v>5078</v>
      </c>
      <c r="N21" s="11">
        <f t="shared" si="1"/>
        <v>11</v>
      </c>
    </row>
    <row r="22" spans="1:14" x14ac:dyDescent="0.3">
      <c r="A22" s="1">
        <v>21</v>
      </c>
      <c r="B22" s="2">
        <v>4729</v>
      </c>
      <c r="C22" s="1" t="s">
        <v>144</v>
      </c>
      <c r="D22" s="12">
        <v>29807012701152</v>
      </c>
      <c r="E22" s="6">
        <v>20000</v>
      </c>
      <c r="F22" s="9" t="str">
        <f t="shared" si="0"/>
        <v>4663-2293-0313-5078</v>
      </c>
      <c r="G22" s="4" t="s">
        <v>159</v>
      </c>
      <c r="H22" t="s">
        <v>35</v>
      </c>
      <c r="I22" s="5" t="s">
        <v>58</v>
      </c>
      <c r="J22" s="5" t="s">
        <v>57</v>
      </c>
      <c r="K22" s="23" t="s">
        <v>4</v>
      </c>
      <c r="L22" s="23">
        <v>5078</v>
      </c>
      <c r="N22" s="11">
        <f t="shared" si="1"/>
        <v>11</v>
      </c>
    </row>
    <row r="23" spans="1:14" x14ac:dyDescent="0.3">
      <c r="A23" s="1">
        <v>22</v>
      </c>
      <c r="B23" s="2">
        <v>4733</v>
      </c>
      <c r="C23" s="1" t="s">
        <v>145</v>
      </c>
      <c r="D23" s="12">
        <v>29201012703711</v>
      </c>
      <c r="E23" s="6">
        <v>20000</v>
      </c>
      <c r="F23" s="9" t="str">
        <f t="shared" si="0"/>
        <v>0643-6321-0313-5078</v>
      </c>
      <c r="G23" s="4" t="s">
        <v>160</v>
      </c>
      <c r="H23" t="s">
        <v>33</v>
      </c>
      <c r="I23" s="5" t="s">
        <v>60</v>
      </c>
      <c r="J23" s="5" t="s">
        <v>59</v>
      </c>
      <c r="K23" s="23" t="s">
        <v>4</v>
      </c>
      <c r="L23" s="23">
        <v>5078</v>
      </c>
      <c r="N23" s="11">
        <f t="shared" si="1"/>
        <v>11</v>
      </c>
    </row>
    <row r="24" spans="1:14" x14ac:dyDescent="0.3">
      <c r="A24" s="1">
        <v>23</v>
      </c>
      <c r="B24" s="2">
        <v>4734</v>
      </c>
      <c r="C24" s="1" t="s">
        <v>146</v>
      </c>
      <c r="D24" s="12">
        <v>28501052700471</v>
      </c>
      <c r="E24" s="6">
        <v>20000</v>
      </c>
      <c r="F24" s="9" t="str">
        <f t="shared" si="0"/>
        <v>4711-7898-0313-5078</v>
      </c>
      <c r="G24" s="4" t="s">
        <v>161</v>
      </c>
      <c r="H24" t="s">
        <v>33</v>
      </c>
      <c r="I24" s="5" t="s">
        <v>62</v>
      </c>
      <c r="J24" s="5" t="s">
        <v>61</v>
      </c>
      <c r="K24" s="23" t="s">
        <v>4</v>
      </c>
      <c r="L24" s="23">
        <v>5078</v>
      </c>
      <c r="N24" s="11">
        <f t="shared" si="1"/>
        <v>11</v>
      </c>
    </row>
    <row r="25" spans="1:14" x14ac:dyDescent="0.3">
      <c r="A25" s="1">
        <v>24</v>
      </c>
      <c r="B25" s="2">
        <v>4735</v>
      </c>
      <c r="C25" s="1" t="s">
        <v>147</v>
      </c>
      <c r="D25" s="12">
        <v>29701012738991</v>
      </c>
      <c r="E25" s="6">
        <v>20000</v>
      </c>
      <c r="F25" s="9" t="str">
        <f t="shared" si="0"/>
        <v>0062-0052-0313-5078</v>
      </c>
      <c r="G25" s="4" t="s">
        <v>162</v>
      </c>
      <c r="H25" t="s">
        <v>32</v>
      </c>
      <c r="I25" s="5" t="s">
        <v>64</v>
      </c>
      <c r="J25" s="5" t="s">
        <v>63</v>
      </c>
      <c r="K25" s="23" t="s">
        <v>4</v>
      </c>
      <c r="L25" s="23">
        <v>5078</v>
      </c>
      <c r="N25" s="11">
        <f t="shared" si="1"/>
        <v>11</v>
      </c>
    </row>
    <row r="26" spans="1:14" x14ac:dyDescent="0.3">
      <c r="A26" s="1">
        <v>25</v>
      </c>
      <c r="B26" s="14">
        <v>4736</v>
      </c>
      <c r="C26" s="15" t="s">
        <v>148</v>
      </c>
      <c r="D26" s="16">
        <v>28210192701031</v>
      </c>
      <c r="E26" s="17">
        <v>20000</v>
      </c>
      <c r="F26" s="18" t="str">
        <f t="shared" si="0"/>
        <v>9640-8099-0313-5078</v>
      </c>
      <c r="G26" s="19" t="s">
        <v>191</v>
      </c>
      <c r="H26" s="20" t="s">
        <v>32</v>
      </c>
      <c r="I26" s="21" t="s">
        <v>66</v>
      </c>
      <c r="J26" s="21" t="s">
        <v>65</v>
      </c>
      <c r="K26" s="24" t="s">
        <v>4</v>
      </c>
      <c r="L26" s="24">
        <v>5078</v>
      </c>
      <c r="N26" s="11">
        <f t="shared" si="1"/>
        <v>11</v>
      </c>
    </row>
    <row r="27" spans="1:14" x14ac:dyDescent="0.3">
      <c r="A27" s="1">
        <v>26</v>
      </c>
      <c r="B27" s="2">
        <v>4737</v>
      </c>
      <c r="C27" s="1" t="s">
        <v>149</v>
      </c>
      <c r="D27" s="12">
        <v>29101012714157</v>
      </c>
      <c r="E27" s="6">
        <v>20000</v>
      </c>
      <c r="F27" s="9" t="str">
        <f t="shared" si="0"/>
        <v>9052-8967-0313-5078</v>
      </c>
      <c r="G27" s="22" t="s">
        <v>163</v>
      </c>
      <c r="H27" t="s">
        <v>32</v>
      </c>
      <c r="I27" s="5" t="s">
        <v>68</v>
      </c>
      <c r="J27" s="5" t="s">
        <v>67</v>
      </c>
      <c r="K27" s="23" t="s">
        <v>4</v>
      </c>
      <c r="L27" s="23">
        <v>5078</v>
      </c>
      <c r="N27" s="11">
        <f t="shared" si="1"/>
        <v>11</v>
      </c>
    </row>
    <row r="28" spans="1:14" x14ac:dyDescent="0.3">
      <c r="A28" s="1">
        <v>27</v>
      </c>
      <c r="B28" s="2">
        <v>4739</v>
      </c>
      <c r="C28" s="1" t="s">
        <v>150</v>
      </c>
      <c r="D28" s="12">
        <v>27311172701202</v>
      </c>
      <c r="E28" s="6">
        <v>20000</v>
      </c>
      <c r="F28" s="9" t="str">
        <f t="shared" si="0"/>
        <v>5754-1813-0313-5078</v>
      </c>
      <c r="G28" s="4" t="s">
        <v>164</v>
      </c>
      <c r="H28" t="s">
        <v>34</v>
      </c>
      <c r="I28" s="5" t="s">
        <v>70</v>
      </c>
      <c r="J28" s="5" t="s">
        <v>69</v>
      </c>
      <c r="K28" s="23" t="s">
        <v>4</v>
      </c>
      <c r="L28" s="23">
        <v>5078</v>
      </c>
      <c r="N28" s="11">
        <f t="shared" si="1"/>
        <v>11</v>
      </c>
    </row>
    <row r="29" spans="1:14" x14ac:dyDescent="0.3">
      <c r="A29" s="1">
        <v>28</v>
      </c>
      <c r="B29" s="2">
        <v>4741</v>
      </c>
      <c r="C29" s="1" t="s">
        <v>151</v>
      </c>
      <c r="D29" s="12">
        <v>29110122700266</v>
      </c>
      <c r="E29" s="6">
        <v>20000</v>
      </c>
      <c r="F29" s="9" t="str">
        <f t="shared" si="0"/>
        <v>0233-0494-0313-5078</v>
      </c>
      <c r="G29" s="4" t="s">
        <v>165</v>
      </c>
      <c r="H29" t="s">
        <v>34</v>
      </c>
      <c r="I29" s="5" t="s">
        <v>72</v>
      </c>
      <c r="J29" s="5" t="s">
        <v>71</v>
      </c>
      <c r="K29" s="23" t="s">
        <v>4</v>
      </c>
      <c r="L29" s="23">
        <v>5078</v>
      </c>
      <c r="N29" s="11">
        <f t="shared" si="1"/>
        <v>11</v>
      </c>
    </row>
    <row r="30" spans="1:14" x14ac:dyDescent="0.3">
      <c r="A30" s="1">
        <v>29</v>
      </c>
      <c r="B30" s="2">
        <v>4742</v>
      </c>
      <c r="C30" s="1" t="s">
        <v>166</v>
      </c>
      <c r="D30" s="12">
        <v>28111152702053</v>
      </c>
      <c r="E30" s="6">
        <v>15000</v>
      </c>
      <c r="F30" s="9" t="str">
        <f t="shared" si="0"/>
        <v>5115-6535-0313-5078</v>
      </c>
      <c r="G30" s="4" t="s">
        <v>178</v>
      </c>
      <c r="H30" t="s">
        <v>34</v>
      </c>
      <c r="I30" s="5" t="s">
        <v>74</v>
      </c>
      <c r="J30" s="5" t="s">
        <v>73</v>
      </c>
      <c r="K30" s="23" t="s">
        <v>4</v>
      </c>
      <c r="L30" s="23">
        <v>5078</v>
      </c>
      <c r="N30" s="11">
        <f t="shared" si="1"/>
        <v>11</v>
      </c>
    </row>
    <row r="31" spans="1:14" x14ac:dyDescent="0.3">
      <c r="A31" s="1">
        <v>30</v>
      </c>
      <c r="B31" s="2">
        <v>4744</v>
      </c>
      <c r="C31" s="1" t="s">
        <v>167</v>
      </c>
      <c r="D31" s="12">
        <v>29503202701575</v>
      </c>
      <c r="E31" s="6">
        <v>15000</v>
      </c>
      <c r="F31" s="9" t="str">
        <f t="shared" si="0"/>
        <v>7419-5742-0313-5078</v>
      </c>
      <c r="G31" s="4" t="s">
        <v>179</v>
      </c>
      <c r="H31" t="s">
        <v>36</v>
      </c>
      <c r="I31" s="5" t="s">
        <v>76</v>
      </c>
      <c r="J31" s="5" t="s">
        <v>75</v>
      </c>
      <c r="K31" s="23" t="s">
        <v>4</v>
      </c>
      <c r="L31" s="23">
        <v>5078</v>
      </c>
      <c r="N31" s="11">
        <f t="shared" si="1"/>
        <v>11</v>
      </c>
    </row>
    <row r="32" spans="1:14" x14ac:dyDescent="0.3">
      <c r="A32" s="1">
        <v>31</v>
      </c>
      <c r="B32" s="2">
        <v>4745</v>
      </c>
      <c r="C32" s="1" t="s">
        <v>168</v>
      </c>
      <c r="D32" s="12">
        <v>29101192701678</v>
      </c>
      <c r="E32" s="6">
        <v>20000</v>
      </c>
      <c r="F32" s="9" t="str">
        <f t="shared" ref="F32:F49" si="2">CONCATENATE(I32,"-",J32,"-",K32,"-",L32)</f>
        <v>2437-9628-0313-5078</v>
      </c>
      <c r="G32" s="4" t="s">
        <v>180</v>
      </c>
      <c r="H32" t="s">
        <v>36</v>
      </c>
      <c r="I32" s="5" t="s">
        <v>78</v>
      </c>
      <c r="J32" s="5" t="s">
        <v>77</v>
      </c>
      <c r="K32" s="23" t="s">
        <v>4</v>
      </c>
      <c r="L32" s="23">
        <v>5078</v>
      </c>
      <c r="N32" s="11">
        <f t="shared" si="1"/>
        <v>11</v>
      </c>
    </row>
    <row r="33" spans="1:14" x14ac:dyDescent="0.3">
      <c r="A33" s="1">
        <v>32</v>
      </c>
      <c r="B33" s="2">
        <v>4746</v>
      </c>
      <c r="C33" s="1" t="s">
        <v>169</v>
      </c>
      <c r="D33" s="12">
        <v>28704262701606</v>
      </c>
      <c r="E33" s="6">
        <v>15000</v>
      </c>
      <c r="F33" s="9" t="str">
        <f t="shared" si="2"/>
        <v>3371-0706-0313-5078</v>
      </c>
      <c r="G33" s="4" t="s">
        <v>181</v>
      </c>
      <c r="H33" t="s">
        <v>36</v>
      </c>
      <c r="I33" s="5" t="s">
        <v>80</v>
      </c>
      <c r="J33" s="5" t="s">
        <v>79</v>
      </c>
      <c r="K33" s="23" t="s">
        <v>4</v>
      </c>
      <c r="L33" s="23">
        <v>5078</v>
      </c>
      <c r="N33" s="11">
        <f t="shared" si="1"/>
        <v>11</v>
      </c>
    </row>
    <row r="34" spans="1:14" x14ac:dyDescent="0.3">
      <c r="A34" s="1">
        <v>33</v>
      </c>
      <c r="B34" s="2">
        <v>4750</v>
      </c>
      <c r="C34" s="1" t="s">
        <v>170</v>
      </c>
      <c r="D34" s="12">
        <v>29102032702437</v>
      </c>
      <c r="E34" s="6">
        <v>15000</v>
      </c>
      <c r="F34" s="9" t="str">
        <f t="shared" si="2"/>
        <v>5315-2763-0313-5078</v>
      </c>
      <c r="G34" s="4" t="s">
        <v>182</v>
      </c>
      <c r="H34" t="s">
        <v>36</v>
      </c>
      <c r="I34" s="5" t="s">
        <v>82</v>
      </c>
      <c r="J34" s="5" t="s">
        <v>81</v>
      </c>
      <c r="K34" s="23" t="s">
        <v>4</v>
      </c>
      <c r="L34" s="23">
        <v>5078</v>
      </c>
      <c r="N34" s="11">
        <f t="shared" si="1"/>
        <v>11</v>
      </c>
    </row>
    <row r="35" spans="1:14" x14ac:dyDescent="0.3">
      <c r="A35" s="1">
        <v>34</v>
      </c>
      <c r="B35" s="2">
        <v>4753</v>
      </c>
      <c r="C35" s="1" t="s">
        <v>171</v>
      </c>
      <c r="D35" s="12">
        <v>29609252701129</v>
      </c>
      <c r="E35" s="6">
        <v>15000</v>
      </c>
      <c r="F35" s="9" t="str">
        <f t="shared" si="2"/>
        <v>5370-7491-0313-5078</v>
      </c>
      <c r="G35" s="4" t="s">
        <v>183</v>
      </c>
      <c r="H35" t="s">
        <v>36</v>
      </c>
      <c r="I35" s="5" t="s">
        <v>84</v>
      </c>
      <c r="J35" s="5" t="s">
        <v>83</v>
      </c>
      <c r="K35" s="23" t="s">
        <v>4</v>
      </c>
      <c r="L35" s="23">
        <v>5078</v>
      </c>
      <c r="N35" s="11">
        <f t="shared" si="1"/>
        <v>11</v>
      </c>
    </row>
    <row r="36" spans="1:14" x14ac:dyDescent="0.3">
      <c r="A36" s="1">
        <v>35</v>
      </c>
      <c r="B36" s="2">
        <v>4754</v>
      </c>
      <c r="C36" s="1" t="s">
        <v>172</v>
      </c>
      <c r="D36" s="12">
        <v>29211172700837</v>
      </c>
      <c r="E36" s="6">
        <v>20000</v>
      </c>
      <c r="F36" s="9" t="str">
        <f t="shared" si="2"/>
        <v>7779-5415-0313-5078</v>
      </c>
      <c r="G36" s="4" t="s">
        <v>184</v>
      </c>
      <c r="H36" t="s">
        <v>36</v>
      </c>
      <c r="I36" s="5" t="s">
        <v>86</v>
      </c>
      <c r="J36" s="5" t="s">
        <v>85</v>
      </c>
      <c r="K36" s="23" t="s">
        <v>4</v>
      </c>
      <c r="L36" s="23">
        <v>5078</v>
      </c>
      <c r="N36" s="11">
        <f t="shared" si="1"/>
        <v>11</v>
      </c>
    </row>
    <row r="37" spans="1:14" x14ac:dyDescent="0.3">
      <c r="A37" s="1">
        <v>36</v>
      </c>
      <c r="B37" s="2">
        <v>4756</v>
      </c>
      <c r="C37" s="1" t="s">
        <v>173</v>
      </c>
      <c r="D37" s="12">
        <v>28501012703613</v>
      </c>
      <c r="E37" s="6">
        <v>20000</v>
      </c>
      <c r="F37" s="9" t="str">
        <f t="shared" si="2"/>
        <v>6836-2530-0313-5078</v>
      </c>
      <c r="G37" s="4" t="s">
        <v>185</v>
      </c>
      <c r="H37" t="s">
        <v>35</v>
      </c>
      <c r="I37" s="5" t="s">
        <v>113</v>
      </c>
      <c r="J37" s="5" t="s">
        <v>87</v>
      </c>
      <c r="K37" s="23" t="s">
        <v>4</v>
      </c>
      <c r="L37" s="23">
        <v>5078</v>
      </c>
      <c r="N37" s="11">
        <f t="shared" si="1"/>
        <v>11</v>
      </c>
    </row>
    <row r="38" spans="1:14" x14ac:dyDescent="0.3">
      <c r="A38" s="1">
        <v>37</v>
      </c>
      <c r="B38" s="2">
        <v>4757</v>
      </c>
      <c r="C38" s="1" t="s">
        <v>174</v>
      </c>
      <c r="D38" s="12">
        <v>28712032700972</v>
      </c>
      <c r="E38" s="6">
        <v>15000</v>
      </c>
      <c r="F38" s="9" t="str">
        <f t="shared" si="2"/>
        <v>7057-5889-0313-5078</v>
      </c>
      <c r="G38" s="4" t="s">
        <v>189</v>
      </c>
      <c r="H38" t="s">
        <v>36</v>
      </c>
      <c r="I38" s="5" t="s">
        <v>89</v>
      </c>
      <c r="J38" s="5" t="s">
        <v>88</v>
      </c>
      <c r="K38" s="23" t="s">
        <v>4</v>
      </c>
      <c r="L38" s="23">
        <v>5078</v>
      </c>
      <c r="N38" s="11">
        <f t="shared" si="1"/>
        <v>11</v>
      </c>
    </row>
    <row r="39" spans="1:14" x14ac:dyDescent="0.3">
      <c r="A39" s="1">
        <v>38</v>
      </c>
      <c r="B39" s="2">
        <v>4759</v>
      </c>
      <c r="C39" s="1" t="s">
        <v>175</v>
      </c>
      <c r="D39" s="12">
        <v>26401192701638</v>
      </c>
      <c r="E39" s="6">
        <v>20000</v>
      </c>
      <c r="F39" s="9" t="str">
        <f t="shared" si="2"/>
        <v>0001-0171-0313-5078</v>
      </c>
      <c r="G39" s="4" t="s">
        <v>186</v>
      </c>
      <c r="H39" t="s">
        <v>32</v>
      </c>
      <c r="I39" s="5" t="s">
        <v>91</v>
      </c>
      <c r="J39" s="5" t="s">
        <v>90</v>
      </c>
      <c r="K39" s="23" t="s">
        <v>4</v>
      </c>
      <c r="L39" s="23">
        <v>5078</v>
      </c>
      <c r="N39" s="11">
        <f t="shared" si="1"/>
        <v>11</v>
      </c>
    </row>
    <row r="40" spans="1:14" x14ac:dyDescent="0.3">
      <c r="A40" s="1">
        <v>39</v>
      </c>
      <c r="B40" s="2">
        <v>4761</v>
      </c>
      <c r="C40" s="1" t="s">
        <v>176</v>
      </c>
      <c r="D40" s="12">
        <v>29209122700882</v>
      </c>
      <c r="E40" s="6">
        <v>20000</v>
      </c>
      <c r="F40" s="9" t="str">
        <f t="shared" si="2"/>
        <v>4304-8113-0313-5078</v>
      </c>
      <c r="G40" s="4" t="s">
        <v>187</v>
      </c>
      <c r="H40" t="s">
        <v>32</v>
      </c>
      <c r="I40" s="5" t="s">
        <v>93</v>
      </c>
      <c r="J40" s="5" t="s">
        <v>92</v>
      </c>
      <c r="K40" s="23" t="s">
        <v>4</v>
      </c>
      <c r="L40" s="23">
        <v>5078</v>
      </c>
      <c r="N40" s="11">
        <f t="shared" si="1"/>
        <v>11</v>
      </c>
    </row>
    <row r="41" spans="1:14" x14ac:dyDescent="0.3">
      <c r="A41" s="1">
        <v>40</v>
      </c>
      <c r="B41" s="2">
        <v>4762</v>
      </c>
      <c r="C41" s="1" t="s">
        <v>177</v>
      </c>
      <c r="D41" s="12">
        <v>28711162701591</v>
      </c>
      <c r="E41" s="6">
        <v>20000</v>
      </c>
      <c r="F41" s="9" t="str">
        <f t="shared" si="2"/>
        <v>5367-0855-0313-5078</v>
      </c>
      <c r="G41" s="4" t="s">
        <v>188</v>
      </c>
      <c r="H41" t="s">
        <v>34</v>
      </c>
      <c r="I41" s="5" t="s">
        <v>95</v>
      </c>
      <c r="J41" s="5" t="s">
        <v>94</v>
      </c>
      <c r="K41" s="23" t="s">
        <v>4</v>
      </c>
      <c r="L41" s="23">
        <v>5078</v>
      </c>
      <c r="N41" s="11">
        <f t="shared" si="1"/>
        <v>11</v>
      </c>
    </row>
    <row r="42" spans="1:14" x14ac:dyDescent="0.3">
      <c r="A42" s="1">
        <v>41</v>
      </c>
      <c r="B42" s="2">
        <v>2622</v>
      </c>
      <c r="C42" s="1" t="s">
        <v>193</v>
      </c>
      <c r="D42" s="12">
        <v>29103242701626</v>
      </c>
      <c r="E42" s="6">
        <v>15000</v>
      </c>
      <c r="F42" s="9" t="str">
        <f t="shared" si="2"/>
        <v>6205-6369-0313-5078</v>
      </c>
      <c r="G42" s="4" t="s">
        <v>201</v>
      </c>
      <c r="H42" t="s">
        <v>32</v>
      </c>
      <c r="I42" s="5" t="s">
        <v>97</v>
      </c>
      <c r="J42" s="5" t="s">
        <v>96</v>
      </c>
      <c r="K42" s="23" t="s">
        <v>4</v>
      </c>
      <c r="L42" s="23">
        <v>5078</v>
      </c>
      <c r="N42" s="11">
        <f t="shared" si="1"/>
        <v>11</v>
      </c>
    </row>
    <row r="43" spans="1:14" x14ac:dyDescent="0.3">
      <c r="A43" s="1">
        <v>42</v>
      </c>
      <c r="B43" s="2">
        <v>3391</v>
      </c>
      <c r="C43" s="1" t="s">
        <v>194</v>
      </c>
      <c r="D43" s="12">
        <v>28907302700843</v>
      </c>
      <c r="E43" s="6">
        <v>20000</v>
      </c>
      <c r="F43" s="9" t="str">
        <f t="shared" si="2"/>
        <v>5221-8367-0313-5078</v>
      </c>
      <c r="G43" s="4" t="s">
        <v>209</v>
      </c>
      <c r="H43" t="s">
        <v>36</v>
      </c>
      <c r="I43" s="5" t="s">
        <v>99</v>
      </c>
      <c r="J43" s="5" t="s">
        <v>98</v>
      </c>
      <c r="K43" s="23" t="s">
        <v>4</v>
      </c>
      <c r="L43" s="23">
        <v>5078</v>
      </c>
      <c r="N43" s="11">
        <f t="shared" si="1"/>
        <v>11</v>
      </c>
    </row>
    <row r="44" spans="1:14" x14ac:dyDescent="0.3">
      <c r="A44" s="1">
        <v>43</v>
      </c>
      <c r="B44" s="2">
        <v>4763</v>
      </c>
      <c r="C44" s="1" t="s">
        <v>195</v>
      </c>
      <c r="D44" s="12">
        <v>29304102701966</v>
      </c>
      <c r="E44" s="6">
        <v>15000</v>
      </c>
      <c r="F44" s="9" t="str">
        <f t="shared" si="2"/>
        <v>7803-7239-0313-5078</v>
      </c>
      <c r="G44" s="4" t="s">
        <v>202</v>
      </c>
      <c r="H44" t="s">
        <v>36</v>
      </c>
      <c r="I44" s="5" t="s">
        <v>101</v>
      </c>
      <c r="J44" s="5" t="s">
        <v>100</v>
      </c>
      <c r="K44" s="23" t="s">
        <v>4</v>
      </c>
      <c r="L44" s="23">
        <v>5078</v>
      </c>
      <c r="N44" s="11">
        <f t="shared" si="1"/>
        <v>11</v>
      </c>
    </row>
    <row r="45" spans="1:14" x14ac:dyDescent="0.3">
      <c r="A45" s="1">
        <v>44</v>
      </c>
      <c r="B45" s="2">
        <v>4764</v>
      </c>
      <c r="C45" s="1" t="s">
        <v>196</v>
      </c>
      <c r="D45" s="12">
        <v>28806152700407</v>
      </c>
      <c r="E45" s="6">
        <v>10000</v>
      </c>
      <c r="F45" s="9" t="str">
        <f t="shared" si="2"/>
        <v>3667-5732-0313-5078</v>
      </c>
      <c r="G45" s="4" t="s">
        <v>203</v>
      </c>
      <c r="H45" t="s">
        <v>33</v>
      </c>
      <c r="I45" s="5" t="s">
        <v>103</v>
      </c>
      <c r="J45" s="5" t="s">
        <v>102</v>
      </c>
      <c r="K45" s="23" t="s">
        <v>4</v>
      </c>
      <c r="L45" s="23">
        <v>5078</v>
      </c>
      <c r="N45" s="11">
        <f t="shared" si="1"/>
        <v>11</v>
      </c>
    </row>
    <row r="46" spans="1:14" x14ac:dyDescent="0.3">
      <c r="A46" s="1">
        <v>45</v>
      </c>
      <c r="B46" s="2">
        <v>4765</v>
      </c>
      <c r="C46" s="1" t="s">
        <v>197</v>
      </c>
      <c r="D46" s="12">
        <v>28205082700842</v>
      </c>
      <c r="E46" s="6">
        <v>15000</v>
      </c>
      <c r="F46" s="9" t="str">
        <f t="shared" si="2"/>
        <v>9726-4756-0313-5078</v>
      </c>
      <c r="G46" s="4" t="s">
        <v>204</v>
      </c>
      <c r="H46" t="s">
        <v>36</v>
      </c>
      <c r="I46" s="5" t="s">
        <v>105</v>
      </c>
      <c r="J46" s="5" t="s">
        <v>104</v>
      </c>
      <c r="K46" s="23" t="s">
        <v>4</v>
      </c>
      <c r="L46" s="23">
        <v>5078</v>
      </c>
      <c r="N46" s="11">
        <f t="shared" si="1"/>
        <v>11</v>
      </c>
    </row>
    <row r="47" spans="1:14" x14ac:dyDescent="0.3">
      <c r="A47" s="1">
        <v>46</v>
      </c>
      <c r="B47" s="2">
        <v>4766</v>
      </c>
      <c r="C47" s="1" t="s">
        <v>198</v>
      </c>
      <c r="D47" s="12">
        <v>28302052700959</v>
      </c>
      <c r="E47" s="6">
        <v>10000</v>
      </c>
      <c r="F47" s="9" t="str">
        <f t="shared" si="2"/>
        <v>2846-6090-0313-5078</v>
      </c>
      <c r="G47" s="4" t="s">
        <v>205</v>
      </c>
      <c r="H47" t="s">
        <v>206</v>
      </c>
      <c r="I47" s="5" t="s">
        <v>107</v>
      </c>
      <c r="J47" s="5" t="s">
        <v>106</v>
      </c>
      <c r="K47" s="23" t="s">
        <v>4</v>
      </c>
      <c r="L47" s="23">
        <v>5078</v>
      </c>
      <c r="N47" s="11">
        <f t="shared" si="1"/>
        <v>11</v>
      </c>
    </row>
    <row r="48" spans="1:14" x14ac:dyDescent="0.3">
      <c r="A48" s="1">
        <v>47</v>
      </c>
      <c r="B48" s="2">
        <v>4767</v>
      </c>
      <c r="C48" s="1" t="s">
        <v>199</v>
      </c>
      <c r="D48" s="12">
        <v>29110302700779</v>
      </c>
      <c r="E48" s="6">
        <v>10000</v>
      </c>
      <c r="F48" s="9" t="str">
        <f t="shared" si="2"/>
        <v>4248-7940-0313-5078</v>
      </c>
      <c r="G48" s="4" t="s">
        <v>207</v>
      </c>
      <c r="H48" t="s">
        <v>206</v>
      </c>
      <c r="I48" s="5" t="s">
        <v>109</v>
      </c>
      <c r="J48" s="5" t="s">
        <v>108</v>
      </c>
      <c r="K48" s="23" t="s">
        <v>4</v>
      </c>
      <c r="L48" s="23" t="s">
        <v>5</v>
      </c>
      <c r="N48" s="11">
        <f t="shared" si="1"/>
        <v>11</v>
      </c>
    </row>
    <row r="49" spans="1:14" x14ac:dyDescent="0.3">
      <c r="A49" s="1">
        <v>48</v>
      </c>
      <c r="B49" s="3">
        <v>4768</v>
      </c>
      <c r="C49" t="s">
        <v>200</v>
      </c>
      <c r="D49" s="13">
        <v>28911142700091</v>
      </c>
      <c r="E49" s="7">
        <v>15000</v>
      </c>
      <c r="F49" s="10" t="str">
        <f t="shared" si="2"/>
        <v>0910-2201-0313-5078</v>
      </c>
      <c r="G49" s="5" t="s">
        <v>208</v>
      </c>
      <c r="H49" t="s">
        <v>33</v>
      </c>
      <c r="I49" s="5" t="s">
        <v>111</v>
      </c>
      <c r="J49" s="5" t="s">
        <v>110</v>
      </c>
      <c r="K49" s="23" t="s">
        <v>4</v>
      </c>
      <c r="L49" s="23" t="s">
        <v>5</v>
      </c>
      <c r="N49" s="11">
        <f t="shared" si="1"/>
        <v>11</v>
      </c>
    </row>
  </sheetData>
  <autoFilter ref="A1:L1">
    <sortState ref="A2:L61">
      <sortCondition ref="A1"/>
    </sortState>
  </autoFilter>
  <conditionalFormatting sqref="C1:C1048576">
    <cfRule type="duplicateValues" dxfId="3" priority="5"/>
  </conditionalFormatting>
  <conditionalFormatting sqref="B1:B1048576">
    <cfRule type="duplicateValues" dxfId="2" priority="4"/>
  </conditionalFormatting>
  <conditionalFormatting sqref="I1:I1048576">
    <cfRule type="duplicateValues" dxfId="1" priority="3"/>
  </conditionalFormatting>
  <conditionalFormatting sqref="J1:J104857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1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2022-11-01T06:59:42Z</dcterms:modified>
</cp:coreProperties>
</file>