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_xlnm._FilterDatabase" localSheetId="0">Sheet1!$A$1:$L$1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F15" i="1"/>
  <c r="F16" i="1"/>
  <c r="F17" i="1"/>
  <c r="N13" i="1"/>
  <c r="N14" i="1"/>
  <c r="N15" i="1"/>
  <c r="F14" i="1" l="1"/>
  <c r="F13" i="1"/>
  <c r="F12" i="1"/>
  <c r="F11" i="1"/>
  <c r="F10" i="1"/>
  <c r="F9" i="1"/>
  <c r="F8" i="1"/>
  <c r="F7" i="1"/>
  <c r="F6" i="1"/>
  <c r="F5" i="1"/>
  <c r="N3" i="1"/>
  <c r="N4" i="1"/>
  <c r="N5" i="1"/>
  <c r="N6" i="1"/>
  <c r="N7" i="1"/>
  <c r="N8" i="1"/>
  <c r="N9" i="1"/>
  <c r="N10" i="1"/>
  <c r="N11" i="1"/>
  <c r="N12" i="1"/>
  <c r="F4" i="1"/>
  <c r="F3" i="1"/>
  <c r="F2" i="1"/>
  <c r="N2" i="1"/>
</calcChain>
</file>

<file path=xl/sharedStrings.xml><?xml version="1.0" encoding="utf-8"?>
<sst xmlns="http://schemas.openxmlformats.org/spreadsheetml/2006/main" count="272" uniqueCount="168">
  <si>
    <t>اسم العميل</t>
  </si>
  <si>
    <t xml:space="preserve">رقم كارت ميزه </t>
  </si>
  <si>
    <t xml:space="preserve">الرقم القومي </t>
  </si>
  <si>
    <t>رقم الموبايل</t>
  </si>
  <si>
    <t>0313</t>
  </si>
  <si>
    <t>5078</t>
  </si>
  <si>
    <t>م</t>
  </si>
  <si>
    <t>الاخصائي</t>
  </si>
  <si>
    <t>كود العميل</t>
  </si>
  <si>
    <t>خانه1</t>
  </si>
  <si>
    <t>خانه2</t>
  </si>
  <si>
    <t>خانه3</t>
  </si>
  <si>
    <t>خانه4</t>
  </si>
  <si>
    <t>رقم المحمول</t>
  </si>
  <si>
    <t>مبلغ القرض</t>
  </si>
  <si>
    <t>3719</t>
  </si>
  <si>
    <t>6779</t>
  </si>
  <si>
    <t>6238</t>
  </si>
  <si>
    <t>9547</t>
  </si>
  <si>
    <t>0922</t>
  </si>
  <si>
    <t>3544</t>
  </si>
  <si>
    <t>5661</t>
  </si>
  <si>
    <t>7853</t>
  </si>
  <si>
    <t>7400</t>
  </si>
  <si>
    <t>7335</t>
  </si>
  <si>
    <t>8884</t>
  </si>
  <si>
    <t>5225</t>
  </si>
  <si>
    <t>3091</t>
  </si>
  <si>
    <t>7478</t>
  </si>
  <si>
    <t>2276</t>
  </si>
  <si>
    <t>6180</t>
  </si>
  <si>
    <t>0917</t>
  </si>
  <si>
    <t>7310</t>
  </si>
  <si>
    <t>7972</t>
  </si>
  <si>
    <t>4124</t>
  </si>
  <si>
    <t>7396</t>
  </si>
  <si>
    <t>3512</t>
  </si>
  <si>
    <t>5372</t>
  </si>
  <si>
    <t>2151</t>
  </si>
  <si>
    <t>3808</t>
  </si>
  <si>
    <t>6045</t>
  </si>
  <si>
    <t>3825</t>
  </si>
  <si>
    <t>1787</t>
  </si>
  <si>
    <t>2472</t>
  </si>
  <si>
    <t>4007</t>
  </si>
  <si>
    <t>0966</t>
  </si>
  <si>
    <t>0778</t>
  </si>
  <si>
    <t>8517</t>
  </si>
  <si>
    <t>9396</t>
  </si>
  <si>
    <t>0889</t>
  </si>
  <si>
    <t>9898</t>
  </si>
  <si>
    <t>2908</t>
  </si>
  <si>
    <t>8943</t>
  </si>
  <si>
    <t>8008</t>
  </si>
  <si>
    <t>3866</t>
  </si>
  <si>
    <t>3145</t>
  </si>
  <si>
    <t>2194</t>
  </si>
  <si>
    <t>2558</t>
  </si>
  <si>
    <t>7484</t>
  </si>
  <si>
    <t>0043</t>
  </si>
  <si>
    <t>4686</t>
  </si>
  <si>
    <t>9836</t>
  </si>
  <si>
    <t>3789</t>
  </si>
  <si>
    <t>1335</t>
  </si>
  <si>
    <t>5076</t>
  </si>
  <si>
    <t>8608</t>
  </si>
  <si>
    <t>1179</t>
  </si>
  <si>
    <t>0809</t>
  </si>
  <si>
    <t>2692</t>
  </si>
  <si>
    <t>1772</t>
  </si>
  <si>
    <t>9441</t>
  </si>
  <si>
    <t>2949</t>
  </si>
  <si>
    <t>8951</t>
  </si>
  <si>
    <t>8096</t>
  </si>
  <si>
    <t>2119</t>
  </si>
  <si>
    <t>4138</t>
  </si>
  <si>
    <t>0443</t>
  </si>
  <si>
    <t>4114</t>
  </si>
  <si>
    <t>8337</t>
  </si>
  <si>
    <t>1574</t>
  </si>
  <si>
    <t>7171</t>
  </si>
  <si>
    <t>7924</t>
  </si>
  <si>
    <t>4206</t>
  </si>
  <si>
    <t>8564</t>
  </si>
  <si>
    <t>3276</t>
  </si>
  <si>
    <t>5127</t>
  </si>
  <si>
    <t>0336</t>
  </si>
  <si>
    <t>4617</t>
  </si>
  <si>
    <t>2985</t>
  </si>
  <si>
    <t>سمري عبدالشهيد مسعود بطرس</t>
  </si>
  <si>
    <t>عبدالباسط حافظ محمد عبدالحليم</t>
  </si>
  <si>
    <t>ضيف احمد عبداللطيف محمدين</t>
  </si>
  <si>
    <t>منصور فكري صادق عطيه</t>
  </si>
  <si>
    <t>محمد سيد عبدالجابر محمد</t>
  </si>
  <si>
    <t>مدحت عزاري بخيت جوده</t>
  </si>
  <si>
    <t>فادي ادوارد صموئيل بهنام</t>
  </si>
  <si>
    <t>نعمات محمد جادالكريم اسماعيل</t>
  </si>
  <si>
    <t>يوسف عبدالله سالم عبدالله</t>
  </si>
  <si>
    <t>منتصر محمد الملقب الديب زكري احمد</t>
  </si>
  <si>
    <t>عبد بدير عبدالحفيظ احمد</t>
  </si>
  <si>
    <t>عماد محمد عرابي ابراهيم</t>
  </si>
  <si>
    <t>طلعت حسن عبدالراضي حسين</t>
  </si>
  <si>
    <t>٠١١١٤٨٧١٩٣٨</t>
  </si>
  <si>
    <t>٠١٠٠٧٨٤١٢٦٤</t>
  </si>
  <si>
    <t>٠١٢٠٧٥٥٠٤٨٠</t>
  </si>
  <si>
    <t>٠١٠٦٩٠٠٥٥٧٦</t>
  </si>
  <si>
    <t>٠١٢٠٥٧٠١٩٩٣</t>
  </si>
  <si>
    <t>٠١١٢١٩١٢٢٣٠</t>
  </si>
  <si>
    <t>٠١٠٢٦٩٣٥٥٩٢</t>
  </si>
  <si>
    <t>٠١١٤٠٣٥٨٥٠٦</t>
  </si>
  <si>
    <t>٠١٠٠٩٤٢٩٥٨٦</t>
  </si>
  <si>
    <t>٠١٠٩٨٩٨١٧١٨</t>
  </si>
  <si>
    <t>٠١٠٢٥٧١٠٤١٥</t>
  </si>
  <si>
    <t>هدرا وحيد</t>
  </si>
  <si>
    <t>اميل رفعت</t>
  </si>
  <si>
    <t>ابانوب سعيد</t>
  </si>
  <si>
    <t>نصحى مقار</t>
  </si>
  <si>
    <t>ابانوب عاطف</t>
  </si>
  <si>
    <t>بركات محمد احمد عمر</t>
  </si>
  <si>
    <t>فرنسيس بندري منصور شنوده</t>
  </si>
  <si>
    <t>عبدالمحسن علي ابوالحسن محمد</t>
  </si>
  <si>
    <t>سناء وصفي مصري سيدهم</t>
  </si>
  <si>
    <t>محمد احمد رضوان حسن</t>
  </si>
  <si>
    <t>ايمان حمدي علي محمد</t>
  </si>
  <si>
    <t>هاني حارس حسين علي</t>
  </si>
  <si>
    <t>عبداللطيف حارس حسين علي</t>
  </si>
  <si>
    <t>يوسف احمد خلف احمد</t>
  </si>
  <si>
    <t>مرتينا عادل نجيب سدراك</t>
  </si>
  <si>
    <t>حسن عسر حماده عبداللطيف</t>
  </si>
  <si>
    <t>عبدالعليم عادل عبدالعليم كلحي</t>
  </si>
  <si>
    <t>اماني جداوي فخري اسماعيل</t>
  </si>
  <si>
    <t>محمد عبدالحارس فكري احمد</t>
  </si>
  <si>
    <t>مصطفي خلف محمد خلف</t>
  </si>
  <si>
    <t>٠١٠٦٤٠٨٥٢١٥</t>
  </si>
  <si>
    <t>٠١٢٧٦٥٦٠٣١١</t>
  </si>
  <si>
    <t>٠١١٥٠٣٧٦٨٧٠</t>
  </si>
  <si>
    <t>٠١٢٢٥٨٥٨٠٩٩</t>
  </si>
  <si>
    <t>٠١٠١٨٧٩١١٠٢</t>
  </si>
  <si>
    <t>٠١٠١٦٤١٥٤٣٥</t>
  </si>
  <si>
    <t>٠١٠٢٠٣٤١٤٢٤</t>
  </si>
  <si>
    <t>٠١٠٩٠١٣٧٠٧٢</t>
  </si>
  <si>
    <t>٠١١٢٠٩٣٩٨٧٤</t>
  </si>
  <si>
    <t>٠١٥٥٠٥١١٠٨٨</t>
  </si>
  <si>
    <t>٠١٠٦٢٠٧٣٨٩٢</t>
  </si>
  <si>
    <t>٠١٠٦٣٨٢٢٩٦٨</t>
  </si>
  <si>
    <t>احمد صلاح عبدالله احمد</t>
  </si>
  <si>
    <t>مكاريوس فرنسيس بندري منصور</t>
  </si>
  <si>
    <t>محمد عبدالمعز خليل سليمان</t>
  </si>
  <si>
    <t>بطرس سبس نصيف مشرقي</t>
  </si>
  <si>
    <t>معاذ احمد محمود محمد</t>
  </si>
  <si>
    <t>شاكر عبدالصبور شاكر محمد</t>
  </si>
  <si>
    <t>حنان محمد كامل همام</t>
  </si>
  <si>
    <t>مني وصفي بلامون محارب</t>
  </si>
  <si>
    <t>هدي عباس هاشم خليفه</t>
  </si>
  <si>
    <t>٠١١٢١٥٩٠٥٤٥</t>
  </si>
  <si>
    <t>٠١٠٢٩٠٢٤١٥٧</t>
  </si>
  <si>
    <t>٠١٠٦٣٢٠٨٠٠٠</t>
  </si>
  <si>
    <t>٠١٥٥٢٧٧٠٠٦٥</t>
  </si>
  <si>
    <t>٠١٠٩٨٩٠٢٠٠٦</t>
  </si>
  <si>
    <t>٠١٠١٦٢٨١١٤٣</t>
  </si>
  <si>
    <t>٠١١٢٠٣٩٨١٥٩</t>
  </si>
  <si>
    <t>٠١٢٠٣٩٤٦٧٠٠</t>
  </si>
  <si>
    <t>٠١١٥٨٥٣٤٤٦٢</t>
  </si>
  <si>
    <t>01210172821</t>
  </si>
  <si>
    <t>01008525319</t>
  </si>
  <si>
    <t>01129807234</t>
  </si>
  <si>
    <t>01061738585</t>
  </si>
  <si>
    <t>01110052036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</si>
</sst>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2000401]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49" fontId="0" fillId="0" borderId="0" xfId="0" applyNumberFormat="1" applyBorder="1" applyAlignment="1">
      <alignment readingOrder="1"/>
    </xf>
    <xf numFmtId="49" fontId="0" fillId="0" borderId="0" xfId="0" applyNumberFormat="1" applyAlignment="1">
      <alignment readingOrder="1"/>
    </xf>
    <xf numFmtId="1" fontId="0" fillId="0" borderId="0" xfId="0" applyNumberFormat="1" applyBorder="1" applyAlignment="1">
      <alignment readingOrder="2"/>
    </xf>
    <xf numFmtId="1" fontId="0" fillId="0" borderId="0" xfId="0" applyNumberFormat="1" applyAlignment="1">
      <alignment readingOrder="2"/>
    </xf>
    <xf numFmtId="0" fontId="0" fillId="0" borderId="0" xfId="0" applyAlignment="1">
      <alignment readingOrder="2"/>
    </xf>
    <xf numFmtId="1" fontId="0" fillId="0" borderId="0" xfId="0" applyNumberFormat="1" applyBorder="1" applyAlignment="1"/>
    <xf numFmtId="1" fontId="0" fillId="0" borderId="0" xfId="0" applyNumberFormat="1" applyAlignment="1"/>
    <xf numFmtId="0" fontId="0" fillId="0" borderId="0" xfId="0" applyAlignment="1">
      <alignment readingOrder="1"/>
    </xf>
    <xf numFmtId="1" fontId="0" fillId="0" borderId="0" xfId="0" applyNumberFormat="1" applyBorder="1" applyAlignment="1">
      <alignment readingOrder="1"/>
    </xf>
    <xf numFmtId="1" fontId="0" fillId="0" borderId="0" xfId="0" applyNumberFormat="1" applyAlignment="1">
      <alignment readingOrder="1"/>
    </xf>
    <xf numFmtId="0" fontId="0" fillId="0" borderId="0" xfId="0" applyFill="1" applyBorder="1"/>
    <xf numFmtId="49" fontId="0" fillId="0" borderId="0" xfId="0" applyNumberFormat="1" applyAlignment="1">
      <alignment horizontal="left" readingOrder="1"/>
    </xf>
    <xf numFmtId="164" fontId="0" fillId="0" borderId="0" xfId="0" applyNumberFormat="1"/>
  </cellXfs>
  <cellStyles count="1">
    <cellStyle name="Normal" xfId="0" builtinId="0"/>
  </cellStyles>
  <dxfs count="5"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 patternType="solid">
          <fgColor rgb="FF00B05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rightToLeft="1" tabSelected="1" topLeftCell="A27" zoomScale="85" zoomScaleNormal="85" workbookViewId="0">
      <selection activeCell="C45" sqref="C45"/>
    </sheetView>
  </sheetViews>
  <sheetFormatPr defaultRowHeight="14.4" x14ac:dyDescent="0.3"/>
  <cols>
    <col min="1" max="1" width="4.109375" bestFit="1" customWidth="1"/>
    <col min="2" max="2" width="10.5546875" bestFit="1" customWidth="1"/>
    <col min="3" max="3" width="27.5546875" customWidth="1"/>
    <col min="4" max="4" width="18.33203125" style="11" customWidth="1"/>
    <col min="5" max="5" width="10.77734375" style="5" bestFit="1" customWidth="1"/>
    <col min="6" max="6" width="19.21875" style="8" bestFit="1" customWidth="1"/>
    <col min="7" max="7" width="15.21875" style="3" customWidth="1"/>
    <col min="8" max="8" width="19.33203125" customWidth="1"/>
    <col min="9" max="10" width="7.21875" style="3" customWidth="1"/>
    <col min="11" max="12" width="7.21875" style="13" customWidth="1"/>
    <col min="13" max="13" width="4.88671875" style="6" customWidth="1"/>
    <col min="14" max="14" width="9.5546875" style="9" bestFit="1" customWidth="1"/>
  </cols>
  <sheetData>
    <row r="1" spans="1:14" x14ac:dyDescent="0.3">
      <c r="A1" s="1" t="s">
        <v>6</v>
      </c>
      <c r="B1" s="1" t="s">
        <v>8</v>
      </c>
      <c r="C1" s="1" t="s">
        <v>0</v>
      </c>
      <c r="D1" s="10" t="s">
        <v>2</v>
      </c>
      <c r="E1" s="4" t="s">
        <v>14</v>
      </c>
      <c r="F1" s="7" t="s">
        <v>1</v>
      </c>
      <c r="G1" s="2" t="s">
        <v>3</v>
      </c>
      <c r="H1" t="s">
        <v>7</v>
      </c>
      <c r="I1" s="3" t="s">
        <v>12</v>
      </c>
      <c r="J1" s="3" t="s">
        <v>11</v>
      </c>
      <c r="K1" s="13" t="s">
        <v>10</v>
      </c>
      <c r="L1" s="13" t="s">
        <v>9</v>
      </c>
      <c r="N1" s="9" t="s">
        <v>13</v>
      </c>
    </row>
    <row r="2" spans="1:14" x14ac:dyDescent="0.3">
      <c r="A2" s="12">
        <v>1</v>
      </c>
      <c r="B2" s="14">
        <v>758</v>
      </c>
      <c r="C2" t="s">
        <v>89</v>
      </c>
      <c r="D2" s="11">
        <v>26909142700154</v>
      </c>
      <c r="E2" s="5">
        <v>20000</v>
      </c>
      <c r="F2" s="8" t="str">
        <f t="shared" ref="F2:F38" si="0">CONCATENATE(I2,"-",J2,"-",K2,"-",L2)</f>
        <v>6779-3719-0313-5078</v>
      </c>
      <c r="G2" s="3" t="s">
        <v>164</v>
      </c>
      <c r="H2" t="s">
        <v>113</v>
      </c>
      <c r="I2" s="3" t="s">
        <v>16</v>
      </c>
      <c r="J2" s="3" t="s">
        <v>15</v>
      </c>
      <c r="K2" s="13" t="s">
        <v>4</v>
      </c>
      <c r="L2" s="13" t="s">
        <v>5</v>
      </c>
      <c r="N2" s="9">
        <f t="shared" ref="N2:N38" si="1">LEN(G2)</f>
        <v>11</v>
      </c>
    </row>
    <row r="3" spans="1:14" x14ac:dyDescent="0.3">
      <c r="A3" s="12">
        <v>2</v>
      </c>
      <c r="B3" s="14">
        <v>1299</v>
      </c>
      <c r="C3" t="s">
        <v>90</v>
      </c>
      <c r="D3" s="11">
        <v>27105072700315</v>
      </c>
      <c r="E3" s="5">
        <v>20000</v>
      </c>
      <c r="F3" s="8" t="str">
        <f t="shared" si="0"/>
        <v>9547-6238-0313-5078</v>
      </c>
      <c r="G3" s="3" t="s">
        <v>102</v>
      </c>
      <c r="H3" t="s">
        <v>114</v>
      </c>
      <c r="I3" s="3" t="s">
        <v>18</v>
      </c>
      <c r="J3" s="3" t="s">
        <v>17</v>
      </c>
      <c r="K3" s="13" t="s">
        <v>4</v>
      </c>
      <c r="L3" s="13" t="s">
        <v>5</v>
      </c>
      <c r="N3" s="9">
        <f t="shared" si="1"/>
        <v>11</v>
      </c>
    </row>
    <row r="4" spans="1:14" x14ac:dyDescent="0.3">
      <c r="A4" s="12">
        <v>3</v>
      </c>
      <c r="B4" s="14">
        <v>1421</v>
      </c>
      <c r="C4" t="s">
        <v>91</v>
      </c>
      <c r="D4" s="11">
        <v>27412242700412</v>
      </c>
      <c r="E4" s="5">
        <v>50000</v>
      </c>
      <c r="F4" s="8" t="str">
        <f t="shared" si="0"/>
        <v>3544-0922-0313-5078</v>
      </c>
      <c r="G4" s="3" t="s">
        <v>103</v>
      </c>
      <c r="H4" t="s">
        <v>115</v>
      </c>
      <c r="I4" s="3" t="s">
        <v>20</v>
      </c>
      <c r="J4" s="3" t="s">
        <v>19</v>
      </c>
      <c r="K4" s="13" t="s">
        <v>4</v>
      </c>
      <c r="L4" s="13" t="s">
        <v>5</v>
      </c>
      <c r="N4" s="9">
        <f t="shared" si="1"/>
        <v>11</v>
      </c>
    </row>
    <row r="5" spans="1:14" x14ac:dyDescent="0.3">
      <c r="A5" s="12">
        <v>4</v>
      </c>
      <c r="B5" s="14">
        <v>2567</v>
      </c>
      <c r="C5" t="s">
        <v>92</v>
      </c>
      <c r="D5" s="11">
        <v>27212122700754</v>
      </c>
      <c r="E5" s="5">
        <v>18000</v>
      </c>
      <c r="F5" s="8" t="str">
        <f t="shared" si="0"/>
        <v>7853-5661-0313-5078</v>
      </c>
      <c r="G5" s="3" t="s">
        <v>104</v>
      </c>
      <c r="H5" t="s">
        <v>116</v>
      </c>
      <c r="I5" s="3" t="s">
        <v>22</v>
      </c>
      <c r="J5" s="3" t="s">
        <v>21</v>
      </c>
      <c r="K5" s="13" t="s">
        <v>4</v>
      </c>
      <c r="L5" s="13" t="s">
        <v>5</v>
      </c>
      <c r="N5" s="9">
        <f t="shared" si="1"/>
        <v>11</v>
      </c>
    </row>
    <row r="6" spans="1:14" x14ac:dyDescent="0.3">
      <c r="A6" s="12">
        <v>5</v>
      </c>
      <c r="B6" s="14">
        <v>2805</v>
      </c>
      <c r="C6" t="s">
        <v>93</v>
      </c>
      <c r="D6" s="11">
        <v>28603032700651</v>
      </c>
      <c r="E6" s="5">
        <v>25000</v>
      </c>
      <c r="F6" s="8" t="str">
        <f t="shared" si="0"/>
        <v>7335-7400-0313-5078</v>
      </c>
      <c r="G6" s="3" t="s">
        <v>105</v>
      </c>
      <c r="H6" t="s">
        <v>115</v>
      </c>
      <c r="I6" s="3" t="s">
        <v>24</v>
      </c>
      <c r="J6" s="3" t="s">
        <v>23</v>
      </c>
      <c r="K6" s="13" t="s">
        <v>4</v>
      </c>
      <c r="L6" s="13" t="s">
        <v>5</v>
      </c>
      <c r="N6" s="9">
        <f t="shared" si="1"/>
        <v>11</v>
      </c>
    </row>
    <row r="7" spans="1:14" x14ac:dyDescent="0.3">
      <c r="A7" s="12">
        <v>6</v>
      </c>
      <c r="B7" s="14">
        <v>2815</v>
      </c>
      <c r="C7" t="s">
        <v>94</v>
      </c>
      <c r="D7" s="11">
        <v>29304032701718</v>
      </c>
      <c r="E7" s="5">
        <v>29000</v>
      </c>
      <c r="F7" s="8" t="str">
        <f t="shared" si="0"/>
        <v>5225-8884-0313-5078</v>
      </c>
      <c r="G7" s="3" t="s">
        <v>106</v>
      </c>
      <c r="H7" t="s">
        <v>116</v>
      </c>
      <c r="I7" s="3" t="s">
        <v>26</v>
      </c>
      <c r="J7" s="3" t="s">
        <v>25</v>
      </c>
      <c r="K7" s="13" t="s">
        <v>4</v>
      </c>
      <c r="L7" s="13" t="s">
        <v>5</v>
      </c>
      <c r="N7" s="9">
        <f t="shared" si="1"/>
        <v>11</v>
      </c>
    </row>
    <row r="8" spans="1:14" x14ac:dyDescent="0.3">
      <c r="A8" s="12">
        <v>7</v>
      </c>
      <c r="B8" s="14">
        <v>3034</v>
      </c>
      <c r="C8" t="s">
        <v>95</v>
      </c>
      <c r="D8" s="11">
        <v>28208012702391</v>
      </c>
      <c r="E8" s="5">
        <v>50000</v>
      </c>
      <c r="F8" s="8" t="str">
        <f t="shared" si="0"/>
        <v>7478-3091-0313-5078</v>
      </c>
      <c r="G8" s="3" t="s">
        <v>107</v>
      </c>
      <c r="H8" t="s">
        <v>114</v>
      </c>
      <c r="I8" s="3" t="s">
        <v>28</v>
      </c>
      <c r="J8" s="3" t="s">
        <v>27</v>
      </c>
      <c r="K8" s="13" t="s">
        <v>4</v>
      </c>
      <c r="L8" s="13" t="s">
        <v>5</v>
      </c>
      <c r="N8" s="9">
        <f t="shared" si="1"/>
        <v>11</v>
      </c>
    </row>
    <row r="9" spans="1:14" x14ac:dyDescent="0.3">
      <c r="A9" s="12">
        <v>8</v>
      </c>
      <c r="B9" s="14">
        <v>3471</v>
      </c>
      <c r="C9" t="s">
        <v>96</v>
      </c>
      <c r="D9" s="11">
        <v>27712202701266</v>
      </c>
      <c r="E9" s="5">
        <v>20000</v>
      </c>
      <c r="F9" s="8" t="str">
        <f t="shared" si="0"/>
        <v>6180-2276-0313-5078</v>
      </c>
      <c r="G9" s="3" t="s">
        <v>108</v>
      </c>
      <c r="H9" t="s">
        <v>117</v>
      </c>
      <c r="I9" s="3" t="s">
        <v>30</v>
      </c>
      <c r="J9" s="3" t="s">
        <v>29</v>
      </c>
      <c r="K9" s="13" t="s">
        <v>4</v>
      </c>
      <c r="L9" s="13" t="s">
        <v>5</v>
      </c>
      <c r="N9" s="9">
        <f t="shared" si="1"/>
        <v>11</v>
      </c>
    </row>
    <row r="10" spans="1:14" x14ac:dyDescent="0.3">
      <c r="A10" s="12">
        <v>9</v>
      </c>
      <c r="B10" s="14">
        <v>3474</v>
      </c>
      <c r="C10" t="s">
        <v>97</v>
      </c>
      <c r="D10" s="11">
        <v>29707082700892</v>
      </c>
      <c r="E10" s="5">
        <v>29000</v>
      </c>
      <c r="F10" s="8" t="str">
        <f t="shared" si="0"/>
        <v>7310-0917-0313-5078</v>
      </c>
      <c r="G10" s="3" t="s">
        <v>167</v>
      </c>
      <c r="H10" t="s">
        <v>114</v>
      </c>
      <c r="I10" s="3" t="s">
        <v>32</v>
      </c>
      <c r="J10" s="3" t="s">
        <v>31</v>
      </c>
      <c r="K10" s="13" t="s">
        <v>4</v>
      </c>
      <c r="L10" s="13" t="s">
        <v>5</v>
      </c>
      <c r="N10" s="9">
        <f t="shared" si="1"/>
        <v>11</v>
      </c>
    </row>
    <row r="11" spans="1:14" x14ac:dyDescent="0.3">
      <c r="A11" s="12">
        <v>10</v>
      </c>
      <c r="B11" s="14">
        <v>3533</v>
      </c>
      <c r="C11" t="s">
        <v>98</v>
      </c>
      <c r="D11" s="11">
        <v>28105162700911</v>
      </c>
      <c r="E11" s="5">
        <v>15000</v>
      </c>
      <c r="F11" s="8" t="str">
        <f t="shared" si="0"/>
        <v>4124-7972-0313-5078</v>
      </c>
      <c r="G11" s="3" t="s">
        <v>109</v>
      </c>
      <c r="H11" t="s">
        <v>117</v>
      </c>
      <c r="I11" s="3" t="s">
        <v>34</v>
      </c>
      <c r="J11" s="3" t="s">
        <v>33</v>
      </c>
      <c r="K11" s="13" t="s">
        <v>4</v>
      </c>
      <c r="L11" s="13" t="s">
        <v>5</v>
      </c>
      <c r="N11" s="9">
        <f t="shared" si="1"/>
        <v>11</v>
      </c>
    </row>
    <row r="12" spans="1:14" x14ac:dyDescent="0.3">
      <c r="A12" s="12">
        <v>11</v>
      </c>
      <c r="B12" s="14">
        <v>3676</v>
      </c>
      <c r="C12" t="s">
        <v>99</v>
      </c>
      <c r="D12" s="11">
        <v>28412102701315</v>
      </c>
      <c r="E12" s="5">
        <v>29000</v>
      </c>
      <c r="F12" s="8" t="str">
        <f t="shared" si="0"/>
        <v>3512-7396-0313-5078</v>
      </c>
      <c r="G12" s="3" t="s">
        <v>110</v>
      </c>
      <c r="H12" t="s">
        <v>115</v>
      </c>
      <c r="I12" s="3" t="s">
        <v>36</v>
      </c>
      <c r="J12" s="3" t="s">
        <v>35</v>
      </c>
      <c r="K12" s="13" t="s">
        <v>4</v>
      </c>
      <c r="L12" s="13" t="s">
        <v>5</v>
      </c>
      <c r="N12" s="9">
        <f t="shared" si="1"/>
        <v>11</v>
      </c>
    </row>
    <row r="13" spans="1:14" x14ac:dyDescent="0.3">
      <c r="A13" s="12">
        <v>12</v>
      </c>
      <c r="B13" s="14">
        <v>3710</v>
      </c>
      <c r="C13" t="s">
        <v>100</v>
      </c>
      <c r="D13" s="11">
        <v>27712222701076</v>
      </c>
      <c r="E13" s="5">
        <v>20000</v>
      </c>
      <c r="F13" s="8" t="str">
        <f t="shared" si="0"/>
        <v>2151-5372-0313-5078</v>
      </c>
      <c r="G13" s="3" t="s">
        <v>111</v>
      </c>
      <c r="H13" t="s">
        <v>116</v>
      </c>
      <c r="I13" s="3" t="s">
        <v>38</v>
      </c>
      <c r="J13" s="3" t="s">
        <v>37</v>
      </c>
      <c r="K13" s="13" t="s">
        <v>4</v>
      </c>
      <c r="L13" s="13" t="s">
        <v>5</v>
      </c>
      <c r="N13" s="9">
        <f t="shared" si="1"/>
        <v>11</v>
      </c>
    </row>
    <row r="14" spans="1:14" x14ac:dyDescent="0.3">
      <c r="A14" s="12">
        <v>13</v>
      </c>
      <c r="B14" s="14">
        <v>3766</v>
      </c>
      <c r="C14" t="s">
        <v>101</v>
      </c>
      <c r="D14" s="11">
        <v>28107042700333</v>
      </c>
      <c r="E14" s="5">
        <v>29000</v>
      </c>
      <c r="F14" s="8" t="str">
        <f t="shared" si="0"/>
        <v>6045-3808-0313-5078</v>
      </c>
      <c r="G14" s="3" t="s">
        <v>112</v>
      </c>
      <c r="H14" t="s">
        <v>115</v>
      </c>
      <c r="I14" s="3" t="s">
        <v>40</v>
      </c>
      <c r="J14" s="3" t="s">
        <v>39</v>
      </c>
      <c r="K14" s="13" t="s">
        <v>4</v>
      </c>
      <c r="L14" s="13" t="s">
        <v>5</v>
      </c>
      <c r="N14" s="9">
        <f t="shared" si="1"/>
        <v>11</v>
      </c>
    </row>
    <row r="15" spans="1:14" x14ac:dyDescent="0.3">
      <c r="A15" s="12">
        <v>14</v>
      </c>
      <c r="B15" s="14">
        <v>3781</v>
      </c>
      <c r="C15" t="s">
        <v>118</v>
      </c>
      <c r="D15" s="11">
        <v>27406022700438</v>
      </c>
      <c r="E15" s="5">
        <v>29000</v>
      </c>
      <c r="F15" s="8" t="str">
        <f t="shared" si="0"/>
        <v>3825-2472-0313-5078</v>
      </c>
      <c r="G15" s="3" t="s">
        <v>133</v>
      </c>
      <c r="H15" t="s">
        <v>115</v>
      </c>
      <c r="I15" s="3" t="s">
        <v>41</v>
      </c>
      <c r="J15" s="3" t="s">
        <v>43</v>
      </c>
      <c r="K15" s="13" t="s">
        <v>4</v>
      </c>
      <c r="L15" s="13" t="s">
        <v>5</v>
      </c>
      <c r="N15" s="9">
        <f t="shared" si="1"/>
        <v>11</v>
      </c>
    </row>
    <row r="16" spans="1:14" x14ac:dyDescent="0.3">
      <c r="A16" s="12">
        <v>15</v>
      </c>
      <c r="B16" s="14">
        <v>3956</v>
      </c>
      <c r="C16" t="s">
        <v>119</v>
      </c>
      <c r="D16" s="11">
        <v>26502162701553</v>
      </c>
      <c r="E16" s="5">
        <v>25000</v>
      </c>
      <c r="F16" s="8" t="str">
        <f t="shared" si="0"/>
        <v>1787-4007-0313-5078</v>
      </c>
      <c r="G16" s="3" t="s">
        <v>134</v>
      </c>
      <c r="H16" t="s">
        <v>114</v>
      </c>
      <c r="I16" s="3" t="s">
        <v>42</v>
      </c>
      <c r="J16" s="3" t="s">
        <v>44</v>
      </c>
      <c r="K16" s="13" t="s">
        <v>4</v>
      </c>
      <c r="L16" s="13" t="s">
        <v>5</v>
      </c>
      <c r="N16" s="9">
        <f t="shared" si="1"/>
        <v>11</v>
      </c>
    </row>
    <row r="17" spans="1:14" x14ac:dyDescent="0.3">
      <c r="A17" s="12">
        <v>16</v>
      </c>
      <c r="B17" s="14">
        <v>3973</v>
      </c>
      <c r="C17" t="s">
        <v>120</v>
      </c>
      <c r="D17" s="11">
        <v>26908132700532</v>
      </c>
      <c r="E17" s="5">
        <v>25000</v>
      </c>
      <c r="F17" s="8" t="str">
        <f t="shared" si="0"/>
        <v>0966-0778-0313-5078</v>
      </c>
      <c r="G17" s="3" t="s">
        <v>135</v>
      </c>
      <c r="H17" t="s">
        <v>114</v>
      </c>
      <c r="I17" s="3" t="s">
        <v>45</v>
      </c>
      <c r="J17" s="3" t="s">
        <v>46</v>
      </c>
      <c r="K17" s="13" t="s">
        <v>4</v>
      </c>
      <c r="L17" s="13" t="s">
        <v>5</v>
      </c>
      <c r="N17" s="9">
        <f t="shared" si="1"/>
        <v>11</v>
      </c>
    </row>
    <row r="18" spans="1:14" x14ac:dyDescent="0.3">
      <c r="A18" s="12">
        <v>17</v>
      </c>
      <c r="B18" s="14">
        <v>4169</v>
      </c>
      <c r="C18" t="s">
        <v>121</v>
      </c>
      <c r="D18" s="11">
        <v>26811182700726</v>
      </c>
      <c r="E18" s="5">
        <v>20000</v>
      </c>
      <c r="F18" s="8" t="str">
        <f t="shared" si="0"/>
        <v>9396-8517-0313-5078</v>
      </c>
      <c r="G18" s="3" t="s">
        <v>136</v>
      </c>
      <c r="H18" t="s">
        <v>114</v>
      </c>
      <c r="I18" s="3" t="s">
        <v>48</v>
      </c>
      <c r="J18" s="3" t="s">
        <v>47</v>
      </c>
      <c r="K18" s="13" t="s">
        <v>4</v>
      </c>
      <c r="L18" s="13" t="s">
        <v>5</v>
      </c>
      <c r="N18" s="9">
        <f t="shared" si="1"/>
        <v>11</v>
      </c>
    </row>
    <row r="19" spans="1:14" x14ac:dyDescent="0.3">
      <c r="A19" s="12">
        <v>18</v>
      </c>
      <c r="B19" s="14">
        <v>4288</v>
      </c>
      <c r="C19" t="s">
        <v>122</v>
      </c>
      <c r="D19" s="11">
        <v>26510182700815</v>
      </c>
      <c r="E19" s="5">
        <v>15000</v>
      </c>
      <c r="F19" s="8" t="str">
        <f t="shared" si="0"/>
        <v>9898-0889-0313-5078</v>
      </c>
      <c r="G19" s="3" t="s">
        <v>137</v>
      </c>
      <c r="H19" t="s">
        <v>117</v>
      </c>
      <c r="I19" s="3" t="s">
        <v>50</v>
      </c>
      <c r="J19" s="3" t="s">
        <v>49</v>
      </c>
      <c r="K19" s="13" t="s">
        <v>4</v>
      </c>
      <c r="L19" s="13" t="s">
        <v>5</v>
      </c>
      <c r="N19" s="9">
        <f t="shared" si="1"/>
        <v>11</v>
      </c>
    </row>
    <row r="20" spans="1:14" x14ac:dyDescent="0.3">
      <c r="A20" s="12">
        <v>19</v>
      </c>
      <c r="B20" s="14">
        <v>4375</v>
      </c>
      <c r="C20" t="s">
        <v>123</v>
      </c>
      <c r="D20" s="11">
        <v>29512272700206</v>
      </c>
      <c r="E20" s="5">
        <v>20000</v>
      </c>
      <c r="F20" s="8" t="str">
        <f t="shared" si="0"/>
        <v>8943-2908-0313-5078</v>
      </c>
      <c r="G20" s="3" t="s">
        <v>165</v>
      </c>
      <c r="H20" t="s">
        <v>114</v>
      </c>
      <c r="I20" s="3" t="s">
        <v>52</v>
      </c>
      <c r="J20" s="3" t="s">
        <v>51</v>
      </c>
      <c r="K20" s="13" t="s">
        <v>4</v>
      </c>
      <c r="L20" s="13" t="s">
        <v>5</v>
      </c>
      <c r="N20" s="9">
        <f t="shared" si="1"/>
        <v>11</v>
      </c>
    </row>
    <row r="21" spans="1:14" x14ac:dyDescent="0.3">
      <c r="A21" s="12">
        <v>20</v>
      </c>
      <c r="B21" s="14">
        <v>4811</v>
      </c>
      <c r="C21" t="s">
        <v>124</v>
      </c>
      <c r="D21" s="11">
        <v>28603222701378</v>
      </c>
      <c r="E21" s="5">
        <v>20000</v>
      </c>
      <c r="F21" s="8" t="str">
        <f t="shared" si="0"/>
        <v>3866-8008-0313-5078</v>
      </c>
      <c r="G21" s="3" t="s">
        <v>138</v>
      </c>
      <c r="H21" t="s">
        <v>117</v>
      </c>
      <c r="I21" s="3" t="s">
        <v>54</v>
      </c>
      <c r="J21" s="3" t="s">
        <v>53</v>
      </c>
      <c r="K21" s="13" t="s">
        <v>4</v>
      </c>
      <c r="L21" s="13" t="s">
        <v>5</v>
      </c>
      <c r="N21" s="9">
        <f t="shared" si="1"/>
        <v>11</v>
      </c>
    </row>
    <row r="22" spans="1:14" x14ac:dyDescent="0.3">
      <c r="A22" s="12">
        <v>21</v>
      </c>
      <c r="B22" s="14">
        <v>4812</v>
      </c>
      <c r="C22" t="s">
        <v>125</v>
      </c>
      <c r="D22" s="11">
        <v>29211102700937</v>
      </c>
      <c r="E22" s="5">
        <v>20000</v>
      </c>
      <c r="F22" s="8" t="str">
        <f t="shared" si="0"/>
        <v>2194-3145-0313-5078</v>
      </c>
      <c r="G22" s="3" t="s">
        <v>139</v>
      </c>
      <c r="H22" t="s">
        <v>117</v>
      </c>
      <c r="I22" s="3" t="s">
        <v>56</v>
      </c>
      <c r="J22" s="3" t="s">
        <v>55</v>
      </c>
      <c r="K22" s="13" t="s">
        <v>4</v>
      </c>
      <c r="L22" s="13" t="s">
        <v>5</v>
      </c>
      <c r="N22" s="9">
        <f t="shared" si="1"/>
        <v>11</v>
      </c>
    </row>
    <row r="23" spans="1:14" x14ac:dyDescent="0.3">
      <c r="A23" s="12">
        <v>22</v>
      </c>
      <c r="B23" s="14">
        <v>4813</v>
      </c>
      <c r="C23" t="s">
        <v>126</v>
      </c>
      <c r="D23" s="11">
        <v>29901232703675</v>
      </c>
      <c r="E23" s="5">
        <v>20000</v>
      </c>
      <c r="F23" s="8" t="str">
        <f t="shared" si="0"/>
        <v>7484-2558-0313-5078</v>
      </c>
      <c r="G23" s="3" t="s">
        <v>140</v>
      </c>
      <c r="H23" t="s">
        <v>117</v>
      </c>
      <c r="I23" s="3" t="s">
        <v>58</v>
      </c>
      <c r="J23" s="3" t="s">
        <v>57</v>
      </c>
      <c r="K23" s="13" t="s">
        <v>4</v>
      </c>
      <c r="L23" s="13" t="s">
        <v>5</v>
      </c>
      <c r="N23" s="9">
        <f t="shared" si="1"/>
        <v>11</v>
      </c>
    </row>
    <row r="24" spans="1:14" x14ac:dyDescent="0.3">
      <c r="A24" s="12">
        <v>23</v>
      </c>
      <c r="B24" s="14">
        <v>4816</v>
      </c>
      <c r="C24" t="s">
        <v>127</v>
      </c>
      <c r="D24" s="11">
        <v>29901032702828</v>
      </c>
      <c r="E24" s="5">
        <v>20000</v>
      </c>
      <c r="F24" s="8" t="str">
        <f t="shared" si="0"/>
        <v>4686-0043-0313-5078</v>
      </c>
      <c r="G24" s="3" t="s">
        <v>163</v>
      </c>
      <c r="H24" t="s">
        <v>116</v>
      </c>
      <c r="I24" s="3" t="s">
        <v>60</v>
      </c>
      <c r="J24" s="3" t="s">
        <v>59</v>
      </c>
      <c r="K24" s="13" t="s">
        <v>4</v>
      </c>
      <c r="L24" s="13" t="s">
        <v>5</v>
      </c>
      <c r="N24" s="9">
        <f t="shared" si="1"/>
        <v>11</v>
      </c>
    </row>
    <row r="25" spans="1:14" x14ac:dyDescent="0.3">
      <c r="A25" s="12">
        <v>24</v>
      </c>
      <c r="B25" s="14">
        <v>4817</v>
      </c>
      <c r="C25" t="s">
        <v>128</v>
      </c>
      <c r="D25" s="11">
        <v>29502012707775</v>
      </c>
      <c r="E25" s="5">
        <v>15000</v>
      </c>
      <c r="F25" s="8" t="str">
        <f t="shared" si="0"/>
        <v>3789-9836-0313-5078</v>
      </c>
      <c r="G25" s="3" t="s">
        <v>141</v>
      </c>
      <c r="H25" t="s">
        <v>116</v>
      </c>
      <c r="I25" s="3" t="s">
        <v>62</v>
      </c>
      <c r="J25" s="3" t="s">
        <v>61</v>
      </c>
      <c r="K25" s="13" t="s">
        <v>4</v>
      </c>
      <c r="L25" s="13" t="s">
        <v>5</v>
      </c>
      <c r="N25" s="9">
        <f t="shared" si="1"/>
        <v>11</v>
      </c>
    </row>
    <row r="26" spans="1:14" x14ac:dyDescent="0.3">
      <c r="A26" s="12">
        <v>25</v>
      </c>
      <c r="B26" s="14">
        <v>4819</v>
      </c>
      <c r="C26" t="s">
        <v>129</v>
      </c>
      <c r="D26" s="11">
        <v>28711232701411</v>
      </c>
      <c r="E26" s="5">
        <v>15000</v>
      </c>
      <c r="F26" s="8" t="str">
        <f t="shared" si="0"/>
        <v>5076-1335-0313-5078</v>
      </c>
      <c r="G26" s="3" t="s">
        <v>142</v>
      </c>
      <c r="H26" t="s">
        <v>117</v>
      </c>
      <c r="I26" s="3" t="s">
        <v>64</v>
      </c>
      <c r="J26" s="3" t="s">
        <v>63</v>
      </c>
      <c r="K26" s="13" t="s">
        <v>4</v>
      </c>
      <c r="L26" s="13" t="s">
        <v>5</v>
      </c>
      <c r="N26" s="9">
        <f t="shared" si="1"/>
        <v>11</v>
      </c>
    </row>
    <row r="27" spans="1:14" x14ac:dyDescent="0.3">
      <c r="A27" s="12">
        <v>26</v>
      </c>
      <c r="B27" s="14">
        <v>4822</v>
      </c>
      <c r="C27" t="s">
        <v>130</v>
      </c>
      <c r="D27" s="11">
        <v>29609142700925</v>
      </c>
      <c r="E27" s="5">
        <v>20000</v>
      </c>
      <c r="F27" s="8" t="str">
        <f t="shared" si="0"/>
        <v>1179-8608-0313-5078</v>
      </c>
      <c r="G27" s="3" t="s">
        <v>166</v>
      </c>
      <c r="H27" t="s">
        <v>115</v>
      </c>
      <c r="I27" s="3" t="s">
        <v>66</v>
      </c>
      <c r="J27" s="3" t="s">
        <v>65</v>
      </c>
      <c r="K27" s="13" t="s">
        <v>4</v>
      </c>
      <c r="L27" s="13" t="s">
        <v>5</v>
      </c>
      <c r="N27" s="9">
        <f t="shared" si="1"/>
        <v>11</v>
      </c>
    </row>
    <row r="28" spans="1:14" x14ac:dyDescent="0.3">
      <c r="A28" s="12">
        <v>27</v>
      </c>
      <c r="B28" s="14">
        <v>4823</v>
      </c>
      <c r="C28" t="s">
        <v>131</v>
      </c>
      <c r="D28" s="11">
        <v>29803102702071</v>
      </c>
      <c r="E28" s="5">
        <v>15000</v>
      </c>
      <c r="F28" s="8" t="str">
        <f t="shared" si="0"/>
        <v>2692-0809-0313-5078</v>
      </c>
      <c r="G28" s="3" t="s">
        <v>143</v>
      </c>
      <c r="H28" t="s">
        <v>116</v>
      </c>
      <c r="I28" s="3" t="s">
        <v>68</v>
      </c>
      <c r="J28" s="3" t="s">
        <v>67</v>
      </c>
      <c r="K28" s="13" t="s">
        <v>4</v>
      </c>
      <c r="L28" s="13" t="s">
        <v>5</v>
      </c>
      <c r="N28" s="9">
        <f t="shared" si="1"/>
        <v>11</v>
      </c>
    </row>
    <row r="29" spans="1:14" x14ac:dyDescent="0.3">
      <c r="A29" s="12">
        <v>28</v>
      </c>
      <c r="B29" s="14">
        <v>4825</v>
      </c>
      <c r="C29" t="s">
        <v>132</v>
      </c>
      <c r="D29" s="11">
        <v>29601012721814</v>
      </c>
      <c r="E29" s="5">
        <v>20000</v>
      </c>
      <c r="F29" s="8" t="str">
        <f t="shared" si="0"/>
        <v>9441-1772-0313-5078</v>
      </c>
      <c r="G29" s="3" t="s">
        <v>144</v>
      </c>
      <c r="H29" t="s">
        <v>117</v>
      </c>
      <c r="I29" s="3" t="s">
        <v>70</v>
      </c>
      <c r="J29" s="3" t="s">
        <v>69</v>
      </c>
      <c r="K29" s="13" t="s">
        <v>4</v>
      </c>
      <c r="L29" s="13" t="s">
        <v>5</v>
      </c>
      <c r="N29" s="9">
        <f t="shared" si="1"/>
        <v>11</v>
      </c>
    </row>
    <row r="30" spans="1:14" x14ac:dyDescent="0.3">
      <c r="A30" s="12">
        <v>29</v>
      </c>
      <c r="B30" s="14">
        <v>4826</v>
      </c>
      <c r="C30" t="s">
        <v>145</v>
      </c>
      <c r="D30" s="11">
        <v>29303282702756</v>
      </c>
      <c r="E30" s="5">
        <v>15000</v>
      </c>
      <c r="F30" s="8" t="str">
        <f t="shared" si="0"/>
        <v>8951-2949-0313-5078</v>
      </c>
      <c r="G30" s="3" t="s">
        <v>154</v>
      </c>
      <c r="H30" t="s">
        <v>117</v>
      </c>
      <c r="I30" s="3" t="s">
        <v>72</v>
      </c>
      <c r="J30" s="3" t="s">
        <v>71</v>
      </c>
      <c r="K30" s="13" t="s">
        <v>4</v>
      </c>
      <c r="L30" s="13" t="s">
        <v>5</v>
      </c>
      <c r="N30" s="9">
        <f t="shared" si="1"/>
        <v>11</v>
      </c>
    </row>
    <row r="31" spans="1:14" x14ac:dyDescent="0.3">
      <c r="A31" s="12">
        <v>30</v>
      </c>
      <c r="B31" s="14">
        <v>4830</v>
      </c>
      <c r="C31" t="s">
        <v>146</v>
      </c>
      <c r="D31" s="11">
        <v>29905132700291</v>
      </c>
      <c r="E31" s="5">
        <v>20000</v>
      </c>
      <c r="F31" s="8" t="str">
        <f t="shared" si="0"/>
        <v>2119-8096-0313-5078</v>
      </c>
      <c r="G31" s="3" t="s">
        <v>155</v>
      </c>
      <c r="H31" t="s">
        <v>114</v>
      </c>
      <c r="I31" s="3" t="s">
        <v>74</v>
      </c>
      <c r="J31" s="3" t="s">
        <v>73</v>
      </c>
      <c r="K31" s="13" t="s">
        <v>4</v>
      </c>
      <c r="L31" s="13" t="s">
        <v>5</v>
      </c>
      <c r="N31" s="9">
        <f t="shared" si="1"/>
        <v>11</v>
      </c>
    </row>
    <row r="32" spans="1:14" x14ac:dyDescent="0.3">
      <c r="A32" s="12">
        <v>31</v>
      </c>
      <c r="B32" s="14">
        <v>4833</v>
      </c>
      <c r="C32" t="s">
        <v>147</v>
      </c>
      <c r="D32" s="11">
        <v>29111022700095</v>
      </c>
      <c r="E32" s="5">
        <v>20000</v>
      </c>
      <c r="F32" s="8" t="str">
        <f t="shared" si="0"/>
        <v>0443-4138-0313-5078</v>
      </c>
      <c r="G32" s="3" t="s">
        <v>156</v>
      </c>
      <c r="H32" t="s">
        <v>113</v>
      </c>
      <c r="I32" s="3" t="s">
        <v>76</v>
      </c>
      <c r="J32" s="3" t="s">
        <v>75</v>
      </c>
      <c r="K32" s="13" t="s">
        <v>4</v>
      </c>
      <c r="L32" s="13" t="s">
        <v>5</v>
      </c>
      <c r="N32" s="9">
        <f t="shared" si="1"/>
        <v>11</v>
      </c>
    </row>
    <row r="33" spans="1:14" x14ac:dyDescent="0.3">
      <c r="A33" s="12">
        <v>32</v>
      </c>
      <c r="B33" s="14">
        <v>4834</v>
      </c>
      <c r="C33" t="s">
        <v>148</v>
      </c>
      <c r="D33" s="11">
        <v>29604012711699</v>
      </c>
      <c r="E33" s="5">
        <v>15000</v>
      </c>
      <c r="F33" s="8" t="str">
        <f t="shared" si="0"/>
        <v>8337-4114-0313-5078</v>
      </c>
      <c r="G33" s="3" t="s">
        <v>157</v>
      </c>
      <c r="H33" t="s">
        <v>113</v>
      </c>
      <c r="I33" s="3" t="s">
        <v>78</v>
      </c>
      <c r="J33" s="3" t="s">
        <v>77</v>
      </c>
      <c r="K33" s="13" t="s">
        <v>4</v>
      </c>
      <c r="L33" s="13" t="s">
        <v>5</v>
      </c>
      <c r="N33" s="9">
        <f t="shared" si="1"/>
        <v>11</v>
      </c>
    </row>
    <row r="34" spans="1:14" x14ac:dyDescent="0.3">
      <c r="A34" s="12">
        <v>33</v>
      </c>
      <c r="B34" s="14">
        <v>4836</v>
      </c>
      <c r="C34" t="s">
        <v>149</v>
      </c>
      <c r="D34" s="11">
        <v>29303272704238</v>
      </c>
      <c r="E34" s="5">
        <v>20000</v>
      </c>
      <c r="F34" s="8" t="str">
        <f t="shared" si="0"/>
        <v>7171-1574-0313-5078</v>
      </c>
      <c r="G34" s="3" t="s">
        <v>158</v>
      </c>
      <c r="H34" t="s">
        <v>113</v>
      </c>
      <c r="I34" s="3" t="s">
        <v>80</v>
      </c>
      <c r="J34" s="3" t="s">
        <v>79</v>
      </c>
      <c r="K34" s="13" t="s">
        <v>4</v>
      </c>
      <c r="L34" s="13" t="s">
        <v>5</v>
      </c>
      <c r="N34" s="9">
        <f t="shared" si="1"/>
        <v>11</v>
      </c>
    </row>
    <row r="35" spans="1:14" x14ac:dyDescent="0.3">
      <c r="A35" s="12">
        <v>34</v>
      </c>
      <c r="B35" s="14">
        <v>4837</v>
      </c>
      <c r="C35" t="s">
        <v>150</v>
      </c>
      <c r="D35" s="11">
        <v>29011042702499</v>
      </c>
      <c r="E35" s="5">
        <v>20000</v>
      </c>
      <c r="F35" s="8" t="str">
        <f t="shared" si="0"/>
        <v>4206-7924-0313-5078</v>
      </c>
      <c r="G35" s="3" t="s">
        <v>159</v>
      </c>
      <c r="H35" t="s">
        <v>116</v>
      </c>
      <c r="I35" s="3" t="s">
        <v>82</v>
      </c>
      <c r="J35" s="3" t="s">
        <v>81</v>
      </c>
      <c r="K35" s="13" t="s">
        <v>4</v>
      </c>
      <c r="L35" s="13" t="s">
        <v>5</v>
      </c>
      <c r="N35" s="9">
        <f t="shared" si="1"/>
        <v>11</v>
      </c>
    </row>
    <row r="36" spans="1:14" x14ac:dyDescent="0.3">
      <c r="A36" s="12">
        <v>35</v>
      </c>
      <c r="B36" s="14">
        <v>4838</v>
      </c>
      <c r="C36" t="s">
        <v>151</v>
      </c>
      <c r="D36" s="11">
        <v>29704142700863</v>
      </c>
      <c r="E36" s="5">
        <v>20000</v>
      </c>
      <c r="F36" s="8" t="str">
        <f t="shared" si="0"/>
        <v>3276-8564-0313-5078</v>
      </c>
      <c r="G36" s="3" t="s">
        <v>160</v>
      </c>
      <c r="H36" t="s">
        <v>114</v>
      </c>
      <c r="I36" s="3" t="s">
        <v>84</v>
      </c>
      <c r="J36" s="3" t="s">
        <v>83</v>
      </c>
      <c r="K36" s="13" t="s">
        <v>4</v>
      </c>
      <c r="L36" s="13" t="s">
        <v>5</v>
      </c>
      <c r="N36" s="9">
        <f t="shared" si="1"/>
        <v>11</v>
      </c>
    </row>
    <row r="37" spans="1:14" x14ac:dyDescent="0.3">
      <c r="A37" s="12">
        <v>36</v>
      </c>
      <c r="B37" s="14">
        <v>4839</v>
      </c>
      <c r="C37" t="s">
        <v>152</v>
      </c>
      <c r="D37" s="11">
        <v>28511212700665</v>
      </c>
      <c r="E37" s="5">
        <v>20000</v>
      </c>
      <c r="F37" s="8" t="str">
        <f t="shared" si="0"/>
        <v>0336-5127-0313-5078</v>
      </c>
      <c r="G37" s="3" t="s">
        <v>161</v>
      </c>
      <c r="H37" t="s">
        <v>114</v>
      </c>
      <c r="I37" s="3" t="s">
        <v>86</v>
      </c>
      <c r="J37" s="3" t="s">
        <v>85</v>
      </c>
      <c r="K37" s="13" t="s">
        <v>4</v>
      </c>
      <c r="L37" s="13" t="s">
        <v>5</v>
      </c>
      <c r="N37" s="9">
        <f t="shared" si="1"/>
        <v>11</v>
      </c>
    </row>
    <row r="38" spans="1:14" x14ac:dyDescent="0.3">
      <c r="A38" s="12">
        <v>37</v>
      </c>
      <c r="B38" s="14">
        <v>4843</v>
      </c>
      <c r="C38" t="s">
        <v>153</v>
      </c>
      <c r="D38" s="11">
        <v>29907292700746</v>
      </c>
      <c r="E38" s="5">
        <v>20000</v>
      </c>
      <c r="F38" s="8" t="str">
        <f t="shared" si="0"/>
        <v>2985-4617-0313-5078</v>
      </c>
      <c r="G38" s="3" t="s">
        <v>162</v>
      </c>
      <c r="H38" t="s">
        <v>114</v>
      </c>
      <c r="I38" s="3" t="s">
        <v>88</v>
      </c>
      <c r="J38" s="3" t="s">
        <v>87</v>
      </c>
      <c r="K38" s="13" t="s">
        <v>4</v>
      </c>
      <c r="L38" s="13" t="s">
        <v>5</v>
      </c>
      <c r="N38" s="9">
        <f t="shared" si="1"/>
        <v>11</v>
      </c>
    </row>
  </sheetData>
  <autoFilter ref="A1:L1">
    <sortState ref="A2:L42">
      <sortCondition sortBy="cellColor" ref="I1" dxfId="4"/>
    </sortState>
  </autoFilter>
  <conditionalFormatting sqref="C1:C1048576">
    <cfRule type="duplicateValues" dxfId="3" priority="5"/>
  </conditionalFormatting>
  <conditionalFormatting sqref="B1:B1048576">
    <cfRule type="duplicateValues" dxfId="2" priority="4"/>
  </conditionalFormatting>
  <conditionalFormatting sqref="I1:I1048576">
    <cfRule type="duplicateValues" dxfId="1" priority="3"/>
  </conditionalFormatting>
  <conditionalFormatting sqref="J1:J1048576">
    <cfRule type="duplicateValues" dxfId="0" priority="1"/>
  </conditionalFormatting>
  <printOptions horizontalCentered="1"/>
  <pageMargins left="0" right="0" top="0" bottom="0" header="0" footer="0"/>
  <pageSetup paperSize="9" scale="11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2022-11-01T06:59:10Z</dcterms:modified>
</cp:coreProperties>
</file>