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<sst xmlns="http://schemas.openxmlformats.org/spreadsheetml/2006/main" count="14" uniqueCount="14">
  <si>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MONTHS</t>
  </si>
  <si>
    <t xml:space="preserve">AG PRODUCTION (MMSCF)</t>
  </si>
  <si>
    <t xml:space="preserve">NAG PRODUCTION (MMSCF)</t>
  </si>
  <si>
    <t xml:space="preserve">TOTAL GAS PRODUCTION (MMSCF)</t>
  </si>
  <si>
    <t xml:space="preserve">FIELD USE (MMSCF)</t>
  </si>
  <si>
    <t xml:space="preserve">DOMESTIC SALES (MMSCF)</t>
  </si>
  <si>
    <t xml:space="preserve">EXPORT SALES (MMSCF)</t>
  </si>
  <si>
    <t xml:space="preserve">TOTAL GAS UTILISED (MMSCF)</t>
  </si>
  <si>
    <t xml:space="preserve">% UTILIZED</t>
  </si>
  <si>
    <t xml:space="preserve">TOTAL GAS FLARED (MMSCF)</t>
  </si>
  <si>
    <t xml:space="preserve">% FLARED</t>
  </si>
  <si>
    <t xml:space="preserve">GAS SHRINKAGE</t>
  </si>
  <si>
    <t xml:space="preserve">TOTAL</t>
  </si>
  <si>
    <t xml:space="preserve">Note: All Volumes are in MMSCF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</si>
</sst>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 d&quot;, &quot;yyyy"/>
    <numFmt numFmtId="166" formatCode="_(* #,##0.00_);_(* \(#,##0.00\);_(* \-??_);_(@_)"/>
    <numFmt numFmtId="167" formatCode="_(* #,##0_);_(* \(#,##0\);_(* \-??_);_(@_)"/>
    <numFmt numFmtId="168" formatCode="0%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4" displayName="Table24" ref="A1:L14" headerRowCount="1" totalsRowCount="0" totalsRowShown="0">
  <tableColumns count="12">
    <tableColumn id="1" name="MONTHS"/>
    <tableColumn id="2" name="AG PRODUCTION (MMSCF)"/>
    <tableColumn id="3" name="NAG PRODUCTION (MMSCF)"/>
    <tableColumn id="4" name="TOTAL GAS PRODUCTION (MMSCF)"/>
    <tableColumn id="5" name="FIELD USE (MMSCF)"/>
    <tableColumn id="6" name="DOMESTIC SALES (MMSCF)"/>
    <tableColumn id="7" name="EXPORT SALES (MMSCF)"/>
    <tableColumn id="8" name="TOTAL GAS UTILISED (MMSCF)"/>
    <tableColumn id="9" name="% UTILIZED"/>
    <tableColumn id="10" name="TOTAL GAS FLARED (MMSCF)"/>
    <tableColumn id="11" name="% FLARED"/>
    <tableColumn id="12" name="GAS SHRINKAG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3.48"/>
    <col collapsed="false" customWidth="true" hidden="false" outlineLevel="0" max="2" min="2" style="1" width="11.02"/>
    <col collapsed="false" customWidth="true" hidden="false" outlineLevel="0" max="5" min="3" style="1" width="10.45"/>
    <col collapsed="false" customWidth="true" hidden="false" outlineLevel="0" max="6" min="6" style="1" width="16.29"/>
    <col collapsed="false" customWidth="true" hidden="false" outlineLevel="0" max="14" min="7" style="1" width="10.45"/>
    <col collapsed="false" customWidth="true" hidden="false" outlineLevel="0" max="24" min="22" style="1" width="10.82"/>
    <col collapsed="false" customWidth="true" hidden="false" outlineLevel="0" max="28" min="25" style="1" width="11.82"/>
  </cols>
  <sheetData>
    <row r="1" s="5" customFormat="true" ht="61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"/>
      <c r="N1" s="1"/>
    </row>
    <row r="2" customFormat="false" ht="14.25" hidden="false" customHeight="false" outlineLevel="0" collapsed="false">
      <c r="A2" s="6" t="n">
        <v>44957</v>
      </c>
      <c r="B2" s="7" t="n">
        <v>136783.685788404</v>
      </c>
      <c r="C2" s="7" t="n">
        <v>77222.5596006403</v>
      </c>
      <c r="D2" s="7" t="n">
        <v>214006.245389044</v>
      </c>
      <c r="E2" s="7" t="n">
        <v>76482.520482894</v>
      </c>
      <c r="F2" s="7" t="n">
        <v>55497.1186725433</v>
      </c>
      <c r="G2" s="7" t="n">
        <v>66494.1837462139</v>
      </c>
      <c r="H2" s="7" t="n">
        <v>198473.822901651</v>
      </c>
      <c r="I2" s="8" t="n">
        <f aca="false">Table24[[#This Row],[TOTAL GAS UTILISED (MMSCF)]]/Table24[[#This Row],[TOTAL GAS PRODUCTION (MMSCF)]]</f>
        <v>0.927420704666088</v>
      </c>
      <c r="J2" s="7" t="n">
        <v>15005.8411431677</v>
      </c>
      <c r="K2" s="8" t="n">
        <f aca="false">Table24[[#This Row],[TOTAL GAS FLARED (MMSCF)]]/Table24[[#This Row],[TOTAL GAS PRODUCTION (MMSCF)]]</f>
        <v>0.0701187066568473</v>
      </c>
      <c r="L2" s="9" t="n">
        <v>526.58134422536</v>
      </c>
    </row>
    <row r="3" customFormat="false" ht="14.25" hidden="false" customHeight="false" outlineLevel="0" collapsed="false">
      <c r="A3" s="6" t="n">
        <v>44985</v>
      </c>
      <c r="B3" s="7" t="n">
        <v>124217.657500383</v>
      </c>
      <c r="C3" s="7" t="n">
        <v>78131.5135035655</v>
      </c>
      <c r="D3" s="7" t="n">
        <v>202349.171003948</v>
      </c>
      <c r="E3" s="7" t="n">
        <v>67144.8334283716</v>
      </c>
      <c r="F3" s="7" t="n">
        <v>53019.6563275896</v>
      </c>
      <c r="G3" s="7" t="n">
        <v>65825.2035290218</v>
      </c>
      <c r="H3" s="7" t="n">
        <v>185989.693284983</v>
      </c>
      <c r="I3" s="8" t="n">
        <f aca="false">Table24[[#This Row],[TOTAL GAS UTILISED (MMSCF)]]/Table24[[#This Row],[TOTAL GAS PRODUCTION (MMSCF)]]</f>
        <v>0.919152237502146</v>
      </c>
      <c r="J3" s="7" t="n">
        <v>15717.3279153494</v>
      </c>
      <c r="K3" s="8" t="n">
        <f aca="false">Table24[[#This Row],[TOTAL GAS FLARED (MMSCF)]]/Table24[[#This Row],[TOTAL GAS PRODUCTION (MMSCF)]]</f>
        <v>0.077674288643578</v>
      </c>
      <c r="L3" s="9" t="n">
        <v>656.343506925658</v>
      </c>
    </row>
    <row r="4" customFormat="false" ht="14.25" hidden="false" customHeight="false" outlineLevel="0" collapsed="false">
      <c r="A4" s="6" t="n">
        <v>45016</v>
      </c>
      <c r="B4" s="7" t="n">
        <v>137068.7667025</v>
      </c>
      <c r="C4" s="7" t="n">
        <v>90513.7420326027</v>
      </c>
      <c r="D4" s="7" t="n">
        <v>227582.508735103</v>
      </c>
      <c r="E4" s="7" t="n">
        <v>75813.9785858666</v>
      </c>
      <c r="F4" s="7" t="n">
        <v>53378.9423930497</v>
      </c>
      <c r="G4" s="7" t="n">
        <v>81376.1649968092</v>
      </c>
      <c r="H4" s="7" t="n">
        <v>210569.085975726</v>
      </c>
      <c r="I4" s="8" t="n">
        <f aca="false">Table24[[#This Row],[TOTAL GAS UTILISED (MMSCF)]]/Table24[[#This Row],[TOTAL GAS PRODUCTION (MMSCF)]]</f>
        <v>0.925242836745506</v>
      </c>
      <c r="J4" s="7" t="n">
        <v>16306.1683500066</v>
      </c>
      <c r="K4" s="8" t="n">
        <f aca="false">Table24[[#This Row],[TOTAL GAS FLARED (MMSCF)]]/Table24[[#This Row],[TOTAL GAS PRODUCTION (MMSCF)]]</f>
        <v>0.0716494797453278</v>
      </c>
      <c r="L4" s="9" t="n">
        <v>710.993488976834</v>
      </c>
    </row>
    <row r="5" customFormat="false" ht="14.25" hidden="false" customHeight="false" outlineLevel="0" collapsed="false">
      <c r="A5" s="6" t="n">
        <v>45046</v>
      </c>
      <c r="B5" s="7" t="n">
        <v>110258.095124256</v>
      </c>
      <c r="C5" s="7" t="n">
        <v>81741.2090750702</v>
      </c>
      <c r="D5" s="7" t="n">
        <v>191999.304199326</v>
      </c>
      <c r="E5" s="7" t="n">
        <v>54157.2933410136</v>
      </c>
      <c r="F5" s="7" t="n">
        <v>54708.2225481906</v>
      </c>
      <c r="G5" s="7" t="n">
        <v>68919.8516714705</v>
      </c>
      <c r="H5" s="7" t="n">
        <v>177785.367560675</v>
      </c>
      <c r="I5" s="8" t="n">
        <f aca="false">Table24[[#This Row],[TOTAL GAS UTILISED (MMSCF)]]/Table24[[#This Row],[TOTAL GAS PRODUCTION (MMSCF)]]</f>
        <v>0.925968811720821</v>
      </c>
      <c r="J5" s="7" t="n">
        <v>13563.1719009504</v>
      </c>
      <c r="K5" s="8" t="n">
        <f aca="false">Table24[[#This Row],[TOTAL GAS FLARED (MMSCF)]]/Table24[[#This Row],[TOTAL GAS PRODUCTION (MMSCF)]]</f>
        <v>0.0706417763205521</v>
      </c>
      <c r="L5" s="9" t="n">
        <v>657.460152552234</v>
      </c>
    </row>
    <row r="6" customFormat="false" ht="14.25" hidden="false" customHeight="false" outlineLevel="0" collapsed="false">
      <c r="A6" s="6" t="n">
        <v>45077</v>
      </c>
      <c r="B6" s="7" t="n">
        <v>128173.221034448</v>
      </c>
      <c r="C6" s="7" t="n">
        <v>85154.8675322837</v>
      </c>
      <c r="D6" s="7" t="n">
        <v>213328.088566732</v>
      </c>
      <c r="E6" s="7" t="n">
        <v>70114.4931992116</v>
      </c>
      <c r="F6" s="7" t="n">
        <v>53168.0764204775</v>
      </c>
      <c r="G6" s="7" t="n">
        <v>75124.8446145514</v>
      </c>
      <c r="H6" s="7" t="n">
        <v>198407.414234241</v>
      </c>
      <c r="I6" s="8" t="n">
        <f aca="false">Table24[[#This Row],[TOTAL GAS UTILISED (MMSCF)]]/Table24[[#This Row],[TOTAL GAS PRODUCTION (MMSCF)]]</f>
        <v>0.930057619543973</v>
      </c>
      <c r="J6" s="7" t="n">
        <v>14266.177643668</v>
      </c>
      <c r="K6" s="8" t="n">
        <f aca="false">Table24[[#This Row],[TOTAL GAS FLARED (MMSCF)]]/Table24[[#This Row],[TOTAL GAS PRODUCTION (MMSCF)]]</f>
        <v>0.0668743518001633</v>
      </c>
      <c r="L6" s="9" t="n">
        <v>668.096688823475</v>
      </c>
    </row>
    <row r="7" customFormat="false" ht="14.25" hidden="false" customHeight="false" outlineLevel="0" collapsed="false">
      <c r="A7" s="6" t="n">
        <v>45107</v>
      </c>
      <c r="B7" s="7" t="n">
        <v>128086.002014366</v>
      </c>
      <c r="C7" s="7" t="n">
        <v>72728.8906702784</v>
      </c>
      <c r="D7" s="7" t="n">
        <v>200814.892684644</v>
      </c>
      <c r="E7" s="7" t="n">
        <v>68483.8037845936</v>
      </c>
      <c r="F7" s="7" t="n">
        <v>45959.6320949557</v>
      </c>
      <c r="G7" s="7" t="n">
        <v>71158.6964378098</v>
      </c>
      <c r="H7" s="7" t="n">
        <v>185602.132317359</v>
      </c>
      <c r="I7" s="8" t="n">
        <f aca="false">Table24[[#This Row],[TOTAL GAS UTILISED (MMSCF)]]/Table24[[#This Row],[TOTAL GAS PRODUCTION (MMSCF)]]</f>
        <v>0.9242448597118</v>
      </c>
      <c r="J7" s="7" t="n">
        <v>14595.9731497388</v>
      </c>
      <c r="K7" s="8" t="n">
        <f aca="false">Table24[[#This Row],[TOTAL GAS FLARED (MMSCF)]]/Table24[[#This Row],[TOTAL GAS PRODUCTION (MMSCF)]]</f>
        <v>0.0726837185958115</v>
      </c>
      <c r="L7" s="9" t="n">
        <v>636.587217546354</v>
      </c>
    </row>
    <row r="8" customFormat="false" ht="14.25" hidden="false" customHeight="false" outlineLevel="0" collapsed="false">
      <c r="A8" s="6" t="n">
        <v>45138</v>
      </c>
      <c r="B8" s="7" t="n">
        <v>128708.038301386</v>
      </c>
      <c r="C8" s="7" t="n">
        <v>78855.6720156031</v>
      </c>
      <c r="D8" s="7" t="n">
        <v>207563.710316989</v>
      </c>
      <c r="E8" s="7" t="n">
        <v>68257.6804105826</v>
      </c>
      <c r="F8" s="7" t="n">
        <v>53735.6047537332</v>
      </c>
      <c r="G8" s="7" t="n">
        <v>71167.6590263609</v>
      </c>
      <c r="H8" s="7" t="n">
        <v>193160.944190677</v>
      </c>
      <c r="I8" s="8" t="n">
        <f aca="false">Table24[[#This Row],[TOTAL GAS UTILISED (MMSCF)]]/Table24[[#This Row],[TOTAL GAS PRODUCTION (MMSCF)]]</f>
        <v>0.930610384135471</v>
      </c>
      <c r="J8" s="7" t="n">
        <v>13826.8564654799</v>
      </c>
      <c r="K8" s="8" t="n">
        <f aca="false">Table24[[#This Row],[TOTAL GAS FLARED (MMSCF)]]/Table24[[#This Row],[TOTAL GAS PRODUCTION (MMSCF)]]</f>
        <v>0.0666149995312942</v>
      </c>
      <c r="L8" s="9" t="n">
        <v>575.90966083238</v>
      </c>
    </row>
    <row r="9" customFormat="false" ht="14.25" hidden="false" customHeight="false" outlineLevel="0" collapsed="false">
      <c r="A9" s="6" t="n">
        <v>45169</v>
      </c>
      <c r="B9" s="7" t="n">
        <v>125969.260326488</v>
      </c>
      <c r="C9" s="7" t="n">
        <v>75225.0379350139</v>
      </c>
      <c r="D9" s="7" t="n">
        <v>201194.298261502</v>
      </c>
      <c r="E9" s="7" t="n">
        <v>68451.5875709325</v>
      </c>
      <c r="F9" s="7" t="n">
        <v>52212.8456776029</v>
      </c>
      <c r="G9" s="7" t="n">
        <v>64602.409219154</v>
      </c>
      <c r="H9" s="7" t="n">
        <v>185266.842467689</v>
      </c>
      <c r="I9" s="8" t="n">
        <f aca="false">Table24[[#This Row],[TOTAL GAS UTILISED (MMSCF)]]/Table24[[#This Row],[TOTAL GAS PRODUCTION (MMSCF)]]</f>
        <v>0.9208354514445</v>
      </c>
      <c r="J9" s="7" t="n">
        <v>15363.5022986321</v>
      </c>
      <c r="K9" s="8" t="n">
        <f aca="false">Table24[[#This Row],[TOTAL GAS FLARED (MMSCF)]]/Table24[[#This Row],[TOTAL GAS PRODUCTION (MMSCF)]]</f>
        <v>0.0763615193441688</v>
      </c>
      <c r="L9" s="9" t="n">
        <v>563.953495180074</v>
      </c>
    </row>
    <row r="10" customFormat="false" ht="14.25" hidden="false" customHeight="false" outlineLevel="0" collapsed="false">
      <c r="A10" s="6" t="n">
        <v>45199</v>
      </c>
      <c r="B10" s="7" t="n">
        <v>128895.400840113</v>
      </c>
      <c r="C10" s="7" t="n">
        <v>88829.8641846042</v>
      </c>
      <c r="D10" s="7" t="n">
        <v>217725.265024717</v>
      </c>
      <c r="E10" s="7" t="n">
        <v>70399.8826906385</v>
      </c>
      <c r="F10" s="7" t="n">
        <v>56477.3625291461</v>
      </c>
      <c r="G10" s="7" t="n">
        <v>74894.2719485108</v>
      </c>
      <c r="H10" s="7" t="n">
        <v>201771.517168296</v>
      </c>
      <c r="I10" s="8" t="n">
        <f aca="false">Table24[[#This Row],[TOTAL GAS UTILISED (MMSCF)]]/Table24[[#This Row],[TOTAL GAS PRODUCTION (MMSCF)]]</f>
        <v>0.926725325815493</v>
      </c>
      <c r="J10" s="7" t="n">
        <v>15577.0324273352</v>
      </c>
      <c r="K10" s="8" t="n">
        <f aca="false">Table24[[#This Row],[TOTAL GAS FLARED (MMSCF)]]/Table24[[#This Row],[TOTAL GAS PRODUCTION (MMSCF)]]</f>
        <v>0.0715444412276492</v>
      </c>
      <c r="L10" s="9" t="n">
        <v>376.71542908641</v>
      </c>
    </row>
    <row r="11" customFormat="false" ht="14.25" hidden="false" customHeight="false" outlineLevel="0" collapsed="false">
      <c r="A11" s="6" t="n">
        <v>45230</v>
      </c>
      <c r="B11" s="7" t="n">
        <v>126701.078631622</v>
      </c>
      <c r="C11" s="7" t="n">
        <v>92772.9912386187</v>
      </c>
      <c r="D11" s="7" t="n">
        <v>219474.069870241</v>
      </c>
      <c r="E11" s="7" t="n">
        <v>69194.9281969616</v>
      </c>
      <c r="F11" s="7" t="n">
        <v>58777.2445397452</v>
      </c>
      <c r="G11" s="7" t="n">
        <v>75851.6371442361</v>
      </c>
      <c r="H11" s="7" t="n">
        <v>203823.809880943</v>
      </c>
      <c r="I11" s="8" t="n">
        <f aca="false">Table24[[#This Row],[TOTAL GAS UTILISED (MMSCF)]]/Table24[[#This Row],[TOTAL GAS PRODUCTION (MMSCF)]]</f>
        <v>0.928691986262656</v>
      </c>
      <c r="J11" s="7" t="n">
        <v>15270.0687880788</v>
      </c>
      <c r="K11" s="8" t="n">
        <f aca="false">Table24[[#This Row],[TOTAL GAS FLARED (MMSCF)]]/Table24[[#This Row],[TOTAL GAS PRODUCTION (MMSCF)]]</f>
        <v>0.0695757307325959</v>
      </c>
      <c r="L11" s="9" t="n">
        <v>380.191201219242</v>
      </c>
    </row>
    <row r="12" customFormat="false" ht="14.25" hidden="false" customHeight="false" outlineLevel="0" collapsed="false">
      <c r="A12" s="6" t="n">
        <v>45260</v>
      </c>
      <c r="B12" s="7" t="n">
        <v>114990.038518465</v>
      </c>
      <c r="C12" s="7" t="n">
        <v>81444.1644710369</v>
      </c>
      <c r="D12" s="7" t="n">
        <v>196434.202989502</v>
      </c>
      <c r="E12" s="7" t="n">
        <v>59749.1567189608</v>
      </c>
      <c r="F12" s="7" t="n">
        <v>59926.1829522833</v>
      </c>
      <c r="G12" s="7" t="n">
        <v>60132.0353088056</v>
      </c>
      <c r="H12" s="7" t="n">
        <v>179807.37498005</v>
      </c>
      <c r="I12" s="8" t="n">
        <f aca="false">Table24[[#This Row],[TOTAL GAS UTILISED (MMSCF)]]/Table24[[#This Row],[TOTAL GAS PRODUCTION (MMSCF)]]</f>
        <v>0.915356756835565</v>
      </c>
      <c r="J12" s="7" t="n">
        <v>16272.9216643952</v>
      </c>
      <c r="K12" s="8" t="n">
        <f aca="false">Table24[[#This Row],[TOTAL GAS FLARED (MMSCF)]]/Table24[[#This Row],[TOTAL GAS PRODUCTION (MMSCF)]]</f>
        <v>0.0828415897880314</v>
      </c>
      <c r="L12" s="9" t="n">
        <v>413.506345057223</v>
      </c>
    </row>
    <row r="13" customFormat="false" ht="14.25" hidden="false" customHeight="false" outlineLevel="0" collapsed="false">
      <c r="A13" s="6" t="n">
        <v>45291</v>
      </c>
      <c r="B13" s="7" t="n">
        <v>116918.699569651</v>
      </c>
      <c r="C13" s="7" t="n">
        <v>82091.0323061995</v>
      </c>
      <c r="D13" s="7" t="n">
        <v>199009.73187585</v>
      </c>
      <c r="E13" s="7" t="n">
        <v>55741.6654262596</v>
      </c>
      <c r="F13" s="7" t="n">
        <v>53068.7026486545</v>
      </c>
      <c r="G13" s="7" t="n">
        <v>72207.6034238116</v>
      </c>
      <c r="H13" s="7" t="n">
        <v>181017.971498726</v>
      </c>
      <c r="I13" s="8" t="n">
        <f aca="false">Table24[[#This Row],[TOTAL GAS UTILISED (MMSCF)]]/Table24[[#This Row],[TOTAL GAS PRODUCTION (MMSCF)]]</f>
        <v>0.909593565060686</v>
      </c>
      <c r="J13" s="7" t="n">
        <v>17760.8891947791</v>
      </c>
      <c r="K13" s="8" t="n">
        <f aca="false">Table24[[#This Row],[TOTAL GAS FLARED (MMSCF)]]/Table24[[#This Row],[TOTAL GAS PRODUCTION (MMSCF)]]</f>
        <v>0.089246334977523</v>
      </c>
      <c r="L13" s="9" t="n">
        <v>230.871182345315</v>
      </c>
    </row>
    <row r="14" customFormat="false" ht="14.25" hidden="false" customHeight="false" outlineLevel="0" collapsed="false">
      <c r="A14" s="10" t="s">
        <v>12</v>
      </c>
      <c r="B14" s="11" t="n">
        <v>1506769.94435208</v>
      </c>
      <c r="C14" s="11" t="n">
        <v>984711.544565517</v>
      </c>
      <c r="D14" s="11" t="n">
        <v>2491481.4889176</v>
      </c>
      <c r="E14" s="11" t="n">
        <v>803991.823836286</v>
      </c>
      <c r="F14" s="11" t="n">
        <v>649929.591557972</v>
      </c>
      <c r="G14" s="11" t="n">
        <v>847754.561066756</v>
      </c>
      <c r="H14" s="11" t="n">
        <v>2301675.97646101</v>
      </c>
      <c r="I14" s="12" t="n">
        <f aca="false">Table24[[#This Row],[TOTAL GAS UTILISED (MMSCF)]]/Table24[[#This Row],[TOTAL GAS PRODUCTION (MMSCF)]]</f>
        <v>0.923818212858148</v>
      </c>
      <c r="J14" s="11" t="n">
        <v>183525.930941581</v>
      </c>
      <c r="K14" s="12" t="n">
        <f aca="false">Table24[[#This Row],[TOTAL GAS FLARED (MMSCF)]]/Table24[[#This Row],[TOTAL GAS PRODUCTION (MMSCF)]]</f>
        <v>0.073661366443189</v>
      </c>
      <c r="L14" s="13" t="n">
        <v>6397.20971277056</v>
      </c>
    </row>
    <row r="16" customFormat="false" ht="14.25" hidden="false" customHeight="false" outlineLevel="0" collapsed="false">
      <c r="A16" s="14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2024-05-18T06:51:52Z</dcterms:created>
  <dc:creator>Jennis Anyanwu</dc:creator>
  <dc:description/>
  <dc:language>en-US</dc:language>
  <cp:lastModifiedBy/>
  <dcterms:modified xsi:type="dcterms:W3CDTF">2025-03-18T08:59:41Z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ActionId">
    <vt:lpwstr>41d25c31-1a6a-4140-b759-03023ee268a9</vt:lpwstr>
  </property>
  <property fmtid="{D5CDD505-2E9C-101B-9397-08002B2CF9AE}" pid="3" name="MSIP_Label_d3e72968-a733-4bf7-aea4-3c2d04a97618_ContentBits">
    <vt:lpwstr>0</vt:lpwstr>
  </property>
  <property fmtid="{D5CDD505-2E9C-101B-9397-08002B2CF9AE}" pid="4" name="MSIP_Label_d3e72968-a733-4bf7-aea4-3c2d04a97618_Enabled">
    <vt:lpwstr>true</vt:lpwstr>
  </property>
  <property fmtid="{D5CDD505-2E9C-101B-9397-08002B2CF9AE}" pid="5" name="MSIP_Label_d3e72968-a733-4bf7-aea4-3c2d04a97618_Method">
    <vt:lpwstr>Privileged</vt:lpwstr>
  </property>
  <property fmtid="{D5CDD505-2E9C-101B-9397-08002B2CF9AE}" pid="6" name="MSIP_Label_d3e72968-a733-4bf7-aea4-3c2d04a97618_Name">
    <vt:lpwstr>d3e72968-a733-4bf7-aea4-3c2d04a97618</vt:lpwstr>
  </property>
  <property fmtid="{D5CDD505-2E9C-101B-9397-08002B2CF9AE}" pid="7" name="MSIP_Label_d3e72968-a733-4bf7-aea4-3c2d04a97618_SetDate">
    <vt:lpwstr>2024-05-18T06:52:25Z</vt:lpwstr>
  </property>
  <property fmtid="{D5CDD505-2E9C-101B-9397-08002B2CF9AE}" pid="8" name="MSIP_Label_d3e72968-a733-4bf7-aea4-3c2d04a97618_SiteId">
    <vt:lpwstr>dde00ac9-104d-4c6f-af96-1adb1039445c</vt:lpwstr>
  </property>
</Properties>
</file>