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10" activeTab="14"/>
  </bookViews>
  <sheets>
    <sheet name="1.MLH1.M1" sheetId="11" r:id="rId1"/>
    <sheet name="2.MLH1_M2.M3" sheetId="1" r:id="rId2"/>
    <sheet name="3.MLH1_M4.M5" sheetId="3" r:id="rId3"/>
    <sheet name="4.Total.SC.M1" sheetId="5" r:id="rId4"/>
    <sheet name="5.Total.SC_M2_M3" sheetId="13" r:id="rId5"/>
    <sheet name="6.Total.SC_M4_M5" sheetId="21" r:id="rId6"/>
    <sheet name="7.Short.bivalent_M1.SC" sheetId="6" r:id="rId7"/>
    <sheet name="8.Short.bivalent_M2_M3" sheetId="15" r:id="rId8"/>
    <sheet name="9.Short.bivalent_M4_M5" sheetId="24" r:id="rId9"/>
    <sheet name="10.Normalized.Foci.Pos_M1" sheetId="7" r:id="rId10"/>
    <sheet name="11.Normalized.Foci.Pos_M2" sheetId="18" r:id="rId11"/>
    <sheet name="12.Nrm.Pos_M4.M5" sheetId="23" r:id="rId12"/>
    <sheet name="13.IFD_M1" sheetId="20" r:id="rId13"/>
    <sheet name="14.IFD_M2_M3" sheetId="8" r:id="rId14"/>
    <sheet name="15.IFD_M4_M5" sheetId="22" r:id="rId15"/>
  </sheets>
  <definedNames>
    <definedName name="ABS.IFD_Q1_M1" localSheetId="12">'13.IFD_M1'!#REF!</definedName>
    <definedName name="ABS.IFD_Q1_M1" localSheetId="13">'14.IFD_M2_M3'!#REF!</definedName>
    <definedName name="ABS.IFD_Q1_M2" localSheetId="13">'14.IFD_M2_M3'!$A$3:$E$17</definedName>
    <definedName name="ABS.IFD_Q1_M3" localSheetId="13">'14.IFD_M2_M3'!$A$21:$E$36</definedName>
    <definedName name="MLH1_M1_glm" localSheetId="0">'1.MLH1.M1'!#REF!</definedName>
    <definedName name="MLH1_M2_glm" localSheetId="1">'2.MLH1_M2.M3'!$A$2:$E$18</definedName>
    <definedName name="MLH1_M4_female_glm" localSheetId="2">'3.MLH1_M4.M5'!$A$2:$E$10</definedName>
    <definedName name="MLH1_M4_male_glm" localSheetId="2">'3.MLH1_M4.M5'!$A$13:$E$25</definedName>
    <definedName name="MLH1_M5_female_glm" localSheetId="2">'3.MLH1_M4.M5'!$G$2:$K$10</definedName>
    <definedName name="MLH1_M5_male_glm" localSheetId="2">'3.MLH1_M4.M5'!$G$13:$K$25</definedName>
    <definedName name="Nrm1CO_Pos_Q1_M1" localSheetId="9">'10.Normalized.Foci.Pos_M1'!#REF!</definedName>
    <definedName name="Nrm1CO_Pos_Q1_M2" localSheetId="10">'11.Normalized.Foci.Pos_M2'!$A$2:$E$16</definedName>
    <definedName name="Nrm1CO_Pos_Q1_M3" localSheetId="10">'11.Normalized.Foci.Pos_M2'!$A$19:$E$33</definedName>
    <definedName name="PER.IFD_Q1_M2" localSheetId="13">'14.IFD_M2_M3'!$G$2:$K$17</definedName>
    <definedName name="PER.IFD_Q1_M3" localSheetId="13">'14.IFD_M2_M3'!$G$21:$K$36</definedName>
    <definedName name="ShortSC_Q1_M1" localSheetId="3">'4.Total.SC.M1'!#REF!</definedName>
    <definedName name="ShortSC_Q1_M1" localSheetId="6">'7.Short.bivalent_M1.SC'!#REF!</definedName>
    <definedName name="ShortSC_Q1_M2" localSheetId="7">'8.Short.bivalent_M2_M3'!$A$2:$E$15</definedName>
    <definedName name="ShortSC_Q1_M3" localSheetId="4">'5.Total.SC_M2_M3'!$A$20:$E$34</definedName>
    <definedName name="ShortSC_Q1_M3" localSheetId="7">'8.Short.bivalent_M2_M3'!$A$18:$E$31</definedName>
    <definedName name="TotalSC_Q1_M2" localSheetId="4">'5.Total.SC_M2_M3'!$A$2:$E$17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6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9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0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1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2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3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4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15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<sst xmlns="http://schemas.openxmlformats.org/spreadsheetml/2006/main" count="683" uniqueCount="90">
  <si>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</si>
  <si>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</si>
  <si>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</si>
  <si>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</si>
  <si>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</si>
  <si>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</si>
  <si>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</si>
  <si>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</si>
  <si>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</si>
  <si>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</si>
  <si>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</si>
  <si>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</si>
  <si>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</si>
  <si>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</si>
  <si>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intercept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</si>
  <si>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</si>
  <si>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</si>
  <si>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</si>
  <si>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</si>
  <si>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</si>
  <si>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</si>
  <si>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</si>
  <si>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</si>
  <si>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</si>
  <si>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</si>
  <si>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</si>
  <si>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</si>
  <si>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</si>
  <si>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</si>
  <si>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</si>
  <si>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</si>
  <si>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</si>
  <si>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</si>
  <si>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</si>
  <si>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</si>
  <si>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</si>
  <si>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</si>
  <si>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</si>
  <si>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</si>
  <si>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</si>
  <si>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</si>
  <si>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</si>
  <si>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</si>
  <si>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</si>
  <si>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</si>
  <si>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</si>
  <si>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</si>
  <si>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</si>
  <si>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</si>
  <si>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</si>
  <si>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</si>
  <si>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</si>
  <si>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</si>
  <si>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</si>
  <si>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</si>
  <si>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</si>
  <si>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</si>
  <si>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</si>
  <si>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</si>
  <si>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</si>
  <si>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</si>
  <si>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>Intercept (strain)</t>
  </si>
  <si>
    <t>Strain (residual)</t>
  </si>
  <si>
    <t>Subspecies Molossinus * Sex  (male)</t>
  </si>
  <si>
    <t>strainMSM</t>
  </si>
  <si>
    <t>M1 test</t>
  </si>
  <si>
    <t>M1 estimates</t>
  </si>
  <si>
    <t>Model 3</t>
  </si>
  <si>
    <t>strainMOLF</t>
  </si>
  <si>
    <t>strainPERC</t>
  </si>
  <si>
    <t>strainCZECH</t>
  </si>
  <si>
    <t>M5 Male</t>
  </si>
  <si>
    <t>M4 Male</t>
  </si>
  <si>
    <t>M4 Female</t>
  </si>
  <si>
    <t>M5 Female</t>
  </si>
  <si>
    <t>M4_IFD_PER_Female</t>
  </si>
  <si>
    <t>M4_IFD_Raw_Female</t>
  </si>
  <si>
    <t>M4 IFD_PER_Male</t>
  </si>
  <si>
    <t>M4_IFD_Raw_Male</t>
  </si>
  <si>
    <t>M5_IFD_PER_Male</t>
  </si>
  <si>
    <t>M5_IFD_RAW_Female</t>
  </si>
  <si>
    <t>M5_IFD_PER_Female</t>
  </si>
  <si>
    <t>M5_IFD_Raw_Male</t>
  </si>
  <si>
    <t>Model test</t>
  </si>
  <si>
    <t>M4 Short Bivalent Male</t>
  </si>
  <si>
    <t>M4 Short Bivalent Female</t>
  </si>
  <si>
    <t>M5 Short Bivalent Female</t>
  </si>
  <si>
    <t>M5 Short Bivalent Male</t>
  </si>
  <si>
    <t>M4 Long Bivalent Male</t>
  </si>
  <si>
    <t>M5 Long Bivalent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</si>
</sst>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0"/>
    <numFmt numFmtId="170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horizontal="center" wrapText="1"/>
    </xf>
    <xf numFmtId="170" fontId="0" fillId="0" borderId="0" xfId="0" applyNumberFormat="1"/>
    <xf numFmtId="170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204786</xdr:rowOff>
    </xdr:from>
    <xdr:ext cx="5667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395286"/>
              <a:ext cx="5667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204786</xdr:rowOff>
    </xdr:from>
    <xdr:ext cx="54387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5438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23825" y="204786"/>
              <a:ext cx="5438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209550</xdr:rowOff>
    </xdr:from>
    <xdr:ext cx="46672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9550"/>
              <a:ext cx="46672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285750</xdr:rowOff>
    </xdr:from>
    <xdr:ext cx="44291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96240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379095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0" y="142875"/>
              <a:ext cx="37909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</xdr:row>
      <xdr:rowOff>190500</xdr:rowOff>
    </xdr:from>
    <xdr:ext cx="372427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790825"/>
              <a:ext cx="37242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195261</xdr:rowOff>
    </xdr:from>
    <xdr:ext cx="51530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51530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5261"/>
              <a:ext cx="51530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266699</xdr:colOff>
      <xdr:row>0</xdr:row>
      <xdr:rowOff>166686</xdr:rowOff>
    </xdr:from>
    <xdr:ext cx="602932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286374" y="16668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286374" y="166686"/>
              <a:ext cx="602932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19</xdr:row>
      <xdr:rowOff>104775</xdr:rowOff>
    </xdr:from>
    <xdr:ext cx="42672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42672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123824</xdr:colOff>
      <xdr:row>19</xdr:row>
      <xdr:rowOff>209550</xdr:rowOff>
    </xdr:from>
    <xdr:ext cx="50768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144124" y="4362450"/>
              <a:ext cx="5076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161925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0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571500</xdr:colOff>
      <xdr:row>0</xdr:row>
      <xdr:rowOff>161925</xdr:rowOff>
    </xdr:from>
    <xdr:ext cx="60579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086475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086475" y="161925"/>
              <a:ext cx="60579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164166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64166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64166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600075</xdr:colOff>
      <xdr:row>0</xdr:row>
      <xdr:rowOff>123825</xdr:rowOff>
    </xdr:from>
    <xdr:ext cx="3810000" cy="5098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486275" y="123825"/>
              <a:ext cx="38100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21</xdr:row>
      <xdr:rowOff>57150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4638675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533400</xdr:colOff>
      <xdr:row>21</xdr:row>
      <xdr:rowOff>104775</xdr:rowOff>
    </xdr:from>
    <xdr:ext cx="3810000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4419600" y="4686300"/>
              <a:ext cx="38100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𝑁𝑜𝑟𝑚𝑎𝑙𝑖𝑧𝑒𝑑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352425</xdr:rowOff>
    </xdr:from>
    <xdr:ext cx="280851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372100" y="35242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285750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8575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209550</xdr:rowOff>
    </xdr:from>
    <xdr:ext cx="3057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38100</xdr:colOff>
      <xdr:row>11</xdr:row>
      <xdr:rowOff>228600</xdr:rowOff>
    </xdr:from>
    <xdr:ext cx="28734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8100" y="28765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261936</xdr:rowOff>
    </xdr:from>
    <xdr:ext cx="66579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52400" y="1214436"/>
              <a:ext cx="66579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244608</xdr:rowOff>
    </xdr:from>
    <xdr:ext cx="48768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44608"/>
              <a:ext cx="48768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9524</xdr:colOff>
      <xdr:row>18</xdr:row>
      <xdr:rowOff>219075</xdr:rowOff>
    </xdr:from>
    <xdr:ext cx="45243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524" y="4210050"/>
              <a:ext cx="45243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123825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2875" y="1238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323850</xdr:colOff>
      <xdr:row>0</xdr:row>
      <xdr:rowOff>104775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5429250" y="10477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295275</xdr:colOff>
      <xdr:row>15</xdr:row>
      <xdr:rowOff>190500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400675" y="3276600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257175</xdr:colOff>
      <xdr:row>15</xdr:row>
      <xdr:rowOff>161925</xdr:rowOff>
    </xdr:from>
    <xdr:ext cx="31337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57175" y="32480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𝑀𝐿𝐻1  = 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185736</xdr:rowOff>
    </xdr:from>
    <xdr:ext cx="483870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" y="185736"/>
              <a:ext cx="483870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45148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52400"/>
              <a:ext cx="45148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200025</xdr:colOff>
      <xdr:row>16</xdr:row>
      <xdr:rowOff>209550</xdr:rowOff>
    </xdr:from>
    <xdr:ext cx="35814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00025" y="3562350"/>
              <a:ext cx="3581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95250</xdr:rowOff>
    </xdr:from>
    <xdr:ext cx="3133724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09550" y="95250"/>
              <a:ext cx="313372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19050</xdr:colOff>
      <xdr:row>0</xdr:row>
      <xdr:rowOff>152400</xdr:rowOff>
    </xdr:from>
    <xdr:ext cx="3743326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514850" y="152400"/>
              <a:ext cx="3743326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𝑠𝑢𝑏𝑠𝑝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11</xdr:row>
      <xdr:rowOff>161925</xdr:rowOff>
    </xdr:from>
    <xdr:ext cx="41052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4962524" y="2562225"/>
              <a:ext cx="410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𝐿𝑒𝑛𝑔𝑡ℎ= 𝑠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28575</xdr:colOff>
      <xdr:row>11</xdr:row>
      <xdr:rowOff>200025</xdr:rowOff>
    </xdr:from>
    <xdr:ext cx="3543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28575" y="2600325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19050</xdr:colOff>
      <xdr:row>22</xdr:row>
      <xdr:rowOff>66675</xdr:rowOff>
    </xdr:from>
    <xdr:ext cx="3886200" cy="3375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𝐿𝑜𝑛𝑔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9050" y="5191125"/>
              <a:ext cx="38862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𝐿𝑜𝑛𝑔 𝐵𝑖𝑣𝑎𝑙𝑒𝑛𝑡 𝑆𝐶 𝐿𝑒𝑛𝑔𝑡ℎ=𝑠𝑢𝑏𝑠𝑝∗ 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95250</xdr:colOff>
      <xdr:row>33</xdr:row>
      <xdr:rowOff>76200</xdr:rowOff>
    </xdr:from>
    <xdr:ext cx="35433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95250" y="7505700"/>
              <a:ext cx="3543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 𝑚𝑜𝑢𝑠𝑒 𝑎𝑣.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𝑆ℎ𝑜𝑟𝑡 𝐵𝑖𝑣𝑎𝑙𝑒𝑛𝑡 𝑆𝐶 𝐿𝑒𝑛𝑔𝑡ℎ=𝑠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rm1CO_Pos_Q1_M2" connectionId="8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rm1CO_Pos_Q1_M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ER.IFD_Q1_M2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ER.IFD_Q1_M3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3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otalSC_Q1_M2" connectionId="1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ortSC_Q1_M3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4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11" sqref="A11"/>
    </sheetView>
  </sheetViews>
  <sheetFormatPr defaultRowHeight="15" x14ac:dyDescent="0.25"/>
  <cols>
    <col min="1" max="1" width="19.28515625" customWidth="1"/>
    <col min="2" max="2" width="16.140625" customWidth="1"/>
    <col min="3" max="3" width="4.140625" customWidth="1"/>
    <col min="4" max="4" width="21.7109375" bestFit="1" customWidth="1"/>
    <col min="5" max="5" width="19.5703125" customWidth="1"/>
    <col min="6" max="6" width="19" customWidth="1"/>
  </cols>
  <sheetData>
    <row r="1" spans="1:6" ht="51" customHeight="1" x14ac:dyDescent="0.25">
      <c r="A1" s="23"/>
      <c r="B1" s="23"/>
      <c r="C1" s="23"/>
      <c r="D1" s="23"/>
      <c r="E1" s="23"/>
      <c r="F1" s="23"/>
    </row>
    <row r="2" spans="1:6" ht="40.5" customHeight="1" x14ac:dyDescent="0.25">
      <c r="A2" s="2" t="s">
        <v>83</v>
      </c>
      <c r="B2" s="2" t="s">
        <v>19</v>
      </c>
      <c r="E2" s="27" t="s">
        <v>25</v>
      </c>
      <c r="F2" s="27" t="s">
        <v>28</v>
      </c>
    </row>
    <row r="3" spans="1:6" x14ac:dyDescent="0.25">
      <c r="A3" s="22" t="s">
        <v>15</v>
      </c>
      <c r="B3" s="28">
        <v>9.6925034659947054E-4</v>
      </c>
      <c r="D3" t="s">
        <v>26</v>
      </c>
      <c r="E3" s="7">
        <v>26.356000000000002</v>
      </c>
      <c r="F3" s="15"/>
    </row>
    <row r="4" spans="1:6" x14ac:dyDescent="0.25">
      <c r="A4" s="22" t="s">
        <v>16</v>
      </c>
      <c r="B4" s="28">
        <v>3.6415960512153727E-6</v>
      </c>
      <c r="D4" t="s">
        <v>20</v>
      </c>
      <c r="E4" s="7">
        <v>-0.755</v>
      </c>
      <c r="F4" s="15"/>
    </row>
    <row r="5" spans="1:6" x14ac:dyDescent="0.25">
      <c r="A5" s="22" t="s">
        <v>17</v>
      </c>
      <c r="B5" s="28">
        <v>1.8013460998954285E-4</v>
      </c>
      <c r="D5" t="s">
        <v>21</v>
      </c>
      <c r="E5" s="7">
        <v>-0.48199999999999998</v>
      </c>
      <c r="F5" s="15"/>
    </row>
    <row r="6" spans="1:6" x14ac:dyDescent="0.25">
      <c r="A6" s="22" t="s">
        <v>18</v>
      </c>
      <c r="B6" s="28">
        <f>1/10000</f>
        <v>1E-4</v>
      </c>
      <c r="D6" t="s">
        <v>22</v>
      </c>
      <c r="E6" s="7">
        <v>-2.649</v>
      </c>
      <c r="F6" s="15"/>
    </row>
    <row r="7" spans="1:6" x14ac:dyDescent="0.25">
      <c r="A7" s="22"/>
      <c r="D7" t="s">
        <v>23</v>
      </c>
      <c r="E7" s="7">
        <v>2.9529999999999998</v>
      </c>
      <c r="F7" s="15"/>
    </row>
    <row r="8" spans="1:6" x14ac:dyDescent="0.25">
      <c r="A8" s="22"/>
      <c r="D8" t="s">
        <v>24</v>
      </c>
      <c r="E8" s="7">
        <v>3.2010000000000001</v>
      </c>
      <c r="F8" s="15"/>
    </row>
    <row r="9" spans="1:6" x14ac:dyDescent="0.25">
      <c r="D9" t="s">
        <v>14</v>
      </c>
      <c r="E9" s="7"/>
      <c r="F9" s="15">
        <v>1.69</v>
      </c>
    </row>
    <row r="10" spans="1:6" x14ac:dyDescent="0.25">
      <c r="D10" t="s">
        <v>27</v>
      </c>
      <c r="E10" s="7"/>
      <c r="F10" s="15">
        <v>1.89</v>
      </c>
    </row>
    <row r="11" spans="1:6" x14ac:dyDescent="0.25">
      <c r="E11" s="15"/>
      <c r="F11" s="15"/>
    </row>
    <row r="16" spans="1:6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5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5" sqref="C5"/>
    </sheetView>
  </sheetViews>
  <sheetFormatPr defaultRowHeight="15" x14ac:dyDescent="0.25"/>
  <cols>
    <col min="1" max="1" width="16.140625" customWidth="1"/>
    <col min="2" max="2" width="8.42578125" customWidth="1"/>
    <col min="3" max="3" width="3.7109375" customWidth="1"/>
    <col min="4" max="4" width="21.7109375" bestFit="1" customWidth="1"/>
    <col min="5" max="5" width="12.42578125" customWidth="1"/>
    <col min="6" max="6" width="15.7109375" customWidth="1"/>
  </cols>
  <sheetData>
    <row r="1" spans="1:7" ht="48" customHeight="1" x14ac:dyDescent="0.25">
      <c r="A1" s="23"/>
      <c r="B1" s="23"/>
      <c r="C1" s="23"/>
      <c r="D1" s="23"/>
      <c r="E1" s="23"/>
      <c r="F1" s="23"/>
      <c r="G1" s="23"/>
    </row>
    <row r="2" spans="1:7" ht="55.5" customHeight="1" x14ac:dyDescent="0.25">
      <c r="A2" s="2" t="s">
        <v>65</v>
      </c>
      <c r="B2" s="16" t="s">
        <v>19</v>
      </c>
      <c r="D2" s="2" t="s">
        <v>66</v>
      </c>
      <c r="E2" s="14" t="s">
        <v>25</v>
      </c>
      <c r="F2" s="14" t="s">
        <v>45</v>
      </c>
    </row>
    <row r="3" spans="1:7" x14ac:dyDescent="0.25">
      <c r="A3" s="22" t="s">
        <v>15</v>
      </c>
      <c r="B3" s="6">
        <v>0.1242641089956177</v>
      </c>
      <c r="D3" t="s">
        <v>26</v>
      </c>
      <c r="E3" s="6">
        <v>0.55884999999999996</v>
      </c>
      <c r="F3" s="6"/>
    </row>
    <row r="4" spans="1:7" x14ac:dyDescent="0.25">
      <c r="A4" s="22" t="s">
        <v>16</v>
      </c>
      <c r="B4" s="6">
        <v>2.8191944732175825E-26</v>
      </c>
      <c r="D4" t="s">
        <v>20</v>
      </c>
      <c r="E4" s="6">
        <v>9.0799999999999995E-3</v>
      </c>
      <c r="F4" s="6"/>
    </row>
    <row r="5" spans="1:7" x14ac:dyDescent="0.25">
      <c r="A5" s="22" t="s">
        <v>17</v>
      </c>
      <c r="B5" s="6">
        <v>5.5896647702374472E-2</v>
      </c>
      <c r="D5" t="s">
        <v>21</v>
      </c>
      <c r="E5" s="6">
        <v>1.5939999999999999E-2</v>
      </c>
      <c r="F5" s="6"/>
    </row>
    <row r="6" spans="1:7" x14ac:dyDescent="0.25">
      <c r="A6" s="22" t="s">
        <v>46</v>
      </c>
      <c r="B6" s="6">
        <v>3.2000000000000002E-3</v>
      </c>
      <c r="D6" t="s">
        <v>22</v>
      </c>
      <c r="E6" s="6">
        <v>0.13664000000000001</v>
      </c>
      <c r="F6" s="6"/>
    </row>
    <row r="7" spans="1:7" x14ac:dyDescent="0.25">
      <c r="D7" t="s">
        <v>23</v>
      </c>
      <c r="E7" s="6">
        <v>-3.1179999999999999E-2</v>
      </c>
      <c r="F7" s="6"/>
    </row>
    <row r="8" spans="1:7" x14ac:dyDescent="0.25">
      <c r="D8" t="s">
        <v>24</v>
      </c>
      <c r="E8" s="6">
        <v>1.9879999999999998E-2</v>
      </c>
      <c r="F8" s="6"/>
    </row>
    <row r="9" spans="1:7" x14ac:dyDescent="0.25">
      <c r="D9" t="s">
        <v>26</v>
      </c>
      <c r="E9" s="6"/>
      <c r="F9" s="10">
        <v>1.9E-2</v>
      </c>
    </row>
    <row r="10" spans="1:7" x14ac:dyDescent="0.25">
      <c r="D10" t="s">
        <v>27</v>
      </c>
      <c r="E10" s="6"/>
      <c r="F10" s="10">
        <v>3.1300000000000001E-2</v>
      </c>
    </row>
    <row r="15" spans="1:7" x14ac:dyDescent="0.25">
      <c r="A15" s="4"/>
    </row>
    <row r="16" spans="1:7" x14ac:dyDescent="0.25">
      <c r="A16" s="4"/>
    </row>
    <row r="17" spans="1:5" x14ac:dyDescent="0.25">
      <c r="A17" s="4"/>
    </row>
    <row r="18" spans="1:5" x14ac:dyDescent="0.25">
      <c r="A18" s="4"/>
    </row>
    <row r="19" spans="1:5" x14ac:dyDescent="0.25">
      <c r="A19" s="5"/>
    </row>
    <row r="22" spans="1:5" x14ac:dyDescent="0.25">
      <c r="A22" s="4"/>
    </row>
    <row r="23" spans="1:5" x14ac:dyDescent="0.25">
      <c r="A23" s="4"/>
    </row>
    <row r="24" spans="1:5" x14ac:dyDescent="0.25">
      <c r="A24" s="4"/>
    </row>
    <row r="25" spans="1:5" x14ac:dyDescent="0.25">
      <c r="A25" s="4"/>
      <c r="B25" s="2"/>
      <c r="C25" s="2"/>
      <c r="D25" s="2"/>
      <c r="E25" s="2"/>
    </row>
    <row r="26" spans="1:5" x14ac:dyDescent="0.25">
      <c r="A26" s="5"/>
      <c r="E26" s="3"/>
    </row>
  </sheetData>
  <mergeCells count="1">
    <mergeCell ref="A1:G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0" workbookViewId="0">
      <selection activeCell="G26" sqref="G26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23"/>
      <c r="B1" s="23"/>
      <c r="C1" s="23"/>
      <c r="D1" s="23"/>
      <c r="E1" s="23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0.59048073530728562</v>
      </c>
      <c r="C3" s="6">
        <v>1.7998262418564583E-2</v>
      </c>
      <c r="D3" s="6">
        <v>32.807652293047198</v>
      </c>
      <c r="E3" s="6">
        <v>2.5534684061164123E-41</v>
      </c>
    </row>
    <row r="4" spans="1:5" x14ac:dyDescent="0.25">
      <c r="A4" t="s">
        <v>20</v>
      </c>
      <c r="B4" s="6">
        <v>-4.3414450365285427E-2</v>
      </c>
      <c r="C4" s="6">
        <v>2.276620126722995E-2</v>
      </c>
      <c r="D4" s="6">
        <v>-1.9069694524653489</v>
      </c>
      <c r="E4" s="6">
        <v>6.1086664350594219E-2</v>
      </c>
    </row>
    <row r="5" spans="1:5" x14ac:dyDescent="0.25">
      <c r="A5" t="s">
        <v>21</v>
      </c>
      <c r="B5" s="6">
        <v>-1.5694023034240799E-2</v>
      </c>
      <c r="C5" s="6">
        <v>2.3809463195400907E-2</v>
      </c>
      <c r="D5" s="6">
        <v>-0.65915064549931957</v>
      </c>
      <c r="E5" s="6">
        <v>0.51220123155802111</v>
      </c>
    </row>
    <row r="6" spans="1:5" x14ac:dyDescent="0.25">
      <c r="A6" t="s">
        <v>38</v>
      </c>
      <c r="B6" s="6">
        <v>-3.8636093389946398E-2</v>
      </c>
      <c r="C6" s="6">
        <v>2.2043279591096955E-2</v>
      </c>
      <c r="D6" s="6">
        <v>-1.7527379821263576</v>
      </c>
      <c r="E6" s="6">
        <v>8.4512021330284889E-2</v>
      </c>
    </row>
    <row r="7" spans="1:5" x14ac:dyDescent="0.25">
      <c r="A7" t="s">
        <v>32</v>
      </c>
      <c r="B7" s="6">
        <v>-5.0773202365037712E-2</v>
      </c>
      <c r="C7" s="6">
        <v>2.1104833424368273E-2</v>
      </c>
      <c r="D7" s="6">
        <v>-2.4057618150358606</v>
      </c>
      <c r="E7" s="6">
        <v>1.9085905412452704E-2</v>
      </c>
    </row>
    <row r="8" spans="1:5" x14ac:dyDescent="0.25">
      <c r="A8" t="s">
        <v>33</v>
      </c>
      <c r="B8" s="6">
        <v>2.7795920147631745E-2</v>
      </c>
      <c r="C8" s="6">
        <v>1.6813953947513456E-2</v>
      </c>
      <c r="D8" s="6">
        <v>1.6531459664038373</v>
      </c>
      <c r="E8" s="6">
        <v>0.10327643015621607</v>
      </c>
    </row>
    <row r="9" spans="1:5" x14ac:dyDescent="0.25">
      <c r="A9" t="s">
        <v>36</v>
      </c>
      <c r="B9" s="6">
        <v>3.0113873032104482E-2</v>
      </c>
      <c r="C9" s="6">
        <v>2.0912091182331442E-2</v>
      </c>
      <c r="D9" s="6">
        <v>1.4400220795492511</v>
      </c>
      <c r="E9" s="6">
        <v>0.15481219419370668</v>
      </c>
    </row>
    <row r="10" spans="1:5" x14ac:dyDescent="0.25">
      <c r="A10" t="s">
        <v>29</v>
      </c>
      <c r="B10" s="6">
        <v>0.14231089161040203</v>
      </c>
      <c r="C10" s="6">
        <v>2.276620126722996E-2</v>
      </c>
      <c r="D10" s="6">
        <v>6.250972217101789</v>
      </c>
      <c r="E10" s="6">
        <v>3.9552926166232452E-8</v>
      </c>
    </row>
    <row r="11" spans="1:5" x14ac:dyDescent="0.25">
      <c r="A11" t="s">
        <v>60</v>
      </c>
      <c r="B11" s="6">
        <v>-1.00780740817646E-2</v>
      </c>
      <c r="C11" s="6">
        <v>3.2196270595832147E-2</v>
      </c>
      <c r="D11" s="6">
        <v>-0.3130199211044406</v>
      </c>
      <c r="E11" s="6">
        <v>0.75529943921131337</v>
      </c>
    </row>
    <row r="12" spans="1:5" x14ac:dyDescent="0.25">
      <c r="A12" t="s">
        <v>55</v>
      </c>
      <c r="B12" s="6">
        <v>1.4213276404163864E-2</v>
      </c>
      <c r="C12" s="6">
        <v>3.5315140985658418E-2</v>
      </c>
      <c r="D12" s="6">
        <v>0.40246976247202065</v>
      </c>
      <c r="E12" s="6">
        <v>0.68870071693277457</v>
      </c>
    </row>
    <row r="13" spans="1:5" x14ac:dyDescent="0.25">
      <c r="A13" t="s">
        <v>56</v>
      </c>
      <c r="B13" s="6">
        <v>-2.4585102777155372E-2</v>
      </c>
      <c r="C13" s="6">
        <v>2.8075751017790283E-2</v>
      </c>
      <c r="D13" s="6">
        <v>-0.87567035202644983</v>
      </c>
      <c r="E13" s="6">
        <v>0.38453577777869818</v>
      </c>
    </row>
    <row r="14" spans="1:5" x14ac:dyDescent="0.25">
      <c r="A14" t="s">
        <v>57</v>
      </c>
      <c r="B14" s="6">
        <v>1.04032490161654E-2</v>
      </c>
      <c r="C14" s="6">
        <v>2.8881463501272752E-2</v>
      </c>
      <c r="D14" s="6">
        <v>0.36020505040220518</v>
      </c>
      <c r="E14" s="6">
        <v>0.71989862340956567</v>
      </c>
    </row>
    <row r="15" spans="1:5" x14ac:dyDescent="0.25">
      <c r="A15" t="s">
        <v>51</v>
      </c>
      <c r="B15" s="6">
        <v>-3.9870966273212224E-2</v>
      </c>
      <c r="C15" s="6">
        <v>2.8302101821050786E-2</v>
      </c>
      <c r="D15" s="6">
        <v>-1.4087634383237448</v>
      </c>
      <c r="E15" s="6">
        <v>0.16382165768524282</v>
      </c>
    </row>
    <row r="16" spans="1:5" x14ac:dyDescent="0.25">
      <c r="A16" t="s">
        <v>53</v>
      </c>
      <c r="B16" s="6">
        <v>-3.0213644637949413E-2</v>
      </c>
      <c r="C16" s="6">
        <v>3.0001389025467652E-2</v>
      </c>
      <c r="D16" s="6">
        <v>-1.007074859510724</v>
      </c>
      <c r="E16" s="6">
        <v>0.31775122314544724</v>
      </c>
    </row>
    <row r="18" spans="1:5" ht="53.25" customHeight="1" x14ac:dyDescent="0.25">
      <c r="A18" s="23"/>
      <c r="B18" s="23"/>
      <c r="C18" s="23"/>
      <c r="D18" s="23"/>
      <c r="E18" s="23"/>
    </row>
    <row r="19" spans="1:5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</row>
    <row r="20" spans="1:5" x14ac:dyDescent="0.25">
      <c r="A20" t="s">
        <v>4</v>
      </c>
      <c r="B20" s="6">
        <v>0.59048073530728562</v>
      </c>
      <c r="C20" s="6">
        <v>1.799826241856459E-2</v>
      </c>
      <c r="D20" s="6">
        <v>32.807652293047191</v>
      </c>
      <c r="E20" s="6">
        <v>2.5534684061164857E-41</v>
      </c>
    </row>
    <row r="21" spans="1:5" x14ac:dyDescent="0.25">
      <c r="A21" t="s">
        <v>38</v>
      </c>
      <c r="B21" s="6">
        <v>-3.8636093389946412E-2</v>
      </c>
      <c r="C21" s="6">
        <v>2.2043279591096965E-2</v>
      </c>
      <c r="D21" s="6">
        <v>-1.7527379821263573</v>
      </c>
      <c r="E21" s="6">
        <v>8.4512021330284931E-2</v>
      </c>
    </row>
    <row r="22" spans="1:5" x14ac:dyDescent="0.25">
      <c r="A22" t="s">
        <v>32</v>
      </c>
      <c r="B22" s="6">
        <v>-5.077320236503776E-2</v>
      </c>
      <c r="C22" s="6">
        <v>2.110483342436828E-2</v>
      </c>
      <c r="D22" s="6">
        <v>-2.405761815035862</v>
      </c>
      <c r="E22" s="6">
        <v>1.9085905412452638E-2</v>
      </c>
    </row>
    <row r="23" spans="1:5" x14ac:dyDescent="0.25">
      <c r="A23" t="s">
        <v>33</v>
      </c>
      <c r="B23" s="6">
        <v>-1.5618530217653729E-2</v>
      </c>
      <c r="C23" s="6">
        <v>2.0304778437208054E-2</v>
      </c>
      <c r="D23" s="6">
        <v>-0.76920466115666253</v>
      </c>
      <c r="E23" s="6">
        <v>0.44464616516527605</v>
      </c>
    </row>
    <row r="24" spans="1:5" x14ac:dyDescent="0.25">
      <c r="A24" t="s">
        <v>34</v>
      </c>
      <c r="B24" s="6">
        <v>-1.569402303424082E-2</v>
      </c>
      <c r="C24" s="6">
        <v>2.3809463195400907E-2</v>
      </c>
      <c r="D24" s="6">
        <v>-0.65915064549932045</v>
      </c>
      <c r="E24" s="6">
        <v>0.51220123155802066</v>
      </c>
    </row>
    <row r="25" spans="1:5" x14ac:dyDescent="0.25">
      <c r="A25" t="s">
        <v>36</v>
      </c>
      <c r="B25" s="6">
        <v>-1.3300577333180987E-2</v>
      </c>
      <c r="C25" s="6">
        <v>2.3809463195400907E-2</v>
      </c>
      <c r="D25" s="6">
        <v>-0.55862567013901254</v>
      </c>
      <c r="E25" s="6">
        <v>0.57839741840788506</v>
      </c>
    </row>
    <row r="26" spans="1:5" x14ac:dyDescent="0.25">
      <c r="A26" t="s">
        <v>37</v>
      </c>
      <c r="B26" s="6">
        <v>-4.3414450365285503E-2</v>
      </c>
      <c r="C26" s="6">
        <v>2.2766201267229964E-2</v>
      </c>
      <c r="D26" s="6">
        <v>-1.9069694524653509</v>
      </c>
      <c r="E26" s="6">
        <v>6.1086664350593942E-2</v>
      </c>
    </row>
    <row r="27" spans="1:5" x14ac:dyDescent="0.25">
      <c r="A27" t="s">
        <v>29</v>
      </c>
      <c r="B27" s="6">
        <v>0.14231089161040203</v>
      </c>
      <c r="C27" s="6">
        <v>2.2766201267229957E-2</v>
      </c>
      <c r="D27" s="6">
        <v>6.2509722171017899</v>
      </c>
      <c r="E27" s="6">
        <v>3.9552926166232452E-8</v>
      </c>
    </row>
    <row r="28" spans="1:5" x14ac:dyDescent="0.25">
      <c r="A28" t="s">
        <v>56</v>
      </c>
      <c r="B28" s="6">
        <v>-2.4585102777155404E-2</v>
      </c>
      <c r="C28" s="6">
        <v>2.8075751017790283E-2</v>
      </c>
      <c r="D28" s="6">
        <v>-0.87567035202645094</v>
      </c>
      <c r="E28" s="6">
        <v>0.38453577777869757</v>
      </c>
    </row>
    <row r="29" spans="1:5" x14ac:dyDescent="0.25">
      <c r="A29" t="s">
        <v>57</v>
      </c>
      <c r="B29" s="6">
        <v>1.04032490161654E-2</v>
      </c>
      <c r="C29" s="6">
        <v>2.8881463501272752E-2</v>
      </c>
      <c r="D29" s="6">
        <v>0.36020505040220518</v>
      </c>
      <c r="E29" s="6">
        <v>0.71989862340956567</v>
      </c>
    </row>
    <row r="30" spans="1:5" x14ac:dyDescent="0.25">
      <c r="A30" t="s">
        <v>51</v>
      </c>
      <c r="B30" s="6">
        <v>-4.9949040354976819E-2</v>
      </c>
      <c r="C30" s="6">
        <v>2.830210182105079E-2</v>
      </c>
      <c r="D30" s="6">
        <v>-1.7648526837616447</v>
      </c>
      <c r="E30" s="6">
        <v>8.2435283751171387E-2</v>
      </c>
    </row>
    <row r="31" spans="1:5" x14ac:dyDescent="0.25">
      <c r="A31" t="s">
        <v>52</v>
      </c>
      <c r="B31" s="6">
        <v>1.4213276404163861E-2</v>
      </c>
      <c r="C31" s="6">
        <v>3.5315140985658418E-2</v>
      </c>
      <c r="D31" s="6">
        <v>0.40246976247202054</v>
      </c>
      <c r="E31" s="6">
        <v>0.68870071693277468</v>
      </c>
    </row>
    <row r="32" spans="1:5" x14ac:dyDescent="0.25">
      <c r="A32" t="s">
        <v>53</v>
      </c>
      <c r="B32" s="6">
        <v>-4.0291718719714036E-2</v>
      </c>
      <c r="C32" s="6">
        <v>3.0001389025467645E-2</v>
      </c>
      <c r="D32" s="6">
        <v>-1.3429951088434977</v>
      </c>
      <c r="E32" s="6">
        <v>0.18409203819171191</v>
      </c>
    </row>
    <row r="33" spans="1:5" x14ac:dyDescent="0.25">
      <c r="A33" t="s">
        <v>59</v>
      </c>
      <c r="B33" s="6">
        <v>-1.0078074081764539E-2</v>
      </c>
      <c r="C33" s="6">
        <v>3.2196270595832154E-2</v>
      </c>
      <c r="D33" s="6">
        <v>-0.31301992110443866</v>
      </c>
      <c r="E33" s="6">
        <v>0.7552994392113147</v>
      </c>
    </row>
  </sheetData>
  <mergeCells count="2">
    <mergeCell ref="A18:E18"/>
    <mergeCell ref="A1:E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20" sqref="H20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9.75" customHeight="1" x14ac:dyDescent="0.25">
      <c r="A1" s="23"/>
      <c r="B1" s="23"/>
      <c r="C1" s="23"/>
      <c r="D1" s="23"/>
      <c r="E1" s="23"/>
    </row>
    <row r="2" spans="1:12" x14ac:dyDescent="0.25">
      <c r="A2" s="2" t="s">
        <v>72</v>
      </c>
      <c r="B2" t="s">
        <v>0</v>
      </c>
      <c r="C2" t="s">
        <v>1</v>
      </c>
      <c r="D2" t="s">
        <v>2</v>
      </c>
      <c r="E2" t="s">
        <v>3</v>
      </c>
      <c r="H2" s="2" t="s">
        <v>73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0.73279162691768762</v>
      </c>
      <c r="C3" s="6">
        <v>1.403597891027281E-2</v>
      </c>
      <c r="D3" s="6">
        <v>52.208088342264737</v>
      </c>
      <c r="E3" s="6">
        <v>4.7432992310496303E-34</v>
      </c>
      <c r="H3" t="s">
        <v>4</v>
      </c>
      <c r="I3" s="6">
        <v>0.50740457699999997</v>
      </c>
      <c r="J3" s="6">
        <v>7.8804159999999995E-3</v>
      </c>
      <c r="K3" s="6">
        <v>64.388047560000004</v>
      </c>
      <c r="L3" s="6">
        <v>0</v>
      </c>
    </row>
    <row r="4" spans="1:12" x14ac:dyDescent="0.25">
      <c r="A4" t="s">
        <v>20</v>
      </c>
      <c r="B4" s="6">
        <v>-4.1881623545093054E-2</v>
      </c>
      <c r="C4" s="6">
        <v>2.2920657580422835E-2</v>
      </c>
      <c r="D4" s="6">
        <v>-1.8272435421253055</v>
      </c>
      <c r="E4" s="6">
        <v>7.6451925978195695E-2</v>
      </c>
      <c r="H4" t="s">
        <v>20</v>
      </c>
      <c r="I4" s="6">
        <v>-7.2351550000000001E-3</v>
      </c>
      <c r="J4" s="6">
        <v>1.2618634E-2</v>
      </c>
      <c r="K4" s="6">
        <v>-0.57337071799999995</v>
      </c>
      <c r="L4" s="6">
        <v>0.56642145099999996</v>
      </c>
    </row>
    <row r="5" spans="1:12" x14ac:dyDescent="0.25">
      <c r="A5" t="s">
        <v>21</v>
      </c>
      <c r="B5" s="6">
        <v>-0.14196593310896144</v>
      </c>
      <c r="C5" s="6">
        <v>2.1053968365409213E-2</v>
      </c>
      <c r="D5" s="6">
        <v>-6.7429536629401188</v>
      </c>
      <c r="E5" s="6">
        <v>9.4964332759935252E-8</v>
      </c>
      <c r="H5" t="s">
        <v>21</v>
      </c>
      <c r="I5" s="6">
        <v>-1.7172949E-2</v>
      </c>
      <c r="J5" s="6">
        <v>1.2206407000000001E-2</v>
      </c>
      <c r="K5" s="6">
        <v>-1.406879996</v>
      </c>
      <c r="L5" s="6">
        <v>0.15952983600000001</v>
      </c>
    </row>
    <row r="6" spans="1:12" x14ac:dyDescent="0.25">
      <c r="A6" t="s">
        <v>38</v>
      </c>
      <c r="B6" s="6">
        <v>-6.3221196167101784E-2</v>
      </c>
      <c r="C6" s="6">
        <v>1.7505941390075171E-2</v>
      </c>
      <c r="D6" s="6">
        <v>-3.6114136771270382</v>
      </c>
      <c r="E6" s="6">
        <v>9.7071610003664753E-4</v>
      </c>
      <c r="H6" t="s">
        <v>38</v>
      </c>
      <c r="I6" s="6">
        <v>-4.3912626000000003E-2</v>
      </c>
      <c r="J6" s="6">
        <v>1.1286859999999999E-2</v>
      </c>
      <c r="K6" s="6">
        <v>-3.8905973309999999</v>
      </c>
      <c r="L6" s="6">
        <v>1.01396E-4</v>
      </c>
    </row>
    <row r="7" spans="1:12" x14ac:dyDescent="0.25">
      <c r="A7" t="s">
        <v>32</v>
      </c>
      <c r="B7" s="6">
        <v>-4.036995334887232E-2</v>
      </c>
      <c r="C7" s="6">
        <v>1.9849871736090541E-2</v>
      </c>
      <c r="D7" s="6">
        <v>-2.0337639399186989</v>
      </c>
      <c r="E7" s="6">
        <v>4.9838370356494043E-2</v>
      </c>
      <c r="H7" t="s">
        <v>32</v>
      </c>
      <c r="I7" s="6">
        <v>-6.2611636999999998E-2</v>
      </c>
      <c r="J7" s="6">
        <v>1.1455737000000001E-2</v>
      </c>
      <c r="K7" s="6">
        <v>-5.465526541</v>
      </c>
      <c r="L7" s="6">
        <v>4.8566E-8</v>
      </c>
    </row>
    <row r="8" spans="1:12" x14ac:dyDescent="0.25">
      <c r="A8" t="s">
        <v>33</v>
      </c>
      <c r="B8" s="6">
        <v>-2.3685947027537693E-2</v>
      </c>
      <c r="C8" s="6">
        <v>2.2920657580422828E-2</v>
      </c>
      <c r="D8" s="6">
        <v>-1.0333886340053577</v>
      </c>
      <c r="E8" s="6">
        <v>0.30871691218101438</v>
      </c>
      <c r="H8" t="s">
        <v>33</v>
      </c>
      <c r="I8" s="6">
        <v>-1.0442211E-2</v>
      </c>
      <c r="J8" s="6">
        <v>1.2029562000000001E-2</v>
      </c>
      <c r="K8" s="6">
        <v>-0.86804578099999996</v>
      </c>
      <c r="L8" s="6">
        <v>0.38541408599999999</v>
      </c>
    </row>
    <row r="9" spans="1:12" x14ac:dyDescent="0.25">
      <c r="A9" t="s">
        <v>34</v>
      </c>
      <c r="B9" s="6">
        <v>0.14048518647888447</v>
      </c>
      <c r="C9" s="6">
        <v>2.718055628360256E-2</v>
      </c>
      <c r="D9" s="6">
        <v>5.1685912905188092</v>
      </c>
      <c r="E9" s="6">
        <v>1.038067177428757E-5</v>
      </c>
      <c r="H9" t="s">
        <v>36</v>
      </c>
      <c r="I9" s="6">
        <v>-3.2181340000000001E-3</v>
      </c>
      <c r="J9" s="6">
        <v>1.3930458E-2</v>
      </c>
      <c r="K9" s="6">
        <v>-0.231014257</v>
      </c>
      <c r="L9" s="6">
        <v>0.81731389399999999</v>
      </c>
    </row>
    <row r="10" spans="1:12" x14ac:dyDescent="0.25">
      <c r="A10" t="s">
        <v>36</v>
      </c>
      <c r="B10" s="6">
        <v>-1.1710672507801962E-2</v>
      </c>
      <c r="C10" s="6">
        <v>2.165798565852366E-2</v>
      </c>
      <c r="D10" s="6">
        <v>-0.54070921887387713</v>
      </c>
      <c r="E10" s="6">
        <v>0.59223303621889478</v>
      </c>
    </row>
    <row r="11" spans="1:12" x14ac:dyDescent="0.25">
      <c r="A11" t="s">
        <v>37</v>
      </c>
      <c r="B11" s="6">
        <v>-1.1610900901956982E-2</v>
      </c>
      <c r="C11" s="6">
        <v>2.5626074219410652E-2</v>
      </c>
      <c r="D11" s="6">
        <v>-0.45308933403315527</v>
      </c>
      <c r="E11" s="6">
        <v>0.65336279568015021</v>
      </c>
    </row>
    <row r="13" spans="1:12" ht="34.5" customHeight="1" x14ac:dyDescent="0.25">
      <c r="A13" s="23"/>
      <c r="B13" s="23"/>
      <c r="C13" s="23"/>
      <c r="D13" s="23"/>
      <c r="E13" s="23"/>
      <c r="H13" s="2"/>
    </row>
    <row r="14" spans="1:12" x14ac:dyDescent="0.25">
      <c r="A14" s="2" t="s">
        <v>71</v>
      </c>
      <c r="B14" t="s">
        <v>0</v>
      </c>
      <c r="C14" t="s">
        <v>1</v>
      </c>
      <c r="D14" t="s">
        <v>2</v>
      </c>
      <c r="E14" t="s">
        <v>3</v>
      </c>
      <c r="H14" s="2" t="s">
        <v>74</v>
      </c>
      <c r="I14" t="s">
        <v>0</v>
      </c>
      <c r="J14" t="s">
        <v>1</v>
      </c>
      <c r="K14" t="s">
        <v>2</v>
      </c>
      <c r="L14" t="s">
        <v>3</v>
      </c>
    </row>
    <row r="15" spans="1:12" x14ac:dyDescent="0.25">
      <c r="A15" t="s">
        <v>4</v>
      </c>
      <c r="B15" s="6">
        <v>0.73279162691768762</v>
      </c>
      <c r="C15" s="6">
        <v>1.4035978910272806E-2</v>
      </c>
      <c r="D15" s="6">
        <v>52.208088342264752</v>
      </c>
      <c r="E15" s="6">
        <v>4.7432992310496303E-34</v>
      </c>
      <c r="H15" t="s">
        <v>4</v>
      </c>
      <c r="I15" s="6">
        <v>0.50740457715799181</v>
      </c>
      <c r="J15" s="6">
        <v>7.8804156418053276E-3</v>
      </c>
      <c r="K15" s="6">
        <v>64.388047562647373</v>
      </c>
      <c r="L15" s="6">
        <v>0</v>
      </c>
    </row>
    <row r="16" spans="1:12" x14ac:dyDescent="0.25">
      <c r="A16" t="s">
        <v>38</v>
      </c>
      <c r="B16" s="6">
        <v>-6.3221196167101812E-2</v>
      </c>
      <c r="C16" s="6">
        <v>1.7505941390075171E-2</v>
      </c>
      <c r="D16" s="6">
        <v>-3.6114136771270395</v>
      </c>
      <c r="E16" s="6">
        <v>9.7071610003664547E-4</v>
      </c>
      <c r="H16" t="s">
        <v>38</v>
      </c>
      <c r="I16" s="6">
        <v>-4.3912625935766537E-2</v>
      </c>
      <c r="J16" s="6">
        <v>1.1286859626574615E-2</v>
      </c>
      <c r="K16" s="6">
        <v>-3.8905973307557944</v>
      </c>
      <c r="L16" s="9">
        <v>1.0139620284695114E-4</v>
      </c>
    </row>
    <row r="17" spans="1:12" x14ac:dyDescent="0.25">
      <c r="A17" t="s">
        <v>32</v>
      </c>
      <c r="B17" s="6">
        <v>-4.036995334887232E-2</v>
      </c>
      <c r="C17" s="6">
        <v>1.9849871736090537E-2</v>
      </c>
      <c r="D17" s="6">
        <v>-2.0337639399186993</v>
      </c>
      <c r="E17" s="6">
        <v>4.9838370356494029E-2</v>
      </c>
      <c r="H17" t="s">
        <v>32</v>
      </c>
      <c r="I17" s="6">
        <v>-6.2611637139482049E-2</v>
      </c>
      <c r="J17" s="6">
        <v>1.1455737461696525E-2</v>
      </c>
      <c r="K17" s="6">
        <v>-5.4655265406378861</v>
      </c>
      <c r="L17" s="9">
        <v>4.8566015970588751E-8</v>
      </c>
    </row>
    <row r="18" spans="1:12" x14ac:dyDescent="0.25">
      <c r="A18" t="s">
        <v>33</v>
      </c>
      <c r="B18" s="6">
        <v>-6.556757057263074E-2</v>
      </c>
      <c r="C18" s="6">
        <v>1.9849871736090537E-2</v>
      </c>
      <c r="D18" s="6">
        <v>-3.3031735138830864</v>
      </c>
      <c r="E18" s="6">
        <v>2.2567582483776975E-3</v>
      </c>
      <c r="H18" t="s">
        <v>33</v>
      </c>
      <c r="I18" s="6">
        <v>-1.7677365642496785E-2</v>
      </c>
      <c r="J18" s="6">
        <v>1.0472934026110483E-2</v>
      </c>
      <c r="K18" s="6">
        <v>-1.6879095770511541</v>
      </c>
      <c r="L18" s="6">
        <v>9.1495676699157411E-2</v>
      </c>
    </row>
    <row r="19" spans="1:12" x14ac:dyDescent="0.25">
      <c r="A19" t="s">
        <v>34</v>
      </c>
      <c r="B19" s="6">
        <v>-1.4807466300769505E-3</v>
      </c>
      <c r="C19" s="6">
        <v>2.6258912085112752E-2</v>
      </c>
      <c r="D19" s="6">
        <v>-5.6390250490097271E-2</v>
      </c>
      <c r="E19" s="6">
        <v>0.95536101344611346</v>
      </c>
      <c r="H19" t="s">
        <v>34</v>
      </c>
      <c r="I19" s="6">
        <v>-1.7172949490170022E-2</v>
      </c>
      <c r="J19" s="6">
        <v>1.2206406759365313E-2</v>
      </c>
      <c r="K19" s="6">
        <v>-1.4068799957853404</v>
      </c>
      <c r="L19" s="6">
        <v>0.15952983573061483</v>
      </c>
    </row>
    <row r="20" spans="1:12" x14ac:dyDescent="0.25">
      <c r="A20" t="s">
        <v>35</v>
      </c>
      <c r="B20" s="6">
        <v>-0.14196593310896147</v>
      </c>
      <c r="C20" s="6">
        <v>2.1053968365409213E-2</v>
      </c>
      <c r="D20" s="6">
        <v>-6.7429536629401206</v>
      </c>
      <c r="E20" s="6">
        <v>9.4964332759934894E-8</v>
      </c>
      <c r="H20" t="s">
        <v>36</v>
      </c>
      <c r="I20" s="6">
        <v>-1.0453289537885222E-2</v>
      </c>
      <c r="J20" s="6">
        <v>1.2610695898292026E-2</v>
      </c>
      <c r="K20" s="6">
        <v>-0.82892249739374013</v>
      </c>
      <c r="L20" s="6">
        <v>0.40719082857510241</v>
      </c>
    </row>
    <row r="21" spans="1:12" x14ac:dyDescent="0.25">
      <c r="A21" t="s">
        <v>36</v>
      </c>
      <c r="B21" s="6">
        <v>-5.3592296052895005E-2</v>
      </c>
      <c r="C21" s="6">
        <v>1.837741023117969E-2</v>
      </c>
      <c r="D21" s="6">
        <v>-2.916205024469043</v>
      </c>
      <c r="E21" s="6">
        <v>6.233380488546411E-3</v>
      </c>
      <c r="H21" t="s">
        <v>37</v>
      </c>
      <c r="I21" s="6">
        <v>-7.2351550767488964E-3</v>
      </c>
      <c r="J21" s="6">
        <v>1.2618633719583777E-2</v>
      </c>
      <c r="K21" s="6">
        <v>-0.57337071806119011</v>
      </c>
      <c r="L21" s="6">
        <v>0.56642145133004052</v>
      </c>
    </row>
    <row r="22" spans="1:12" x14ac:dyDescent="0.25">
      <c r="A22" t="s">
        <v>37</v>
      </c>
      <c r="B22" s="6">
        <v>-5.3492524447050008E-2</v>
      </c>
      <c r="C22" s="6">
        <v>2.2920657580422832E-2</v>
      </c>
      <c r="D22" s="6">
        <v>-2.3338128175144264</v>
      </c>
      <c r="E22" s="6">
        <v>2.5653563243210359E-2</v>
      </c>
    </row>
    <row r="23" spans="1:12" x14ac:dyDescent="0.25">
      <c r="A23" t="s">
        <v>44</v>
      </c>
      <c r="B23" s="6">
        <v>-4.188162354509304E-2</v>
      </c>
      <c r="C23" s="6">
        <v>2.2920657580422832E-2</v>
      </c>
      <c r="D23" s="6">
        <v>-1.827243542125305</v>
      </c>
      <c r="E23" s="6">
        <v>7.6451925978195764E-2</v>
      </c>
    </row>
    <row r="29" spans="1:12" x14ac:dyDescent="0.25">
      <c r="E29" s="2"/>
    </row>
    <row r="30" spans="1:12" x14ac:dyDescent="0.25">
      <c r="E30" s="2"/>
    </row>
  </sheetData>
  <mergeCells count="2">
    <mergeCell ref="A1:E1"/>
    <mergeCell ref="A13:E1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E12" sqref="E12"/>
    </sheetView>
  </sheetViews>
  <sheetFormatPr defaultRowHeight="15" x14ac:dyDescent="0.25"/>
  <cols>
    <col min="1" max="1" width="15.140625" bestFit="1" customWidth="1"/>
    <col min="2" max="2" width="8.28515625" customWidth="1"/>
    <col min="3" max="3" width="3.85546875" customWidth="1"/>
    <col min="4" max="4" width="21.7109375" bestFit="1" customWidth="1"/>
    <col min="5" max="5" width="14" customWidth="1"/>
    <col min="6" max="6" width="12.28515625" customWidth="1"/>
    <col min="8" max="8" width="17.140625" customWidth="1"/>
    <col min="9" max="9" width="9" customWidth="1"/>
    <col min="10" max="10" width="3.7109375" customWidth="1"/>
    <col min="11" max="11" width="21.7109375" bestFit="1" customWidth="1"/>
    <col min="13" max="13" width="11.140625" customWidth="1"/>
  </cols>
  <sheetData>
    <row r="1" spans="1:14" ht="49.5" customHeight="1" x14ac:dyDescent="0.25">
      <c r="A1" s="23"/>
      <c r="B1" s="23"/>
      <c r="C1" s="23"/>
      <c r="D1" s="23"/>
      <c r="E1" s="23"/>
      <c r="F1" s="23"/>
      <c r="H1" s="23"/>
      <c r="I1" s="23"/>
      <c r="J1" s="23"/>
      <c r="K1" s="23"/>
      <c r="L1" s="23"/>
      <c r="M1" s="23"/>
      <c r="N1" s="23"/>
    </row>
    <row r="2" spans="1:14" ht="60" customHeight="1" x14ac:dyDescent="0.25">
      <c r="A2" s="2" t="s">
        <v>8</v>
      </c>
      <c r="B2" s="2" t="s">
        <v>19</v>
      </c>
      <c r="E2" s="14" t="s">
        <v>25</v>
      </c>
      <c r="F2" s="14" t="s">
        <v>45</v>
      </c>
      <c r="H2" s="2" t="s">
        <v>9</v>
      </c>
      <c r="I2" s="2" t="s">
        <v>19</v>
      </c>
      <c r="L2" s="14" t="s">
        <v>25</v>
      </c>
      <c r="M2" s="14" t="s">
        <v>45</v>
      </c>
    </row>
    <row r="3" spans="1:14" x14ac:dyDescent="0.25">
      <c r="A3" s="22" t="s">
        <v>15</v>
      </c>
      <c r="B3" s="6">
        <v>0.12844287037835708</v>
      </c>
      <c r="D3" t="s">
        <v>26</v>
      </c>
      <c r="E3">
        <v>57.460999999999999</v>
      </c>
      <c r="H3" s="22" t="s">
        <v>15</v>
      </c>
      <c r="I3" s="6">
        <v>3.0744844347133315E-2</v>
      </c>
      <c r="K3" t="s">
        <v>26</v>
      </c>
      <c r="L3" s="6">
        <v>0.47497</v>
      </c>
      <c r="M3" s="6"/>
    </row>
    <row r="4" spans="1:14" x14ac:dyDescent="0.25">
      <c r="A4" s="22" t="s">
        <v>16</v>
      </c>
      <c r="B4" s="6">
        <v>2.6016154168898166E-2</v>
      </c>
      <c r="D4" t="s">
        <v>20</v>
      </c>
      <c r="E4">
        <v>-0.71299999999999997</v>
      </c>
      <c r="H4" s="22" t="s">
        <v>16</v>
      </c>
      <c r="I4" s="6">
        <v>9.0757073711334884E-12</v>
      </c>
      <c r="K4" t="s">
        <v>20</v>
      </c>
      <c r="L4" s="6">
        <v>6.0099999999999997E-3</v>
      </c>
      <c r="M4" s="6"/>
    </row>
    <row r="5" spans="1:14" x14ac:dyDescent="0.25">
      <c r="A5" s="22" t="s">
        <v>17</v>
      </c>
      <c r="B5" s="6">
        <v>8.3628920849619676E-2</v>
      </c>
      <c r="D5" t="s">
        <v>21</v>
      </c>
      <c r="E5">
        <v>2.9319999999999999</v>
      </c>
      <c r="H5" s="22" t="s">
        <v>17</v>
      </c>
      <c r="I5" s="6">
        <v>4.6655254665265135E-2</v>
      </c>
      <c r="K5" t="s">
        <v>21</v>
      </c>
      <c r="L5" s="6">
        <v>-2.8400000000000001E-3</v>
      </c>
      <c r="M5" s="6"/>
    </row>
    <row r="6" spans="1:14" x14ac:dyDescent="0.25">
      <c r="A6" s="22" t="s">
        <v>46</v>
      </c>
      <c r="B6" s="6">
        <v>0.40939999999999999</v>
      </c>
      <c r="D6" t="s">
        <v>22</v>
      </c>
      <c r="E6">
        <v>-6.68</v>
      </c>
      <c r="H6" s="22" t="s">
        <v>46</v>
      </c>
      <c r="I6" s="6">
        <v>0.24440000000000001</v>
      </c>
      <c r="K6" t="s">
        <v>22</v>
      </c>
      <c r="L6" s="6">
        <v>6.9409999999999999E-2</v>
      </c>
      <c r="M6" s="6"/>
    </row>
    <row r="7" spans="1:14" x14ac:dyDescent="0.25">
      <c r="A7" s="22"/>
      <c r="D7" t="s">
        <v>23</v>
      </c>
      <c r="E7">
        <v>7.3639999999999999</v>
      </c>
      <c r="K7" t="s">
        <v>23</v>
      </c>
      <c r="L7" s="6">
        <v>5.2240000000000002E-2</v>
      </c>
      <c r="M7" s="6"/>
    </row>
    <row r="8" spans="1:14" x14ac:dyDescent="0.25">
      <c r="D8" t="s">
        <v>24</v>
      </c>
      <c r="E8">
        <v>-4.5359999999999996</v>
      </c>
      <c r="K8" t="s">
        <v>24</v>
      </c>
      <c r="L8" s="6">
        <v>-8.1399999999999997E-3</v>
      </c>
      <c r="M8" s="6"/>
    </row>
    <row r="9" spans="1:14" x14ac:dyDescent="0.25">
      <c r="D9" t="s">
        <v>61</v>
      </c>
      <c r="F9">
        <v>0</v>
      </c>
      <c r="K9" t="s">
        <v>61</v>
      </c>
      <c r="L9" s="6"/>
      <c r="M9" s="6">
        <v>8.8800000000000007E-3</v>
      </c>
    </row>
    <row r="10" spans="1:14" x14ac:dyDescent="0.25">
      <c r="D10" t="s">
        <v>62</v>
      </c>
      <c r="F10">
        <v>7.78</v>
      </c>
      <c r="K10" s="26" t="s">
        <v>62</v>
      </c>
      <c r="L10" s="26"/>
      <c r="M10" s="6">
        <v>4.7989999999999998E-2</v>
      </c>
    </row>
    <row r="11" spans="1:14" x14ac:dyDescent="0.25">
      <c r="C11" s="4"/>
      <c r="K11" s="26"/>
      <c r="L11" s="26"/>
    </row>
    <row r="12" spans="1:14" x14ac:dyDescent="0.25">
      <c r="A12" s="4"/>
      <c r="H12" s="4"/>
      <c r="K12" s="26"/>
      <c r="L12" s="26"/>
    </row>
    <row r="13" spans="1:14" x14ac:dyDescent="0.25">
      <c r="A13" s="4"/>
      <c r="H13" s="4"/>
      <c r="K13" s="26"/>
      <c r="L13" s="26"/>
    </row>
    <row r="14" spans="1:14" x14ac:dyDescent="0.25">
      <c r="A14" s="4"/>
      <c r="H14" s="4"/>
    </row>
    <row r="15" spans="1:14" x14ac:dyDescent="0.25">
      <c r="A15" s="4"/>
      <c r="H15" s="4"/>
    </row>
    <row r="16" spans="1:14" x14ac:dyDescent="0.25">
      <c r="A16" s="4"/>
      <c r="H16" s="4"/>
    </row>
    <row r="17" spans="1:8" x14ac:dyDescent="0.25">
      <c r="A17" s="4"/>
      <c r="H17" s="4"/>
    </row>
    <row r="18" spans="1:8" x14ac:dyDescent="0.25">
      <c r="A18" s="4"/>
      <c r="H18" s="4"/>
    </row>
    <row r="19" spans="1:8" x14ac:dyDescent="0.25">
      <c r="A19" s="4"/>
      <c r="H19" s="4"/>
    </row>
    <row r="20" spans="1:8" x14ac:dyDescent="0.25">
      <c r="A20" s="4"/>
      <c r="H20" s="4"/>
    </row>
    <row r="21" spans="1:8" x14ac:dyDescent="0.25">
      <c r="A21" s="5"/>
      <c r="H21" s="4"/>
    </row>
    <row r="22" spans="1:8" x14ac:dyDescent="0.25">
      <c r="H22" s="4"/>
    </row>
    <row r="23" spans="1:8" x14ac:dyDescent="0.25">
      <c r="H23" s="5"/>
    </row>
  </sheetData>
  <mergeCells count="2">
    <mergeCell ref="A1:F1"/>
    <mergeCell ref="H1:N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7" sqref="A7:A11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6" max="6" width="12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3.28515625" customWidth="1"/>
    <col min="13" max="13" width="19.28515625" bestFit="1" customWidth="1"/>
  </cols>
  <sheetData>
    <row r="1" spans="1:11" ht="57" customHeight="1" x14ac:dyDescent="0.25">
      <c r="A1" s="23"/>
      <c r="B1" s="23"/>
      <c r="C1" s="23"/>
      <c r="D1" s="23"/>
      <c r="E1" s="23"/>
      <c r="F1" s="17"/>
      <c r="G1" s="23"/>
      <c r="H1" s="23"/>
      <c r="I1" s="23"/>
      <c r="J1" s="23"/>
      <c r="K1" s="23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11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F3" s="6"/>
      <c r="G3" t="s">
        <v>4</v>
      </c>
      <c r="H3" s="6">
        <v>0.46085531896958898</v>
      </c>
      <c r="I3" s="6">
        <v>2.3261536212087399E-2</v>
      </c>
      <c r="J3" s="6">
        <v>19.811903855692702</v>
      </c>
      <c r="K3" s="6">
        <v>1.7522479931949099E-29</v>
      </c>
    </row>
    <row r="4" spans="1:11" x14ac:dyDescent="0.25">
      <c r="A4" t="s">
        <v>20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F4" s="6"/>
      <c r="G4" t="s">
        <v>20</v>
      </c>
      <c r="H4" s="6">
        <v>2.0578482236366501E-2</v>
      </c>
      <c r="I4" s="6">
        <v>3.12086257387802E-2</v>
      </c>
      <c r="J4" s="6">
        <v>0.65938444097509197</v>
      </c>
      <c r="K4" s="6">
        <v>0.51194319301494495</v>
      </c>
    </row>
    <row r="5" spans="1:11" x14ac:dyDescent="0.25">
      <c r="A5" t="s">
        <v>21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F5" s="6"/>
      <c r="G5" t="s">
        <v>21</v>
      </c>
      <c r="H5" s="6">
        <v>2.9519099825737198E-3</v>
      </c>
      <c r="I5" s="6">
        <v>4.8422749028052603E-2</v>
      </c>
      <c r="J5" s="6">
        <v>6.0961222603524698E-2</v>
      </c>
      <c r="K5" s="6">
        <v>0.95157431831941297</v>
      </c>
    </row>
    <row r="6" spans="1:11" x14ac:dyDescent="0.25">
      <c r="A6" t="s">
        <v>29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F6" s="6"/>
      <c r="G6" t="s">
        <v>29</v>
      </c>
      <c r="H6" s="6">
        <v>8.1742163352924904E-2</v>
      </c>
      <c r="I6" s="6">
        <v>3.12086257387802E-2</v>
      </c>
      <c r="J6" s="6">
        <v>2.6192170086922801</v>
      </c>
      <c r="K6" s="6">
        <v>1.09227982377413E-2</v>
      </c>
    </row>
    <row r="7" spans="1:11" x14ac:dyDescent="0.25">
      <c r="A7" t="s">
        <v>38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F7" s="6"/>
      <c r="G7" t="s">
        <v>38</v>
      </c>
      <c r="H7" s="6">
        <v>2.6801241819794999E-2</v>
      </c>
      <c r="I7" s="6">
        <v>3.0030514118871698E-2</v>
      </c>
      <c r="J7" s="6">
        <v>0.89246696589028995</v>
      </c>
      <c r="K7" s="6">
        <v>0.37538516802156602</v>
      </c>
    </row>
    <row r="8" spans="1:11" x14ac:dyDescent="0.25">
      <c r="A8" t="s">
        <v>32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F8" s="6"/>
      <c r="G8" t="s">
        <v>32</v>
      </c>
      <c r="H8" s="6">
        <v>1.22967068285169E-2</v>
      </c>
      <c r="I8" s="6">
        <v>2.8489447176443802E-2</v>
      </c>
      <c r="J8" s="6">
        <v>0.43162321656716102</v>
      </c>
      <c r="K8" s="6">
        <v>0.66742199647298095</v>
      </c>
    </row>
    <row r="9" spans="1:11" x14ac:dyDescent="0.25">
      <c r="A9" t="s">
        <v>33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F9" s="6"/>
      <c r="G9" t="s">
        <v>33</v>
      </c>
      <c r="H9" s="6">
        <v>-1.89314347652747E-3</v>
      </c>
      <c r="I9" s="6">
        <v>2.5949330005904499E-2</v>
      </c>
      <c r="J9" s="6">
        <v>-7.2955389449234298E-2</v>
      </c>
      <c r="K9" s="6">
        <v>0.942062265640912</v>
      </c>
    </row>
    <row r="10" spans="1:11" x14ac:dyDescent="0.25">
      <c r="A10" t="s">
        <v>34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F10" s="6"/>
      <c r="G10" t="s">
        <v>34</v>
      </c>
      <c r="H10" s="6">
        <v>8.7803779901492601E-3</v>
      </c>
      <c r="I10" s="6">
        <v>3.5532583490948899E-2</v>
      </c>
      <c r="J10" s="6">
        <v>0.24710778467278799</v>
      </c>
      <c r="K10" s="6">
        <v>0.80559186620130796</v>
      </c>
    </row>
    <row r="11" spans="1:11" x14ac:dyDescent="0.25">
      <c r="A11" t="s">
        <v>36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F11" s="6"/>
      <c r="G11" t="s">
        <v>36</v>
      </c>
      <c r="H11" s="6">
        <v>3.0934248967801899E-4</v>
      </c>
      <c r="I11" s="6">
        <v>3.12086257387802E-2</v>
      </c>
      <c r="J11" s="6">
        <v>9.91208303330148E-3</v>
      </c>
      <c r="K11" s="6">
        <v>0.99212133233197997</v>
      </c>
    </row>
    <row r="12" spans="1:11" x14ac:dyDescent="0.25">
      <c r="A12" t="s">
        <v>60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F12" s="6"/>
      <c r="G12" t="s">
        <v>60</v>
      </c>
      <c r="H12" s="6">
        <v>-4.3075505327091597E-2</v>
      </c>
      <c r="I12" s="6">
        <v>4.6133751166095999E-2</v>
      </c>
      <c r="J12" s="6">
        <v>-0.93370914435304098</v>
      </c>
      <c r="K12" s="6">
        <v>0.35385743446773898</v>
      </c>
    </row>
    <row r="13" spans="1:11" x14ac:dyDescent="0.25">
      <c r="A13" t="s">
        <v>55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F13" s="6"/>
      <c r="G13" t="s">
        <v>63</v>
      </c>
      <c r="H13" s="6">
        <v>-1.5983525492887701E-2</v>
      </c>
      <c r="I13" s="6">
        <v>4.7292100926523799E-2</v>
      </c>
      <c r="J13" s="6">
        <v>-0.33797452808706502</v>
      </c>
      <c r="K13" s="6">
        <v>0.736455073633836</v>
      </c>
    </row>
    <row r="14" spans="1:11" x14ac:dyDescent="0.25">
      <c r="A14" t="s">
        <v>56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F14" s="6"/>
      <c r="G14" t="s">
        <v>56</v>
      </c>
      <c r="H14" s="6">
        <v>-2.93493724345451E-2</v>
      </c>
      <c r="I14" s="6">
        <v>3.9688783125703099E-2</v>
      </c>
      <c r="J14" s="6">
        <v>-0.73948783820328401</v>
      </c>
      <c r="K14" s="6">
        <v>0.462232965617632</v>
      </c>
    </row>
    <row r="15" spans="1:11" x14ac:dyDescent="0.25">
      <c r="A15" t="s">
        <v>57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F15" s="6"/>
      <c r="G15" t="s">
        <v>57</v>
      </c>
      <c r="H15" s="6">
        <v>-2.67907261490406E-4</v>
      </c>
      <c r="I15" s="6">
        <v>4.09561608007072E-2</v>
      </c>
      <c r="J15" s="6">
        <v>-6.5413177468963404E-3</v>
      </c>
      <c r="K15" s="6">
        <v>0.99480055281438395</v>
      </c>
    </row>
    <row r="16" spans="1:11" x14ac:dyDescent="0.25">
      <c r="A16" t="s">
        <v>51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F16" s="6"/>
      <c r="G16" t="s">
        <v>51</v>
      </c>
      <c r="H16" s="6">
        <v>8.5207167240391804E-2</v>
      </c>
      <c r="I16" s="6">
        <v>4.2751753226123297E-2</v>
      </c>
      <c r="J16" s="6">
        <v>1.9930683728855001</v>
      </c>
      <c r="K16" s="6">
        <v>5.0390944266193803E-2</v>
      </c>
    </row>
    <row r="17" spans="1:11" x14ac:dyDescent="0.25">
      <c r="A17" t="s">
        <v>53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F17" s="6"/>
      <c r="G17" t="s">
        <v>53</v>
      </c>
      <c r="H17" s="6">
        <v>0.120858551679667</v>
      </c>
      <c r="I17" s="6">
        <v>4.4773242119872103E-2</v>
      </c>
      <c r="J17" s="6">
        <v>2.6993477791063301</v>
      </c>
      <c r="K17" s="6">
        <v>8.81511325827764E-3</v>
      </c>
    </row>
    <row r="20" spans="1:11" ht="44.25" customHeight="1" x14ac:dyDescent="0.25">
      <c r="A20" s="23"/>
      <c r="B20" s="23"/>
      <c r="C20" s="23"/>
      <c r="D20" s="23"/>
      <c r="E20" s="23"/>
      <c r="F20" s="17"/>
      <c r="G20" s="23"/>
      <c r="H20" s="23"/>
      <c r="I20" s="23"/>
      <c r="J20" s="23"/>
      <c r="K20" s="23"/>
    </row>
    <row r="21" spans="1:11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F21" s="2"/>
      <c r="G21" s="2" t="s">
        <v>13</v>
      </c>
      <c r="H21" t="s">
        <v>0</v>
      </c>
      <c r="I21" t="s">
        <v>1</v>
      </c>
      <c r="J21" t="s">
        <v>2</v>
      </c>
      <c r="K21" t="s">
        <v>3</v>
      </c>
    </row>
    <row r="22" spans="1:11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F22" s="6"/>
      <c r="G22" t="s">
        <v>4</v>
      </c>
      <c r="H22" s="6">
        <v>0.46085531896958898</v>
      </c>
      <c r="I22" s="6">
        <v>2.3261536212087399E-2</v>
      </c>
      <c r="J22" s="6">
        <v>19.811903855692702</v>
      </c>
      <c r="K22" s="6">
        <v>1.75224799319486E-29</v>
      </c>
    </row>
    <row r="23" spans="1:11" x14ac:dyDescent="0.25">
      <c r="A23" t="s">
        <v>29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F23" s="6"/>
      <c r="G23" t="s">
        <v>29</v>
      </c>
      <c r="H23" s="6">
        <v>8.1742163352924793E-2</v>
      </c>
      <c r="I23" s="6">
        <v>3.12086257387802E-2</v>
      </c>
      <c r="J23" s="6">
        <v>2.6192170086922801</v>
      </c>
      <c r="K23" s="6">
        <v>1.09227982377413E-2</v>
      </c>
    </row>
    <row r="24" spans="1:11" x14ac:dyDescent="0.25">
      <c r="A24" t="s">
        <v>38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F24" s="6"/>
      <c r="G24" t="s">
        <v>38</v>
      </c>
      <c r="H24" s="6">
        <v>2.6801241819794999E-2</v>
      </c>
      <c r="I24" s="6">
        <v>3.0030514118871698E-2</v>
      </c>
      <c r="J24" s="6">
        <v>0.89246696589028995</v>
      </c>
      <c r="K24" s="6">
        <v>0.37538516802156602</v>
      </c>
    </row>
    <row r="25" spans="1:11" x14ac:dyDescent="0.25">
      <c r="A25" t="s">
        <v>32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F25" s="6"/>
      <c r="G25" t="s">
        <v>32</v>
      </c>
      <c r="H25" s="6">
        <v>1.22967068285169E-2</v>
      </c>
      <c r="I25" s="6">
        <v>2.8489447176443802E-2</v>
      </c>
      <c r="J25" s="6">
        <v>0.43162321656716102</v>
      </c>
      <c r="K25" s="6">
        <v>0.66742199647298095</v>
      </c>
    </row>
    <row r="26" spans="1:11" x14ac:dyDescent="0.25">
      <c r="A26" t="s">
        <v>33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F26" s="6"/>
      <c r="G26" t="s">
        <v>33</v>
      </c>
      <c r="H26" s="6">
        <v>1.8685338759839E-2</v>
      </c>
      <c r="I26" s="6">
        <v>2.7956887186247802E-2</v>
      </c>
      <c r="J26" s="6">
        <v>0.66836263405714402</v>
      </c>
      <c r="K26" s="6">
        <v>0.506232967950767</v>
      </c>
    </row>
    <row r="27" spans="1:11" x14ac:dyDescent="0.25">
      <c r="A27" t="s">
        <v>34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F27" s="6"/>
      <c r="G27" t="s">
        <v>34</v>
      </c>
      <c r="H27" s="6">
        <v>1.1732287972723E-2</v>
      </c>
      <c r="I27" s="6">
        <v>3.2896779992766897E-2</v>
      </c>
      <c r="J27" s="6">
        <v>0.35663940286260898</v>
      </c>
      <c r="K27" s="6">
        <v>0.72249945117350201</v>
      </c>
    </row>
    <row r="28" spans="1:11" x14ac:dyDescent="0.25">
      <c r="A28" t="s">
        <v>35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F28" s="6"/>
      <c r="G28" t="s">
        <v>35</v>
      </c>
      <c r="H28" s="6">
        <v>-1.3031615510313999E-2</v>
      </c>
      <c r="I28" s="6">
        <v>3.12086257387802E-2</v>
      </c>
      <c r="J28" s="6">
        <v>-0.41756454191191</v>
      </c>
      <c r="K28" s="6">
        <v>0.67762082405570401</v>
      </c>
    </row>
    <row r="29" spans="1:11" x14ac:dyDescent="0.25">
      <c r="A29" t="s">
        <v>36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F29" s="6"/>
      <c r="G29" t="s">
        <v>36</v>
      </c>
      <c r="H29" s="6">
        <v>2.0887824726044502E-2</v>
      </c>
      <c r="I29" s="6">
        <v>3.2896779992766897E-2</v>
      </c>
      <c r="J29" s="6">
        <v>0.63495043377002802</v>
      </c>
      <c r="K29" s="6">
        <v>0.52765588116031004</v>
      </c>
    </row>
    <row r="30" spans="1:11" x14ac:dyDescent="0.25">
      <c r="A30" t="s">
        <v>37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F30" s="6"/>
      <c r="G30" t="s">
        <v>37</v>
      </c>
      <c r="H30" s="6">
        <v>2.0578482236366501E-2</v>
      </c>
      <c r="I30" s="6">
        <v>3.12086257387802E-2</v>
      </c>
      <c r="J30" s="6">
        <v>0.65938444097509297</v>
      </c>
      <c r="K30" s="6">
        <v>0.51194319301494495</v>
      </c>
    </row>
    <row r="31" spans="1:11" x14ac:dyDescent="0.25">
      <c r="A31" t="s">
        <v>56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F31" s="6"/>
      <c r="G31" t="s">
        <v>56</v>
      </c>
      <c r="H31" s="6">
        <v>-2.93493724345451E-2</v>
      </c>
      <c r="I31" s="6">
        <v>3.9688783125703099E-2</v>
      </c>
      <c r="J31" s="6">
        <v>-0.73948783820328401</v>
      </c>
      <c r="K31" s="6">
        <v>0.462232965617631</v>
      </c>
    </row>
    <row r="32" spans="1:11" x14ac:dyDescent="0.25">
      <c r="A32" t="s">
        <v>57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F32" s="6"/>
      <c r="G32" t="s">
        <v>57</v>
      </c>
      <c r="H32" s="6">
        <v>-2.6790726149040399E-4</v>
      </c>
      <c r="I32" s="6">
        <v>4.09561608007072E-2</v>
      </c>
      <c r="J32" s="6">
        <v>-6.5413177468962797E-3</v>
      </c>
      <c r="K32" s="6">
        <v>0.99480055281438395</v>
      </c>
    </row>
    <row r="33" spans="1:11" x14ac:dyDescent="0.25">
      <c r="A33" t="s">
        <v>51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F33" s="6"/>
      <c r="G33" t="s">
        <v>51</v>
      </c>
      <c r="H33" s="6">
        <v>4.2131661913300297E-2</v>
      </c>
      <c r="I33" s="6">
        <v>4.0587510988709198E-2</v>
      </c>
      <c r="J33" s="6">
        <v>1.03804497706254</v>
      </c>
      <c r="K33" s="6">
        <v>0.30303725437492501</v>
      </c>
    </row>
    <row r="34" spans="1:11" x14ac:dyDescent="0.25">
      <c r="A34" t="s">
        <v>52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F34" s="6"/>
      <c r="G34" t="s">
        <v>52</v>
      </c>
      <c r="H34" s="6">
        <v>-1.5983525492887701E-2</v>
      </c>
      <c r="I34" s="6">
        <v>4.7292100926523799E-2</v>
      </c>
      <c r="J34" s="6">
        <v>-0.33797452808706502</v>
      </c>
      <c r="K34" s="6">
        <v>0.736455073633836</v>
      </c>
    </row>
    <row r="35" spans="1:11" x14ac:dyDescent="0.25">
      <c r="A35" t="s">
        <v>53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F35" s="6"/>
      <c r="G35" t="s">
        <v>53</v>
      </c>
      <c r="H35" s="6">
        <v>7.7783046352575297E-2</v>
      </c>
      <c r="I35" s="6">
        <v>4.2711554107476998E-2</v>
      </c>
      <c r="J35" s="6">
        <v>1.82112423623936</v>
      </c>
      <c r="K35" s="6">
        <v>7.3120780208466796E-2</v>
      </c>
    </row>
    <row r="36" spans="1:11" x14ac:dyDescent="0.25">
      <c r="A36" t="s">
        <v>59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F36" s="6"/>
      <c r="G36" t="s">
        <v>59</v>
      </c>
      <c r="H36" s="6">
        <v>-4.3075505327091701E-2</v>
      </c>
      <c r="I36" s="6">
        <v>4.6133751166095999E-2</v>
      </c>
      <c r="J36" s="6">
        <v>-0.93370914435304297</v>
      </c>
      <c r="K36" s="6">
        <v>0.35385743446773799</v>
      </c>
    </row>
  </sheetData>
  <mergeCells count="4">
    <mergeCell ref="G1:K1"/>
    <mergeCell ref="A1:E1"/>
    <mergeCell ref="A20:E20"/>
    <mergeCell ref="G20:K2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85" zoomScaleNormal="85" workbookViewId="0">
      <selection activeCell="L13" sqref="L13"/>
    </sheetView>
  </sheetViews>
  <sheetFormatPr defaultRowHeight="15" x14ac:dyDescent="0.25"/>
  <cols>
    <col min="1" max="1" width="21.7109375" bestFit="1" customWidth="1"/>
    <col min="7" max="7" width="21.7109375" bestFit="1" customWidth="1"/>
  </cols>
  <sheetData>
    <row r="1" spans="1:11" ht="45.75" customHeight="1" x14ac:dyDescent="0.25">
      <c r="A1" s="24"/>
      <c r="B1" s="24"/>
      <c r="C1" s="24"/>
      <c r="D1" s="24"/>
      <c r="E1" s="24"/>
      <c r="G1" s="23"/>
      <c r="H1" s="23"/>
      <c r="I1" s="23"/>
      <c r="J1" s="23"/>
      <c r="K1" s="23"/>
    </row>
    <row r="2" spans="1:11" x14ac:dyDescent="0.25">
      <c r="A2" s="2" t="s">
        <v>78</v>
      </c>
      <c r="B2" t="s">
        <v>0</v>
      </c>
      <c r="C2" t="s">
        <v>1</v>
      </c>
      <c r="D2" t="s">
        <v>2</v>
      </c>
      <c r="E2" t="s">
        <v>3</v>
      </c>
      <c r="G2" s="2" t="s">
        <v>77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47.944461538461532</v>
      </c>
      <c r="C3" s="6">
        <v>2.2485354632574857</v>
      </c>
      <c r="D3" s="6">
        <v>21.322528517741812</v>
      </c>
      <c r="E3" s="6">
        <v>1.2308239923512619E-21</v>
      </c>
      <c r="G3" t="s">
        <v>4</v>
      </c>
      <c r="H3" s="6">
        <v>0.54259748232251437</v>
      </c>
      <c r="I3" s="6">
        <v>1.8538995373570937E-2</v>
      </c>
      <c r="J3" s="6">
        <v>29.267901058761662</v>
      </c>
      <c r="K3" s="6">
        <v>3.3740468928934453E-26</v>
      </c>
    </row>
    <row r="4" spans="1:11" x14ac:dyDescent="0.25">
      <c r="A4" t="s">
        <v>20</v>
      </c>
      <c r="B4" s="6">
        <v>3.5507075436640623</v>
      </c>
      <c r="C4" s="6">
        <v>3.6718430356889549</v>
      </c>
      <c r="D4" s="6">
        <v>0.96700962136793422</v>
      </c>
      <c r="E4" s="6">
        <v>0.3401741150705816</v>
      </c>
      <c r="G4" t="s">
        <v>20</v>
      </c>
      <c r="H4" s="6">
        <v>-1.7079893282544341E-2</v>
      </c>
      <c r="I4" s="6">
        <v>3.0274052672711202E-2</v>
      </c>
      <c r="J4" s="6">
        <v>-0.56417597826075083</v>
      </c>
      <c r="K4" s="6">
        <v>0.57623215577016995</v>
      </c>
    </row>
    <row r="5" spans="1:11" x14ac:dyDescent="0.25">
      <c r="A5" t="s">
        <v>21</v>
      </c>
      <c r="B5" s="6">
        <v>0.10038895987733143</v>
      </c>
      <c r="C5" s="6">
        <v>3.3728031948862278</v>
      </c>
      <c r="D5" s="6">
        <v>2.9764250706812372E-2</v>
      </c>
      <c r="E5" s="6">
        <v>0.97642414880448314</v>
      </c>
      <c r="G5" t="s">
        <v>21</v>
      </c>
      <c r="H5" s="6">
        <v>-1.3031615510314027E-2</v>
      </c>
      <c r="I5" s="6">
        <v>2.7808493060356401E-2</v>
      </c>
      <c r="J5" s="6">
        <v>-0.46861998174549813</v>
      </c>
      <c r="K5" s="6">
        <v>0.64224697708388168</v>
      </c>
    </row>
    <row r="6" spans="1:11" x14ac:dyDescent="0.25">
      <c r="A6" t="s">
        <v>38</v>
      </c>
      <c r="B6" s="6">
        <v>3.8169745157376718</v>
      </c>
      <c r="C6" s="6">
        <v>2.8044164418401785</v>
      </c>
      <c r="D6" s="6">
        <v>1.3610583859054404</v>
      </c>
      <c r="E6" s="6">
        <v>0.18219476939307816</v>
      </c>
      <c r="G6" t="s">
        <v>38</v>
      </c>
      <c r="H6" s="6">
        <v>-2.5481306147501631E-3</v>
      </c>
      <c r="I6" s="6">
        <v>2.3122189660963202E-2</v>
      </c>
      <c r="J6" s="6">
        <v>-0.11020282473731839</v>
      </c>
      <c r="K6" s="6">
        <v>0.91287801200410257</v>
      </c>
    </row>
    <row r="7" spans="1:11" x14ac:dyDescent="0.25">
      <c r="A7" t="s">
        <v>32</v>
      </c>
      <c r="B7" s="6">
        <v>3.9088107065348439</v>
      </c>
      <c r="C7" s="6">
        <v>3.1799093476156055</v>
      </c>
      <c r="D7" s="6">
        <v>1.2292207982173426</v>
      </c>
      <c r="E7" s="6">
        <v>0.2271892208966956</v>
      </c>
      <c r="G7" t="s">
        <v>32</v>
      </c>
      <c r="H7" s="6">
        <v>1.2028799567026467E-2</v>
      </c>
      <c r="I7" s="6">
        <v>2.6218098690076078E-2</v>
      </c>
      <c r="J7" s="6">
        <v>0.45879755466705668</v>
      </c>
      <c r="K7" s="6">
        <v>0.64921607264114234</v>
      </c>
    </row>
    <row r="8" spans="1:11" x14ac:dyDescent="0.25">
      <c r="A8" t="s">
        <v>33</v>
      </c>
      <c r="B8" s="6">
        <v>8.2231824958163546</v>
      </c>
      <c r="C8" s="6">
        <v>3.671843035688954</v>
      </c>
      <c r="D8" s="6">
        <v>2.2395245155879668</v>
      </c>
      <c r="E8" s="6">
        <v>3.1575363157450832E-2</v>
      </c>
      <c r="G8" t="s">
        <v>33</v>
      </c>
      <c r="H8" s="6">
        <v>7.7896893955683721E-2</v>
      </c>
      <c r="I8" s="6">
        <v>3.0274052672711195E-2</v>
      </c>
      <c r="J8" s="6">
        <v>2.5730580176303715</v>
      </c>
      <c r="K8" s="6">
        <v>1.4477805280459305E-2</v>
      </c>
    </row>
    <row r="9" spans="1:11" x14ac:dyDescent="0.25">
      <c r="A9" t="s">
        <v>34</v>
      </c>
      <c r="B9" s="6">
        <v>2.6418161683277961</v>
      </c>
      <c r="C9" s="6">
        <v>3.8401053645856011</v>
      </c>
      <c r="D9" s="6">
        <v>0.68795408394032009</v>
      </c>
      <c r="E9" s="6">
        <v>0.49601612036987353</v>
      </c>
      <c r="G9" t="s">
        <v>34</v>
      </c>
      <c r="H9" s="6">
        <v>8.7803779901492844E-3</v>
      </c>
      <c r="I9" s="6">
        <v>3.1661362140555684E-2</v>
      </c>
      <c r="J9" s="6">
        <v>0.27732154893305488</v>
      </c>
      <c r="K9" s="6">
        <v>0.78316466800175433</v>
      </c>
    </row>
    <row r="10" spans="1:11" x14ac:dyDescent="0.25">
      <c r="A10" t="s">
        <v>36</v>
      </c>
      <c r="B10" s="6">
        <v>8.3344844557021975</v>
      </c>
      <c r="C10" s="6">
        <v>3.469565544891942</v>
      </c>
      <c r="D10" s="6">
        <v>2.402169478530999</v>
      </c>
      <c r="E10" s="6">
        <v>2.1739394674472085E-2</v>
      </c>
      <c r="G10" t="s">
        <v>36</v>
      </c>
      <c r="H10" s="6">
        <v>0.11575076436116409</v>
      </c>
      <c r="I10" s="6">
        <v>2.8606290910737187E-2</v>
      </c>
      <c r="J10" s="6">
        <v>4.046339482540807</v>
      </c>
      <c r="K10" s="6">
        <v>2.7297246233276594E-4</v>
      </c>
    </row>
    <row r="11" spans="1:11" x14ac:dyDescent="0.25">
      <c r="A11" t="s">
        <v>37</v>
      </c>
      <c r="B11" s="6">
        <v>-3.4688884183449358</v>
      </c>
      <c r="C11" s="6">
        <v>4.1052453152548436</v>
      </c>
      <c r="D11" s="6">
        <v>-0.84498931292966972</v>
      </c>
      <c r="E11" s="6">
        <v>0.4038562354228985</v>
      </c>
      <c r="G11" t="s">
        <v>37</v>
      </c>
      <c r="H11" s="6">
        <v>-5.4171298081808344E-3</v>
      </c>
      <c r="I11" s="6">
        <v>3.3847419865295707E-2</v>
      </c>
      <c r="J11" s="6">
        <v>-0.1600455759918972</v>
      </c>
      <c r="K11" s="6">
        <v>0.87376528660473074</v>
      </c>
    </row>
    <row r="13" spans="1:11" x14ac:dyDescent="0.25">
      <c r="A13" s="2" t="s">
        <v>76</v>
      </c>
      <c r="B13" t="s">
        <v>0</v>
      </c>
      <c r="C13" t="s">
        <v>1</v>
      </c>
      <c r="D13" t="s">
        <v>2</v>
      </c>
      <c r="E13" t="s">
        <v>3</v>
      </c>
      <c r="G13" s="2" t="s">
        <v>75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A14" t="s">
        <v>4</v>
      </c>
      <c r="B14" s="6">
        <v>53.713237564634035</v>
      </c>
      <c r="C14" s="6">
        <v>4.7038847160621398</v>
      </c>
      <c r="D14" s="6">
        <v>11.41891028519936</v>
      </c>
      <c r="E14" s="6">
        <v>5.278227046242469E-13</v>
      </c>
      <c r="G14" t="s">
        <v>4</v>
      </c>
      <c r="H14" s="6">
        <v>0.46085531896958942</v>
      </c>
      <c r="I14" s="6">
        <v>2.550998574530592E-2</v>
      </c>
      <c r="J14" s="6">
        <v>18.06568312388772</v>
      </c>
      <c r="K14" s="6">
        <v>1.1171843707138241E-18</v>
      </c>
    </row>
    <row r="15" spans="1:11" x14ac:dyDescent="0.25">
      <c r="A15" t="s">
        <v>20</v>
      </c>
      <c r="B15" s="6">
        <v>8.7318604745816479</v>
      </c>
      <c r="C15" s="6">
        <v>6.3109235900623446</v>
      </c>
      <c r="D15" s="6">
        <v>1.3836105523970363</v>
      </c>
      <c r="E15" s="6">
        <v>0.17576629921828466</v>
      </c>
      <c r="G15" t="s">
        <v>20</v>
      </c>
      <c r="H15" s="6">
        <v>2.0578482236366494E-2</v>
      </c>
      <c r="I15" s="6">
        <v>3.4225237338932811E-2</v>
      </c>
      <c r="J15" s="6">
        <v>0.60126631212451831</v>
      </c>
      <c r="K15" s="6">
        <v>0.55177086214898308</v>
      </c>
    </row>
    <row r="16" spans="1:11" x14ac:dyDescent="0.25">
      <c r="A16" t="s">
        <v>21</v>
      </c>
      <c r="B16" s="6">
        <v>6.6802137047705319</v>
      </c>
      <c r="C16" s="6">
        <v>6.652297561294592</v>
      </c>
      <c r="D16" s="6">
        <v>1.0041964664416645</v>
      </c>
      <c r="E16" s="6">
        <v>0.32259086582437796</v>
      </c>
      <c r="G16" t="s">
        <v>21</v>
      </c>
      <c r="H16" s="6">
        <v>1.1732287972722952E-2</v>
      </c>
      <c r="I16" s="6">
        <v>3.6076567816955958E-2</v>
      </c>
      <c r="J16" s="6">
        <v>0.3252052144275428</v>
      </c>
      <c r="K16" s="6">
        <v>0.74707867818821172</v>
      </c>
    </row>
    <row r="17" spans="1:11" x14ac:dyDescent="0.25">
      <c r="A17" t="s">
        <v>38</v>
      </c>
      <c r="B17" s="6">
        <v>6.534026637572028</v>
      </c>
      <c r="C17" s="6">
        <v>6.0726890559294233</v>
      </c>
      <c r="D17" s="6">
        <v>1.0759692415326536</v>
      </c>
      <c r="E17" s="6">
        <v>0.28974478853871283</v>
      </c>
      <c r="G17" t="s">
        <v>38</v>
      </c>
      <c r="H17" s="6">
        <v>2.6801241819794937E-2</v>
      </c>
      <c r="I17" s="6">
        <v>3.2933249984519478E-2</v>
      </c>
      <c r="J17" s="6">
        <v>0.81380494887061139</v>
      </c>
      <c r="K17" s="6">
        <v>0.42159022813334551</v>
      </c>
    </row>
    <row r="18" spans="1:11" x14ac:dyDescent="0.25">
      <c r="A18" t="s">
        <v>32</v>
      </c>
      <c r="B18" s="6">
        <v>3.532349282863807</v>
      </c>
      <c r="C18" s="6">
        <v>5.7610586816143865</v>
      </c>
      <c r="D18" s="6">
        <v>0.61314238893917294</v>
      </c>
      <c r="E18" s="6">
        <v>0.54398527062669177</v>
      </c>
      <c r="G18" t="s">
        <v>32</v>
      </c>
      <c r="H18" s="6">
        <v>1.2296706828516853E-2</v>
      </c>
      <c r="I18" s="6">
        <v>3.124322421083597E-2</v>
      </c>
      <c r="J18" s="6">
        <v>0.39357995658629985</v>
      </c>
      <c r="K18" s="6">
        <v>0.69642271078307372</v>
      </c>
    </row>
    <row r="19" spans="1:11" x14ac:dyDescent="0.25">
      <c r="A19" t="s">
        <v>33</v>
      </c>
      <c r="B19" s="6">
        <v>-6.9176240307994012</v>
      </c>
      <c r="C19" s="6">
        <v>5.247403081805043</v>
      </c>
      <c r="D19" s="6">
        <v>-1.3182947684704684</v>
      </c>
      <c r="E19" s="6">
        <v>0.1964823876173139</v>
      </c>
      <c r="G19" t="s">
        <v>33</v>
      </c>
      <c r="H19" s="6">
        <v>-1.8931434765275079E-3</v>
      </c>
      <c r="I19" s="6">
        <v>2.8457580467402058E-2</v>
      </c>
      <c r="J19" s="6">
        <v>-6.6525103168770416E-2</v>
      </c>
      <c r="K19" s="6">
        <v>0.94736118752131615</v>
      </c>
    </row>
    <row r="20" spans="1:11" x14ac:dyDescent="0.25">
      <c r="A20" t="s">
        <v>36</v>
      </c>
      <c r="B20" s="6">
        <v>-10.07284760703755</v>
      </c>
      <c r="C20" s="6">
        <v>6.3109235900623437</v>
      </c>
      <c r="D20" s="6">
        <v>-1.5960972214746849</v>
      </c>
      <c r="E20" s="6">
        <v>0.12000053461711307</v>
      </c>
      <c r="G20" t="s">
        <v>36</v>
      </c>
      <c r="H20" s="6">
        <v>3.0934248967796625E-4</v>
      </c>
      <c r="I20" s="6">
        <v>3.4225237338932797E-2</v>
      </c>
      <c r="J20" s="6">
        <v>9.0384322719093257E-3</v>
      </c>
      <c r="K20" s="6">
        <v>0.99284289365152001</v>
      </c>
    </row>
    <row r="22" spans="1:11" ht="37.5" customHeight="1" x14ac:dyDescent="0.25">
      <c r="A22" s="23"/>
      <c r="B22" s="23"/>
      <c r="C22" s="23"/>
      <c r="D22" s="23"/>
      <c r="E22" s="23"/>
      <c r="G22" s="23"/>
      <c r="H22" s="23"/>
      <c r="I22" s="23"/>
      <c r="J22" s="23"/>
      <c r="K22" s="23"/>
    </row>
    <row r="23" spans="1:11" x14ac:dyDescent="0.25">
      <c r="A23" s="2" t="s">
        <v>82</v>
      </c>
      <c r="B23" t="s">
        <v>0</v>
      </c>
      <c r="C23" t="s">
        <v>1</v>
      </c>
      <c r="D23" t="s">
        <v>2</v>
      </c>
      <c r="E23" t="s">
        <v>3</v>
      </c>
      <c r="G23" s="2" t="s">
        <v>79</v>
      </c>
      <c r="H23" t="s">
        <v>0</v>
      </c>
      <c r="I23" t="s">
        <v>1</v>
      </c>
      <c r="J23" t="s">
        <v>2</v>
      </c>
      <c r="K23" t="s">
        <v>3</v>
      </c>
    </row>
    <row r="24" spans="1:11" x14ac:dyDescent="0.25">
      <c r="A24" t="s">
        <v>4</v>
      </c>
      <c r="B24" s="6">
        <v>47.944461538461539</v>
      </c>
      <c r="C24" s="6">
        <v>2.2485354632574852</v>
      </c>
      <c r="D24" s="6">
        <v>21.322528517741819</v>
      </c>
      <c r="E24" s="6">
        <v>1.2308239923512531E-21</v>
      </c>
      <c r="G24" s="6" t="s">
        <v>4</v>
      </c>
      <c r="H24" s="6">
        <v>0.54259748232251437</v>
      </c>
      <c r="I24" s="6">
        <v>1.8538995373570934E-2</v>
      </c>
      <c r="J24" s="6">
        <v>29.267901058761666</v>
      </c>
      <c r="K24" s="6">
        <v>3.3740468928933965E-26</v>
      </c>
    </row>
    <row r="25" spans="1:11" x14ac:dyDescent="0.25">
      <c r="A25" t="s">
        <v>38</v>
      </c>
      <c r="B25" s="6">
        <v>3.8169745157376735</v>
      </c>
      <c r="C25" s="6">
        <v>2.8044164418401785</v>
      </c>
      <c r="D25" s="6">
        <v>1.361058385905441</v>
      </c>
      <c r="E25" s="6">
        <v>0.18219476939307797</v>
      </c>
      <c r="G25" t="s">
        <v>38</v>
      </c>
      <c r="H25" s="6">
        <v>-2.5481306147501648E-3</v>
      </c>
      <c r="I25" s="6">
        <v>2.3122189660963202E-2</v>
      </c>
      <c r="J25" s="6">
        <v>-0.11020282473731846</v>
      </c>
      <c r="K25" s="6">
        <v>0.91287801200410246</v>
      </c>
    </row>
    <row r="26" spans="1:11" x14ac:dyDescent="0.25">
      <c r="A26" t="s">
        <v>32</v>
      </c>
      <c r="B26" s="6">
        <v>3.9088107065348439</v>
      </c>
      <c r="C26" s="6">
        <v>3.1799093476156055</v>
      </c>
      <c r="D26" s="6">
        <v>1.2292207982173426</v>
      </c>
      <c r="E26" s="6">
        <v>0.2271892208966956</v>
      </c>
      <c r="G26" t="s">
        <v>32</v>
      </c>
      <c r="H26" s="6">
        <v>1.2028799567026471E-2</v>
      </c>
      <c r="I26" s="6">
        <v>2.6218098690076075E-2</v>
      </c>
      <c r="J26" s="6">
        <v>0.45879755466705691</v>
      </c>
      <c r="K26" s="6">
        <v>0.64921607264114201</v>
      </c>
    </row>
    <row r="27" spans="1:11" x14ac:dyDescent="0.25">
      <c r="A27" t="s">
        <v>33</v>
      </c>
      <c r="B27" s="6">
        <v>11.773890039480415</v>
      </c>
      <c r="C27" s="6">
        <v>3.1799093476156055</v>
      </c>
      <c r="D27" s="6">
        <v>3.702586694274427</v>
      </c>
      <c r="E27" s="6">
        <v>7.3103366202825412E-4</v>
      </c>
      <c r="G27" t="s">
        <v>33</v>
      </c>
      <c r="H27" s="6">
        <v>6.0817000673139374E-2</v>
      </c>
      <c r="I27" s="6">
        <v>2.6218098690076075E-2</v>
      </c>
      <c r="J27" s="6">
        <v>2.3196571724005097</v>
      </c>
      <c r="K27" s="6">
        <v>2.6316587010407851E-2</v>
      </c>
    </row>
    <row r="28" spans="1:11" x14ac:dyDescent="0.25">
      <c r="A28" t="s">
        <v>34</v>
      </c>
      <c r="B28" s="6">
        <v>2.742205128205129</v>
      </c>
      <c r="C28" s="6">
        <v>3.6718430356889549</v>
      </c>
      <c r="D28" s="6">
        <v>0.74681981270765396</v>
      </c>
      <c r="E28" s="6">
        <v>0.46016004501028368</v>
      </c>
      <c r="G28" t="s">
        <v>34</v>
      </c>
      <c r="H28" s="6">
        <v>-4.2512375201647313E-3</v>
      </c>
      <c r="I28" s="6">
        <v>3.0274052672711198E-2</v>
      </c>
      <c r="J28" s="6">
        <v>-0.14042512134481303</v>
      </c>
      <c r="K28" s="6">
        <v>0.8891291662501577</v>
      </c>
    </row>
    <row r="29" spans="1:11" x14ac:dyDescent="0.25">
      <c r="A29" t="s">
        <v>35</v>
      </c>
      <c r="B29" s="6">
        <v>0.10038895987733122</v>
      </c>
      <c r="C29" s="6">
        <v>3.3728031948862287</v>
      </c>
      <c r="D29" s="6">
        <v>2.9764250706812302E-2</v>
      </c>
      <c r="E29" s="6">
        <v>0.97642414880448314</v>
      </c>
      <c r="G29" t="s">
        <v>35</v>
      </c>
      <c r="H29" s="6">
        <v>-1.3031615510314013E-2</v>
      </c>
      <c r="I29" s="6">
        <v>2.7808493060356407E-2</v>
      </c>
      <c r="J29" s="6">
        <v>-0.46861998174549746</v>
      </c>
      <c r="K29" s="6">
        <v>0.64224697708388234</v>
      </c>
    </row>
    <row r="30" spans="1:11" x14ac:dyDescent="0.25">
      <c r="A30" t="s">
        <v>36</v>
      </c>
      <c r="B30" s="6">
        <v>11.885191999366258</v>
      </c>
      <c r="C30" s="6">
        <v>2.9440239894771487</v>
      </c>
      <c r="D30" s="6">
        <v>4.0370567773386377</v>
      </c>
      <c r="E30" s="6">
        <v>2.8042417956491777E-4</v>
      </c>
      <c r="G30" t="s">
        <v>36</v>
      </c>
      <c r="H30" s="6">
        <v>9.8670871078619757E-2</v>
      </c>
      <c r="I30" s="6">
        <v>2.4273242745092832E-2</v>
      </c>
      <c r="J30" s="6">
        <v>4.0650057396458665</v>
      </c>
      <c r="K30" s="6">
        <v>2.5856910666317091E-4</v>
      </c>
    </row>
    <row r="31" spans="1:11" x14ac:dyDescent="0.25">
      <c r="A31" t="s">
        <v>37</v>
      </c>
      <c r="B31" s="6">
        <v>8.1819125319128994E-2</v>
      </c>
      <c r="C31" s="6">
        <v>3.671843035688954</v>
      </c>
      <c r="D31" s="6">
        <v>2.2282849382143356E-2</v>
      </c>
      <c r="E31" s="6">
        <v>0.98234888521038388</v>
      </c>
      <c r="G31" t="s">
        <v>37</v>
      </c>
      <c r="H31" s="6">
        <v>-2.2497023090725161E-2</v>
      </c>
      <c r="I31" s="6">
        <v>3.0274052672711195E-2</v>
      </c>
      <c r="J31" s="6">
        <v>-0.74311237196874569</v>
      </c>
      <c r="K31" s="6">
        <v>0.46237278615308647</v>
      </c>
    </row>
    <row r="32" spans="1:11" x14ac:dyDescent="0.25">
      <c r="A32" t="s">
        <v>44</v>
      </c>
      <c r="B32" s="6">
        <v>3.5507075436640649</v>
      </c>
      <c r="C32" s="6">
        <v>3.6718430356889549</v>
      </c>
      <c r="D32" s="6">
        <v>0.96700962136793489</v>
      </c>
      <c r="E32" s="6">
        <v>0.34017411507058121</v>
      </c>
      <c r="G32" t="s">
        <v>44</v>
      </c>
      <c r="H32" s="6">
        <v>-1.7079893282544348E-2</v>
      </c>
      <c r="I32" s="6">
        <v>3.0274052672711198E-2</v>
      </c>
      <c r="J32" s="6">
        <v>-0.56417597826075117</v>
      </c>
      <c r="K32" s="6">
        <v>0.57623215577016962</v>
      </c>
    </row>
    <row r="34" spans="1:11" x14ac:dyDescent="0.25">
      <c r="A34" s="2" t="s">
        <v>80</v>
      </c>
      <c r="B34" t="s">
        <v>0</v>
      </c>
      <c r="C34" t="s">
        <v>1</v>
      </c>
      <c r="D34" t="s">
        <v>2</v>
      </c>
      <c r="E34" t="s">
        <v>3</v>
      </c>
      <c r="G34" s="2" t="s">
        <v>81</v>
      </c>
      <c r="H34" t="s">
        <v>0</v>
      </c>
      <c r="I34" t="s">
        <v>1</v>
      </c>
      <c r="J34" t="s">
        <v>2</v>
      </c>
      <c r="K34" t="s">
        <v>3</v>
      </c>
    </row>
    <row r="35" spans="1:11" x14ac:dyDescent="0.25">
      <c r="A35" t="s">
        <v>4</v>
      </c>
      <c r="B35" s="6">
        <v>53.713237564634035</v>
      </c>
      <c r="C35" s="6">
        <v>4.7038847160621398</v>
      </c>
      <c r="D35" s="6">
        <v>11.41891028519936</v>
      </c>
      <c r="E35" s="6">
        <v>5.278227046242469E-13</v>
      </c>
      <c r="G35" t="s">
        <v>4</v>
      </c>
      <c r="H35" s="6">
        <v>0.46085531896958948</v>
      </c>
      <c r="I35" s="6">
        <v>2.5509985745305924E-2</v>
      </c>
      <c r="J35" s="6">
        <v>18.06568312388772</v>
      </c>
      <c r="K35" s="6">
        <v>1.1171843707138241E-18</v>
      </c>
    </row>
    <row r="36" spans="1:11" x14ac:dyDescent="0.25">
      <c r="A36" t="s">
        <v>38</v>
      </c>
      <c r="B36" s="6">
        <v>6.5340266375720306</v>
      </c>
      <c r="C36" s="6">
        <v>6.0726890559294242</v>
      </c>
      <c r="D36" s="6">
        <v>1.0759692415326538</v>
      </c>
      <c r="E36" s="6">
        <v>0.28974478853871266</v>
      </c>
      <c r="G36" t="s">
        <v>38</v>
      </c>
      <c r="H36" s="6">
        <v>2.6801241819794937E-2</v>
      </c>
      <c r="I36" s="6">
        <v>3.2933249984519485E-2</v>
      </c>
      <c r="J36" s="6">
        <v>0.81380494887061117</v>
      </c>
      <c r="K36" s="6">
        <v>0.42159022813334557</v>
      </c>
    </row>
    <row r="37" spans="1:11" x14ac:dyDescent="0.25">
      <c r="A37" t="s">
        <v>32</v>
      </c>
      <c r="B37" s="6">
        <v>3.5323492828638106</v>
      </c>
      <c r="C37" s="6">
        <v>5.7610586816143874</v>
      </c>
      <c r="D37" s="6">
        <v>0.6131423889391735</v>
      </c>
      <c r="E37" s="6">
        <v>0.54398527062669144</v>
      </c>
      <c r="G37" t="s">
        <v>32</v>
      </c>
      <c r="H37" s="6">
        <v>1.2296706828516852E-2</v>
      </c>
      <c r="I37" s="6">
        <v>3.1243224210835977E-2</v>
      </c>
      <c r="J37" s="6">
        <v>0.39357995658629968</v>
      </c>
      <c r="K37" s="6">
        <v>0.69642271078307394</v>
      </c>
    </row>
    <row r="38" spans="1:11" x14ac:dyDescent="0.25">
      <c r="A38" t="s">
        <v>33</v>
      </c>
      <c r="B38" s="6">
        <v>1.8142364437822494</v>
      </c>
      <c r="C38" s="6">
        <v>5.6533658458778042</v>
      </c>
      <c r="D38" s="6">
        <v>0.32091261971045337</v>
      </c>
      <c r="E38" s="6">
        <v>0.75030017054689968</v>
      </c>
      <c r="G38" t="s">
        <v>33</v>
      </c>
      <c r="H38" s="6">
        <v>1.8685338759838983E-2</v>
      </c>
      <c r="I38" s="6">
        <v>3.0659187213685317E-2</v>
      </c>
      <c r="J38" s="6">
        <v>0.60945316748313616</v>
      </c>
      <c r="K38" s="6">
        <v>0.54639768135898648</v>
      </c>
    </row>
    <row r="39" spans="1:11" x14ac:dyDescent="0.25">
      <c r="A39" t="s">
        <v>34</v>
      </c>
      <c r="B39" s="6">
        <v>6.6802137047705346</v>
      </c>
      <c r="C39" s="6">
        <v>6.652297561294592</v>
      </c>
      <c r="D39" s="6">
        <v>1.0041964664416649</v>
      </c>
      <c r="E39" s="6">
        <v>0.32259086582437779</v>
      </c>
      <c r="G39" t="s">
        <v>34</v>
      </c>
      <c r="H39" s="6">
        <v>1.173228797272295E-2</v>
      </c>
      <c r="I39" s="6">
        <v>3.6076567816955958E-2</v>
      </c>
      <c r="J39" s="6">
        <v>0.32520521442754274</v>
      </c>
      <c r="K39" s="6">
        <v>0.74707867818821172</v>
      </c>
    </row>
    <row r="40" spans="1:11" x14ac:dyDescent="0.25">
      <c r="A40" t="s">
        <v>36</v>
      </c>
      <c r="B40" s="6">
        <v>-1.3409871324559037</v>
      </c>
      <c r="C40" s="6">
        <v>6.652297561294592</v>
      </c>
      <c r="D40" s="6">
        <v>-0.20158255401235187</v>
      </c>
      <c r="E40" s="6">
        <v>0.84148056075175404</v>
      </c>
      <c r="G40" t="s">
        <v>36</v>
      </c>
      <c r="H40" s="6">
        <v>2.088782472604446E-2</v>
      </c>
      <c r="I40" s="6">
        <v>3.6076567816955958E-2</v>
      </c>
      <c r="J40" s="6">
        <v>0.57898591772987895</v>
      </c>
      <c r="K40" s="6">
        <v>0.56653006915876747</v>
      </c>
    </row>
    <row r="41" spans="1:11" x14ac:dyDescent="0.25">
      <c r="A41" t="s">
        <v>37</v>
      </c>
      <c r="B41" s="6">
        <v>8.7318604745816479</v>
      </c>
      <c r="C41" s="6">
        <v>6.3109235900623437</v>
      </c>
      <c r="D41" s="6">
        <v>1.3836105523970366</v>
      </c>
      <c r="E41" s="6">
        <v>0.17576629921828454</v>
      </c>
      <c r="G41" t="s">
        <v>37</v>
      </c>
      <c r="H41" s="6">
        <v>2.0578482236366484E-2</v>
      </c>
      <c r="I41" s="6">
        <v>3.4225237338932797E-2</v>
      </c>
      <c r="J41" s="6">
        <v>0.60126631212451831</v>
      </c>
      <c r="K41" s="6">
        <v>0.55177086214898308</v>
      </c>
    </row>
  </sheetData>
  <mergeCells count="4">
    <mergeCell ref="A1:E1"/>
    <mergeCell ref="G1:K1"/>
    <mergeCell ref="A22:E22"/>
    <mergeCell ref="G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9" workbookViewId="0">
      <selection activeCell="G33" sqref="G33"/>
    </sheetView>
  </sheetViews>
  <sheetFormatPr defaultRowHeight="15" x14ac:dyDescent="0.25"/>
  <cols>
    <col min="1" max="1" width="23.42578125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7" max="7" width="19.28515625" bestFit="1" customWidth="1"/>
  </cols>
  <sheetData>
    <row r="1" spans="1:5" ht="51.75" customHeight="1" x14ac:dyDescent="0.25">
      <c r="A1" s="23"/>
      <c r="B1" s="23"/>
      <c r="C1" s="23"/>
      <c r="D1" s="23"/>
      <c r="E1" s="23"/>
    </row>
    <row r="2" spans="1:5" ht="22.5" customHeight="1" x14ac:dyDescent="0.25">
      <c r="A2" s="2" t="s">
        <v>30</v>
      </c>
      <c r="B2" s="8" t="s">
        <v>0</v>
      </c>
      <c r="C2" s="8" t="s">
        <v>1</v>
      </c>
      <c r="D2" s="8" t="s">
        <v>2</v>
      </c>
      <c r="E2" s="8" t="s">
        <v>3</v>
      </c>
    </row>
    <row r="3" spans="1:5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</row>
    <row r="4" spans="1:5" x14ac:dyDescent="0.25">
      <c r="A4" t="s">
        <v>20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</row>
    <row r="5" spans="1:5" x14ac:dyDescent="0.25">
      <c r="A5" t="s">
        <v>21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</row>
    <row r="6" spans="1:5" x14ac:dyDescent="0.25">
      <c r="A6" t="s">
        <v>29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</row>
    <row r="7" spans="1:5" x14ac:dyDescent="0.25">
      <c r="A7" t="s">
        <v>31</v>
      </c>
      <c r="B7" s="6">
        <v>3.3011428571428567</v>
      </c>
      <c r="C7" s="6">
        <v>0.65726317490739183</v>
      </c>
      <c r="D7" s="6">
        <v>5.0225586693001425</v>
      </c>
      <c r="E7" s="9">
        <v>1.7790570248084898E-6</v>
      </c>
    </row>
    <row r="8" spans="1:5" x14ac:dyDescent="0.25">
      <c r="A8" t="s">
        <v>47</v>
      </c>
      <c r="B8" s="6">
        <v>1.6938095238095239</v>
      </c>
      <c r="C8" s="6">
        <v>0.71381539899960866</v>
      </c>
      <c r="D8" s="6">
        <v>2.3728957461317703</v>
      </c>
      <c r="E8" s="9">
        <v>1.922486649561269E-2</v>
      </c>
    </row>
    <row r="9" spans="1:5" x14ac:dyDescent="0.25">
      <c r="A9" t="s">
        <v>48</v>
      </c>
      <c r="B9" s="6">
        <v>0.25733333333333314</v>
      </c>
      <c r="C9" s="6">
        <v>0.7044432366497716</v>
      </c>
      <c r="D9" s="6">
        <v>0.36530031086276393</v>
      </c>
      <c r="E9" s="9">
        <v>0.71552501633022947</v>
      </c>
    </row>
    <row r="10" spans="1:5" x14ac:dyDescent="0.25">
      <c r="A10" t="s">
        <v>49</v>
      </c>
      <c r="B10" s="6">
        <v>8.6428571428570411E-2</v>
      </c>
      <c r="C10" s="6">
        <v>1.7293738150431799</v>
      </c>
      <c r="D10" s="6">
        <v>4.9976801242600295E-2</v>
      </c>
      <c r="E10" s="9">
        <v>0.96022327944848329</v>
      </c>
    </row>
    <row r="11" spans="1:5" x14ac:dyDescent="0.25">
      <c r="A11" t="s">
        <v>50</v>
      </c>
      <c r="B11" s="6">
        <v>0.37066666666666703</v>
      </c>
      <c r="C11" s="6">
        <v>1.7611080916244293</v>
      </c>
      <c r="D11" s="6">
        <v>0.21047354698414203</v>
      </c>
      <c r="E11" s="9">
        <v>0.83365211725968769</v>
      </c>
    </row>
    <row r="12" spans="1:5" x14ac:dyDescent="0.25">
      <c r="A12" t="s">
        <v>54</v>
      </c>
      <c r="B12" s="6">
        <v>-0.7684852813852795</v>
      </c>
      <c r="C12" s="6">
        <v>1.0209930502375171</v>
      </c>
      <c r="D12" s="6">
        <v>-0.75268414530980809</v>
      </c>
      <c r="E12" s="9">
        <v>0.45310159191455984</v>
      </c>
    </row>
    <row r="13" spans="1:5" x14ac:dyDescent="0.25">
      <c r="A13" t="s">
        <v>55</v>
      </c>
      <c r="B13" s="6">
        <v>-3.1852428571428595</v>
      </c>
      <c r="C13" s="6">
        <v>1.9326391806670515</v>
      </c>
      <c r="D13" s="6">
        <v>-1.6481311612669836</v>
      </c>
      <c r="E13" s="9">
        <v>0.10192004636881223</v>
      </c>
    </row>
    <row r="14" spans="1:5" x14ac:dyDescent="0.25">
      <c r="A14" t="s">
        <v>56</v>
      </c>
      <c r="B14" s="6">
        <v>-3.1444246753246752</v>
      </c>
      <c r="C14" s="6">
        <v>0.9822877714161381</v>
      </c>
      <c r="D14" s="6">
        <v>-3.2011237102050472</v>
      </c>
      <c r="E14" s="9">
        <v>1.7488789219186297E-3</v>
      </c>
    </row>
    <row r="15" spans="1:5" x14ac:dyDescent="0.25">
      <c r="A15" t="s">
        <v>57</v>
      </c>
      <c r="B15" s="6">
        <v>-1.1654809523809526</v>
      </c>
      <c r="C15" s="6">
        <v>1.0896935731684194</v>
      </c>
      <c r="D15" s="6">
        <v>-1.0695492577717716</v>
      </c>
      <c r="E15" s="9">
        <v>0.28695121239960553</v>
      </c>
    </row>
    <row r="16" spans="1:5" x14ac:dyDescent="0.25">
      <c r="A16" t="s">
        <v>51</v>
      </c>
      <c r="B16" s="6">
        <v>4.4439507575757551</v>
      </c>
      <c r="C16" s="6">
        <v>1.048293111171493</v>
      </c>
      <c r="D16" s="6">
        <v>4.2392253752478943</v>
      </c>
      <c r="E16" s="9">
        <v>4.4077972466853116E-5</v>
      </c>
    </row>
    <row r="17" spans="1:5" x14ac:dyDescent="0.25">
      <c r="A17" t="s">
        <v>52</v>
      </c>
      <c r="B17" s="6">
        <v>6.8263214285714291</v>
      </c>
      <c r="C17" s="6">
        <v>2.0380865863724709</v>
      </c>
      <c r="D17" s="6">
        <v>3.3493775358785878</v>
      </c>
      <c r="E17" s="9">
        <v>1.0804075814037665E-3</v>
      </c>
    </row>
    <row r="18" spans="1:5" x14ac:dyDescent="0.25">
      <c r="A18" t="s">
        <v>53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</row>
    <row r="21" spans="1:5" ht="30" customHeight="1" x14ac:dyDescent="0.25">
      <c r="A21" s="23"/>
      <c r="B21" s="23"/>
      <c r="C21" s="23"/>
      <c r="D21" s="23"/>
      <c r="E21" s="23"/>
    </row>
    <row r="22" spans="1:5" x14ac:dyDescent="0.25">
      <c r="A22" s="2" t="s">
        <v>67</v>
      </c>
      <c r="B22" s="7" t="s">
        <v>0</v>
      </c>
      <c r="C22" s="7" t="s">
        <v>1</v>
      </c>
      <c r="D22" s="7" t="s">
        <v>2</v>
      </c>
      <c r="E22" s="7" t="s">
        <v>3</v>
      </c>
    </row>
    <row r="23" spans="1:5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</row>
    <row r="24" spans="1:5" x14ac:dyDescent="0.25">
      <c r="A24" t="s">
        <v>29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</row>
    <row r="25" spans="1:5" x14ac:dyDescent="0.25">
      <c r="A25" t="s">
        <v>38</v>
      </c>
      <c r="B25" s="6">
        <v>3.3011428571428549</v>
      </c>
      <c r="C25" s="6">
        <v>0.65726317490739161</v>
      </c>
      <c r="D25" s="6">
        <v>5.0225586693001416</v>
      </c>
      <c r="E25" s="9">
        <v>1.7790570248084965E-6</v>
      </c>
    </row>
    <row r="26" spans="1:5" x14ac:dyDescent="0.25">
      <c r="A26" t="s">
        <v>32</v>
      </c>
      <c r="B26" s="6">
        <v>1.6938095238095232</v>
      </c>
      <c r="C26" s="6">
        <v>0.71381539899960866</v>
      </c>
      <c r="D26" s="6">
        <v>2.3728957461317695</v>
      </c>
      <c r="E26" s="9">
        <v>1.9224866495612739E-2</v>
      </c>
    </row>
    <row r="27" spans="1:5" x14ac:dyDescent="0.25">
      <c r="A27" t="s">
        <v>33</v>
      </c>
      <c r="B27" s="6">
        <v>1.1068095238095237</v>
      </c>
      <c r="C27" s="6">
        <v>0.62086420047669755</v>
      </c>
      <c r="D27" s="6">
        <v>1.7826918075800133</v>
      </c>
      <c r="E27" s="9">
        <v>7.7144116965283532E-2</v>
      </c>
    </row>
    <row r="28" spans="1:5" x14ac:dyDescent="0.25">
      <c r="A28" t="s">
        <v>34</v>
      </c>
      <c r="B28" s="6">
        <v>2.9875714285714281</v>
      </c>
      <c r="C28" s="6">
        <v>0.63147803257194435</v>
      </c>
      <c r="D28" s="6">
        <v>4.7310773684452023</v>
      </c>
      <c r="E28" s="9">
        <v>6.1088857379585714E-6</v>
      </c>
    </row>
    <row r="29" spans="1:5" x14ac:dyDescent="0.25">
      <c r="A29" t="s">
        <v>35</v>
      </c>
      <c r="B29" s="6">
        <v>2.9011428571428559</v>
      </c>
      <c r="C29" s="6">
        <v>1.7293738150431801</v>
      </c>
      <c r="D29" s="6">
        <v>1.6775683960904764</v>
      </c>
      <c r="E29" s="9">
        <v>9.6012715936806131E-2</v>
      </c>
    </row>
    <row r="30" spans="1:5" x14ac:dyDescent="0.25">
      <c r="A30" t="s">
        <v>36</v>
      </c>
      <c r="B30" s="6">
        <v>1.2201428571428543</v>
      </c>
      <c r="C30" s="6">
        <v>1.7293738150431797</v>
      </c>
      <c r="D30" s="6">
        <v>0.70554026349264998</v>
      </c>
      <c r="E30" s="9">
        <v>0.4818301659092456</v>
      </c>
    </row>
    <row r="31" spans="1:5" x14ac:dyDescent="0.25">
      <c r="A31" t="s">
        <v>37</v>
      </c>
      <c r="B31" s="6">
        <v>0.84947619047618872</v>
      </c>
      <c r="C31" s="6">
        <v>0.71381539899960866</v>
      </c>
      <c r="D31" s="6">
        <v>1.1900502450167154</v>
      </c>
      <c r="E31" s="9">
        <v>0.23635634892720644</v>
      </c>
    </row>
    <row r="32" spans="1:5" x14ac:dyDescent="0.25">
      <c r="A32" t="s">
        <v>56</v>
      </c>
      <c r="B32" s="6">
        <v>-3.144424675324673</v>
      </c>
      <c r="C32" s="6">
        <v>0.98228777141613788</v>
      </c>
      <c r="D32" s="6">
        <v>-3.2011237102050454</v>
      </c>
      <c r="E32" s="9">
        <v>1.7488789219186379E-3</v>
      </c>
    </row>
    <row r="33" spans="1:5" x14ac:dyDescent="0.25">
      <c r="A33" t="s">
        <v>57</v>
      </c>
      <c r="B33" s="6">
        <v>-1.1654809523809513</v>
      </c>
      <c r="C33" s="6">
        <v>1.0896935731684192</v>
      </c>
      <c r="D33" s="6">
        <v>-1.0695492577717705</v>
      </c>
      <c r="E33" s="9">
        <v>0.28695121239960608</v>
      </c>
    </row>
    <row r="34" spans="1:5" x14ac:dyDescent="0.25">
      <c r="A34" t="s">
        <v>51</v>
      </c>
      <c r="B34" s="6">
        <v>3.6754654761904755</v>
      </c>
      <c r="C34" s="6">
        <v>1.0067405086647396</v>
      </c>
      <c r="D34" s="6">
        <v>3.6508568439997711</v>
      </c>
      <c r="E34" s="9">
        <v>3.8724155618843599E-4</v>
      </c>
    </row>
    <row r="35" spans="1:5" x14ac:dyDescent="0.25">
      <c r="A35" t="s">
        <v>52</v>
      </c>
      <c r="B35" s="6">
        <v>3.6410785714285714</v>
      </c>
      <c r="C35" s="6">
        <v>1.1729183877799088</v>
      </c>
      <c r="D35" s="6">
        <v>3.1042897863681529</v>
      </c>
      <c r="E35" s="9">
        <v>2.375468357165829E-3</v>
      </c>
    </row>
    <row r="36" spans="1:5" x14ac:dyDescent="0.25">
      <c r="A36" t="s">
        <v>58</v>
      </c>
      <c r="B36" s="6">
        <v>-3.185242857142855</v>
      </c>
      <c r="C36" s="6">
        <v>1.9326391806670513</v>
      </c>
      <c r="D36" s="6">
        <v>-1.6481311612669816</v>
      </c>
      <c r="E36" s="9">
        <v>0.10192004636881265</v>
      </c>
    </row>
    <row r="37" spans="1:5" x14ac:dyDescent="0.25">
      <c r="A37" t="s">
        <v>53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</row>
    <row r="38" spans="1:5" x14ac:dyDescent="0.25">
      <c r="A38" t="s">
        <v>59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</row>
  </sheetData>
  <mergeCells count="2">
    <mergeCell ref="A21:E21"/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3" workbookViewId="0">
      <selection activeCell="A17" sqref="A17:A25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  <col min="7" max="7" width="12.140625" bestFit="1" customWidth="1"/>
  </cols>
  <sheetData>
    <row r="1" spans="1:12" ht="58.5" customHeight="1" x14ac:dyDescent="0.25">
      <c r="A1" s="23"/>
      <c r="B1" s="23"/>
      <c r="C1" s="23"/>
      <c r="D1" s="23"/>
      <c r="E1" s="23"/>
      <c r="G1" s="23"/>
      <c r="H1" s="23"/>
      <c r="I1" s="23"/>
      <c r="J1" s="23"/>
      <c r="K1" s="23"/>
    </row>
    <row r="2" spans="1:12" x14ac:dyDescent="0.25">
      <c r="A2" s="2" t="s">
        <v>39</v>
      </c>
      <c r="B2" s="7" t="s">
        <v>0</v>
      </c>
      <c r="C2" s="7" t="s">
        <v>1</v>
      </c>
      <c r="D2" s="7" t="s">
        <v>2</v>
      </c>
      <c r="E2" s="7" t="s">
        <v>3</v>
      </c>
      <c r="G2" s="2" t="s">
        <v>40</v>
      </c>
      <c r="H2" s="7" t="s">
        <v>0</v>
      </c>
      <c r="I2" s="7" t="s">
        <v>1</v>
      </c>
      <c r="J2" s="7" t="s">
        <v>2</v>
      </c>
      <c r="K2" s="7" t="s">
        <v>3</v>
      </c>
    </row>
    <row r="3" spans="1:12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  <c r="G3" t="s">
        <v>4</v>
      </c>
      <c r="H3" s="6">
        <v>24.717857142857135</v>
      </c>
      <c r="I3" s="6">
        <v>0.46559809356290754</v>
      </c>
      <c r="J3" s="6">
        <v>53.088398523516446</v>
      </c>
      <c r="K3" s="6">
        <v>1.7739814011675781E-56</v>
      </c>
      <c r="L3" s="1"/>
    </row>
    <row r="4" spans="1:12" x14ac:dyDescent="0.25">
      <c r="A4" t="s">
        <v>20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  <c r="G4" t="s">
        <v>38</v>
      </c>
      <c r="H4" s="6">
        <v>3.3011428571428563</v>
      </c>
      <c r="I4" s="6">
        <v>0.68534183702762319</v>
      </c>
      <c r="J4" s="6">
        <v>4.8167829231907833</v>
      </c>
      <c r="K4" s="6">
        <v>8.6970469697161837E-6</v>
      </c>
      <c r="L4" s="1"/>
    </row>
    <row r="5" spans="1:12" x14ac:dyDescent="0.25">
      <c r="A5" t="s">
        <v>21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  <c r="G5" t="s">
        <v>32</v>
      </c>
      <c r="H5" s="6">
        <v>1.6938095238095234</v>
      </c>
      <c r="I5" s="6">
        <v>0.74431000476776576</v>
      </c>
      <c r="J5" s="6">
        <v>2.2756774905074852</v>
      </c>
      <c r="K5" s="6">
        <v>2.6068632641037499E-2</v>
      </c>
      <c r="L5" s="2"/>
    </row>
    <row r="6" spans="1:12" x14ac:dyDescent="0.25">
      <c r="A6" t="s">
        <v>38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  <c r="G6" t="s">
        <v>33</v>
      </c>
      <c r="H6" s="6">
        <v>1.1068095238095232</v>
      </c>
      <c r="I6" s="6">
        <v>0.64738787740442016</v>
      </c>
      <c r="J6" s="6">
        <v>1.7096543856321</v>
      </c>
      <c r="K6" s="6">
        <v>9.1957805569037307E-2</v>
      </c>
    </row>
    <row r="7" spans="1:12" x14ac:dyDescent="0.25">
      <c r="A7" t="s">
        <v>32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  <c r="G7" t="s">
        <v>34</v>
      </c>
      <c r="H7" s="6">
        <v>2.9875714285714281</v>
      </c>
      <c r="I7" s="6">
        <v>0.65845513853172133</v>
      </c>
      <c r="J7" s="6">
        <v>4.5372436992949376</v>
      </c>
      <c r="K7" s="6">
        <v>2.4266679245766496E-5</v>
      </c>
      <c r="L7" s="1"/>
    </row>
    <row r="8" spans="1:12" x14ac:dyDescent="0.25">
      <c r="A8" t="s">
        <v>33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  <c r="G8" t="s">
        <v>35</v>
      </c>
      <c r="H8" s="6">
        <v>2.9011428571428555</v>
      </c>
      <c r="I8" s="6">
        <v>1.8032536623950639</v>
      </c>
      <c r="J8" s="6">
        <v>1.608837912071442</v>
      </c>
      <c r="K8" s="6">
        <v>0.1123540992598817</v>
      </c>
    </row>
    <row r="9" spans="1:12" x14ac:dyDescent="0.25">
      <c r="A9" t="s">
        <v>34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  <c r="G9" t="s">
        <v>36</v>
      </c>
      <c r="H9" s="6">
        <v>1.2201428571428554</v>
      </c>
      <c r="I9" s="6">
        <v>1.8032536623950639</v>
      </c>
      <c r="J9" s="6">
        <v>0.67663406573774743</v>
      </c>
      <c r="K9" s="6">
        <v>0.50096753738977007</v>
      </c>
    </row>
    <row r="10" spans="1:12" x14ac:dyDescent="0.25">
      <c r="A10" t="s">
        <v>36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  <c r="G10" t="s">
        <v>37</v>
      </c>
      <c r="H10" s="6">
        <v>0.84947619047618139</v>
      </c>
      <c r="I10" s="6">
        <v>0.74431000476776599</v>
      </c>
      <c r="J10" s="6">
        <v>1.1412935269373794</v>
      </c>
      <c r="K10" s="6">
        <v>0.25781063131281756</v>
      </c>
    </row>
    <row r="11" spans="1:12" x14ac:dyDescent="0.25">
      <c r="B11" s="6"/>
      <c r="C11" s="6"/>
      <c r="D11" s="6"/>
      <c r="E11" s="6"/>
    </row>
    <row r="12" spans="1:12" ht="48.75" customHeight="1" x14ac:dyDescent="0.25">
      <c r="A12" s="23"/>
      <c r="B12" s="23"/>
      <c r="C12" s="23"/>
      <c r="D12" s="23"/>
      <c r="E12" s="23"/>
      <c r="G12" s="23"/>
      <c r="H12" s="23"/>
      <c r="I12" s="23"/>
      <c r="J12" s="23"/>
      <c r="K12" s="23"/>
    </row>
    <row r="13" spans="1:12" x14ac:dyDescent="0.25">
      <c r="A13" s="2" t="s">
        <v>72</v>
      </c>
      <c r="B13" s="17" t="s">
        <v>0</v>
      </c>
      <c r="C13" s="17" t="s">
        <v>1</v>
      </c>
      <c r="D13" s="17" t="s">
        <v>2</v>
      </c>
      <c r="E13" s="17" t="s">
        <v>3</v>
      </c>
      <c r="G13" s="2" t="s">
        <v>71</v>
      </c>
      <c r="H13" s="17" t="s">
        <v>0</v>
      </c>
      <c r="I13" s="17" t="s">
        <v>1</v>
      </c>
      <c r="J13" s="17" t="s">
        <v>2</v>
      </c>
      <c r="K13" s="17" t="s">
        <v>3</v>
      </c>
    </row>
    <row r="14" spans="1:12" x14ac:dyDescent="0.25">
      <c r="A14" t="s">
        <v>4</v>
      </c>
      <c r="B14" s="6">
        <v>23.524100000000001</v>
      </c>
      <c r="C14" s="6">
        <v>0.49492689657053496</v>
      </c>
      <c r="D14" s="6">
        <v>47.530453816521252</v>
      </c>
      <c r="E14" s="6">
        <v>5.9172410259290473E-47</v>
      </c>
      <c r="G14" t="s">
        <v>4</v>
      </c>
      <c r="H14" s="6">
        <v>23.524099999999997</v>
      </c>
      <c r="I14" s="6">
        <v>0.49492689657053485</v>
      </c>
      <c r="J14" s="6">
        <v>47.530453816521252</v>
      </c>
      <c r="K14" s="6">
        <v>5.9172410259290473E-47</v>
      </c>
    </row>
    <row r="15" spans="1:12" x14ac:dyDescent="0.25">
      <c r="A15" t="s">
        <v>20</v>
      </c>
      <c r="B15" s="6">
        <v>-1.3304333333333358</v>
      </c>
      <c r="C15" s="6">
        <v>1.030272492812174</v>
      </c>
      <c r="D15" s="6">
        <v>-1.2913412156640809</v>
      </c>
      <c r="E15" s="6">
        <v>0.20189037265580803</v>
      </c>
      <c r="G15" t="s">
        <v>38</v>
      </c>
      <c r="H15" s="6">
        <v>0.15671818181818195</v>
      </c>
      <c r="I15" s="6">
        <v>0.68383978000749968</v>
      </c>
      <c r="J15" s="6">
        <v>0.22917383047892187</v>
      </c>
      <c r="K15" s="6">
        <v>0.81956874851499717</v>
      </c>
    </row>
    <row r="16" spans="1:12" x14ac:dyDescent="0.25">
      <c r="A16" t="s">
        <v>21</v>
      </c>
      <c r="B16" s="6">
        <v>-0.28410000000000141</v>
      </c>
      <c r="C16" s="6">
        <v>0.80821223771802408</v>
      </c>
      <c r="D16" s="6">
        <v>-0.35151657787582352</v>
      </c>
      <c r="E16" s="6">
        <v>0.72652004677652671</v>
      </c>
      <c r="G16" t="s">
        <v>32</v>
      </c>
      <c r="H16" s="6">
        <v>0.52832857142857137</v>
      </c>
      <c r="I16" s="6">
        <v>0.77128786178257891</v>
      </c>
      <c r="J16" s="6">
        <v>0.68499531446989603</v>
      </c>
      <c r="K16" s="6">
        <v>0.49617249713727862</v>
      </c>
    </row>
    <row r="17" spans="1:11" x14ac:dyDescent="0.25">
      <c r="A17" t="s">
        <v>38</v>
      </c>
      <c r="B17" s="6">
        <v>0.15671818181818126</v>
      </c>
      <c r="C17" s="6">
        <v>0.68383978000749945</v>
      </c>
      <c r="D17" s="6">
        <v>0.22917383047892093</v>
      </c>
      <c r="E17" s="6">
        <v>0.81956874851499784</v>
      </c>
      <c r="G17" t="s">
        <v>41</v>
      </c>
      <c r="H17" s="6">
        <v>-1.7161</v>
      </c>
      <c r="I17" s="6">
        <v>1.641486814579499</v>
      </c>
      <c r="J17" s="6">
        <v>-1.0454546358568313</v>
      </c>
      <c r="K17" s="6">
        <v>0.30030471478760906</v>
      </c>
    </row>
    <row r="18" spans="1:11" x14ac:dyDescent="0.25">
      <c r="A18" t="s">
        <v>32</v>
      </c>
      <c r="B18" s="6">
        <v>0.52832857142857081</v>
      </c>
      <c r="C18" s="6">
        <v>0.77128786178257858</v>
      </c>
      <c r="D18" s="6">
        <v>0.68499531446989559</v>
      </c>
      <c r="E18" s="6">
        <v>0.49617249713727901</v>
      </c>
      <c r="G18" t="s">
        <v>33</v>
      </c>
      <c r="H18" s="6">
        <v>4.7822749999999985</v>
      </c>
      <c r="I18" s="6">
        <v>0.74239034485580213</v>
      </c>
      <c r="J18" s="6">
        <v>6.4417257486408737</v>
      </c>
      <c r="K18" s="6">
        <v>2.8804499860890133E-8</v>
      </c>
    </row>
    <row r="19" spans="1:11" x14ac:dyDescent="0.25">
      <c r="A19" t="s">
        <v>41</v>
      </c>
      <c r="B19" s="6">
        <v>-1.7161000000000008</v>
      </c>
      <c r="C19" s="6">
        <v>1.641486814579499</v>
      </c>
      <c r="D19" s="6">
        <v>-1.0454546358568317</v>
      </c>
      <c r="E19" s="6">
        <v>0.30030471478760878</v>
      </c>
      <c r="G19" t="s">
        <v>34</v>
      </c>
      <c r="H19" s="6">
        <v>6.6286499999999995</v>
      </c>
      <c r="I19" s="6">
        <v>0.92592343923312237</v>
      </c>
      <c r="J19" s="6">
        <v>7.1589612263083504</v>
      </c>
      <c r="K19" s="6">
        <v>1.890058015446328E-9</v>
      </c>
    </row>
    <row r="20" spans="1:11" x14ac:dyDescent="0.25">
      <c r="A20" t="s">
        <v>33</v>
      </c>
      <c r="B20" s="6">
        <v>6.112708333333333</v>
      </c>
      <c r="C20" s="6">
        <v>1.0595751826475768</v>
      </c>
      <c r="D20" s="6">
        <v>5.7690180304708676</v>
      </c>
      <c r="E20" s="6">
        <v>3.5999756828654284E-7</v>
      </c>
      <c r="G20" t="s">
        <v>35</v>
      </c>
      <c r="H20" s="6">
        <v>-0.28410000000000007</v>
      </c>
      <c r="I20" s="6">
        <v>0.80821223771802408</v>
      </c>
      <c r="J20" s="6">
        <v>-0.35151657787582186</v>
      </c>
      <c r="K20" s="6">
        <v>0.72652004677652804</v>
      </c>
    </row>
    <row r="21" spans="1:11" x14ac:dyDescent="0.25">
      <c r="A21" t="s">
        <v>34</v>
      </c>
      <c r="B21" s="6">
        <v>6.9127500000000008</v>
      </c>
      <c r="C21" s="6">
        <v>1.0102652971475299</v>
      </c>
      <c r="D21" s="6">
        <v>6.8425096056630421</v>
      </c>
      <c r="E21" s="6">
        <v>6.2991231213271566E-9</v>
      </c>
      <c r="G21" t="s">
        <v>36</v>
      </c>
      <c r="H21" s="6">
        <v>2.7118999999999986</v>
      </c>
      <c r="I21" s="6">
        <v>0.85723853089255309</v>
      </c>
      <c r="J21" s="6">
        <v>3.1635302220682733</v>
      </c>
      <c r="K21" s="6">
        <v>2.5186742352447658E-3</v>
      </c>
    </row>
    <row r="22" spans="1:11" x14ac:dyDescent="0.25">
      <c r="A22" t="s">
        <v>36</v>
      </c>
      <c r="B22" s="6">
        <v>4.0423333333333336</v>
      </c>
      <c r="C22" s="6">
        <v>1.1429847078567374</v>
      </c>
      <c r="D22" s="6">
        <v>3.5366469083504155</v>
      </c>
      <c r="E22" s="6">
        <v>8.2204898326350949E-4</v>
      </c>
      <c r="G22" t="s">
        <v>37</v>
      </c>
      <c r="H22" s="6">
        <v>8.0990909090907351E-2</v>
      </c>
      <c r="I22" s="6">
        <v>0.68383978000749968</v>
      </c>
      <c r="J22" s="6">
        <v>0.11843550413229707</v>
      </c>
      <c r="K22" s="6">
        <v>0.90614641050196154</v>
      </c>
    </row>
    <row r="23" spans="1:11" x14ac:dyDescent="0.25">
      <c r="A23" t="s">
        <v>37</v>
      </c>
      <c r="B23" s="6">
        <v>1.4114242424242416</v>
      </c>
      <c r="C23" s="6">
        <v>1.0194081558768471</v>
      </c>
      <c r="D23" s="6">
        <v>1.3845526291774668</v>
      </c>
      <c r="E23" s="6">
        <v>0.17168154876975705</v>
      </c>
      <c r="G23" t="s">
        <v>42</v>
      </c>
      <c r="H23" s="6">
        <v>2.0759000000000016</v>
      </c>
      <c r="I23" s="6">
        <v>1.641486814579499</v>
      </c>
      <c r="J23" s="6">
        <v>1.264646161980769</v>
      </c>
      <c r="K23" s="6">
        <v>0.2112360761530426</v>
      </c>
    </row>
    <row r="24" spans="1:11" ht="15" customHeight="1" x14ac:dyDescent="0.25">
      <c r="A24" t="s">
        <v>42</v>
      </c>
      <c r="B24" s="6">
        <v>3.406333333333337</v>
      </c>
      <c r="C24" s="6">
        <v>1.8072175037847213</v>
      </c>
      <c r="D24" s="6">
        <v>1.8848496797976482</v>
      </c>
      <c r="E24" s="6">
        <v>6.4643252264158374E-2</v>
      </c>
      <c r="G24" t="s">
        <v>43</v>
      </c>
      <c r="H24" s="6">
        <v>1.3728999999999987</v>
      </c>
      <c r="I24" s="6">
        <v>1.6414868145794987</v>
      </c>
      <c r="J24" s="6">
        <v>0.83637589276140234</v>
      </c>
      <c r="K24" s="6">
        <v>0.4064982803853196</v>
      </c>
    </row>
    <row r="25" spans="1:11" x14ac:dyDescent="0.25">
      <c r="A25" t="s">
        <v>43</v>
      </c>
      <c r="B25" s="6">
        <v>2.703333333333334</v>
      </c>
      <c r="C25" s="6">
        <v>1.8072175037847213</v>
      </c>
      <c r="D25" s="6">
        <v>1.4958538901222149</v>
      </c>
      <c r="E25" s="6">
        <v>0.14030649646446913</v>
      </c>
      <c r="G25" t="s">
        <v>44</v>
      </c>
      <c r="H25" s="6">
        <v>-1.3304333333333329</v>
      </c>
      <c r="I25" s="6">
        <v>1.0302724928121736</v>
      </c>
      <c r="J25" s="6">
        <v>-1.2913412156640787</v>
      </c>
      <c r="K25" s="6">
        <v>0.20189037265580878</v>
      </c>
    </row>
    <row r="26" spans="1:11" x14ac:dyDescent="0.25">
      <c r="B26" s="6"/>
      <c r="C26" s="6"/>
      <c r="D26" s="6"/>
      <c r="E26" s="6"/>
    </row>
    <row r="39" ht="47.25" customHeight="1" x14ac:dyDescent="0.25"/>
  </sheetData>
  <mergeCells count="4">
    <mergeCell ref="A1:E1"/>
    <mergeCell ref="G1:K1"/>
    <mergeCell ref="A12:E12"/>
    <mergeCell ref="G12:K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D14" sqref="D14"/>
    </sheetView>
  </sheetViews>
  <sheetFormatPr defaultRowHeight="15" x14ac:dyDescent="0.25"/>
  <cols>
    <col min="1" max="1" width="19.42578125" customWidth="1"/>
    <col min="2" max="2" width="15.85546875" customWidth="1"/>
    <col min="3" max="3" width="4.140625" customWidth="1"/>
    <col min="4" max="4" width="21.7109375" bestFit="1" customWidth="1"/>
    <col min="5" max="5" width="14.42578125" customWidth="1"/>
    <col min="6" max="6" width="17.140625" customWidth="1"/>
  </cols>
  <sheetData>
    <row r="1" spans="1:14" ht="48.75" customHeight="1" x14ac:dyDescent="0.25">
      <c r="A1" s="23"/>
      <c r="B1" s="23"/>
      <c r="C1" s="23"/>
      <c r="D1" s="23"/>
      <c r="E1" s="23"/>
      <c r="F1" s="23"/>
    </row>
    <row r="2" spans="1:14" ht="57.75" customHeight="1" x14ac:dyDescent="0.25">
      <c r="A2" s="2" t="s">
        <v>5</v>
      </c>
      <c r="B2" s="2" t="s">
        <v>19</v>
      </c>
      <c r="E2" s="14" t="s">
        <v>25</v>
      </c>
      <c r="F2" s="14" t="s">
        <v>45</v>
      </c>
    </row>
    <row r="3" spans="1:14" x14ac:dyDescent="0.25">
      <c r="A3" s="22" t="s">
        <v>15</v>
      </c>
      <c r="B3" s="29">
        <v>8.4827723785348087E-4</v>
      </c>
      <c r="D3" t="s">
        <v>26</v>
      </c>
      <c r="E3">
        <v>1960.2</v>
      </c>
    </row>
    <row r="4" spans="1:14" x14ac:dyDescent="0.25">
      <c r="A4" s="22" t="s">
        <v>16</v>
      </c>
      <c r="B4" s="29">
        <v>2.5573249466384537E-31</v>
      </c>
      <c r="D4" t="s">
        <v>20</v>
      </c>
      <c r="E4">
        <v>-44.1</v>
      </c>
    </row>
    <row r="5" spans="1:14" x14ac:dyDescent="0.25">
      <c r="A5" s="22" t="s">
        <v>17</v>
      </c>
      <c r="B5" s="29">
        <v>9.9096899770360542E-5</v>
      </c>
      <c r="D5" t="s">
        <v>21</v>
      </c>
      <c r="E5">
        <v>-119.1</v>
      </c>
    </row>
    <row r="6" spans="1:14" x14ac:dyDescent="0.25">
      <c r="A6" s="22" t="s">
        <v>46</v>
      </c>
      <c r="B6" s="29">
        <f>1/10000</f>
        <v>1E-4</v>
      </c>
      <c r="D6" t="s">
        <v>22</v>
      </c>
      <c r="E6">
        <v>-558</v>
      </c>
    </row>
    <row r="7" spans="1:14" x14ac:dyDescent="0.25">
      <c r="D7" t="s">
        <v>23</v>
      </c>
      <c r="E7">
        <v>167.1</v>
      </c>
    </row>
    <row r="8" spans="1:14" x14ac:dyDescent="0.25">
      <c r="D8" t="s">
        <v>24</v>
      </c>
      <c r="E8">
        <v>396.9</v>
      </c>
    </row>
    <row r="9" spans="1:14" x14ac:dyDescent="0.25">
      <c r="D9" t="s">
        <v>26</v>
      </c>
      <c r="F9" s="7">
        <v>119</v>
      </c>
    </row>
    <row r="10" spans="1:14" x14ac:dyDescent="0.25">
      <c r="D10" t="s">
        <v>27</v>
      </c>
      <c r="F10" s="7">
        <v>263</v>
      </c>
    </row>
    <row r="11" spans="1:14" x14ac:dyDescent="0.25">
      <c r="D11" s="7"/>
      <c r="K11" s="11"/>
      <c r="L11" s="12"/>
      <c r="M11" s="11"/>
      <c r="N11" s="11"/>
    </row>
    <row r="12" spans="1:14" x14ac:dyDescent="0.25">
      <c r="K12" s="11"/>
      <c r="L12" s="13"/>
      <c r="M12" s="11"/>
      <c r="N12" s="11"/>
    </row>
    <row r="13" spans="1:14" x14ac:dyDescent="0.25">
      <c r="A13" s="4"/>
      <c r="K13" s="11"/>
      <c r="L13" s="13"/>
      <c r="M13" s="11"/>
      <c r="N13" s="11"/>
    </row>
    <row r="14" spans="1:14" x14ac:dyDescent="0.25">
      <c r="A14" s="4"/>
      <c r="K14" s="11"/>
      <c r="L14" s="13"/>
      <c r="M14" s="11"/>
      <c r="N14" s="11"/>
    </row>
    <row r="15" spans="1:14" x14ac:dyDescent="0.25">
      <c r="A15" s="4"/>
      <c r="K15" s="11"/>
      <c r="L15" s="13"/>
      <c r="M15" s="11"/>
      <c r="N15" s="11"/>
    </row>
    <row r="16" spans="1:14" x14ac:dyDescent="0.25">
      <c r="A16" s="4"/>
      <c r="K16" s="11"/>
      <c r="L16" s="11"/>
      <c r="M16" s="11"/>
      <c r="N16" s="11"/>
    </row>
    <row r="17" spans="1:14" x14ac:dyDescent="0.25">
      <c r="A17" s="4"/>
      <c r="K17" s="11"/>
      <c r="L17" s="11"/>
      <c r="M17" s="11"/>
      <c r="N17" s="11"/>
    </row>
    <row r="18" spans="1:14" x14ac:dyDescent="0.25">
      <c r="A18" s="4"/>
    </row>
    <row r="19" spans="1:14" x14ac:dyDescent="0.25">
      <c r="A19" s="4"/>
    </row>
    <row r="20" spans="1:14" x14ac:dyDescent="0.25">
      <c r="A20" s="4"/>
    </row>
    <row r="21" spans="1:14" x14ac:dyDescent="0.25">
      <c r="A21" s="4"/>
    </row>
    <row r="22" spans="1:14" x14ac:dyDescent="0.25">
      <c r="A22" s="5"/>
    </row>
  </sheetData>
  <mergeCells count="1">
    <mergeCell ref="A1:F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H10" sqref="H10"/>
    </sheetView>
  </sheetViews>
  <sheetFormatPr defaultRowHeight="15" x14ac:dyDescent="0.25"/>
  <cols>
    <col min="1" max="1" width="33.285156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7" ht="51.75" customHeight="1" x14ac:dyDescent="0.25">
      <c r="A1" s="23"/>
      <c r="B1" s="23"/>
      <c r="C1" s="23"/>
      <c r="D1" s="23"/>
      <c r="E1" s="23"/>
    </row>
    <row r="2" spans="1:7" x14ac:dyDescent="0.25">
      <c r="A2" s="2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15"/>
    </row>
    <row r="3" spans="1:7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9">
        <v>6.8476448906856882E-83</v>
      </c>
      <c r="F3" s="19"/>
      <c r="G3" s="3"/>
    </row>
    <row r="4" spans="1:7" x14ac:dyDescent="0.25">
      <c r="A4" t="s">
        <v>20</v>
      </c>
      <c r="B4" s="6">
        <v>229.56811863214386</v>
      </c>
      <c r="C4" s="6">
        <v>62.001898206370491</v>
      </c>
      <c r="D4" s="6">
        <v>3.7025982312353865</v>
      </c>
      <c r="E4" s="9">
        <v>3.1331650862026381E-4</v>
      </c>
      <c r="F4" s="19"/>
    </row>
    <row r="5" spans="1:7" x14ac:dyDescent="0.25">
      <c r="A5" t="s">
        <v>21</v>
      </c>
      <c r="B5" s="6">
        <v>161.13700122803439</v>
      </c>
      <c r="C5" s="6">
        <v>53.280577829112893</v>
      </c>
      <c r="D5" s="6">
        <v>3.024310317069947</v>
      </c>
      <c r="E5" s="9">
        <v>2.9994818416794007E-3</v>
      </c>
      <c r="F5" s="20"/>
    </row>
    <row r="6" spans="1:7" x14ac:dyDescent="0.25">
      <c r="A6" t="s">
        <v>38</v>
      </c>
      <c r="B6" s="6">
        <v>431.23773156183881</v>
      </c>
      <c r="C6" s="6">
        <v>54.282069352294059</v>
      </c>
      <c r="D6" s="6">
        <v>7.944386363811569</v>
      </c>
      <c r="E6" s="9">
        <v>7.8263498735992003E-13</v>
      </c>
      <c r="F6" s="21"/>
      <c r="G6" s="3"/>
    </row>
    <row r="7" spans="1:7" x14ac:dyDescent="0.25">
      <c r="A7" t="s">
        <v>32</v>
      </c>
      <c r="B7" s="6">
        <v>248.68440089332032</v>
      </c>
      <c r="C7" s="6">
        <v>59.940650057752016</v>
      </c>
      <c r="D7" s="6">
        <v>4.1488439089952518</v>
      </c>
      <c r="E7" s="9">
        <v>5.9726584202964396E-5</v>
      </c>
      <c r="F7" s="21"/>
    </row>
    <row r="8" spans="1:7" x14ac:dyDescent="0.25">
      <c r="A8" t="s">
        <v>33</v>
      </c>
      <c r="B8" s="6">
        <v>-26.763598772996747</v>
      </c>
      <c r="C8" s="6">
        <v>61.402832000720025</v>
      </c>
      <c r="D8" s="6">
        <v>-0.43586912689439</v>
      </c>
      <c r="E8" s="9">
        <v>0.66364908711553217</v>
      </c>
      <c r="F8" s="20"/>
    </row>
    <row r="9" spans="1:7" x14ac:dyDescent="0.25">
      <c r="A9" t="s">
        <v>36</v>
      </c>
      <c r="B9" s="6">
        <v>50.075908749818367</v>
      </c>
      <c r="C9" s="6">
        <v>90.38252145761038</v>
      </c>
      <c r="D9" s="6">
        <v>0.55404416630824016</v>
      </c>
      <c r="E9" s="9">
        <v>0.58049315316905858</v>
      </c>
      <c r="F9" s="20"/>
    </row>
    <row r="10" spans="1:7" x14ac:dyDescent="0.25">
      <c r="A10" s="25" t="s">
        <v>29</v>
      </c>
      <c r="B10" s="9">
        <v>-345.00471099408134</v>
      </c>
      <c r="C10" s="9">
        <v>58.199900153131743</v>
      </c>
      <c r="D10" s="9">
        <v>-5.9279261663048848</v>
      </c>
      <c r="E10" s="9">
        <v>2.5617511159882357E-8</v>
      </c>
      <c r="F10" s="20"/>
    </row>
    <row r="11" spans="1:7" x14ac:dyDescent="0.25">
      <c r="A11" t="s">
        <v>60</v>
      </c>
      <c r="B11" s="6">
        <v>-84.337752392824498</v>
      </c>
      <c r="C11" s="6">
        <v>89.203690570630215</v>
      </c>
      <c r="D11" s="6">
        <v>-0.94545138046779653</v>
      </c>
      <c r="E11" s="9">
        <v>0.34616907888281573</v>
      </c>
      <c r="F11" s="21"/>
    </row>
    <row r="12" spans="1:7" x14ac:dyDescent="0.25">
      <c r="A12" t="s">
        <v>55</v>
      </c>
      <c r="B12" s="6">
        <v>243.12526191449439</v>
      </c>
      <c r="C12" s="6">
        <v>97.055246237224793</v>
      </c>
      <c r="D12" s="6">
        <v>2.5050192683066479</v>
      </c>
      <c r="E12" s="9">
        <v>1.3470832207404887E-2</v>
      </c>
      <c r="F12" s="20"/>
    </row>
    <row r="13" spans="1:7" x14ac:dyDescent="0.25">
      <c r="A13" t="s">
        <v>56</v>
      </c>
      <c r="B13" s="6">
        <v>-303.27043531113691</v>
      </c>
      <c r="C13" s="6">
        <v>84.021462040331542</v>
      </c>
      <c r="D13" s="6">
        <v>-3.6094401114510792</v>
      </c>
      <c r="E13" s="9">
        <v>4.3552294070361525E-4</v>
      </c>
      <c r="F13" s="20"/>
    </row>
    <row r="14" spans="1:7" x14ac:dyDescent="0.25">
      <c r="A14" t="s">
        <v>57</v>
      </c>
      <c r="B14" s="6">
        <v>-169.84842882083251</v>
      </c>
      <c r="C14" s="6">
        <v>94.239617069217857</v>
      </c>
      <c r="D14" s="6">
        <v>-1.8023038940839593</v>
      </c>
      <c r="E14" s="9">
        <v>7.3796863466524351E-2</v>
      </c>
      <c r="F14" s="21"/>
    </row>
    <row r="15" spans="1:7" x14ac:dyDescent="0.25">
      <c r="A15" t="s">
        <v>51</v>
      </c>
      <c r="B15" s="6">
        <v>121.50532709478765</v>
      </c>
      <c r="C15" s="6">
        <v>93.029942094488803</v>
      </c>
      <c r="D15" s="6">
        <v>1.3060883878802905</v>
      </c>
      <c r="E15" s="9">
        <v>0.19381122451147587</v>
      </c>
      <c r="F15" s="20"/>
    </row>
    <row r="16" spans="1:7" x14ac:dyDescent="0.25">
      <c r="A16" t="s">
        <v>53</v>
      </c>
      <c r="B16" s="6">
        <v>-119.76616240837159</v>
      </c>
      <c r="C16" s="6">
        <v>121.44917057518174</v>
      </c>
      <c r="D16" s="6">
        <v>-0.98614228356736033</v>
      </c>
      <c r="E16" s="9">
        <v>0.32588118321571224</v>
      </c>
      <c r="F16" s="20"/>
    </row>
    <row r="17" spans="1:7" x14ac:dyDescent="0.25">
      <c r="B17" s="6"/>
      <c r="C17" s="6"/>
      <c r="D17" s="6"/>
      <c r="E17" s="6"/>
      <c r="F17" s="20"/>
    </row>
    <row r="19" spans="1:7" ht="42" customHeight="1" x14ac:dyDescent="0.25">
      <c r="A19" s="23"/>
      <c r="B19" s="23"/>
      <c r="C19" s="23"/>
      <c r="D19" s="23"/>
      <c r="E19" s="23"/>
    </row>
    <row r="20" spans="1:7" ht="15" customHeight="1" x14ac:dyDescent="0.25">
      <c r="A20" s="2" t="s">
        <v>7</v>
      </c>
      <c r="B20" s="8" t="s">
        <v>0</v>
      </c>
      <c r="C20" s="8" t="s">
        <v>1</v>
      </c>
      <c r="D20" s="8" t="s">
        <v>2</v>
      </c>
      <c r="E20" s="8" t="s">
        <v>3</v>
      </c>
      <c r="F20" s="16"/>
    </row>
    <row r="21" spans="1:7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9">
        <v>6.8476448906858828E-83</v>
      </c>
      <c r="F21" s="9"/>
    </row>
    <row r="22" spans="1:7" x14ac:dyDescent="0.25">
      <c r="A22" t="s">
        <v>38</v>
      </c>
      <c r="B22" s="6">
        <v>431.23773156183876</v>
      </c>
      <c r="C22" s="6">
        <v>54.282069352294059</v>
      </c>
      <c r="D22" s="6">
        <v>7.9443863638115682</v>
      </c>
      <c r="E22" s="9">
        <v>7.8263498735992003E-13</v>
      </c>
      <c r="F22" s="6"/>
    </row>
    <row r="23" spans="1:7" x14ac:dyDescent="0.25">
      <c r="A23" t="s">
        <v>32</v>
      </c>
      <c r="B23" s="6">
        <v>248.68440089332017</v>
      </c>
      <c r="C23" s="6">
        <v>59.940650057752009</v>
      </c>
      <c r="D23" s="6">
        <v>4.1488439089952491</v>
      </c>
      <c r="E23" s="9">
        <v>5.9726584202965006E-5</v>
      </c>
      <c r="F23" s="6"/>
    </row>
    <row r="24" spans="1:7" x14ac:dyDescent="0.25">
      <c r="A24" t="s">
        <v>33</v>
      </c>
      <c r="B24" s="6">
        <v>202.80451985914706</v>
      </c>
      <c r="C24" s="6">
        <v>50.867141869353283</v>
      </c>
      <c r="D24" s="6">
        <v>3.9869454505627306</v>
      </c>
      <c r="E24" s="9">
        <v>1.1061696628946535E-4</v>
      </c>
      <c r="F24" s="6"/>
    </row>
    <row r="25" spans="1:7" x14ac:dyDescent="0.25">
      <c r="A25" t="s">
        <v>34</v>
      </c>
      <c r="B25" s="6">
        <v>161.13700122803425</v>
      </c>
      <c r="C25" s="6">
        <v>53.280577829112907</v>
      </c>
      <c r="D25" s="6">
        <v>3.0243103170699435</v>
      </c>
      <c r="E25" s="9">
        <v>2.9994818416794332E-3</v>
      </c>
      <c r="F25" s="6"/>
    </row>
    <row r="26" spans="1:7" x14ac:dyDescent="0.25">
      <c r="A26" t="s">
        <v>36</v>
      </c>
      <c r="B26" s="6">
        <v>279.64402738196219</v>
      </c>
      <c r="C26" s="6">
        <v>83.583243112980881</v>
      </c>
      <c r="D26" s="6">
        <v>3.3456948661822397</v>
      </c>
      <c r="E26" s="9">
        <v>1.0711197146456059E-3</v>
      </c>
      <c r="F26" s="6"/>
    </row>
    <row r="27" spans="1:7" x14ac:dyDescent="0.25">
      <c r="A27" t="s">
        <v>37</v>
      </c>
      <c r="B27" s="6">
        <v>229.56811863214378</v>
      </c>
      <c r="C27" s="6">
        <v>62.001898206370498</v>
      </c>
      <c r="D27" s="6">
        <v>3.7025982312353847</v>
      </c>
      <c r="E27" s="9">
        <v>3.1331650862026522E-4</v>
      </c>
      <c r="F27" s="6"/>
    </row>
    <row r="28" spans="1:7" x14ac:dyDescent="0.25">
      <c r="A28" t="s">
        <v>29</v>
      </c>
      <c r="B28" s="6">
        <v>-345.00471099408156</v>
      </c>
      <c r="C28" s="6">
        <v>58.199900153131772</v>
      </c>
      <c r="D28" s="6">
        <v>-5.9279261663048857</v>
      </c>
      <c r="E28" s="9">
        <v>2.5617511159882205E-8</v>
      </c>
      <c r="F28" s="18"/>
      <c r="G28" s="2"/>
    </row>
    <row r="29" spans="1:7" x14ac:dyDescent="0.25">
      <c r="A29" t="s">
        <v>56</v>
      </c>
      <c r="B29" s="6">
        <v>-303.27043531113674</v>
      </c>
      <c r="C29" s="6">
        <v>84.021462040331556</v>
      </c>
      <c r="D29" s="6">
        <v>-3.6094401114510766</v>
      </c>
      <c r="E29" s="9">
        <v>4.3552294070361888E-4</v>
      </c>
      <c r="F29" s="6"/>
    </row>
    <row r="30" spans="1:7" x14ac:dyDescent="0.25">
      <c r="A30" t="s">
        <v>57</v>
      </c>
      <c r="B30" s="6">
        <v>-169.84842882083234</v>
      </c>
      <c r="C30" s="6">
        <v>94.239617069217857</v>
      </c>
      <c r="D30" s="6">
        <v>-1.8023038940839575</v>
      </c>
      <c r="E30" s="9">
        <v>7.3796863466524643E-2</v>
      </c>
      <c r="F30" s="6"/>
    </row>
    <row r="31" spans="1:7" x14ac:dyDescent="0.25">
      <c r="A31" t="s">
        <v>51</v>
      </c>
      <c r="B31" s="6">
        <v>37.167574701963318</v>
      </c>
      <c r="C31" s="6">
        <v>86.439160513925671</v>
      </c>
      <c r="D31" s="6">
        <v>0.42998537330745457</v>
      </c>
      <c r="E31" s="9">
        <v>0.66791276924653886</v>
      </c>
      <c r="F31" s="6"/>
    </row>
    <row r="32" spans="1:7" x14ac:dyDescent="0.25">
      <c r="A32" t="s">
        <v>52</v>
      </c>
      <c r="B32" s="6">
        <v>243.12526191449476</v>
      </c>
      <c r="C32" s="6">
        <v>97.055246237224836</v>
      </c>
      <c r="D32" s="6">
        <v>2.5050192683066506</v>
      </c>
      <c r="E32" s="9">
        <v>1.347083220740479E-2</v>
      </c>
      <c r="F32" s="6"/>
    </row>
    <row r="33" spans="1:6" x14ac:dyDescent="0.25">
      <c r="A33" t="s">
        <v>53</v>
      </c>
      <c r="B33" s="6">
        <v>-204.10391480119597</v>
      </c>
      <c r="C33" s="6">
        <v>116.47772052048346</v>
      </c>
      <c r="D33" s="6">
        <v>-1.7523000440698253</v>
      </c>
      <c r="E33" s="9">
        <v>8.2062013862105154E-2</v>
      </c>
      <c r="F33" s="6"/>
    </row>
    <row r="34" spans="1:6" x14ac:dyDescent="0.25">
      <c r="A34" t="s">
        <v>59</v>
      </c>
      <c r="B34" s="6">
        <v>-84.337752392824129</v>
      </c>
      <c r="C34" s="6">
        <v>89.203690570630229</v>
      </c>
      <c r="D34" s="6">
        <v>-0.9454513804677922</v>
      </c>
      <c r="E34" s="9">
        <v>0.34616907888281784</v>
      </c>
      <c r="F34" s="6"/>
    </row>
  </sheetData>
  <mergeCells count="2">
    <mergeCell ref="A19:E19"/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6" sqref="A6:A14"/>
    </sheetView>
  </sheetViews>
  <sheetFormatPr defaultRowHeight="15" x14ac:dyDescent="0.25"/>
  <cols>
    <col min="1" max="1" width="21.7109375" bestFit="1" customWidth="1"/>
    <col min="8" max="8" width="21.7109375" bestFit="1" customWidth="1"/>
  </cols>
  <sheetData>
    <row r="1" spans="1:12" ht="33" customHeight="1" x14ac:dyDescent="0.25">
      <c r="A1" s="23"/>
      <c r="B1" s="23"/>
      <c r="C1" s="23"/>
      <c r="D1" s="23"/>
      <c r="E1" s="23"/>
      <c r="H1" s="23"/>
      <c r="I1" s="23"/>
      <c r="J1" s="23"/>
      <c r="K1" s="23"/>
      <c r="L1" s="23"/>
    </row>
    <row r="2" spans="1:12" x14ac:dyDescent="0.25">
      <c r="A2" s="2" t="s">
        <v>72</v>
      </c>
      <c r="B2" t="s">
        <v>0</v>
      </c>
      <c r="C2" t="s">
        <v>1</v>
      </c>
      <c r="D2" t="s">
        <v>2</v>
      </c>
      <c r="E2" t="s">
        <v>3</v>
      </c>
      <c r="H2" s="2" t="s">
        <v>73</v>
      </c>
      <c r="I2" t="s">
        <v>0</v>
      </c>
      <c r="J2" t="s">
        <v>1</v>
      </c>
      <c r="K2" t="s">
        <v>2</v>
      </c>
      <c r="L2" t="s">
        <v>3</v>
      </c>
    </row>
    <row r="3" spans="1:12" x14ac:dyDescent="0.25">
      <c r="A3" t="s">
        <v>4</v>
      </c>
      <c r="B3" s="6">
        <v>1338.3786022420861</v>
      </c>
      <c r="C3" s="6">
        <v>23.386706046603653</v>
      </c>
      <c r="D3" s="6">
        <v>57.228179102052422</v>
      </c>
      <c r="E3" s="9">
        <v>4.9396824791406674E-56</v>
      </c>
      <c r="H3" t="s">
        <v>4</v>
      </c>
      <c r="I3" s="6">
        <v>1683.3833132361676</v>
      </c>
      <c r="J3" s="6">
        <v>44.413781225167291</v>
      </c>
      <c r="K3" s="6">
        <v>37.902274177058132</v>
      </c>
      <c r="L3" s="6">
        <v>7.070829550210474E-53</v>
      </c>
    </row>
    <row r="4" spans="1:12" x14ac:dyDescent="0.25">
      <c r="A4" t="s">
        <v>20</v>
      </c>
      <c r="B4" s="6">
        <v>236.87871396784379</v>
      </c>
      <c r="C4" s="6">
        <v>41.835411592008917</v>
      </c>
      <c r="D4" s="6">
        <v>5.6621580845900068</v>
      </c>
      <c r="E4" s="9">
        <v>3.9497517062357979E-7</v>
      </c>
      <c r="H4" t="s">
        <v>20</v>
      </c>
      <c r="I4" s="6">
        <v>229.56811863214338</v>
      </c>
      <c r="J4" s="6">
        <v>75.488912379856302</v>
      </c>
      <c r="K4" s="6">
        <v>3.0410839339818341</v>
      </c>
      <c r="L4" s="9">
        <v>3.1864065625701221E-3</v>
      </c>
    </row>
    <row r="5" spans="1:12" x14ac:dyDescent="0.25">
      <c r="A5" t="s">
        <v>21</v>
      </c>
      <c r="B5" s="6">
        <v>213.99626455778031</v>
      </c>
      <c r="C5" s="6">
        <v>37.502160613536581</v>
      </c>
      <c r="D5" s="6">
        <v>5.7062382821894628</v>
      </c>
      <c r="E5" s="9">
        <v>3.331143813140082E-7</v>
      </c>
      <c r="H5" t="s">
        <v>21</v>
      </c>
      <c r="I5" s="6">
        <v>15.822569116773366</v>
      </c>
      <c r="J5" s="6">
        <v>188.43171529470936</v>
      </c>
      <c r="K5" s="6">
        <v>8.3969777019896497E-2</v>
      </c>
      <c r="L5" s="9">
        <v>0.93329022995139721</v>
      </c>
    </row>
    <row r="6" spans="1:12" x14ac:dyDescent="0.25">
      <c r="A6" t="s">
        <v>38</v>
      </c>
      <c r="B6" s="6">
        <v>127.96729625070191</v>
      </c>
      <c r="C6" s="6">
        <v>33.073796870339748</v>
      </c>
      <c r="D6" s="6">
        <v>3.8691444091640323</v>
      </c>
      <c r="E6" s="9">
        <v>2.6162844142097618E-4</v>
      </c>
      <c r="H6" t="s">
        <v>38</v>
      </c>
      <c r="I6" s="6">
        <v>431.23773156183893</v>
      </c>
      <c r="J6" s="6">
        <v>66.089821371171894</v>
      </c>
      <c r="K6" s="6">
        <v>6.5250249223694077</v>
      </c>
      <c r="L6" s="9">
        <v>5.7094921661119859E-9</v>
      </c>
    </row>
    <row r="7" spans="1:12" x14ac:dyDescent="0.25">
      <c r="A7" t="s">
        <v>32</v>
      </c>
      <c r="B7" s="6">
        <v>78.835972072487849</v>
      </c>
      <c r="C7" s="6">
        <v>37.502160613536581</v>
      </c>
      <c r="D7" s="6">
        <v>2.1021714691294782</v>
      </c>
      <c r="E7" s="9">
        <v>3.9541462868423451E-2</v>
      </c>
      <c r="H7" t="s">
        <v>32</v>
      </c>
      <c r="I7" s="6">
        <v>248.68440089332032</v>
      </c>
      <c r="J7" s="6">
        <v>72.979289523370696</v>
      </c>
      <c r="K7" s="6">
        <v>3.4076023830525548</v>
      </c>
      <c r="L7" s="9">
        <v>1.0283311764847521E-3</v>
      </c>
    </row>
    <row r="8" spans="1:12" x14ac:dyDescent="0.25">
      <c r="A8" t="s">
        <v>69</v>
      </c>
      <c r="B8" s="6">
        <v>109.97854061505643</v>
      </c>
      <c r="C8" s="6">
        <v>81.013926188791615</v>
      </c>
      <c r="D8" s="6">
        <v>1.3575263635386197</v>
      </c>
      <c r="E8" s="9">
        <v>0.17945709000962828</v>
      </c>
      <c r="H8" t="s">
        <v>33</v>
      </c>
      <c r="I8" s="6">
        <v>-26.763598772996168</v>
      </c>
      <c r="J8" s="6">
        <v>74.759533802485024</v>
      </c>
      <c r="K8" s="6">
        <v>-0.35799579547547339</v>
      </c>
      <c r="L8" s="9">
        <v>0.72128932028960491</v>
      </c>
    </row>
    <row r="9" spans="1:12" x14ac:dyDescent="0.25">
      <c r="A9" t="s">
        <v>33</v>
      </c>
      <c r="B9" s="6">
        <v>3.0933805932666241</v>
      </c>
      <c r="C9" s="6">
        <v>44.218812969867663</v>
      </c>
      <c r="D9" s="6">
        <v>6.9956210615028686E-2</v>
      </c>
      <c r="E9" s="9">
        <v>0.94445009835469795</v>
      </c>
      <c r="H9" t="s">
        <v>34</v>
      </c>
      <c r="I9" s="6">
        <v>145.31443211126103</v>
      </c>
      <c r="J9" s="6">
        <v>189.12832290256091</v>
      </c>
      <c r="K9" s="6">
        <v>0.76833776073891991</v>
      </c>
      <c r="L9" s="6">
        <v>0.44454873493887093</v>
      </c>
    </row>
    <row r="10" spans="1:12" x14ac:dyDescent="0.25">
      <c r="A10" t="s">
        <v>34</v>
      </c>
      <c r="B10" s="6">
        <v>190.26599858474856</v>
      </c>
      <c r="C10" s="6">
        <v>45.41737194439802</v>
      </c>
      <c r="D10" s="6">
        <v>4.1892780325924779</v>
      </c>
      <c r="E10" s="9">
        <v>8.8755130112118128E-5</v>
      </c>
      <c r="H10" t="s">
        <v>36</v>
      </c>
      <c r="I10" s="6">
        <v>50.075908749818893</v>
      </c>
      <c r="J10" s="6">
        <v>110.0430541702835</v>
      </c>
      <c r="K10" s="6">
        <v>0.45505742390910131</v>
      </c>
      <c r="L10" s="6">
        <v>0.65030048696362708</v>
      </c>
    </row>
    <row r="11" spans="1:12" x14ac:dyDescent="0.25">
      <c r="A11" t="s">
        <v>36</v>
      </c>
      <c r="B11" s="6">
        <v>-161.33860138707749</v>
      </c>
      <c r="C11" s="6">
        <v>49.056368462464597</v>
      </c>
      <c r="D11" s="6">
        <v>-3.288841111639266</v>
      </c>
      <c r="E11" s="9">
        <v>1.6489175335300582E-3</v>
      </c>
    </row>
    <row r="12" spans="1:12" x14ac:dyDescent="0.25">
      <c r="A12" t="s">
        <v>37</v>
      </c>
      <c r="B12" s="6">
        <v>-91.64834772852511</v>
      </c>
      <c r="C12" s="6">
        <v>41.835411592008917</v>
      </c>
      <c r="D12" s="6">
        <v>-2.1906883245779056</v>
      </c>
      <c r="E12" s="9">
        <v>3.2182052386035574E-2</v>
      </c>
    </row>
    <row r="13" spans="1:12" x14ac:dyDescent="0.25">
      <c r="A13" t="s">
        <v>42</v>
      </c>
      <c r="B13" s="6">
        <v>72.492683790069762</v>
      </c>
      <c r="C13" s="6">
        <v>64.895475587816662</v>
      </c>
      <c r="D13" s="6">
        <v>1.1170683800902661</v>
      </c>
      <c r="E13" s="9">
        <v>0.26820722175796674</v>
      </c>
    </row>
    <row r="14" spans="1:12" x14ac:dyDescent="0.25">
      <c r="A14" t="s">
        <v>43</v>
      </c>
      <c r="B14" s="6">
        <v>39.557007397496776</v>
      </c>
      <c r="C14" s="6">
        <v>64.895475587816662</v>
      </c>
      <c r="D14" s="6">
        <v>0.60954954161585839</v>
      </c>
      <c r="E14" s="9">
        <v>0.54435243368619524</v>
      </c>
    </row>
    <row r="16" spans="1:12" ht="39" customHeight="1" x14ac:dyDescent="0.25">
      <c r="A16" s="23"/>
      <c r="B16" s="23"/>
      <c r="C16" s="23"/>
      <c r="D16" s="23"/>
      <c r="E16" s="23"/>
      <c r="H16" s="23"/>
      <c r="I16" s="23"/>
      <c r="J16" s="23"/>
      <c r="K16" s="23"/>
      <c r="L16" s="23"/>
    </row>
    <row r="17" spans="1:12" x14ac:dyDescent="0.25">
      <c r="A17" s="2" t="s">
        <v>71</v>
      </c>
      <c r="B17" t="s">
        <v>0</v>
      </c>
      <c r="C17" t="s">
        <v>1</v>
      </c>
      <c r="D17" t="s">
        <v>2</v>
      </c>
      <c r="E17" t="s">
        <v>3</v>
      </c>
      <c r="H17" s="2" t="s">
        <v>74</v>
      </c>
      <c r="I17" t="s">
        <v>0</v>
      </c>
      <c r="J17" t="s">
        <v>1</v>
      </c>
      <c r="K17" t="s">
        <v>2</v>
      </c>
      <c r="L17" t="s">
        <v>3</v>
      </c>
    </row>
    <row r="18" spans="1:12" x14ac:dyDescent="0.25">
      <c r="A18" t="s">
        <v>4</v>
      </c>
      <c r="B18" s="6">
        <v>1338.3786022420861</v>
      </c>
      <c r="C18" s="6">
        <v>23.386706046603653</v>
      </c>
      <c r="D18" s="6">
        <v>57.228179102052422</v>
      </c>
      <c r="E18" s="9">
        <v>4.9396824791406674E-56</v>
      </c>
      <c r="H18" t="s">
        <v>4</v>
      </c>
      <c r="I18" s="6">
        <v>1683.3833132361672</v>
      </c>
      <c r="J18" s="6">
        <v>44.413781225167298</v>
      </c>
      <c r="K18" s="6">
        <v>37.902274177058118</v>
      </c>
      <c r="L18" s="6">
        <v>7.0708295502105741E-53</v>
      </c>
    </row>
    <row r="19" spans="1:12" x14ac:dyDescent="0.25">
      <c r="A19" t="s">
        <v>38</v>
      </c>
      <c r="B19" s="6">
        <v>127.96729625070195</v>
      </c>
      <c r="C19" s="6">
        <v>33.073796870339756</v>
      </c>
      <c r="D19" s="6">
        <v>3.8691444091640328</v>
      </c>
      <c r="E19" s="9">
        <v>2.6162844142097613E-4</v>
      </c>
      <c r="H19" t="s">
        <v>38</v>
      </c>
      <c r="I19" s="6">
        <v>431.23773156183881</v>
      </c>
      <c r="J19" s="6">
        <v>66.089821371171894</v>
      </c>
      <c r="K19" s="6">
        <v>6.5250249223694059</v>
      </c>
      <c r="L19" s="9">
        <v>5.7094921661120272E-9</v>
      </c>
    </row>
    <row r="20" spans="1:12" x14ac:dyDescent="0.25">
      <c r="A20" t="s">
        <v>32</v>
      </c>
      <c r="B20" s="6">
        <v>78.835972072487834</v>
      </c>
      <c r="C20" s="6">
        <v>37.502160613536581</v>
      </c>
      <c r="D20" s="6">
        <v>2.1021714691294777</v>
      </c>
      <c r="E20" s="9">
        <v>3.9541462868423485E-2</v>
      </c>
      <c r="H20" t="s">
        <v>32</v>
      </c>
      <c r="I20" s="6">
        <v>248.68440089332032</v>
      </c>
      <c r="J20" s="6">
        <v>72.979289523370696</v>
      </c>
      <c r="K20" s="6">
        <v>3.4076023830525548</v>
      </c>
      <c r="L20" s="9">
        <v>1.0283311764847521E-3</v>
      </c>
    </row>
    <row r="21" spans="1:12" x14ac:dyDescent="0.25">
      <c r="A21" t="s">
        <v>41</v>
      </c>
      <c r="B21" s="6">
        <v>109.9785406150564</v>
      </c>
      <c r="C21" s="6">
        <v>81.013926188791601</v>
      </c>
      <c r="D21" s="6">
        <v>1.3575263635386197</v>
      </c>
      <c r="E21" s="9">
        <v>0.17945709000962828</v>
      </c>
      <c r="F21" s="2"/>
      <c r="H21" t="s">
        <v>33</v>
      </c>
      <c r="I21" s="6">
        <v>202.80451985914715</v>
      </c>
      <c r="J21" s="6">
        <v>61.932058963878504</v>
      </c>
      <c r="K21" s="6">
        <v>3.2746290572614685</v>
      </c>
      <c r="L21" s="9">
        <v>1.564656229163624E-3</v>
      </c>
    </row>
    <row r="22" spans="1:12" x14ac:dyDescent="0.25">
      <c r="A22" t="s">
        <v>33</v>
      </c>
      <c r="B22" s="6">
        <v>239.9720945611104</v>
      </c>
      <c r="C22" s="6">
        <v>36.041334559250707</v>
      </c>
      <c r="D22" s="6">
        <v>6.6582466353071519</v>
      </c>
      <c r="E22" s="9">
        <v>7.8476194379247186E-9</v>
      </c>
      <c r="F22" s="2"/>
      <c r="H22" t="s">
        <v>34</v>
      </c>
      <c r="I22" s="6">
        <v>161.13700122803442</v>
      </c>
      <c r="J22" s="6">
        <v>64.870479576329515</v>
      </c>
      <c r="K22" s="6">
        <v>2.4839804219180066</v>
      </c>
      <c r="L22" s="9">
        <v>1.5080988422936962E-2</v>
      </c>
    </row>
    <row r="23" spans="1:12" x14ac:dyDescent="0.25">
      <c r="A23" t="s">
        <v>34</v>
      </c>
      <c r="B23" s="6">
        <v>404.26226314252892</v>
      </c>
      <c r="C23" s="6">
        <v>41.835411592008903</v>
      </c>
      <c r="D23" s="6">
        <v>9.6631596955472094</v>
      </c>
      <c r="E23" s="9">
        <v>4.6873235494355556E-14</v>
      </c>
      <c r="H23" t="s">
        <v>35</v>
      </c>
      <c r="I23" s="6">
        <v>15.822569116773339</v>
      </c>
      <c r="J23" s="6">
        <v>188.43171529470942</v>
      </c>
      <c r="K23" s="6">
        <v>8.396977701989633E-2</v>
      </c>
      <c r="L23" s="9">
        <v>0.93329022995139732</v>
      </c>
    </row>
    <row r="24" spans="1:12" x14ac:dyDescent="0.25">
      <c r="A24" t="s">
        <v>35</v>
      </c>
      <c r="B24" s="6">
        <v>213.99626455778039</v>
      </c>
      <c r="C24" s="6">
        <v>37.502160613536589</v>
      </c>
      <c r="D24" s="6">
        <v>5.7062382821894637</v>
      </c>
      <c r="E24" s="9">
        <v>3.331143813140082E-7</v>
      </c>
      <c r="H24" t="s">
        <v>36</v>
      </c>
      <c r="I24" s="6">
        <v>279.64402738196225</v>
      </c>
      <c r="J24" s="6">
        <v>101.76475718176883</v>
      </c>
      <c r="K24" s="6">
        <v>2.7479457046457783</v>
      </c>
      <c r="L24" s="9">
        <v>7.4084951004470762E-3</v>
      </c>
    </row>
    <row r="25" spans="1:12" x14ac:dyDescent="0.25">
      <c r="A25" t="s">
        <v>36</v>
      </c>
      <c r="B25" s="6">
        <v>75.540112580766305</v>
      </c>
      <c r="C25" s="6">
        <v>41.835411592008903</v>
      </c>
      <c r="D25" s="6">
        <v>1.8056500391930035</v>
      </c>
      <c r="E25" s="9">
        <v>7.5750955551022292E-2</v>
      </c>
      <c r="H25" t="s">
        <v>37</v>
      </c>
      <c r="I25" s="6">
        <v>229.56811863214338</v>
      </c>
      <c r="J25" s="6">
        <v>75.488912379856316</v>
      </c>
      <c r="K25" s="6">
        <v>3.0410839339818336</v>
      </c>
      <c r="L25" s="9">
        <v>3.186406562570126E-3</v>
      </c>
    </row>
    <row r="26" spans="1:12" x14ac:dyDescent="0.25">
      <c r="A26" t="s">
        <v>37</v>
      </c>
      <c r="B26" s="6">
        <v>145.2303662393187</v>
      </c>
      <c r="C26" s="6">
        <v>33.073796870339763</v>
      </c>
      <c r="D26" s="6">
        <v>4.3911005080145422</v>
      </c>
      <c r="E26" s="9">
        <v>4.3967746987810889E-5</v>
      </c>
    </row>
    <row r="27" spans="1:12" x14ac:dyDescent="0.25">
      <c r="A27" t="s">
        <v>42</v>
      </c>
      <c r="B27" s="6">
        <v>309.3713977579136</v>
      </c>
      <c r="C27" s="6">
        <v>59.624635245145214</v>
      </c>
      <c r="D27" s="6">
        <v>5.1886505717970559</v>
      </c>
      <c r="E27" s="9">
        <v>2.4010311086635611E-6</v>
      </c>
    </row>
    <row r="28" spans="1:12" x14ac:dyDescent="0.25">
      <c r="A28" t="s">
        <v>43</v>
      </c>
      <c r="B28" s="6">
        <v>276.43572136534056</v>
      </c>
      <c r="C28" s="6">
        <v>59.624635245145207</v>
      </c>
      <c r="D28" s="6">
        <v>4.6362668757432557</v>
      </c>
      <c r="E28" s="9">
        <v>1.8367392490764613E-5</v>
      </c>
    </row>
    <row r="29" spans="1:12" x14ac:dyDescent="0.25">
      <c r="A29" t="s">
        <v>44</v>
      </c>
      <c r="B29" s="6">
        <v>236.87871396784379</v>
      </c>
      <c r="C29" s="6">
        <v>41.83541159200891</v>
      </c>
      <c r="D29" s="6">
        <v>5.6621580845900086</v>
      </c>
      <c r="E29" s="9">
        <v>3.9497517062357539E-7</v>
      </c>
    </row>
  </sheetData>
  <mergeCells count="4">
    <mergeCell ref="A1:E1"/>
    <mergeCell ref="H1:L1"/>
    <mergeCell ref="A16:E16"/>
    <mergeCell ref="H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10" sqref="E10"/>
    </sheetView>
  </sheetViews>
  <sheetFormatPr defaultRowHeight="15" x14ac:dyDescent="0.25"/>
  <cols>
    <col min="1" max="1" width="17.28515625" customWidth="1"/>
    <col min="2" max="2" width="15" customWidth="1"/>
    <col min="3" max="3" width="5.85546875" customWidth="1"/>
    <col min="4" max="4" width="21.7109375" bestFit="1" customWidth="1"/>
    <col min="5" max="5" width="17.5703125" customWidth="1"/>
    <col min="6" max="6" width="14.28515625" customWidth="1"/>
    <col min="7" max="7" width="14" customWidth="1"/>
  </cols>
  <sheetData>
    <row r="1" spans="1:7" ht="53.25" customHeight="1" x14ac:dyDescent="0.25">
      <c r="A1" s="23"/>
      <c r="B1" s="23"/>
      <c r="C1" s="23"/>
      <c r="D1" s="23"/>
      <c r="E1" s="23"/>
      <c r="F1" s="23"/>
      <c r="G1" s="23"/>
    </row>
    <row r="2" spans="1:7" ht="78.75" customHeight="1" x14ac:dyDescent="0.25">
      <c r="A2" s="2" t="s">
        <v>5</v>
      </c>
      <c r="B2" s="2" t="s">
        <v>19</v>
      </c>
      <c r="E2" s="14" t="s">
        <v>25</v>
      </c>
      <c r="F2" s="14" t="s">
        <v>45</v>
      </c>
    </row>
    <row r="3" spans="1:7" x14ac:dyDescent="0.25">
      <c r="A3" s="22" t="s">
        <v>15</v>
      </c>
      <c r="B3" s="29">
        <v>0.12683705033364417</v>
      </c>
      <c r="D3" t="s">
        <v>26</v>
      </c>
      <c r="E3" s="30">
        <v>80.34</v>
      </c>
      <c r="F3" s="15"/>
    </row>
    <row r="4" spans="1:7" x14ac:dyDescent="0.25">
      <c r="A4" s="22" t="s">
        <v>16</v>
      </c>
      <c r="B4" s="29">
        <v>1.1225128823082477E-11</v>
      </c>
      <c r="D4" t="s">
        <v>20</v>
      </c>
      <c r="E4" s="30">
        <v>-5.71</v>
      </c>
      <c r="F4" s="15"/>
    </row>
    <row r="5" spans="1:7" x14ac:dyDescent="0.25">
      <c r="A5" s="22" t="s">
        <v>17</v>
      </c>
      <c r="B5" s="29">
        <v>2.9885590415854351E-2</v>
      </c>
      <c r="D5" t="s">
        <v>21</v>
      </c>
      <c r="E5" s="30">
        <v>-4.6500000000000004</v>
      </c>
      <c r="F5" s="15"/>
    </row>
    <row r="6" spans="1:7" x14ac:dyDescent="0.25">
      <c r="A6" s="22" t="s">
        <v>46</v>
      </c>
      <c r="B6" s="29">
        <v>0.18840000000000001</v>
      </c>
      <c r="D6" t="s">
        <v>22</v>
      </c>
      <c r="E6" s="30">
        <v>-26.26</v>
      </c>
      <c r="F6" s="15"/>
    </row>
    <row r="7" spans="1:7" x14ac:dyDescent="0.25">
      <c r="D7" t="s">
        <v>23</v>
      </c>
      <c r="E7" s="30">
        <v>10.52</v>
      </c>
      <c r="F7" s="15"/>
    </row>
    <row r="8" spans="1:7" x14ac:dyDescent="0.25">
      <c r="D8" t="s">
        <v>24</v>
      </c>
      <c r="E8" s="15"/>
      <c r="F8" s="15"/>
    </row>
    <row r="9" spans="1:7" x14ac:dyDescent="0.25">
      <c r="D9" t="s">
        <v>26</v>
      </c>
      <c r="E9" s="15"/>
      <c r="F9" s="15">
        <v>2.4900000000000002</v>
      </c>
    </row>
    <row r="10" spans="1:7" x14ac:dyDescent="0.25">
      <c r="D10" t="s">
        <v>27</v>
      </c>
      <c r="E10" s="15"/>
      <c r="F10" s="15">
        <v>8.01</v>
      </c>
    </row>
    <row r="11" spans="1:7" x14ac:dyDescent="0.25">
      <c r="F11" s="15"/>
    </row>
    <row r="16" spans="1:7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5"/>
    </row>
  </sheetData>
  <mergeCells count="1">
    <mergeCell ref="A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zoomScale="112" zoomScaleNormal="112" workbookViewId="0">
      <selection activeCell="A11" sqref="A11"/>
    </sheetView>
  </sheetViews>
  <sheetFormatPr defaultRowHeight="15" x14ac:dyDescent="0.25"/>
  <cols>
    <col min="1" max="1" width="36.28515625" bestFit="1" customWidth="1"/>
    <col min="7" max="7" width="19.28515625" bestFit="1" customWidth="1"/>
  </cols>
  <sheetData>
    <row r="1" spans="1:5" ht="39" customHeight="1" x14ac:dyDescent="0.25">
      <c r="A1" s="23"/>
      <c r="B1" s="23"/>
      <c r="C1" s="23"/>
      <c r="D1" s="23"/>
      <c r="E1" s="23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73.886333333333354</v>
      </c>
      <c r="C3" s="6">
        <v>4.6331008115116186</v>
      </c>
      <c r="D3" s="6">
        <v>15.947490965392317</v>
      </c>
      <c r="E3" s="6">
        <v>1.1105038520767292E-18</v>
      </c>
    </row>
    <row r="4" spans="1:5" x14ac:dyDescent="0.25">
      <c r="A4" t="s">
        <v>20</v>
      </c>
      <c r="B4" s="6">
        <v>6.8969166666666641</v>
      </c>
      <c r="C4" s="6">
        <v>6.1290162731756404</v>
      </c>
      <c r="D4" s="6">
        <v>1.1252893383318021</v>
      </c>
      <c r="E4" s="6">
        <v>0.26734417446503389</v>
      </c>
    </row>
    <row r="5" spans="1:5" x14ac:dyDescent="0.25">
      <c r="A5" t="s">
        <v>21</v>
      </c>
      <c r="B5" s="6">
        <v>1.8026666666666591</v>
      </c>
      <c r="C5" s="6">
        <v>6.5521940034815254</v>
      </c>
      <c r="D5" s="6">
        <v>0.27512412875882603</v>
      </c>
      <c r="E5" s="6">
        <v>0.78467324599038057</v>
      </c>
    </row>
    <row r="6" spans="1:5" x14ac:dyDescent="0.25">
      <c r="A6" t="s">
        <v>38</v>
      </c>
      <c r="B6" s="6">
        <v>7.9648333333333294</v>
      </c>
      <c r="C6" s="6">
        <v>5.6743664575390653</v>
      </c>
      <c r="D6" s="6">
        <v>1.4036515605634015</v>
      </c>
      <c r="E6" s="6">
        <v>0.16833546794509474</v>
      </c>
    </row>
    <row r="7" spans="1:5" x14ac:dyDescent="0.25">
      <c r="A7" t="s">
        <v>32</v>
      </c>
      <c r="B7" s="6">
        <v>9.1664999999999939</v>
      </c>
      <c r="C7" s="6">
        <v>5.6743664575390644</v>
      </c>
      <c r="D7" s="6">
        <v>1.6154226323929464</v>
      </c>
      <c r="E7" s="6">
        <v>0.1142814820519948</v>
      </c>
    </row>
    <row r="8" spans="1:5" x14ac:dyDescent="0.25">
      <c r="A8" t="s">
        <v>33</v>
      </c>
      <c r="B8" s="6">
        <v>-5.0677499999999984</v>
      </c>
      <c r="C8" s="6">
        <v>4.9141455026111442</v>
      </c>
      <c r="D8" s="6">
        <v>-1.0312576209449305</v>
      </c>
      <c r="E8" s="6">
        <v>0.30877322137498675</v>
      </c>
    </row>
    <row r="9" spans="1:5" x14ac:dyDescent="0.25">
      <c r="A9" t="s">
        <v>36</v>
      </c>
      <c r="B9" s="6">
        <v>-13.897250000000001</v>
      </c>
      <c r="C9" s="6">
        <v>5.6743664575390644</v>
      </c>
      <c r="D9" s="6">
        <v>-2.4491280399304962</v>
      </c>
      <c r="E9" s="6">
        <v>1.8916880907998323E-2</v>
      </c>
    </row>
    <row r="10" spans="1:5" x14ac:dyDescent="0.25">
      <c r="A10" t="s">
        <v>29</v>
      </c>
      <c r="B10" s="6">
        <v>-25.336333333333339</v>
      </c>
      <c r="C10" s="6">
        <v>7.3255755967755896</v>
      </c>
      <c r="D10" s="6">
        <v>-3.4586133196803441</v>
      </c>
      <c r="E10" s="9">
        <v>1.3279127300325946E-3</v>
      </c>
    </row>
    <row r="11" spans="1:5" x14ac:dyDescent="0.25">
      <c r="A11" t="s">
        <v>60</v>
      </c>
      <c r="B11" s="6">
        <v>1.9597499999999972</v>
      </c>
      <c r="C11" s="6">
        <v>9.5513820099986528</v>
      </c>
      <c r="D11" s="6">
        <v>0.20517973189099509</v>
      </c>
      <c r="E11" s="6">
        <v>0.8384988824073788</v>
      </c>
    </row>
    <row r="12" spans="1:5" x14ac:dyDescent="0.25">
      <c r="A12" t="s">
        <v>56</v>
      </c>
      <c r="B12" s="6">
        <v>9.9916666666675494E-2</v>
      </c>
      <c r="C12" s="6">
        <v>8.9719611421422858</v>
      </c>
      <c r="D12" s="6">
        <v>1.1136546969352771E-2</v>
      </c>
      <c r="E12" s="6">
        <v>0.99117127939602445</v>
      </c>
    </row>
    <row r="13" spans="1:5" x14ac:dyDescent="0.25">
      <c r="A13" t="s">
        <v>57</v>
      </c>
      <c r="B13" s="6">
        <v>-2.2164999999999941</v>
      </c>
      <c r="C13" s="6">
        <v>9.8282910052222849</v>
      </c>
      <c r="D13" s="6">
        <v>-0.22552242285278812</v>
      </c>
      <c r="E13" s="6">
        <v>0.82275053376355711</v>
      </c>
    </row>
    <row r="14" spans="1:5" x14ac:dyDescent="0.25">
      <c r="A14" t="s">
        <v>51</v>
      </c>
      <c r="B14" s="6">
        <v>7.7274166666666781</v>
      </c>
      <c r="C14" s="6">
        <v>8.1902425043519056</v>
      </c>
      <c r="D14" s="6">
        <v>0.94349058194072966</v>
      </c>
      <c r="E14" s="6">
        <v>0.3512385018570115</v>
      </c>
    </row>
    <row r="15" spans="1:5" x14ac:dyDescent="0.25">
      <c r="A15" t="s">
        <v>53</v>
      </c>
      <c r="B15" s="6">
        <v>15.180083333333339</v>
      </c>
      <c r="C15" s="6">
        <v>8.3524412701494803</v>
      </c>
      <c r="D15" s="6">
        <v>1.8174426903886112</v>
      </c>
      <c r="E15" s="6">
        <v>7.6838374975171403E-2</v>
      </c>
    </row>
    <row r="17" spans="1:5" ht="40.5" customHeight="1" x14ac:dyDescent="0.25">
      <c r="A17" s="23"/>
      <c r="B17" s="23"/>
      <c r="C17" s="23"/>
      <c r="D17" s="23"/>
      <c r="E17" s="23"/>
    </row>
    <row r="18" spans="1:5" x14ac:dyDescent="0.25">
      <c r="A18" s="2" t="s">
        <v>7</v>
      </c>
      <c r="B18" s="2" t="s">
        <v>0</v>
      </c>
      <c r="C18" s="2" t="s">
        <v>1</v>
      </c>
      <c r="D18" s="2" t="s">
        <v>2</v>
      </c>
      <c r="E18" s="2" t="s">
        <v>3</v>
      </c>
    </row>
    <row r="19" spans="1:5" x14ac:dyDescent="0.25">
      <c r="A19" t="s">
        <v>4</v>
      </c>
      <c r="B19" s="6">
        <v>73.886333333333354</v>
      </c>
      <c r="C19" s="6">
        <v>4.6331008115116186</v>
      </c>
      <c r="D19" s="6">
        <v>15.947490965392317</v>
      </c>
      <c r="E19" s="6">
        <v>1.1105038520767292E-18</v>
      </c>
    </row>
    <row r="20" spans="1:5" x14ac:dyDescent="0.25">
      <c r="A20" t="s">
        <v>38</v>
      </c>
      <c r="B20" s="6">
        <v>7.9648333333333357</v>
      </c>
      <c r="C20" s="6">
        <v>5.6743664575390644</v>
      </c>
      <c r="D20" s="6">
        <v>1.4036515605634028</v>
      </c>
      <c r="E20" s="6">
        <v>0.16833546794509435</v>
      </c>
    </row>
    <row r="21" spans="1:5" x14ac:dyDescent="0.25">
      <c r="A21" t="s">
        <v>32</v>
      </c>
      <c r="B21" s="6">
        <v>9.1664999999999992</v>
      </c>
      <c r="C21" s="6">
        <v>5.6743664575390635</v>
      </c>
      <c r="D21" s="6">
        <v>1.6154226323929477</v>
      </c>
      <c r="E21" s="6">
        <v>0.11428148205199448</v>
      </c>
    </row>
    <row r="22" spans="1:5" x14ac:dyDescent="0.25">
      <c r="A22" t="s">
        <v>33</v>
      </c>
      <c r="B22" s="6">
        <v>1.8291666666666722</v>
      </c>
      <c r="C22" s="6">
        <v>5.4327922657912033</v>
      </c>
      <c r="D22" s="6">
        <v>0.33668997030945413</v>
      </c>
      <c r="E22" s="6">
        <v>0.73815572023050091</v>
      </c>
    </row>
    <row r="23" spans="1:5" x14ac:dyDescent="0.25">
      <c r="A23" t="s">
        <v>34</v>
      </c>
      <c r="B23" s="6">
        <v>1.8026666666666635</v>
      </c>
      <c r="C23" s="6">
        <v>6.5521940034815236</v>
      </c>
      <c r="D23" s="6">
        <v>0.2751241287588268</v>
      </c>
      <c r="E23" s="6">
        <v>0.78467324599037991</v>
      </c>
    </row>
    <row r="24" spans="1:5" x14ac:dyDescent="0.25">
      <c r="A24" t="s">
        <v>36</v>
      </c>
      <c r="B24" s="6">
        <v>-7.0003333333333275</v>
      </c>
      <c r="C24" s="6">
        <v>6.1290162731756412</v>
      </c>
      <c r="D24" s="6">
        <v>-1.142162627952402</v>
      </c>
      <c r="E24" s="6">
        <v>0.26035041704784678</v>
      </c>
    </row>
    <row r="25" spans="1:5" x14ac:dyDescent="0.25">
      <c r="A25" t="s">
        <v>37</v>
      </c>
      <c r="B25" s="6">
        <v>6.8969166666666677</v>
      </c>
      <c r="C25" s="6">
        <v>6.129016273175643</v>
      </c>
      <c r="D25" s="6">
        <v>1.1252893383318021</v>
      </c>
      <c r="E25" s="6">
        <v>0.26734417446503389</v>
      </c>
    </row>
    <row r="26" spans="1:5" x14ac:dyDescent="0.25">
      <c r="A26" t="s">
        <v>29</v>
      </c>
      <c r="B26" s="6">
        <v>-25.336333333333325</v>
      </c>
      <c r="C26" s="6">
        <v>7.3255755967755904</v>
      </c>
      <c r="D26" s="6">
        <v>-3.4586133196803419</v>
      </c>
      <c r="E26" s="9">
        <v>1.327912730032603E-3</v>
      </c>
    </row>
    <row r="27" spans="1:5" x14ac:dyDescent="0.25">
      <c r="A27" t="s">
        <v>56</v>
      </c>
      <c r="B27" s="6">
        <v>9.9916666666660617E-2</v>
      </c>
      <c r="C27" s="6">
        <v>8.9719611421422822</v>
      </c>
      <c r="D27" s="6">
        <v>1.1136546969351117E-2</v>
      </c>
      <c r="E27" s="6">
        <v>0.99117127939602578</v>
      </c>
    </row>
    <row r="28" spans="1:5" x14ac:dyDescent="0.25">
      <c r="A28" t="s">
        <v>57</v>
      </c>
      <c r="B28" s="6">
        <v>-2.2165000000000123</v>
      </c>
      <c r="C28" s="6">
        <v>9.8282910052222885</v>
      </c>
      <c r="D28" s="6">
        <v>-0.22552242285278989</v>
      </c>
      <c r="E28" s="6">
        <v>0.82275053376355578</v>
      </c>
    </row>
    <row r="29" spans="1:5" x14ac:dyDescent="0.25">
      <c r="A29" t="s">
        <v>51</v>
      </c>
      <c r="B29" s="6">
        <v>9.6871666666666627</v>
      </c>
      <c r="C29" s="6">
        <v>9.1202680677332495</v>
      </c>
      <c r="D29" s="6">
        <v>1.0621581070559816</v>
      </c>
      <c r="E29" s="6">
        <v>0.29469711104431628</v>
      </c>
    </row>
    <row r="30" spans="1:5" x14ac:dyDescent="0.25">
      <c r="A30" t="s">
        <v>53</v>
      </c>
      <c r="B30" s="6">
        <v>17.139833333333318</v>
      </c>
      <c r="C30" s="6">
        <v>9.2662016230232371</v>
      </c>
      <c r="D30" s="6">
        <v>1.8497151293089595</v>
      </c>
      <c r="E30" s="6">
        <v>7.1942950271870934E-2</v>
      </c>
    </row>
    <row r="31" spans="1:5" x14ac:dyDescent="0.25">
      <c r="A31" t="s">
        <v>59</v>
      </c>
      <c r="B31" s="6">
        <v>1.9597499999999954</v>
      </c>
      <c r="C31" s="6">
        <v>9.5513820099986528</v>
      </c>
      <c r="D31" s="6">
        <v>0.20517973189099489</v>
      </c>
      <c r="E31" s="6">
        <v>0.83849888240737902</v>
      </c>
    </row>
  </sheetData>
  <mergeCells count="2">
    <mergeCell ref="A17:E17"/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0" workbookViewId="0">
      <selection activeCell="G28" sqref="G28"/>
    </sheetView>
  </sheetViews>
  <sheetFormatPr defaultRowHeight="15" x14ac:dyDescent="0.25"/>
  <cols>
    <col min="1" max="1" width="22.140625" bestFit="1" customWidth="1"/>
    <col min="7" max="7" width="24.140625" bestFit="1" customWidth="1"/>
    <col min="13" max="13" width="11.5703125" bestFit="1" customWidth="1"/>
  </cols>
  <sheetData>
    <row r="1" spans="1:11" ht="39" customHeight="1" x14ac:dyDescent="0.25">
      <c r="A1" s="23"/>
      <c r="B1" s="23"/>
      <c r="C1" s="23"/>
      <c r="D1" s="23"/>
      <c r="E1" s="23"/>
      <c r="G1" s="23"/>
      <c r="H1" s="23"/>
      <c r="I1" s="23"/>
      <c r="J1" s="23"/>
      <c r="K1" s="23"/>
    </row>
    <row r="2" spans="1:11" x14ac:dyDescent="0.25">
      <c r="A2" s="2" t="s">
        <v>84</v>
      </c>
      <c r="B2" t="s">
        <v>0</v>
      </c>
      <c r="C2" t="s">
        <v>1</v>
      </c>
      <c r="D2" t="s">
        <v>2</v>
      </c>
      <c r="E2" t="s">
        <v>3</v>
      </c>
      <c r="G2" s="2" t="s">
        <v>85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48.550000000000004</v>
      </c>
      <c r="C3" s="6">
        <v>3.1196321503031612</v>
      </c>
      <c r="D3" s="6">
        <v>15.562732290498413</v>
      </c>
      <c r="E3" s="6">
        <v>8.757060007732828E-10</v>
      </c>
      <c r="G3" t="s">
        <v>4</v>
      </c>
      <c r="H3" s="6">
        <v>73.886333333333326</v>
      </c>
      <c r="I3" s="6">
        <v>5.3337501308009285</v>
      </c>
      <c r="J3" s="6">
        <v>13.852604925502646</v>
      </c>
      <c r="K3" s="6">
        <v>8.6891233083007701E-14</v>
      </c>
    </row>
    <row r="4" spans="1:11" x14ac:dyDescent="0.25">
      <c r="A4" t="s">
        <v>20</v>
      </c>
      <c r="B4" s="6">
        <v>12.9915</v>
      </c>
      <c r="C4" s="6">
        <v>4.4118260965738729</v>
      </c>
      <c r="D4" s="6">
        <v>2.9446990238552044</v>
      </c>
      <c r="E4" s="9">
        <v>1.1387246418000671E-2</v>
      </c>
      <c r="G4" t="s">
        <v>20</v>
      </c>
      <c r="H4" s="6">
        <v>6.8969166666666428</v>
      </c>
      <c r="I4" s="6">
        <v>7.055888200728746</v>
      </c>
      <c r="J4" s="6">
        <v>0.97746966369936472</v>
      </c>
      <c r="K4" s="6">
        <v>0.33701407508862768</v>
      </c>
    </row>
    <row r="5" spans="1:11" x14ac:dyDescent="0.25">
      <c r="A5" t="s">
        <v>21</v>
      </c>
      <c r="B5" s="6">
        <v>13.761999999999995</v>
      </c>
      <c r="C5" s="6">
        <v>5.403361385250423</v>
      </c>
      <c r="D5" s="6">
        <v>2.5469331067816752</v>
      </c>
      <c r="E5" s="9">
        <v>2.4333366085376253E-2</v>
      </c>
      <c r="G5" t="s">
        <v>21</v>
      </c>
      <c r="H5" s="6">
        <v>1.8026666666666629</v>
      </c>
      <c r="I5" s="6">
        <v>7.5430617732879437</v>
      </c>
      <c r="J5" s="6">
        <v>0.23898341560059885</v>
      </c>
      <c r="K5" s="6">
        <v>0.81292317583430607</v>
      </c>
    </row>
    <row r="6" spans="1:11" x14ac:dyDescent="0.25">
      <c r="A6" t="s">
        <v>38</v>
      </c>
      <c r="B6" s="6">
        <v>8.0647500000000019</v>
      </c>
      <c r="C6" s="6">
        <v>3.8207534767121123</v>
      </c>
      <c r="D6" s="6">
        <v>2.1107747592603103</v>
      </c>
      <c r="E6" s="6">
        <v>5.4731001685439817E-2</v>
      </c>
      <c r="G6" t="s">
        <v>38</v>
      </c>
      <c r="H6" s="6">
        <v>7.9648333333333357</v>
      </c>
      <c r="I6" s="6">
        <v>6.5324831179826557</v>
      </c>
      <c r="J6" s="6">
        <v>1.2192658120168269</v>
      </c>
      <c r="K6" s="6">
        <v>0.23328830521130123</v>
      </c>
    </row>
    <row r="7" spans="1:11" x14ac:dyDescent="0.25">
      <c r="A7" t="s">
        <v>32</v>
      </c>
      <c r="B7" s="6">
        <v>6.95</v>
      </c>
      <c r="C7" s="6">
        <v>4.4118260965738729</v>
      </c>
      <c r="D7" s="6">
        <v>1.5753114125230858</v>
      </c>
      <c r="E7" s="6">
        <v>0.13919839054910055</v>
      </c>
      <c r="G7" t="s">
        <v>32</v>
      </c>
      <c r="H7" s="6">
        <v>9.1664999999999992</v>
      </c>
      <c r="I7" s="6">
        <v>6.5324831179826557</v>
      </c>
      <c r="J7" s="6">
        <v>1.4032183221057866</v>
      </c>
      <c r="K7" s="6">
        <v>0.17194796326247788</v>
      </c>
    </row>
    <row r="8" spans="1:11" x14ac:dyDescent="0.25">
      <c r="A8" t="s">
        <v>33</v>
      </c>
      <c r="B8" s="6">
        <v>-1.4751666666666614</v>
      </c>
      <c r="C8" s="6">
        <v>4.0274277881391258</v>
      </c>
      <c r="D8" s="6">
        <v>-0.36628010339777256</v>
      </c>
      <c r="E8" s="6">
        <v>0.72004807113451208</v>
      </c>
      <c r="G8" t="s">
        <v>33</v>
      </c>
      <c r="H8" s="6">
        <v>-5.0677499999999753</v>
      </c>
      <c r="I8" s="6">
        <v>5.6572963299659573</v>
      </c>
      <c r="J8" s="6">
        <v>-0.89579009201918025</v>
      </c>
      <c r="K8" s="6">
        <v>0.37828217719750595</v>
      </c>
    </row>
    <row r="9" spans="1:11" x14ac:dyDescent="0.25">
      <c r="A9" t="s">
        <v>36</v>
      </c>
      <c r="B9" s="6">
        <v>-2.8519999999999994</v>
      </c>
      <c r="C9" s="6">
        <v>3.8207534767121123</v>
      </c>
      <c r="D9" s="6">
        <v>-0.74644962502376411</v>
      </c>
      <c r="E9" s="6">
        <v>0.46868076663555985</v>
      </c>
      <c r="G9" t="s">
        <v>36</v>
      </c>
      <c r="H9" s="6">
        <v>-13.897249999999975</v>
      </c>
      <c r="I9" s="6">
        <v>6.5324831179826548</v>
      </c>
      <c r="J9" s="6">
        <v>-2.1274069521501784</v>
      </c>
      <c r="K9" s="6">
        <v>4.2668958532028366E-2</v>
      </c>
    </row>
    <row r="10" spans="1:11" x14ac:dyDescent="0.25">
      <c r="A10" t="s">
        <v>37</v>
      </c>
      <c r="B10" s="6">
        <v>-4.1348333333333338</v>
      </c>
      <c r="C10" s="6">
        <v>4.0274277881391258</v>
      </c>
      <c r="D10" s="6">
        <v>-1.0266685216580469</v>
      </c>
      <c r="E10" s="6">
        <v>0.32330155201759725</v>
      </c>
    </row>
    <row r="12" spans="1:11" ht="49.5" customHeight="1" x14ac:dyDescent="0.25">
      <c r="A12" s="23"/>
      <c r="B12" s="23"/>
      <c r="C12" s="23"/>
      <c r="D12" s="23"/>
      <c r="E12" s="23"/>
      <c r="G12" s="23"/>
      <c r="H12" s="23"/>
      <c r="I12" s="23"/>
      <c r="J12" s="23"/>
      <c r="K12" s="23"/>
    </row>
    <row r="13" spans="1:11" x14ac:dyDescent="0.25">
      <c r="A13" s="2" t="s">
        <v>87</v>
      </c>
      <c r="B13" t="s">
        <v>0</v>
      </c>
      <c r="C13" t="s">
        <v>1</v>
      </c>
      <c r="D13" t="s">
        <v>2</v>
      </c>
      <c r="E13" t="s">
        <v>3</v>
      </c>
      <c r="G13" s="2" t="s">
        <v>86</v>
      </c>
      <c r="H13" t="s">
        <v>0</v>
      </c>
      <c r="I13" t="s">
        <v>1</v>
      </c>
      <c r="J13" t="s">
        <v>2</v>
      </c>
      <c r="K13" t="s">
        <v>3</v>
      </c>
    </row>
    <row r="14" spans="1:11" x14ac:dyDescent="0.25">
      <c r="A14" t="s">
        <v>4</v>
      </c>
      <c r="B14" s="6">
        <v>48.550000000000011</v>
      </c>
      <c r="C14" s="6">
        <v>3.1196321503031612</v>
      </c>
      <c r="D14" s="6">
        <v>15.562732290498415</v>
      </c>
      <c r="E14" s="9">
        <v>8.757060007732828E-10</v>
      </c>
      <c r="F14" s="25"/>
      <c r="G14" t="s">
        <v>4</v>
      </c>
      <c r="H14" s="6">
        <v>73.886333333333326</v>
      </c>
      <c r="I14" s="6">
        <v>5.3337501308009285</v>
      </c>
      <c r="J14" s="6">
        <v>13.852604925502646</v>
      </c>
      <c r="K14" s="6">
        <v>8.6891233083007701E-14</v>
      </c>
    </row>
    <row r="15" spans="1:11" x14ac:dyDescent="0.25">
      <c r="A15" t="s">
        <v>38</v>
      </c>
      <c r="B15" s="6">
        <v>8.0647500000000001</v>
      </c>
      <c r="C15" s="6">
        <v>3.8207534767121119</v>
      </c>
      <c r="D15" s="6">
        <v>2.1107747592603099</v>
      </c>
      <c r="E15" s="9">
        <v>5.4731001685439838E-2</v>
      </c>
      <c r="F15" s="25"/>
      <c r="G15" t="s">
        <v>38</v>
      </c>
      <c r="H15" s="6">
        <v>7.964833333333333</v>
      </c>
      <c r="I15" s="6">
        <v>6.5324831179826548</v>
      </c>
      <c r="J15" s="6">
        <v>1.2192658120168267</v>
      </c>
      <c r="K15" s="6">
        <v>0.23328830521130128</v>
      </c>
    </row>
    <row r="16" spans="1:11" x14ac:dyDescent="0.25">
      <c r="A16" t="s">
        <v>32</v>
      </c>
      <c r="B16" s="6">
        <v>6.9499999999999984</v>
      </c>
      <c r="C16" s="6">
        <v>4.411826096573872</v>
      </c>
      <c r="D16" s="6">
        <v>1.5753114125230858</v>
      </c>
      <c r="E16" s="9">
        <v>0.13919839054910055</v>
      </c>
      <c r="F16" s="25"/>
      <c r="G16" t="s">
        <v>32</v>
      </c>
      <c r="H16" s="6">
        <v>9.1664999999999974</v>
      </c>
      <c r="I16" s="6">
        <v>6.5324831179826557</v>
      </c>
      <c r="J16" s="6">
        <v>1.4032183221057863</v>
      </c>
      <c r="K16" s="6">
        <v>0.17194796326247799</v>
      </c>
    </row>
    <row r="17" spans="1:11" x14ac:dyDescent="0.25">
      <c r="A17" t="s">
        <v>33</v>
      </c>
      <c r="B17" s="6">
        <v>11.516333333333337</v>
      </c>
      <c r="C17" s="6">
        <v>4.0274277881391249</v>
      </c>
      <c r="D17" s="6">
        <v>2.8594760574601055</v>
      </c>
      <c r="E17" s="9">
        <v>1.3411079933650408E-2</v>
      </c>
      <c r="F17" s="25"/>
      <c r="G17" t="s">
        <v>33</v>
      </c>
      <c r="H17" s="6">
        <v>1.8291666666666679</v>
      </c>
      <c r="I17" s="6">
        <v>6.2543764181172392</v>
      </c>
      <c r="J17" s="6">
        <v>0.29246187699353465</v>
      </c>
      <c r="K17" s="6">
        <v>0.77216922288629675</v>
      </c>
    </row>
    <row r="18" spans="1:11" x14ac:dyDescent="0.25">
      <c r="A18" t="s">
        <v>68</v>
      </c>
      <c r="B18" s="6">
        <v>13.761999999999995</v>
      </c>
      <c r="C18" s="6">
        <v>5.403361385250423</v>
      </c>
      <c r="D18" s="6">
        <v>2.5469331067816752</v>
      </c>
      <c r="E18" s="9">
        <v>2.4333366085376253E-2</v>
      </c>
      <c r="F18" s="25"/>
      <c r="G18" t="s">
        <v>64</v>
      </c>
      <c r="H18" s="6">
        <v>1.802666666666664</v>
      </c>
      <c r="I18" s="6">
        <v>7.5430617732879446</v>
      </c>
      <c r="J18" s="6">
        <v>0.23898341560059899</v>
      </c>
      <c r="K18" s="6">
        <v>0.81292317583430596</v>
      </c>
    </row>
    <row r="19" spans="1:11" x14ac:dyDescent="0.25">
      <c r="A19" t="s">
        <v>36</v>
      </c>
      <c r="B19" s="6">
        <v>10.1395</v>
      </c>
      <c r="C19" s="6">
        <v>3.8207534767121114</v>
      </c>
      <c r="D19" s="6">
        <v>2.653795923186697</v>
      </c>
      <c r="E19" s="9">
        <v>1.9867753773916676E-2</v>
      </c>
      <c r="F19" s="25"/>
      <c r="G19" t="s">
        <v>36</v>
      </c>
      <c r="H19" s="6">
        <v>-7.000333333333332</v>
      </c>
      <c r="I19" s="6">
        <v>7.0558882007287451</v>
      </c>
      <c r="J19" s="6">
        <v>-0.99212645299713287</v>
      </c>
      <c r="K19" s="6">
        <v>0.3299444812379404</v>
      </c>
    </row>
    <row r="20" spans="1:11" x14ac:dyDescent="0.25">
      <c r="A20" t="s">
        <v>37</v>
      </c>
      <c r="B20" s="6">
        <v>8.8566666666666656</v>
      </c>
      <c r="C20" s="6">
        <v>4.0274277881391258</v>
      </c>
      <c r="D20" s="6">
        <v>2.1990876391998304</v>
      </c>
      <c r="E20" s="9">
        <v>4.6575497414492732E-2</v>
      </c>
      <c r="F20" s="25"/>
      <c r="G20" t="s">
        <v>37</v>
      </c>
      <c r="H20" s="6">
        <v>6.8969166666666437</v>
      </c>
      <c r="I20" s="6">
        <v>7.055888200728746</v>
      </c>
      <c r="J20" s="6">
        <v>0.97746966369936483</v>
      </c>
      <c r="K20" s="6">
        <v>0.33701407508862768</v>
      </c>
    </row>
    <row r="21" spans="1:11" x14ac:dyDescent="0.25">
      <c r="A21" t="s">
        <v>70</v>
      </c>
      <c r="B21" s="6">
        <v>12.991499999999998</v>
      </c>
      <c r="C21" s="6">
        <v>4.4118260965738729</v>
      </c>
      <c r="D21" s="6">
        <v>2.944699023855204</v>
      </c>
      <c r="E21" s="9">
        <v>1.1387246418000678E-2</v>
      </c>
      <c r="F21" s="25"/>
    </row>
    <row r="22" spans="1:11" x14ac:dyDescent="0.25">
      <c r="G22" s="2"/>
    </row>
    <row r="23" spans="1:11" ht="31.5" customHeight="1" x14ac:dyDescent="0.25">
      <c r="A23" s="23"/>
      <c r="B23" s="23"/>
      <c r="C23" s="23"/>
      <c r="D23" s="23"/>
      <c r="E23" s="23"/>
    </row>
    <row r="24" spans="1:11" x14ac:dyDescent="0.25">
      <c r="A24" s="2" t="s">
        <v>88</v>
      </c>
      <c r="B24" t="s">
        <v>0</v>
      </c>
      <c r="C24" t="s">
        <v>1</v>
      </c>
      <c r="D24" t="s">
        <v>2</v>
      </c>
      <c r="E24" t="s">
        <v>3</v>
      </c>
    </row>
    <row r="25" spans="1:11" x14ac:dyDescent="0.25">
      <c r="A25" t="s">
        <v>4</v>
      </c>
      <c r="B25" s="6">
        <v>86.399999999999977</v>
      </c>
      <c r="C25" s="6">
        <v>4.9422896308019642</v>
      </c>
      <c r="D25" s="6">
        <v>17.48177594884908</v>
      </c>
      <c r="E25" s="6">
        <v>2.0600133579824691E-10</v>
      </c>
    </row>
    <row r="26" spans="1:11" x14ac:dyDescent="0.25">
      <c r="A26" t="s">
        <v>20</v>
      </c>
      <c r="B26" s="6">
        <v>17.836111111111123</v>
      </c>
      <c r="C26" s="6">
        <v>6.9894530250560551</v>
      </c>
      <c r="D26" s="6">
        <v>2.5518607889875731</v>
      </c>
      <c r="E26" s="9">
        <v>2.4107583030653384E-2</v>
      </c>
    </row>
    <row r="27" spans="1:11" x14ac:dyDescent="0.25">
      <c r="A27" t="s">
        <v>21</v>
      </c>
      <c r="B27" s="6">
        <v>11.457142857142863</v>
      </c>
      <c r="C27" s="6">
        <v>8.5602967462698309</v>
      </c>
      <c r="D27" s="6">
        <v>1.3384048703843519</v>
      </c>
      <c r="E27" s="6">
        <v>0.20370300436547595</v>
      </c>
    </row>
    <row r="28" spans="1:11" x14ac:dyDescent="0.25">
      <c r="A28" t="s">
        <v>38</v>
      </c>
      <c r="B28" s="6">
        <v>9.4694444444444485</v>
      </c>
      <c r="C28" s="6">
        <v>6.0530438782565374</v>
      </c>
      <c r="D28" s="6">
        <v>1.5644103421189703</v>
      </c>
      <c r="E28" s="6">
        <v>0.14172960015678773</v>
      </c>
    </row>
    <row r="29" spans="1:11" x14ac:dyDescent="0.25">
      <c r="A29" t="s">
        <v>32</v>
      </c>
      <c r="B29" s="6">
        <v>9.0000000000000018</v>
      </c>
      <c r="C29" s="6">
        <v>6.9894530250560551</v>
      </c>
      <c r="D29" s="6">
        <v>1.2876544083974042</v>
      </c>
      <c r="E29" s="6">
        <v>0.22031754188052113</v>
      </c>
    </row>
    <row r="30" spans="1:11" x14ac:dyDescent="0.25">
      <c r="A30" t="s">
        <v>33</v>
      </c>
      <c r="B30" s="6">
        <v>-3.2898148148148105</v>
      </c>
      <c r="C30" s="6">
        <v>6.3804684774098703</v>
      </c>
      <c r="D30" s="6">
        <v>-0.51560709475525845</v>
      </c>
      <c r="E30" s="6">
        <v>0.61478491773587418</v>
      </c>
    </row>
    <row r="31" spans="1:11" x14ac:dyDescent="0.25">
      <c r="A31" t="s">
        <v>36</v>
      </c>
      <c r="B31" s="6">
        <v>-4.204861111111116</v>
      </c>
      <c r="C31" s="6">
        <v>6.0530438782565366</v>
      </c>
      <c r="D31" s="6">
        <v>-0.6946688634152518</v>
      </c>
      <c r="E31" s="6">
        <v>0.49949069839462945</v>
      </c>
    </row>
    <row r="32" spans="1:11" x14ac:dyDescent="0.25">
      <c r="A32" t="s">
        <v>37</v>
      </c>
      <c r="B32" s="6">
        <v>-5.8366123642439485</v>
      </c>
      <c r="C32" s="6">
        <v>6.3804684774098703</v>
      </c>
      <c r="D32" s="6">
        <v>-0.91476235403537354</v>
      </c>
      <c r="E32" s="6">
        <v>0.3769718330862753</v>
      </c>
    </row>
    <row r="34" spans="1:5" ht="26.25" customHeight="1" x14ac:dyDescent="0.25">
      <c r="A34" s="23"/>
      <c r="B34" s="23"/>
      <c r="C34" s="23"/>
      <c r="D34" s="23"/>
      <c r="E34" s="23"/>
    </row>
    <row r="35" spans="1:5" x14ac:dyDescent="0.25">
      <c r="A35" s="2" t="s">
        <v>89</v>
      </c>
      <c r="B35" t="s">
        <v>0</v>
      </c>
      <c r="C35" t="s">
        <v>1</v>
      </c>
      <c r="D35" t="s">
        <v>2</v>
      </c>
      <c r="E35" t="s">
        <v>3</v>
      </c>
    </row>
    <row r="36" spans="1:5" x14ac:dyDescent="0.25">
      <c r="A36" t="s">
        <v>4</v>
      </c>
      <c r="B36" s="6">
        <v>86.4</v>
      </c>
      <c r="C36" s="6">
        <v>4.942289630801965</v>
      </c>
      <c r="D36" s="6">
        <v>17.481775948849084</v>
      </c>
      <c r="E36" s="6">
        <v>2.0600133579824691E-10</v>
      </c>
    </row>
    <row r="37" spans="1:5" x14ac:dyDescent="0.25">
      <c r="A37" t="s">
        <v>38</v>
      </c>
      <c r="B37" s="6">
        <v>9.4694444444444432</v>
      </c>
      <c r="C37" s="6">
        <v>6.0530438782565366</v>
      </c>
      <c r="D37" s="6">
        <v>1.5644103421189697</v>
      </c>
      <c r="E37" s="6">
        <v>0.1417296001567879</v>
      </c>
    </row>
    <row r="38" spans="1:5" x14ac:dyDescent="0.25">
      <c r="A38" t="s">
        <v>32</v>
      </c>
      <c r="B38" s="6">
        <v>8.9999999999999982</v>
      </c>
      <c r="C38" s="6">
        <v>6.9894530250560551</v>
      </c>
      <c r="D38" s="6">
        <v>1.2876544083974037</v>
      </c>
      <c r="E38" s="9">
        <v>0.22031754188052127</v>
      </c>
    </row>
    <row r="39" spans="1:5" x14ac:dyDescent="0.25">
      <c r="A39" t="s">
        <v>33</v>
      </c>
      <c r="B39" s="6">
        <v>14.546296296296303</v>
      </c>
      <c r="C39" s="6">
        <v>6.3804684774098694</v>
      </c>
      <c r="D39" s="6">
        <v>2.2798163407275895</v>
      </c>
      <c r="E39" s="9">
        <v>4.0132618926117962E-2</v>
      </c>
    </row>
    <row r="40" spans="1:5" x14ac:dyDescent="0.25">
      <c r="A40" t="s">
        <v>35</v>
      </c>
      <c r="B40" s="6">
        <v>11.457142857142857</v>
      </c>
      <c r="C40" s="6">
        <v>8.5602967462698309</v>
      </c>
      <c r="D40" s="6">
        <v>1.3384048703843514</v>
      </c>
      <c r="E40" s="9">
        <v>0.2037030043654762</v>
      </c>
    </row>
    <row r="41" spans="1:5" x14ac:dyDescent="0.25">
      <c r="A41" t="s">
        <v>36</v>
      </c>
      <c r="B41" s="6">
        <v>13.631249999999998</v>
      </c>
      <c r="C41" s="6">
        <v>6.0530438782565366</v>
      </c>
      <c r="D41" s="6">
        <v>2.2519661634975985</v>
      </c>
      <c r="E41" s="9">
        <v>4.2253746079800959E-2</v>
      </c>
    </row>
    <row r="42" spans="1:5" x14ac:dyDescent="0.25">
      <c r="A42" t="s">
        <v>37</v>
      </c>
      <c r="B42" s="6">
        <v>11.999498746867165</v>
      </c>
      <c r="C42" s="6">
        <v>6.3804684774098703</v>
      </c>
      <c r="D42" s="6">
        <v>1.880661081447474</v>
      </c>
      <c r="E42" s="9">
        <v>8.2606882006138804E-2</v>
      </c>
    </row>
    <row r="43" spans="1:5" x14ac:dyDescent="0.25">
      <c r="A43" t="s">
        <v>44</v>
      </c>
      <c r="B43" s="6">
        <v>17.836111111111112</v>
      </c>
      <c r="C43" s="6">
        <v>6.9894530250560551</v>
      </c>
      <c r="D43" s="6">
        <v>2.5518607889875713</v>
      </c>
      <c r="E43" s="9">
        <v>2.4107583030653478E-2</v>
      </c>
    </row>
  </sheetData>
  <mergeCells count="6">
    <mergeCell ref="A1:E1"/>
    <mergeCell ref="G1:K1"/>
    <mergeCell ref="G12:K12"/>
    <mergeCell ref="A12:E12"/>
    <mergeCell ref="A23:E23"/>
    <mergeCell ref="A34:E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1.MLH1.M1</vt:lpstr>
      <vt:lpstr>2.MLH1_M2.M3</vt:lpstr>
      <vt:lpstr>3.MLH1_M4.M5</vt:lpstr>
      <vt:lpstr>4.Total.SC.M1</vt:lpstr>
      <vt:lpstr>5.Total.SC_M2_M3</vt:lpstr>
      <vt:lpstr>6.Total.SC_M4_M5</vt:lpstr>
      <vt:lpstr>7.Short.bivalent_M1.SC</vt:lpstr>
      <vt:lpstr>8.Short.bivalent_M2_M3</vt:lpstr>
      <vt:lpstr>9.Short.bivalent_M4_M5</vt:lpstr>
      <vt:lpstr>10.Normalized.Foci.Pos_M1</vt:lpstr>
      <vt:lpstr>11.Normalized.Foci.Pos_M2</vt:lpstr>
      <vt:lpstr>12.Nrm.Pos_M4.M5</vt:lpstr>
      <vt:lpstr>13.IFD_M1</vt:lpstr>
      <vt:lpstr>14.IFD_M2_M3</vt:lpstr>
      <vt:lpstr>15.IFD_M4_M5</vt:lpstr>
      <vt:lpstr>'14.IFD_M2_M3'!ABS.IFD_Q1_M2</vt:lpstr>
      <vt:lpstr>'14.IFD_M2_M3'!ABS.IFD_Q1_M3</vt:lpstr>
      <vt:lpstr>'2.MLH1_M2.M3'!MLH1_M2_glm</vt:lpstr>
      <vt:lpstr>'3.MLH1_M4.M5'!MLH1_M4_female_glm</vt:lpstr>
      <vt:lpstr>'3.MLH1_M4.M5'!MLH1_M4_male_glm</vt:lpstr>
      <vt:lpstr>'3.MLH1_M4.M5'!MLH1_M5_female_glm</vt:lpstr>
      <vt:lpstr>'3.MLH1_M4.M5'!MLH1_M5_male_glm</vt:lpstr>
      <vt:lpstr>'11.Normalized.Foci.Pos_M2'!Nrm1CO_Pos_Q1_M2</vt:lpstr>
      <vt:lpstr>'11.Normalized.Foci.Pos_M2'!Nrm1CO_Pos_Q1_M3</vt:lpstr>
      <vt:lpstr>'14.IFD_M2_M3'!PER.IFD_Q1_M2</vt:lpstr>
      <vt:lpstr>'14.IFD_M2_M3'!PER.IFD_Q1_M3</vt:lpstr>
      <vt:lpstr>'8.Short.bivalent_M2_M3'!ShortSC_Q1_M2</vt:lpstr>
      <vt:lpstr>'5.Total.SC_M2_M3'!ShortSC_Q1_M3</vt:lpstr>
      <vt:lpstr>'8.Short.bivalent_M2_M3'!ShortSC_Q1_M3</vt:lpstr>
      <vt:lpstr>'5.Total.SC_M2_M3'!TotalSC_Q1_M2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2020-06-23T04:40:08Z</dcterms:modified>
</cp:coreProperties>
</file>