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4" activeTab="4"/>
  </bookViews>
  <sheets>
    <sheet name="MLH1.M1_models" sheetId="11" r:id="rId1"/>
    <sheet name="MLH1_M2.M3" sheetId="1" r:id="rId2"/>
    <sheet name="MLH1_M4.M5" sheetId="3" r:id="rId3"/>
    <sheet name="Total.SC.M1" sheetId="5" r:id="rId4"/>
    <sheet name="Total.SC_M2_M3" sheetId="13" r:id="rId5"/>
    <sheet name="Short.bivalent_M1.SC" sheetId="6" r:id="rId6"/>
    <sheet name="Short.bivalent_M2_M3" sheetId="15" r:id="rId7"/>
    <sheet name="Normalized.Foci.Pos_M1" sheetId="7" r:id="rId8"/>
    <sheet name="Normalized.Foci.Pos_M2" sheetId="18" r:id="rId9"/>
    <sheet name="IFD_M1" sheetId="20" r:id="rId10"/>
    <sheet name="IFD_M2_M3" sheetId="8" r:id="rId11"/>
  </sheets>
  <definedNames>
    <definedName name="ABS.IFD_Q1_M1" localSheetId="9">IFD_M1!#REF!</definedName>
    <definedName name="ABS.IFD_Q1_M1" localSheetId="10">IFD_M2_M3!#REF!</definedName>
    <definedName name="ABS.IFD_Q1_M2" localSheetId="10">IFD_M2_M3!$A$3:$E$17</definedName>
    <definedName name="ABS.IFD_Q1_M3" localSheetId="10">IFD_M2_M3!$A$21:$E$36</definedName>
    <definedName name="MLH1_M1_glm" localSheetId="0">'MLH1.M1_models'!#REF!</definedName>
    <definedName name="MLH1_M2_glm" localSheetId="1">MLH1_M2.M3!$A$2:$E$18</definedName>
    <definedName name="MLH1_M4_female_glm" localSheetId="2">MLH1_M4.M5!$A$2:$E$10</definedName>
    <definedName name="MLH1_M4_male_glm" localSheetId="2">MLH1_M4.M5!$A$25:$E$37</definedName>
    <definedName name="MLH1_M5_female_glm" localSheetId="2">MLH1_M4.M5!$A$13:$E$21</definedName>
    <definedName name="MLH1_M5_male_glm" localSheetId="2">MLH1_M4.M5!$A$40:$E$52</definedName>
    <definedName name="Nrm1CO_Pos_Q1_M1" localSheetId="7">Normalized.Foci.Pos_M1!#REF!</definedName>
    <definedName name="Nrm1CO_Pos_Q1_M2" localSheetId="8">Normalized.Foci.Pos_M2!$A$2:$E$16</definedName>
    <definedName name="Nrm1CO_Pos_Q1_M3" localSheetId="8">Normalized.Foci.Pos_M2!$A$19:$E$33</definedName>
    <definedName name="PER.IFD_Q1_M2" localSheetId="10">IFD_M2_M3!$M$2:$Q$17</definedName>
    <definedName name="PER.IFD_Q1_M3" localSheetId="10">IFD_M2_M3!$M$21:$Q$36</definedName>
    <definedName name="ShortSC_Q1_M1" localSheetId="5">Short.bivalent_M1.SC!#REF!</definedName>
    <definedName name="ShortSC_Q1_M1" localSheetId="3">Total.SC.M1!#REF!</definedName>
    <definedName name="ShortSC_Q1_M2" localSheetId="6">Short.bivalent_M2_M3!$A$2:$E$15</definedName>
    <definedName name="ShortSC_Q1_M3" localSheetId="6">Short.bivalent_M2_M3!$A$18:$E$31</definedName>
    <definedName name="ShortSC_Q1_M3" localSheetId="4">Total.SC_M2_M3!$A$20:$E$34</definedName>
    <definedName name="TotalSC_Q1_M2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<sst xmlns="http://schemas.openxmlformats.org/spreadsheetml/2006/main" count="730" uniqueCount="145">
  <si>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</si>
  <si>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</si>
  <si>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</si>
  <si>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</si>
  <si>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</si>
  <si>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</si>
  <si>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</si>
  <si>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</si>
  <si>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</si>
  <si>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</si>
  <si>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</si>
  <si>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</si>
  <si>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</si>
  <si>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</si>
  <si>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</si>
  <si>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</si>
  <si>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</si>
  <si>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</si>
  <si>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</si>
  <si>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</si>
  <si>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</si>
  <si>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</si>
  <si>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</si>
  <si>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</si>
  <si>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</si>
  <si>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</si>
  <si>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</si>
  <si>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</si>
  <si>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</si>
  <si>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</si>
  <si>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</si>
  <si>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</si>
  <si>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</si>
  <si>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</si>
  <si>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</si>
  <si>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</si>
  <si>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</si>
  <si>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</si>
  <si>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</si>
  <si>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</si>
  <si>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</si>
  <si>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</si>
  <si>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</si>
  <si>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</si>
  <si>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</si>
  <si>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</si>
  <si>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</si>
  <si>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</si>
  <si>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</si>
  <si>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</si>
  <si>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</si>
  <si>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</si>
  <si>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</si>
  <si>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</si>
  <si>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</si>
  <si>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</si>
  <si>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</si>
  <si>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</si>
  <si>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</si>
  <si>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</si>
  <si>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</si>
  <si>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</si>
  <si>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</si>
  <si>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</si>
  <si>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</si>
  <si>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</si>
  <si>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</si>
  <si>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</si>
  <si>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</si>
  <si>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</si>
  <si>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</si>
  <si>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</si>
  <si>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</si>
  <si>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</si>
  <si>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</si>
  <si>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</si>
  <si>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</si>
  <si>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</si>
  <si>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</si>
  <si>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</si>
  <si>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</si>
  <si>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</si>
  <si>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</si>
  <si>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</si>
  <si>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</si>
  <si>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</si>
  <si>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</si>
  <si>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</si>
  <si>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</si>
  <si>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</si>
  <si>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</si>
  <si>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</si>
  <si>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strainG</t>
  </si>
  <si>
    <t>strainLEW</t>
  </si>
  <si>
    <t>strainPWD</t>
  </si>
  <si>
    <t>strainMSM</t>
  </si>
  <si>
    <t>strainSKIVE</t>
  </si>
  <si>
    <t>strainKAZ</t>
  </si>
  <si>
    <t>sexmale</t>
  </si>
  <si>
    <t>strainG:sexmale</t>
  </si>
  <si>
    <t>strainLEW:sexmale</t>
  </si>
  <si>
    <t>strainPWD:sexmale</t>
  </si>
  <si>
    <t>strainMSM:sexmale</t>
  </si>
  <si>
    <t>strainSKIVE:sexmale</t>
  </si>
  <si>
    <t>strainKAZ:sexmale</t>
  </si>
  <si>
    <t>subspMusc</t>
  </si>
  <si>
    <t>subspMol</t>
  </si>
  <si>
    <t>subspMusc:sexmale</t>
  </si>
  <si>
    <t>subspMol:sexmale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</si>
  <si>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</si>
  <si>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</si>
  <si>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</si>
  <si>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</si>
  <si>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</si>
  <si>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</si>
  <si>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</si>
  <si>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</si>
  <si>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</si>
  <si>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>Std..Error</t>
  </si>
  <si>
    <t>t.value</t>
  </si>
  <si>
    <t>Pr...t..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</si>
  <si>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</si>
  <si>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</si>
  <si>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</si>
  <si>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sexmale:strainG</t>
  </si>
  <si>
    <t>sexmale:strainLEW</t>
  </si>
  <si>
    <t>sexmale:strainPWD</t>
  </si>
  <si>
    <t>sexmale:strainSKIVE</t>
  </si>
  <si>
    <t>sexmale:strainMSM</t>
  </si>
  <si>
    <t>sexmale:strainKAZ</t>
  </si>
  <si>
    <t>M1 test</t>
  </si>
  <si>
    <t>M1 estimates</t>
  </si>
  <si>
    <t>Model 3</t>
  </si>
  <si>
    <t>strainMOLF</t>
  </si>
  <si>
    <t>sexmale:strainMOLF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</si>
  <si>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</si>
  <si>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</si>
  <si>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</si>
  <si>
    <t>add M4 M5 (male)</t>
  </si>
  <si>
    <t>strainPERC</t>
  </si>
  <si>
    <t>strainTOM</t>
  </si>
  <si>
    <t>strainAST</t>
  </si>
  <si>
    <t>M4 (male)</t>
  </si>
  <si>
    <t>M5 (male)</t>
  </si>
  <si>
    <t>strainCZECH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</si>
</sst>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605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𝑨𝑩𝑺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𝑴𝟏_𝑨𝑩𝑺_𝑰𝑭𝑫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371474</xdr:colOff>
      <xdr:row>0</xdr:row>
      <xdr:rowOff>261936</xdr:rowOff>
    </xdr:from>
    <xdr:ext cx="602932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𝑷𝑬𝑹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𝑴𝟏_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𝑷𝑬𝑹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304799</xdr:colOff>
      <xdr:row>0</xdr:row>
      <xdr:rowOff>200025</xdr:rowOff>
    </xdr:from>
    <xdr:ext cx="54578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7" sqref="F17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35</v>
      </c>
    </row>
    <row r="2" spans="1:6" ht="51" customHeight="1" x14ac:dyDescent="0.25">
      <c r="A2" s="22"/>
      <c r="B2" s="22"/>
      <c r="C2" s="22"/>
      <c r="D2" s="22"/>
      <c r="E2" s="22"/>
      <c r="F2" s="22"/>
    </row>
    <row r="3" spans="1:6" x14ac:dyDescent="0.25">
      <c r="B3" s="2" t="s">
        <v>25</v>
      </c>
      <c r="E3" s="2" t="s">
        <v>31</v>
      </c>
      <c r="F3" s="2" t="s">
        <v>34</v>
      </c>
    </row>
    <row r="4" spans="1:6" x14ac:dyDescent="0.25">
      <c r="A4" s="21" t="s">
        <v>21</v>
      </c>
      <c r="B4">
        <v>9.6925034659947054E-4</v>
      </c>
      <c r="D4" t="s">
        <v>32</v>
      </c>
      <c r="E4" s="7">
        <v>26.356000000000002</v>
      </c>
      <c r="F4" s="15"/>
    </row>
    <row r="5" spans="1:6" x14ac:dyDescent="0.25">
      <c r="A5" s="21" t="s">
        <v>22</v>
      </c>
      <c r="B5">
        <v>3.6415960512153727E-6</v>
      </c>
      <c r="D5" t="s">
        <v>26</v>
      </c>
      <c r="E5" s="7">
        <v>-0.755</v>
      </c>
      <c r="F5" s="15"/>
    </row>
    <row r="6" spans="1:6" x14ac:dyDescent="0.25">
      <c r="A6" s="21" t="s">
        <v>23</v>
      </c>
      <c r="B6">
        <v>1.8013460998954285E-4</v>
      </c>
      <c r="D6" t="s">
        <v>27</v>
      </c>
      <c r="E6" s="7">
        <v>-0.48199999999999998</v>
      </c>
      <c r="F6" s="15"/>
    </row>
    <row r="7" spans="1:6" x14ac:dyDescent="0.25">
      <c r="A7" s="21" t="s">
        <v>24</v>
      </c>
      <c r="B7">
        <f>1/10000</f>
        <v>1E-4</v>
      </c>
      <c r="D7" t="s">
        <v>28</v>
      </c>
      <c r="E7" s="7">
        <v>-2.649</v>
      </c>
      <c r="F7" s="15"/>
    </row>
    <row r="8" spans="1:6" x14ac:dyDescent="0.25">
      <c r="A8" s="21"/>
      <c r="D8" t="s">
        <v>29</v>
      </c>
      <c r="E8" s="7">
        <v>2.9529999999999998</v>
      </c>
      <c r="F8" s="15"/>
    </row>
    <row r="9" spans="1:6" x14ac:dyDescent="0.25">
      <c r="A9" s="21"/>
      <c r="D9" t="s">
        <v>30</v>
      </c>
      <c r="E9" s="7">
        <v>3.2010000000000001</v>
      </c>
      <c r="F9" s="15"/>
    </row>
    <row r="10" spans="1:6" x14ac:dyDescent="0.25">
      <c r="D10" t="s">
        <v>19</v>
      </c>
      <c r="E10" s="7"/>
      <c r="F10" s="15">
        <v>1.69</v>
      </c>
    </row>
    <row r="11" spans="1:6" x14ac:dyDescent="0.25">
      <c r="D11" t="s">
        <v>33</v>
      </c>
      <c r="E11" s="7"/>
      <c r="F11" s="15">
        <v>1.89</v>
      </c>
    </row>
    <row r="12" spans="1:6" x14ac:dyDescent="0.25">
      <c r="E12" s="15"/>
      <c r="F12" s="15"/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122</v>
      </c>
    </row>
    <row r="18" spans="1:1" x14ac:dyDescent="0.25">
      <c r="A18" s="4" t="s">
        <v>15</v>
      </c>
    </row>
    <row r="19" spans="1:1" x14ac:dyDescent="0.25">
      <c r="A19" s="4" t="s">
        <v>20</v>
      </c>
    </row>
    <row r="20" spans="1:1" x14ac:dyDescent="0.25">
      <c r="A20" s="4" t="s">
        <v>135</v>
      </c>
    </row>
    <row r="21" spans="1:1" x14ac:dyDescent="0.25">
      <c r="A21" s="4" t="s">
        <v>136</v>
      </c>
    </row>
    <row r="22" spans="1:1" x14ac:dyDescent="0.25">
      <c r="A22" s="4" t="s">
        <v>18</v>
      </c>
    </row>
    <row r="23" spans="1:1" x14ac:dyDescent="0.25">
      <c r="A23" s="4" t="s">
        <v>109</v>
      </c>
    </row>
    <row r="24" spans="1:1" x14ac:dyDescent="0.25">
      <c r="A24" s="4" t="s">
        <v>137</v>
      </c>
    </row>
    <row r="25" spans="1:1" x14ac:dyDescent="0.25">
      <c r="A25" s="4" t="s">
        <v>110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3" sqref="D3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1.28515625" customWidth="1"/>
    <col min="4" max="4" width="21.7109375" bestFit="1" customWidth="1"/>
    <col min="5" max="5" width="14" customWidth="1"/>
    <col min="6" max="6" width="12.28515625" customWidth="1"/>
    <col min="9" max="9" width="42" customWidth="1"/>
    <col min="10" max="10" width="15.140625" bestFit="1" customWidth="1"/>
    <col min="11" max="11" width="3.7109375" customWidth="1"/>
    <col min="12" max="12" width="21.7109375" bestFit="1" customWidth="1"/>
  </cols>
  <sheetData>
    <row r="1" spans="1:15" ht="49.5" customHeight="1" x14ac:dyDescent="0.25">
      <c r="A1" s="22"/>
      <c r="B1" s="22"/>
      <c r="C1" s="22"/>
      <c r="D1" s="22"/>
      <c r="E1" s="22"/>
      <c r="F1" s="22"/>
      <c r="I1" s="22"/>
      <c r="J1" s="22"/>
      <c r="K1" s="22"/>
      <c r="L1" s="22"/>
      <c r="M1" s="22"/>
      <c r="N1" s="22"/>
      <c r="O1" s="22"/>
    </row>
    <row r="2" spans="1:15" ht="60" customHeight="1" x14ac:dyDescent="0.25">
      <c r="A2" s="2" t="s">
        <v>8</v>
      </c>
      <c r="B2" s="2" t="s">
        <v>25</v>
      </c>
      <c r="E2" s="14" t="s">
        <v>31</v>
      </c>
      <c r="F2" s="14" t="s">
        <v>52</v>
      </c>
      <c r="I2" s="2" t="s">
        <v>9</v>
      </c>
      <c r="J2" s="2" t="s">
        <v>25</v>
      </c>
      <c r="M2" s="14" t="s">
        <v>31</v>
      </c>
      <c r="N2" s="14" t="s">
        <v>52</v>
      </c>
    </row>
    <row r="3" spans="1:15" x14ac:dyDescent="0.25">
      <c r="A3" s="7" t="s">
        <v>21</v>
      </c>
      <c r="B3">
        <v>0.12844287037835708</v>
      </c>
      <c r="D3" t="s">
        <v>32</v>
      </c>
      <c r="E3">
        <v>57.460999999999999</v>
      </c>
      <c r="I3" s="7" t="s">
        <v>21</v>
      </c>
      <c r="J3">
        <v>3.0744844347133315E-2</v>
      </c>
      <c r="L3" t="s">
        <v>32</v>
      </c>
      <c r="M3">
        <v>0.47497</v>
      </c>
    </row>
    <row r="4" spans="1:15" x14ac:dyDescent="0.25">
      <c r="A4" s="7" t="s">
        <v>22</v>
      </c>
      <c r="B4">
        <v>2.6016154168898166E-2</v>
      </c>
      <c r="D4" t="s">
        <v>26</v>
      </c>
      <c r="E4">
        <v>-0.71299999999999997</v>
      </c>
      <c r="I4" s="7" t="s">
        <v>22</v>
      </c>
      <c r="J4">
        <v>9.0757073711334884E-12</v>
      </c>
      <c r="L4" t="s">
        <v>26</v>
      </c>
      <c r="M4">
        <v>6.0099999999999997E-3</v>
      </c>
    </row>
    <row r="5" spans="1:15" x14ac:dyDescent="0.25">
      <c r="A5" s="7" t="s">
        <v>23</v>
      </c>
      <c r="B5">
        <v>8.3628920849619676E-2</v>
      </c>
      <c r="D5" t="s">
        <v>27</v>
      </c>
      <c r="E5">
        <v>2.9319999999999999</v>
      </c>
      <c r="I5" s="7" t="s">
        <v>23</v>
      </c>
      <c r="J5">
        <v>4.6655254665265135E-2</v>
      </c>
      <c r="L5" t="s">
        <v>27</v>
      </c>
      <c r="M5">
        <v>-2.8400000000000001E-3</v>
      </c>
    </row>
    <row r="6" spans="1:15" x14ac:dyDescent="0.25">
      <c r="A6" s="7" t="s">
        <v>53</v>
      </c>
      <c r="B6">
        <v>0.40939999999999999</v>
      </c>
      <c r="D6" t="s">
        <v>28</v>
      </c>
      <c r="E6">
        <v>-6.68</v>
      </c>
      <c r="I6" s="7" t="s">
        <v>53</v>
      </c>
      <c r="J6">
        <v>0.24440000000000001</v>
      </c>
      <c r="L6" t="s">
        <v>28</v>
      </c>
      <c r="M6">
        <v>6.9409999999999999E-2</v>
      </c>
    </row>
    <row r="7" spans="1:15" x14ac:dyDescent="0.25">
      <c r="D7" t="s">
        <v>29</v>
      </c>
      <c r="E7">
        <v>7.3639999999999999</v>
      </c>
      <c r="L7" t="s">
        <v>29</v>
      </c>
      <c r="M7">
        <v>5.2240000000000002E-2</v>
      </c>
    </row>
    <row r="8" spans="1:15" x14ac:dyDescent="0.25">
      <c r="D8" t="s">
        <v>30</v>
      </c>
      <c r="E8">
        <v>-4.5359999999999996</v>
      </c>
      <c r="L8" t="s">
        <v>30</v>
      </c>
      <c r="M8">
        <v>-8.1399999999999997E-3</v>
      </c>
    </row>
    <row r="9" spans="1:15" x14ac:dyDescent="0.25">
      <c r="D9" t="s">
        <v>78</v>
      </c>
      <c r="F9">
        <v>0</v>
      </c>
      <c r="L9" t="s">
        <v>78</v>
      </c>
      <c r="N9">
        <v>8.8800000000000007E-3</v>
      </c>
    </row>
    <row r="10" spans="1:15" x14ac:dyDescent="0.25">
      <c r="D10" t="s">
        <v>79</v>
      </c>
      <c r="F10">
        <v>7.78</v>
      </c>
      <c r="L10" t="s">
        <v>79</v>
      </c>
      <c r="N10">
        <v>4.7989999999999998E-2</v>
      </c>
    </row>
    <row r="11" spans="1:15" x14ac:dyDescent="0.25">
      <c r="C11" s="4"/>
      <c r="M11" s="5"/>
    </row>
    <row r="12" spans="1:15" x14ac:dyDescent="0.25">
      <c r="A12" s="4" t="s">
        <v>14</v>
      </c>
      <c r="I12" s="4"/>
    </row>
    <row r="13" spans="1:15" x14ac:dyDescent="0.25">
      <c r="A13" s="4" t="s">
        <v>15</v>
      </c>
      <c r="I13" s="4"/>
    </row>
    <row r="14" spans="1:15" x14ac:dyDescent="0.25">
      <c r="A14" s="4" t="s">
        <v>75</v>
      </c>
      <c r="I14" s="4" t="s">
        <v>122</v>
      </c>
    </row>
    <row r="15" spans="1:15" x14ac:dyDescent="0.25">
      <c r="A15" s="4" t="s">
        <v>76</v>
      </c>
      <c r="I15" s="4" t="s">
        <v>15</v>
      </c>
    </row>
    <row r="16" spans="1:15" x14ac:dyDescent="0.25">
      <c r="A16" s="4" t="s">
        <v>77</v>
      </c>
      <c r="I16" s="4" t="s">
        <v>80</v>
      </c>
    </row>
    <row r="17" spans="1:12" x14ac:dyDescent="0.25">
      <c r="A17" s="4" t="s">
        <v>18</v>
      </c>
      <c r="I17" s="4" t="s">
        <v>81</v>
      </c>
    </row>
    <row r="18" spans="1:12" x14ac:dyDescent="0.25">
      <c r="A18" s="4" t="s">
        <v>109</v>
      </c>
      <c r="I18" s="4" t="s">
        <v>77</v>
      </c>
    </row>
    <row r="19" spans="1:12" x14ac:dyDescent="0.25">
      <c r="A19" s="4" t="s">
        <v>121</v>
      </c>
      <c r="I19" s="4" t="s">
        <v>18</v>
      </c>
    </row>
    <row r="20" spans="1:12" x14ac:dyDescent="0.25">
      <c r="A20" s="4" t="s">
        <v>110</v>
      </c>
      <c r="I20" s="4" t="s">
        <v>109</v>
      </c>
    </row>
    <row r="21" spans="1:12" x14ac:dyDescent="0.25">
      <c r="A21" s="5">
        <v>-4.5359999999999996</v>
      </c>
      <c r="I21" s="4" t="s">
        <v>123</v>
      </c>
    </row>
    <row r="22" spans="1:12" x14ac:dyDescent="0.25">
      <c r="I22" s="4" t="s">
        <v>110</v>
      </c>
    </row>
    <row r="23" spans="1:12" x14ac:dyDescent="0.25">
      <c r="I23" s="5">
        <v>-8.1399999999999997E-3</v>
      </c>
    </row>
    <row r="24" spans="1:12" x14ac:dyDescent="0.25">
      <c r="A24" t="s">
        <v>83</v>
      </c>
      <c r="B24" t="s">
        <v>84</v>
      </c>
      <c r="C24" t="s">
        <v>85</v>
      </c>
      <c r="D24" t="s">
        <v>86</v>
      </c>
    </row>
    <row r="25" spans="1:12" x14ac:dyDescent="0.25">
      <c r="A25">
        <v>0.12844287037835708</v>
      </c>
      <c r="B25">
        <v>2.6016154168898166E-2</v>
      </c>
      <c r="C25">
        <v>8.3628920849619676E-2</v>
      </c>
      <c r="D25">
        <v>0.40939999999999999</v>
      </c>
    </row>
    <row r="29" spans="1:12" x14ac:dyDescent="0.25">
      <c r="I29" t="s">
        <v>83</v>
      </c>
      <c r="J29" t="s">
        <v>84</v>
      </c>
      <c r="K29" t="s">
        <v>85</v>
      </c>
      <c r="L29" t="s">
        <v>86</v>
      </c>
    </row>
    <row r="30" spans="1:12" x14ac:dyDescent="0.25">
      <c r="I30">
        <v>3.0744844347133315E-2</v>
      </c>
      <c r="J30">
        <v>9.0757073711334884E-12</v>
      </c>
      <c r="K30">
        <v>4.6655254665265135E-2</v>
      </c>
      <c r="L30">
        <v>0.24440000000000001</v>
      </c>
    </row>
    <row r="32" spans="1:12" x14ac:dyDescent="0.25">
      <c r="I32" t="s">
        <v>83</v>
      </c>
      <c r="J32" t="s">
        <v>84</v>
      </c>
      <c r="K32" t="s">
        <v>85</v>
      </c>
      <c r="L32" t="s">
        <v>86</v>
      </c>
    </row>
    <row r="33" spans="9:12" x14ac:dyDescent="0.25">
      <c r="I33">
        <v>3.0744844347133315E-2</v>
      </c>
      <c r="J33">
        <v>9.0757073711334884E-12</v>
      </c>
      <c r="K33">
        <v>4.6655254665265135E-2</v>
      </c>
      <c r="L33">
        <v>0.24440000000000001</v>
      </c>
    </row>
  </sheetData>
  <mergeCells count="2">
    <mergeCell ref="A1:F1"/>
    <mergeCell ref="I1:O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9" workbookViewId="0">
      <selection activeCell="S20" sqref="S20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3" customWidth="1"/>
    <col min="7" max="11" width="12" customWidth="1"/>
    <col min="12" max="12" width="4.5703125" customWidth="1"/>
    <col min="13" max="13" width="33.85546875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3.28515625" customWidth="1"/>
    <col min="19" max="19" width="19.28515625" bestFit="1" customWidth="1"/>
  </cols>
  <sheetData>
    <row r="1" spans="1:23" ht="57" customHeight="1" x14ac:dyDescent="0.25">
      <c r="A1" s="22"/>
      <c r="B1" s="22"/>
      <c r="C1" s="22"/>
      <c r="D1" s="22"/>
      <c r="E1" s="22"/>
      <c r="M1" s="22"/>
      <c r="N1" s="22"/>
      <c r="O1" s="22"/>
      <c r="P1" s="22"/>
      <c r="Q1" s="22"/>
    </row>
    <row r="2" spans="1:23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H2" t="s">
        <v>0</v>
      </c>
      <c r="I2" t="s">
        <v>118</v>
      </c>
      <c r="J2" t="s">
        <v>119</v>
      </c>
      <c r="K2" t="s">
        <v>120</v>
      </c>
      <c r="M2" s="2" t="s">
        <v>11</v>
      </c>
      <c r="N2" s="2" t="s">
        <v>0</v>
      </c>
      <c r="O2" s="2" t="s">
        <v>1</v>
      </c>
      <c r="P2" s="2" t="s">
        <v>2</v>
      </c>
      <c r="Q2" s="2" t="s">
        <v>3</v>
      </c>
      <c r="T2" t="s">
        <v>0</v>
      </c>
      <c r="U2" t="s">
        <v>118</v>
      </c>
      <c r="V2" t="s">
        <v>119</v>
      </c>
      <c r="W2" t="s">
        <v>120</v>
      </c>
    </row>
    <row r="3" spans="1:23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>
        <v>53.713237564634042</v>
      </c>
      <c r="I3">
        <v>3.8726264967669741</v>
      </c>
      <c r="J3">
        <v>13.869976257580232</v>
      </c>
      <c r="K3">
        <v>8.1835314282680017E-21</v>
      </c>
      <c r="M3" t="s">
        <v>4</v>
      </c>
      <c r="N3" s="6">
        <v>0.46085531896958898</v>
      </c>
      <c r="O3" s="6">
        <v>2.3261536212087399E-2</v>
      </c>
      <c r="P3" s="6">
        <v>19.811903855692702</v>
      </c>
      <c r="Q3" s="6">
        <v>1.7522479931949099E-29</v>
      </c>
      <c r="S3" t="s">
        <v>4</v>
      </c>
      <c r="T3">
        <v>0.4608553189695892</v>
      </c>
      <c r="U3">
        <v>2.3431856144382271E-2</v>
      </c>
      <c r="V3">
        <v>19.66789639411806</v>
      </c>
      <c r="W3">
        <v>1.3821289710965012E-28</v>
      </c>
    </row>
    <row r="4" spans="1:23" x14ac:dyDescent="0.25">
      <c r="A4" t="s">
        <v>26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105</v>
      </c>
      <c r="H4">
        <v>8.7318604745816533</v>
      </c>
      <c r="I4">
        <v>5.1956736589426944</v>
      </c>
      <c r="J4">
        <v>1.6806021793829451</v>
      </c>
      <c r="K4">
        <v>9.7792419393728611E-2</v>
      </c>
      <c r="M4" t="s">
        <v>26</v>
      </c>
      <c r="N4" s="6">
        <v>2.0578482236366501E-2</v>
      </c>
      <c r="O4" s="6">
        <v>3.12086257387802E-2</v>
      </c>
      <c r="P4" s="6">
        <v>0.65938444097509197</v>
      </c>
      <c r="Q4" s="6">
        <v>0.51194319301494495</v>
      </c>
      <c r="S4" t="s">
        <v>105</v>
      </c>
      <c r="T4">
        <v>2.057848223636647E-2</v>
      </c>
      <c r="U4">
        <v>3.1437133906700929E-2</v>
      </c>
      <c r="V4">
        <v>0.65459155078956155</v>
      </c>
      <c r="W4">
        <v>0.51511354277405197</v>
      </c>
    </row>
    <row r="5" spans="1:23" x14ac:dyDescent="0.25">
      <c r="A5" t="s">
        <v>27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106</v>
      </c>
      <c r="H5">
        <v>6.6802137047705319</v>
      </c>
      <c r="I5">
        <v>5.4767209137332609</v>
      </c>
      <c r="J5">
        <v>1.219746963556136</v>
      </c>
      <c r="K5">
        <v>0.2271074805715195</v>
      </c>
      <c r="M5" t="s">
        <v>27</v>
      </c>
      <c r="N5" s="6">
        <v>2.9519099825737198E-3</v>
      </c>
      <c r="O5" s="6">
        <v>4.8422749028052603E-2</v>
      </c>
      <c r="P5" s="6">
        <v>6.0961222603524698E-2</v>
      </c>
      <c r="Q5" s="6">
        <v>0.95157431831941297</v>
      </c>
      <c r="S5" t="s">
        <v>106</v>
      </c>
      <c r="T5">
        <v>1.1732287972722971E-2</v>
      </c>
      <c r="U5">
        <v>3.3137648750960744E-2</v>
      </c>
      <c r="V5">
        <v>0.35404708586582573</v>
      </c>
      <c r="W5">
        <v>0.72448582066622014</v>
      </c>
    </row>
    <row r="6" spans="1:23" x14ac:dyDescent="0.25">
      <c r="A6" t="s">
        <v>36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98</v>
      </c>
      <c r="H6">
        <v>-5.7687760261724987</v>
      </c>
      <c r="I6">
        <v>5.1956736589426944</v>
      </c>
      <c r="J6">
        <v>-1.1103037651803616</v>
      </c>
      <c r="K6">
        <v>0.27108804371015555</v>
      </c>
      <c r="M6" t="s">
        <v>36</v>
      </c>
      <c r="N6" s="6">
        <v>8.1742163352924904E-2</v>
      </c>
      <c r="O6" s="6">
        <v>3.12086257387802E-2</v>
      </c>
      <c r="P6" s="6">
        <v>2.6192170086922801</v>
      </c>
      <c r="Q6" s="6">
        <v>1.09227982377413E-2</v>
      </c>
      <c r="S6" t="s">
        <v>98</v>
      </c>
      <c r="T6">
        <v>8.1742163352924863E-2</v>
      </c>
      <c r="U6">
        <v>3.1437133906700929E-2</v>
      </c>
      <c r="V6">
        <v>2.6001786166486776</v>
      </c>
      <c r="W6">
        <v>1.1594484373726614E-2</v>
      </c>
    </row>
    <row r="7" spans="1:23" x14ac:dyDescent="0.25">
      <c r="A7" t="s">
        <v>45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92</v>
      </c>
      <c r="H7">
        <v>6.5340266375720288</v>
      </c>
      <c r="I7">
        <v>4.999539309353354</v>
      </c>
      <c r="J7">
        <v>1.3069257452077414</v>
      </c>
      <c r="K7">
        <v>0.19598838709284738</v>
      </c>
      <c r="M7" t="s">
        <v>45</v>
      </c>
      <c r="N7" s="6">
        <v>2.6801241819794999E-2</v>
      </c>
      <c r="O7" s="6">
        <v>3.0030514118871698E-2</v>
      </c>
      <c r="P7" s="6">
        <v>0.89246696589028995</v>
      </c>
      <c r="Q7" s="6">
        <v>0.37538516802156602</v>
      </c>
      <c r="S7" t="s">
        <v>92</v>
      </c>
      <c r="T7">
        <v>2.6801241819794951E-2</v>
      </c>
      <c r="U7">
        <v>3.0250396205973491E-2</v>
      </c>
      <c r="V7">
        <v>0.88597986080270108</v>
      </c>
      <c r="W7">
        <v>0.37899780119980925</v>
      </c>
    </row>
    <row r="8" spans="1:23" x14ac:dyDescent="0.25">
      <c r="A8" t="s">
        <v>39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93</v>
      </c>
      <c r="H8">
        <v>3.5323492828638061</v>
      </c>
      <c r="I8">
        <v>4.7429794407305268</v>
      </c>
      <c r="J8">
        <v>0.74475323517736858</v>
      </c>
      <c r="K8">
        <v>0.45919016169480131</v>
      </c>
      <c r="M8" t="s">
        <v>39</v>
      </c>
      <c r="N8" s="6">
        <v>1.22967068285169E-2</v>
      </c>
      <c r="O8" s="6">
        <v>2.8489447176443802E-2</v>
      </c>
      <c r="P8" s="6">
        <v>0.43162321656716102</v>
      </c>
      <c r="Q8" s="6">
        <v>0.66742199647298095</v>
      </c>
      <c r="S8" t="s">
        <v>93</v>
      </c>
      <c r="T8">
        <v>1.2296706828516862E-2</v>
      </c>
      <c r="U8">
        <v>2.8698045640017673E-2</v>
      </c>
      <c r="V8">
        <v>0.42848586216511741</v>
      </c>
      <c r="W8">
        <v>0.66975890610550015</v>
      </c>
    </row>
    <row r="9" spans="1:23" x14ac:dyDescent="0.25">
      <c r="A9" t="s">
        <v>40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94</v>
      </c>
      <c r="H9">
        <v>-6.9176240307994075</v>
      </c>
      <c r="I9">
        <v>4.3200957167221619</v>
      </c>
      <c r="J9">
        <v>-1.6012663802847635</v>
      </c>
      <c r="K9">
        <v>0.11432088013963991</v>
      </c>
      <c r="M9" t="s">
        <v>40</v>
      </c>
      <c r="N9" s="6">
        <v>-1.89314347652747E-3</v>
      </c>
      <c r="O9" s="6">
        <v>2.5949330005904499E-2</v>
      </c>
      <c r="P9" s="6">
        <v>-7.2955389449234298E-2</v>
      </c>
      <c r="Q9" s="6">
        <v>0.942062265640912</v>
      </c>
      <c r="S9" t="s">
        <v>94</v>
      </c>
      <c r="T9">
        <v>-1.8931434765274739E-3</v>
      </c>
      <c r="U9">
        <v>2.6139329844668692E-2</v>
      </c>
      <c r="V9">
        <v>-7.2425096120572283E-2</v>
      </c>
      <c r="W9">
        <v>0.94249305867159439</v>
      </c>
    </row>
    <row r="10" spans="1:23" x14ac:dyDescent="0.25">
      <c r="A10" t="s">
        <v>41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M10" t="s">
        <v>41</v>
      </c>
      <c r="N10" s="6">
        <v>8.7803779901492601E-3</v>
      </c>
      <c r="O10" s="6">
        <v>3.5532583490948899E-2</v>
      </c>
      <c r="P10" s="6">
        <v>0.24710778467278799</v>
      </c>
      <c r="Q10" s="6">
        <v>0.80559186620130796</v>
      </c>
    </row>
    <row r="11" spans="1:23" x14ac:dyDescent="0.25">
      <c r="A11" t="s">
        <v>43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96</v>
      </c>
      <c r="H11">
        <v>-10.072847607037563</v>
      </c>
      <c r="I11">
        <v>5.1956736589426953</v>
      </c>
      <c r="J11">
        <v>-1.9386990539138977</v>
      </c>
      <c r="K11">
        <v>5.7020704710277183E-2</v>
      </c>
      <c r="M11" t="s">
        <v>43</v>
      </c>
      <c r="N11" s="6">
        <v>3.0934248967801899E-4</v>
      </c>
      <c r="O11" s="6">
        <v>3.12086257387802E-2</v>
      </c>
      <c r="P11" s="6">
        <v>9.91208303330148E-3</v>
      </c>
      <c r="Q11" s="6">
        <v>0.99212133233197997</v>
      </c>
      <c r="S11" t="s">
        <v>96</v>
      </c>
      <c r="T11">
        <v>3.0934248967801487E-4</v>
      </c>
      <c r="U11">
        <v>3.1437133906700936E-2</v>
      </c>
      <c r="V11">
        <v>9.8400347371385994E-3</v>
      </c>
      <c r="W11">
        <v>0.99218000897018643</v>
      </c>
    </row>
    <row r="12" spans="1:23" x14ac:dyDescent="0.25">
      <c r="A12" t="s">
        <v>67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107</v>
      </c>
      <c r="H12">
        <v>-8.6500413492625228</v>
      </c>
      <c r="I12">
        <v>7.6804380214682952</v>
      </c>
      <c r="J12">
        <v>-1.1262432331442556</v>
      </c>
      <c r="K12">
        <v>0.26433447425299872</v>
      </c>
      <c r="M12" t="s">
        <v>67</v>
      </c>
      <c r="N12" s="6">
        <v>-4.3075505327091597E-2</v>
      </c>
      <c r="O12" s="6">
        <v>4.6133751166095999E-2</v>
      </c>
      <c r="P12" s="6">
        <v>-0.93370914435304098</v>
      </c>
      <c r="Q12" s="6">
        <v>0.35385743446773898</v>
      </c>
      <c r="S12" t="s">
        <v>107</v>
      </c>
      <c r="T12">
        <v>-4.3075505327091645E-2</v>
      </c>
      <c r="U12">
        <v>4.6471540437770791E-2</v>
      </c>
      <c r="V12">
        <v>-0.92692226083560292</v>
      </c>
      <c r="W12">
        <v>0.35750438799522793</v>
      </c>
    </row>
    <row r="13" spans="1:23" x14ac:dyDescent="0.25">
      <c r="A13" t="s">
        <v>62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108</v>
      </c>
      <c r="H13">
        <v>-3.9380085765654056</v>
      </c>
      <c r="I13">
        <v>7.8732823776559755</v>
      </c>
      <c r="J13">
        <v>-0.50017367441834659</v>
      </c>
      <c r="K13">
        <v>0.61869550092109316</v>
      </c>
      <c r="M13" t="s">
        <v>82</v>
      </c>
      <c r="N13" s="6">
        <v>-1.5983525492887701E-2</v>
      </c>
      <c r="O13" s="6">
        <v>4.7292100926523799E-2</v>
      </c>
      <c r="P13" s="6">
        <v>-0.33797452808706502</v>
      </c>
      <c r="Q13" s="6">
        <v>0.736455073633836</v>
      </c>
      <c r="S13" t="s">
        <v>108</v>
      </c>
      <c r="T13">
        <v>-1.5983525492887722E-2</v>
      </c>
      <c r="U13">
        <v>4.7638371583562447E-2</v>
      </c>
      <c r="V13">
        <v>-0.33551788110244335</v>
      </c>
      <c r="W13">
        <v>0.73834921608549242</v>
      </c>
    </row>
    <row r="14" spans="1:23" x14ac:dyDescent="0.25">
      <c r="A14" t="s">
        <v>63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124</v>
      </c>
      <c r="H14">
        <v>-2.7170521218343566</v>
      </c>
      <c r="I14">
        <v>6.6074670114508001</v>
      </c>
      <c r="J14">
        <v>-0.41120933591127745</v>
      </c>
      <c r="K14">
        <v>0.6823145344035032</v>
      </c>
      <c r="M14" t="s">
        <v>63</v>
      </c>
      <c r="N14" s="6">
        <v>-2.93493724345451E-2</v>
      </c>
      <c r="O14" s="6">
        <v>3.9688783125703099E-2</v>
      </c>
      <c r="P14" s="6">
        <v>-0.73948783820328401</v>
      </c>
      <c r="Q14" s="6">
        <v>0.462232965617632</v>
      </c>
      <c r="S14" t="s">
        <v>124</v>
      </c>
      <c r="T14">
        <v>-2.9349372434545124E-2</v>
      </c>
      <c r="U14">
        <v>3.9979382628384373E-2</v>
      </c>
      <c r="V14">
        <v>-0.7341126977210447</v>
      </c>
      <c r="W14">
        <v>0.4656035503041151</v>
      </c>
    </row>
    <row r="15" spans="1:23" x14ac:dyDescent="0.25">
      <c r="A15" t="s">
        <v>64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125</v>
      </c>
      <c r="H15">
        <v>0.37646142367103663</v>
      </c>
      <c r="I15">
        <v>6.8184625502184231</v>
      </c>
      <c r="J15">
        <v>5.5212068834927755E-2</v>
      </c>
      <c r="K15">
        <v>0.95614423789298542</v>
      </c>
      <c r="M15" t="s">
        <v>64</v>
      </c>
      <c r="N15" s="6">
        <v>-2.67907261490406E-4</v>
      </c>
      <c r="O15" s="6">
        <v>4.09561608007072E-2</v>
      </c>
      <c r="P15" s="6">
        <v>-6.5413177468963404E-3</v>
      </c>
      <c r="Q15" s="6">
        <v>0.99480055281438395</v>
      </c>
      <c r="S15" t="s">
        <v>125</v>
      </c>
      <c r="T15">
        <v>-2.6790726149041115E-4</v>
      </c>
      <c r="U15">
        <v>4.125603998628781E-2</v>
      </c>
      <c r="V15">
        <v>-6.4937706473877513E-3</v>
      </c>
      <c r="W15">
        <v>0.99483927653687187</v>
      </c>
    </row>
    <row r="16" spans="1:23" x14ac:dyDescent="0.25">
      <c r="A16" t="s">
        <v>58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126</v>
      </c>
      <c r="H16">
        <v>18.609694944960697</v>
      </c>
      <c r="I16">
        <v>7.1173963240096452</v>
      </c>
      <c r="J16">
        <v>2.6146773479767065</v>
      </c>
      <c r="K16">
        <v>1.1160621567181114E-2</v>
      </c>
      <c r="M16" t="s">
        <v>58</v>
      </c>
      <c r="N16" s="6">
        <v>8.5207167240391804E-2</v>
      </c>
      <c r="O16" s="6">
        <v>4.2751753226123297E-2</v>
      </c>
      <c r="P16" s="6">
        <v>1.9930683728855001</v>
      </c>
      <c r="Q16" s="6">
        <v>5.0390944266193803E-2</v>
      </c>
      <c r="S16" t="s">
        <v>126</v>
      </c>
      <c r="T16">
        <v>8.5207167240391957E-2</v>
      </c>
      <c r="U16">
        <v>4.3064779659484007E-2</v>
      </c>
      <c r="V16">
        <v>1.9785812887963325</v>
      </c>
      <c r="W16">
        <v>5.2239032252814545E-2</v>
      </c>
    </row>
    <row r="17" spans="1:23" x14ac:dyDescent="0.25">
      <c r="A17" t="s">
        <v>60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127</v>
      </c>
      <c r="H17">
        <v>21.876220481084694</v>
      </c>
      <c r="I17">
        <v>7.4539377880589495</v>
      </c>
      <c r="J17">
        <v>2.9348541808505479</v>
      </c>
      <c r="K17">
        <v>4.651637775698025E-3</v>
      </c>
      <c r="M17" t="s">
        <v>60</v>
      </c>
      <c r="N17" s="6">
        <v>0.120858551679667</v>
      </c>
      <c r="O17" s="6">
        <v>4.4773242119872103E-2</v>
      </c>
      <c r="P17" s="6">
        <v>2.6993477791063301</v>
      </c>
      <c r="Q17" s="6">
        <v>8.81511325827764E-3</v>
      </c>
      <c r="S17" t="s">
        <v>127</v>
      </c>
      <c r="T17">
        <v>0.12085855167966691</v>
      </c>
      <c r="U17">
        <v>4.5101069804894742E-2</v>
      </c>
      <c r="V17">
        <v>2.6797269377976116</v>
      </c>
      <c r="W17">
        <v>9.3901481158108497E-3</v>
      </c>
    </row>
    <row r="20" spans="1:23" ht="44.25" customHeight="1" x14ac:dyDescent="0.25">
      <c r="A20" s="22"/>
      <c r="B20" s="22"/>
      <c r="C20" s="22"/>
      <c r="D20" s="22"/>
      <c r="E20" s="22"/>
      <c r="M20" s="22"/>
      <c r="N20" s="22"/>
      <c r="O20" s="22"/>
      <c r="P20" s="22"/>
      <c r="Q20" s="22"/>
    </row>
    <row r="21" spans="1:23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H21" t="s">
        <v>0</v>
      </c>
      <c r="I21" t="s">
        <v>118</v>
      </c>
      <c r="J21" t="s">
        <v>119</v>
      </c>
      <c r="K21" t="s">
        <v>120</v>
      </c>
      <c r="M21" s="2" t="s">
        <v>13</v>
      </c>
      <c r="N21" t="s">
        <v>0</v>
      </c>
      <c r="O21" t="s">
        <v>1</v>
      </c>
      <c r="P21" t="s">
        <v>2</v>
      </c>
      <c r="Q21" t="s">
        <v>3</v>
      </c>
      <c r="T21" t="s">
        <v>0</v>
      </c>
      <c r="U21" t="s">
        <v>118</v>
      </c>
      <c r="V21" t="s">
        <v>119</v>
      </c>
      <c r="W21" t="s">
        <v>120</v>
      </c>
    </row>
    <row r="22" spans="1:23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>
        <v>53.713237564634035</v>
      </c>
      <c r="I22">
        <v>3.8726264967669737</v>
      </c>
      <c r="J22">
        <v>13.869976257580232</v>
      </c>
      <c r="K22">
        <v>8.1835314282680017E-21</v>
      </c>
      <c r="M22" t="s">
        <v>4</v>
      </c>
      <c r="N22" s="6">
        <v>0.46085531896958898</v>
      </c>
      <c r="O22" s="6">
        <v>2.3261536212087399E-2</v>
      </c>
      <c r="P22" s="6">
        <v>19.811903855692702</v>
      </c>
      <c r="Q22" s="6">
        <v>1.75224799319486E-29</v>
      </c>
      <c r="S22" t="s">
        <v>4</v>
      </c>
      <c r="T22">
        <v>0.46085531896958931</v>
      </c>
      <c r="U22">
        <v>2.3431856144382267E-2</v>
      </c>
      <c r="V22">
        <v>19.66789639411807</v>
      </c>
      <c r="W22">
        <v>1.3821289710964817E-28</v>
      </c>
    </row>
    <row r="23" spans="1:23" x14ac:dyDescent="0.25">
      <c r="A23" t="s">
        <v>36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98</v>
      </c>
      <c r="H23">
        <v>-5.768776026172497</v>
      </c>
      <c r="I23">
        <v>5.1956736589426926</v>
      </c>
      <c r="J23">
        <v>-1.1103037651803616</v>
      </c>
      <c r="K23">
        <v>0.27108804371015555</v>
      </c>
      <c r="M23" t="s">
        <v>36</v>
      </c>
      <c r="N23" s="6">
        <v>8.1742163352924793E-2</v>
      </c>
      <c r="O23" s="6">
        <v>3.12086257387802E-2</v>
      </c>
      <c r="P23" s="6">
        <v>2.6192170086922801</v>
      </c>
      <c r="Q23" s="6">
        <v>1.09227982377413E-2</v>
      </c>
      <c r="S23" t="s">
        <v>98</v>
      </c>
      <c r="T23">
        <v>8.1742163352924835E-2</v>
      </c>
      <c r="U23">
        <v>3.1437133906700922E-2</v>
      </c>
      <c r="V23">
        <v>2.6001786166486776</v>
      </c>
      <c r="W23">
        <v>1.1594484373726614E-2</v>
      </c>
    </row>
    <row r="24" spans="1:23" x14ac:dyDescent="0.25">
      <c r="A24" t="s">
        <v>45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92</v>
      </c>
      <c r="H24">
        <v>6.534026637572028</v>
      </c>
      <c r="I24">
        <v>4.9995393093533522</v>
      </c>
      <c r="J24">
        <v>1.3069257452077416</v>
      </c>
      <c r="K24">
        <v>0.19598838709284727</v>
      </c>
      <c r="M24" t="s">
        <v>45</v>
      </c>
      <c r="N24" s="6">
        <v>2.6801241819794999E-2</v>
      </c>
      <c r="O24" s="6">
        <v>3.0030514118871698E-2</v>
      </c>
      <c r="P24" s="6">
        <v>0.89246696589028995</v>
      </c>
      <c r="Q24" s="6">
        <v>0.37538516802156602</v>
      </c>
      <c r="S24" t="s">
        <v>92</v>
      </c>
      <c r="T24">
        <v>2.6801241819794961E-2</v>
      </c>
      <c r="U24">
        <v>3.0250396205973477E-2</v>
      </c>
      <c r="V24">
        <v>0.88597986080270186</v>
      </c>
      <c r="W24">
        <v>0.37899780119980886</v>
      </c>
    </row>
    <row r="25" spans="1:23" x14ac:dyDescent="0.25">
      <c r="A25" t="s">
        <v>39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93</v>
      </c>
      <c r="H25">
        <v>3.5323492828638074</v>
      </c>
      <c r="I25">
        <v>4.7429794407305277</v>
      </c>
      <c r="J25">
        <v>0.74475323517736869</v>
      </c>
      <c r="K25">
        <v>0.45919016169480131</v>
      </c>
      <c r="M25" t="s">
        <v>39</v>
      </c>
      <c r="N25" s="6">
        <v>1.22967068285169E-2</v>
      </c>
      <c r="O25" s="6">
        <v>2.8489447176443802E-2</v>
      </c>
      <c r="P25" s="6">
        <v>0.43162321656716102</v>
      </c>
      <c r="Q25" s="6">
        <v>0.66742199647298095</v>
      </c>
      <c r="S25" t="s">
        <v>93</v>
      </c>
      <c r="T25">
        <v>1.2296706828516869E-2</v>
      </c>
      <c r="U25">
        <v>2.8698045640017683E-2</v>
      </c>
      <c r="V25">
        <v>0.42848586216511753</v>
      </c>
      <c r="W25">
        <v>0.66975890610550004</v>
      </c>
    </row>
    <row r="26" spans="1:23" x14ac:dyDescent="0.25">
      <c r="A26" t="s">
        <v>40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94</v>
      </c>
      <c r="H26">
        <v>1.8142364437822482</v>
      </c>
      <c r="I26">
        <v>4.6543178016046012</v>
      </c>
      <c r="J26">
        <v>0.389796425838558</v>
      </c>
      <c r="K26">
        <v>0.69800177513725425</v>
      </c>
      <c r="M26" t="s">
        <v>40</v>
      </c>
      <c r="N26" s="6">
        <v>1.8685338759839E-2</v>
      </c>
      <c r="O26" s="6">
        <v>2.7956887186247802E-2</v>
      </c>
      <c r="P26" s="6">
        <v>0.66836263405714402</v>
      </c>
      <c r="Q26" s="6">
        <v>0.506232967950767</v>
      </c>
      <c r="S26" t="s">
        <v>94</v>
      </c>
      <c r="T26">
        <v>1.8685338759839003E-2</v>
      </c>
      <c r="U26">
        <v>2.8161586269288736E-2</v>
      </c>
      <c r="V26">
        <v>0.66350448377320514</v>
      </c>
      <c r="W26">
        <v>0.50942826600190094</v>
      </c>
    </row>
    <row r="27" spans="1:23" x14ac:dyDescent="0.25">
      <c r="A27" t="s">
        <v>41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95</v>
      </c>
      <c r="H27">
        <v>6.6802137047705346</v>
      </c>
      <c r="I27">
        <v>5.4767209137332609</v>
      </c>
      <c r="J27">
        <v>1.2197469635561364</v>
      </c>
      <c r="K27">
        <v>0.22710748057151928</v>
      </c>
      <c r="M27" t="s">
        <v>41</v>
      </c>
      <c r="N27" s="6">
        <v>1.1732287972723E-2</v>
      </c>
      <c r="O27" s="6">
        <v>3.2896779992766897E-2</v>
      </c>
      <c r="P27" s="6">
        <v>0.35663940286260898</v>
      </c>
      <c r="Q27" s="6">
        <v>0.72249945117350201</v>
      </c>
      <c r="S27" t="s">
        <v>95</v>
      </c>
      <c r="T27">
        <v>1.1732287972722973E-2</v>
      </c>
      <c r="U27">
        <v>3.3137648750960744E-2</v>
      </c>
      <c r="V27">
        <v>0.35404708586582578</v>
      </c>
      <c r="W27">
        <v>0.72448582066622014</v>
      </c>
    </row>
    <row r="28" spans="1:23" x14ac:dyDescent="0.25">
      <c r="A28" t="s">
        <v>42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M28" t="s">
        <v>42</v>
      </c>
      <c r="N28" s="6">
        <v>-1.3031615510313999E-2</v>
      </c>
      <c r="O28" s="6">
        <v>3.12086257387802E-2</v>
      </c>
      <c r="P28" s="6">
        <v>-0.41756454191191</v>
      </c>
      <c r="Q28" s="6">
        <v>0.67762082405570401</v>
      </c>
    </row>
    <row r="29" spans="1:23" x14ac:dyDescent="0.25">
      <c r="A29" t="s">
        <v>43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96</v>
      </c>
      <c r="H29">
        <v>-1.3409871324559073</v>
      </c>
      <c r="I29">
        <v>5.4767209137332626</v>
      </c>
      <c r="J29">
        <v>-0.2448521941465536</v>
      </c>
      <c r="K29">
        <v>0.80736665929023754</v>
      </c>
      <c r="M29" t="s">
        <v>43</v>
      </c>
      <c r="N29" s="6">
        <v>2.0887824726044502E-2</v>
      </c>
      <c r="O29" s="6">
        <v>3.2896779992766897E-2</v>
      </c>
      <c r="P29" s="6">
        <v>0.63495043377002802</v>
      </c>
      <c r="Q29" s="6">
        <v>0.52765588116031004</v>
      </c>
      <c r="S29" t="s">
        <v>96</v>
      </c>
      <c r="T29">
        <v>2.0887824726044502E-2</v>
      </c>
      <c r="U29">
        <v>3.3137648750960751E-2</v>
      </c>
      <c r="V29">
        <v>0.63033514788640232</v>
      </c>
      <c r="W29">
        <v>0.53075516481321139</v>
      </c>
    </row>
    <row r="30" spans="1:23" x14ac:dyDescent="0.25">
      <c r="A30" t="s">
        <v>44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97</v>
      </c>
      <c r="H30">
        <v>8.7318604745816515</v>
      </c>
      <c r="I30">
        <v>5.1956736589426944</v>
      </c>
      <c r="J30">
        <v>1.6806021793829449</v>
      </c>
      <c r="K30">
        <v>9.7792419393728666E-2</v>
      </c>
      <c r="M30" t="s">
        <v>44</v>
      </c>
      <c r="N30" s="6">
        <v>2.0578482236366501E-2</v>
      </c>
      <c r="O30" s="6">
        <v>3.12086257387802E-2</v>
      </c>
      <c r="P30" s="6">
        <v>0.65938444097509297</v>
      </c>
      <c r="Q30" s="6">
        <v>0.51194319301494495</v>
      </c>
      <c r="S30" t="s">
        <v>97</v>
      </c>
      <c r="T30">
        <v>2.0578482236366484E-2</v>
      </c>
      <c r="U30">
        <v>3.1437133906700936E-2</v>
      </c>
      <c r="V30">
        <v>0.65459155078956188</v>
      </c>
      <c r="W30">
        <v>0.51511354277405186</v>
      </c>
    </row>
    <row r="31" spans="1:23" x14ac:dyDescent="0.25">
      <c r="A31" t="s">
        <v>63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124</v>
      </c>
      <c r="H31">
        <v>-2.7170521218343566</v>
      </c>
      <c r="I31">
        <v>6.6074670114507992</v>
      </c>
      <c r="J31">
        <v>-0.41120933591127751</v>
      </c>
      <c r="K31">
        <v>0.68231453440350309</v>
      </c>
      <c r="M31" t="s">
        <v>63</v>
      </c>
      <c r="N31" s="6">
        <v>-2.93493724345451E-2</v>
      </c>
      <c r="O31" s="6">
        <v>3.9688783125703099E-2</v>
      </c>
      <c r="P31" s="6">
        <v>-0.73948783820328401</v>
      </c>
      <c r="Q31" s="6">
        <v>0.462232965617631</v>
      </c>
      <c r="S31" t="s">
        <v>124</v>
      </c>
      <c r="T31">
        <v>-2.9349372434545131E-2</v>
      </c>
      <c r="U31">
        <v>3.9979382628384359E-2</v>
      </c>
      <c r="V31">
        <v>-0.73411269772104515</v>
      </c>
      <c r="W31">
        <v>0.46560355030411466</v>
      </c>
    </row>
    <row r="32" spans="1:23" x14ac:dyDescent="0.25">
      <c r="A32" t="s">
        <v>64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125</v>
      </c>
      <c r="H32">
        <v>0.3764614236710373</v>
      </c>
      <c r="I32">
        <v>6.8184625502184231</v>
      </c>
      <c r="J32">
        <v>5.5212068834927852E-2</v>
      </c>
      <c r="K32">
        <v>0.9561442378929853</v>
      </c>
      <c r="M32" t="s">
        <v>64</v>
      </c>
      <c r="N32" s="6">
        <v>-2.6790726149040399E-4</v>
      </c>
      <c r="O32" s="6">
        <v>4.09561608007072E-2</v>
      </c>
      <c r="P32" s="6">
        <v>-6.5413177468962797E-3</v>
      </c>
      <c r="Q32" s="6">
        <v>0.99480055281438395</v>
      </c>
      <c r="S32" t="s">
        <v>125</v>
      </c>
      <c r="T32">
        <v>-2.6790726149039689E-4</v>
      </c>
      <c r="U32">
        <v>4.125603998628781E-2</v>
      </c>
      <c r="V32">
        <v>-6.4937706473874061E-3</v>
      </c>
      <c r="W32">
        <v>0.9948392765368721</v>
      </c>
    </row>
    <row r="33" spans="1:23" x14ac:dyDescent="0.25">
      <c r="A33" t="s">
        <v>58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126</v>
      </c>
      <c r="H33">
        <v>9.9596535956981711</v>
      </c>
      <c r="I33">
        <v>6.7570890013283158</v>
      </c>
      <c r="J33">
        <v>1.4739562544966172</v>
      </c>
      <c r="K33">
        <v>0.14547291423555067</v>
      </c>
      <c r="M33" t="s">
        <v>58</v>
      </c>
      <c r="N33" s="6">
        <v>4.2131661913300297E-2</v>
      </c>
      <c r="O33" s="6">
        <v>4.0587510988709198E-2</v>
      </c>
      <c r="P33" s="6">
        <v>1.03804497706254</v>
      </c>
      <c r="Q33" s="6">
        <v>0.30303725437492501</v>
      </c>
      <c r="S33" t="s">
        <v>126</v>
      </c>
      <c r="T33">
        <v>4.2131661913300297E-2</v>
      </c>
      <c r="U33">
        <v>4.0884690936782576E-2</v>
      </c>
      <c r="V33">
        <v>1.0304997041177548</v>
      </c>
      <c r="W33">
        <v>0.30671554183697042</v>
      </c>
    </row>
    <row r="34" spans="1:23" x14ac:dyDescent="0.25">
      <c r="A34" t="s">
        <v>59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128</v>
      </c>
      <c r="H34">
        <v>-3.9380085765654056</v>
      </c>
      <c r="I34">
        <v>7.8732823776559764</v>
      </c>
      <c r="J34">
        <v>-0.50017367441834648</v>
      </c>
      <c r="K34">
        <v>0.61869550092109316</v>
      </c>
      <c r="M34" t="s">
        <v>59</v>
      </c>
      <c r="N34" s="6">
        <v>-1.5983525492887701E-2</v>
      </c>
      <c r="O34" s="6">
        <v>4.7292100926523799E-2</v>
      </c>
      <c r="P34" s="6">
        <v>-0.33797452808706502</v>
      </c>
      <c r="Q34" s="6">
        <v>0.736455073633836</v>
      </c>
      <c r="S34" t="s">
        <v>128</v>
      </c>
      <c r="T34">
        <v>-1.5983525492887715E-2</v>
      </c>
      <c r="U34">
        <v>4.7638371583562454E-2</v>
      </c>
      <c r="V34">
        <v>-0.33551788110244318</v>
      </c>
      <c r="W34">
        <v>0.73834921608549253</v>
      </c>
    </row>
    <row r="35" spans="1:23" x14ac:dyDescent="0.25">
      <c r="A35" t="s">
        <v>60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127</v>
      </c>
      <c r="H35">
        <v>13.226179131822168</v>
      </c>
      <c r="I35">
        <v>7.1107038953326729</v>
      </c>
      <c r="J35">
        <v>1.8600379549630204</v>
      </c>
      <c r="K35">
        <v>6.7549772374648265E-2</v>
      </c>
      <c r="M35" t="s">
        <v>60</v>
      </c>
      <c r="N35" s="6">
        <v>7.7783046352575297E-2</v>
      </c>
      <c r="O35" s="6">
        <v>4.2711554107476998E-2</v>
      </c>
      <c r="P35" s="6">
        <v>1.82112423623936</v>
      </c>
      <c r="Q35" s="6">
        <v>7.3120780208466796E-2</v>
      </c>
      <c r="S35" t="s">
        <v>127</v>
      </c>
      <c r="T35">
        <v>7.7783046352575255E-2</v>
      </c>
      <c r="U35">
        <v>4.30242862046811E-2</v>
      </c>
      <c r="V35">
        <v>1.8078869683632859</v>
      </c>
      <c r="W35">
        <v>7.5397938639559015E-2</v>
      </c>
    </row>
    <row r="36" spans="1:23" x14ac:dyDescent="0.25">
      <c r="A36" t="s">
        <v>66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129</v>
      </c>
      <c r="H36">
        <v>-8.6500413492625228</v>
      </c>
      <c r="I36">
        <v>7.6804380214682944</v>
      </c>
      <c r="J36">
        <v>-1.1262432331442558</v>
      </c>
      <c r="K36">
        <v>0.26433447425299866</v>
      </c>
      <c r="M36" t="s">
        <v>66</v>
      </c>
      <c r="N36" s="6">
        <v>-4.3075505327091701E-2</v>
      </c>
      <c r="O36" s="6">
        <v>4.6133751166095999E-2</v>
      </c>
      <c r="P36" s="6">
        <v>-0.93370914435304297</v>
      </c>
      <c r="Q36" s="6">
        <v>0.35385743446773799</v>
      </c>
      <c r="S36" t="s">
        <v>129</v>
      </c>
      <c r="T36">
        <v>-4.3075505327091645E-2</v>
      </c>
      <c r="U36">
        <v>4.6471540437770791E-2</v>
      </c>
      <c r="V36">
        <v>-0.92692226083560292</v>
      </c>
      <c r="W36">
        <v>0.35750438799522793</v>
      </c>
    </row>
  </sheetData>
  <mergeCells count="4">
    <mergeCell ref="M1:Q1"/>
    <mergeCell ref="A1:E1"/>
    <mergeCell ref="A20:E20"/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workbookViewId="0">
      <selection activeCell="D26" sqref="D26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11" ht="51.75" customHeight="1" x14ac:dyDescent="0.25">
      <c r="A1" s="22"/>
      <c r="B1" s="22"/>
      <c r="C1" s="22"/>
      <c r="D1" s="22"/>
      <c r="E1" s="22"/>
    </row>
    <row r="2" spans="1:11" ht="22.5" customHeight="1" x14ac:dyDescent="0.25">
      <c r="A2" s="2" t="s">
        <v>37</v>
      </c>
      <c r="B2" s="8" t="s">
        <v>0</v>
      </c>
      <c r="C2" s="8" t="s">
        <v>1</v>
      </c>
      <c r="D2" s="8" t="s">
        <v>2</v>
      </c>
      <c r="E2" s="8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 t="s">
        <v>4</v>
      </c>
      <c r="H3">
        <v>24.717857142857138</v>
      </c>
      <c r="I3">
        <v>0.44652239900196145</v>
      </c>
      <c r="J3">
        <v>55.356365544270403</v>
      </c>
      <c r="K3">
        <v>8.6221395723232698E-88</v>
      </c>
    </row>
    <row r="4" spans="1:11" x14ac:dyDescent="0.25">
      <c r="A4" t="s">
        <v>26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 t="s">
        <v>105</v>
      </c>
      <c r="H4">
        <v>0.84947619047619027</v>
      </c>
      <c r="I4">
        <v>0.71381539899960889</v>
      </c>
      <c r="J4">
        <v>1.1900502450167172</v>
      </c>
      <c r="K4">
        <v>0.23635634892720578</v>
      </c>
    </row>
    <row r="5" spans="1:11" x14ac:dyDescent="0.25">
      <c r="A5" t="s">
        <v>27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 t="s">
        <v>106</v>
      </c>
      <c r="H5">
        <v>2.9011428571428581</v>
      </c>
      <c r="I5">
        <v>1.7293738150431799</v>
      </c>
      <c r="J5">
        <v>1.6775683960904779</v>
      </c>
      <c r="K5">
        <v>9.6012715936805854E-2</v>
      </c>
    </row>
    <row r="6" spans="1:11" x14ac:dyDescent="0.25">
      <c r="A6" t="s">
        <v>36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 t="s">
        <v>98</v>
      </c>
      <c r="H6">
        <v>-1.1937571428571423</v>
      </c>
      <c r="I6">
        <v>0.69174952601727169</v>
      </c>
      <c r="J6">
        <v>-1.725707207535313</v>
      </c>
      <c r="K6">
        <v>8.6952858562621041E-2</v>
      </c>
    </row>
    <row r="7" spans="1:11" x14ac:dyDescent="0.25">
      <c r="A7" t="s">
        <v>38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  <c r="G7" t="s">
        <v>92</v>
      </c>
      <c r="H7">
        <v>3.3011428571428567</v>
      </c>
      <c r="I7">
        <v>0.65726317490739183</v>
      </c>
      <c r="J7">
        <v>5.0225586693001425</v>
      </c>
      <c r="K7">
        <v>1.7790570248084898E-6</v>
      </c>
    </row>
    <row r="8" spans="1:11" x14ac:dyDescent="0.25">
      <c r="A8" t="s">
        <v>54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  <c r="G8" t="s">
        <v>93</v>
      </c>
      <c r="H8">
        <v>1.6938095238095239</v>
      </c>
      <c r="I8">
        <v>0.71381539899960866</v>
      </c>
      <c r="J8">
        <v>2.3728957461317703</v>
      </c>
      <c r="K8">
        <v>1.922486649561269E-2</v>
      </c>
    </row>
    <row r="9" spans="1:11" x14ac:dyDescent="0.25">
      <c r="A9" t="s">
        <v>55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 t="s">
        <v>94</v>
      </c>
      <c r="H9">
        <v>0.25733333333333314</v>
      </c>
      <c r="I9">
        <v>0.7044432366497716</v>
      </c>
      <c r="J9">
        <v>0.36530031086276393</v>
      </c>
      <c r="K9">
        <v>0.71552501633022947</v>
      </c>
    </row>
    <row r="10" spans="1:11" x14ac:dyDescent="0.25">
      <c r="A10" t="s">
        <v>56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 t="s">
        <v>95</v>
      </c>
      <c r="H10">
        <v>8.6428571428570411E-2</v>
      </c>
      <c r="I10">
        <v>1.7293738150431799</v>
      </c>
      <c r="J10">
        <v>4.9976801242600295E-2</v>
      </c>
      <c r="K10">
        <v>0.96022327944848329</v>
      </c>
    </row>
    <row r="11" spans="1:11" x14ac:dyDescent="0.25">
      <c r="A11" t="s">
        <v>57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 t="s">
        <v>96</v>
      </c>
      <c r="H11">
        <v>0.37066666666666703</v>
      </c>
      <c r="I11">
        <v>1.7611080916244293</v>
      </c>
      <c r="J11">
        <v>0.21047354698414203</v>
      </c>
      <c r="K11">
        <v>0.83365211725968769</v>
      </c>
    </row>
    <row r="12" spans="1:11" x14ac:dyDescent="0.25">
      <c r="A12" t="s">
        <v>61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 t="s">
        <v>107</v>
      </c>
      <c r="H12">
        <v>-0.7684852813852795</v>
      </c>
      <c r="I12">
        <v>1.0209930502375171</v>
      </c>
      <c r="J12">
        <v>-0.75268414530980809</v>
      </c>
      <c r="K12">
        <v>0.45310159191455984</v>
      </c>
    </row>
    <row r="13" spans="1:11" x14ac:dyDescent="0.25">
      <c r="A13" t="s">
        <v>62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 t="s">
        <v>108</v>
      </c>
      <c r="H13">
        <v>-3.1852428571428595</v>
      </c>
      <c r="I13">
        <v>1.9326391806670515</v>
      </c>
      <c r="J13">
        <v>-1.6481311612669836</v>
      </c>
      <c r="K13">
        <v>0.10192004636881223</v>
      </c>
    </row>
    <row r="14" spans="1:11" x14ac:dyDescent="0.25">
      <c r="A14" t="s">
        <v>63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  <c r="G14" t="s">
        <v>124</v>
      </c>
      <c r="H14">
        <v>-3.1444246753246752</v>
      </c>
      <c r="I14">
        <v>0.9822877714161381</v>
      </c>
      <c r="J14">
        <v>-3.2011237102050472</v>
      </c>
      <c r="K14">
        <v>1.7488789219186297E-3</v>
      </c>
    </row>
    <row r="15" spans="1:11" x14ac:dyDescent="0.25">
      <c r="A15" t="s">
        <v>64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 t="s">
        <v>125</v>
      </c>
      <c r="H15">
        <v>-1.1654809523809526</v>
      </c>
      <c r="I15">
        <v>1.0896935731684194</v>
      </c>
      <c r="J15">
        <v>-1.0695492577717716</v>
      </c>
      <c r="K15">
        <v>0.28695121239960553</v>
      </c>
    </row>
    <row r="16" spans="1:11" x14ac:dyDescent="0.25">
      <c r="A16" t="s">
        <v>58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  <c r="G16" t="s">
        <v>126</v>
      </c>
      <c r="H16">
        <v>4.4439507575757551</v>
      </c>
      <c r="I16">
        <v>1.048293111171493</v>
      </c>
      <c r="J16">
        <v>4.2392253752478943</v>
      </c>
      <c r="K16">
        <v>4.4077972466853116E-5</v>
      </c>
    </row>
    <row r="17" spans="1:11" x14ac:dyDescent="0.25">
      <c r="A17" t="s">
        <v>59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  <c r="G17" t="s">
        <v>128</v>
      </c>
      <c r="H17">
        <v>6.8263214285714291</v>
      </c>
      <c r="I17">
        <v>2.0380865863724709</v>
      </c>
      <c r="J17">
        <v>3.3493775358785878</v>
      </c>
      <c r="K17">
        <v>1.0804075814037665E-3</v>
      </c>
    </row>
    <row r="18" spans="1:11" x14ac:dyDescent="0.25">
      <c r="A18" t="s">
        <v>60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 t="s">
        <v>127</v>
      </c>
      <c r="H18">
        <v>2.2602424242424211</v>
      </c>
      <c r="I18">
        <v>1.9782647065304557</v>
      </c>
      <c r="J18">
        <v>1.1425379105137587</v>
      </c>
      <c r="K18">
        <v>0.25548622707038571</v>
      </c>
    </row>
    <row r="21" spans="1:11" ht="30" customHeight="1" x14ac:dyDescent="0.25">
      <c r="A21" s="22"/>
      <c r="B21" s="22"/>
      <c r="C21" s="22"/>
      <c r="D21" s="22"/>
      <c r="E21" s="22"/>
    </row>
    <row r="22" spans="1:11" x14ac:dyDescent="0.25">
      <c r="A22" s="2" t="s">
        <v>132</v>
      </c>
      <c r="B22" s="7" t="s">
        <v>0</v>
      </c>
      <c r="C22" s="7" t="s">
        <v>1</v>
      </c>
      <c r="D22" s="7" t="s">
        <v>2</v>
      </c>
      <c r="E22" s="7" t="s">
        <v>3</v>
      </c>
      <c r="H22" t="s">
        <v>0</v>
      </c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 t="s">
        <v>4</v>
      </c>
      <c r="H23">
        <v>24.717857142857138</v>
      </c>
      <c r="I23">
        <v>0.44652239900196139</v>
      </c>
      <c r="J23">
        <v>55.356365544270403</v>
      </c>
      <c r="K23">
        <v>8.6221395723232698E-88</v>
      </c>
    </row>
    <row r="24" spans="1:11" x14ac:dyDescent="0.25">
      <c r="A24" t="s">
        <v>36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 t="s">
        <v>98</v>
      </c>
      <c r="H24">
        <v>-1.1937571428571441</v>
      </c>
      <c r="I24">
        <v>0.6917495260172718</v>
      </c>
      <c r="J24">
        <v>-1.7257072075353153</v>
      </c>
      <c r="K24">
        <v>8.6952858562620652E-2</v>
      </c>
    </row>
    <row r="25" spans="1:11" x14ac:dyDescent="0.25">
      <c r="A25" t="s">
        <v>45</v>
      </c>
      <c r="B25" s="6">
        <v>3.3011428571428549</v>
      </c>
      <c r="C25" s="6">
        <v>0.65726317490739161</v>
      </c>
      <c r="D25" s="6">
        <v>5.0225586693001416</v>
      </c>
      <c r="E25" s="6">
        <v>1.7790570248084965E-6</v>
      </c>
      <c r="G25" t="s">
        <v>92</v>
      </c>
      <c r="H25">
        <v>3.3011428571428549</v>
      </c>
      <c r="I25">
        <v>0.65726317490739161</v>
      </c>
      <c r="J25">
        <v>5.0225586693001416</v>
      </c>
      <c r="K25">
        <v>1.7790570248084965E-6</v>
      </c>
    </row>
    <row r="26" spans="1:11" x14ac:dyDescent="0.25">
      <c r="A26" t="s">
        <v>39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 t="s">
        <v>93</v>
      </c>
      <c r="H26">
        <v>1.6938095238095232</v>
      </c>
      <c r="I26">
        <v>0.71381539899960866</v>
      </c>
      <c r="J26">
        <v>2.3728957461317695</v>
      </c>
      <c r="K26">
        <v>1.9224866495612739E-2</v>
      </c>
    </row>
    <row r="27" spans="1:11" x14ac:dyDescent="0.25">
      <c r="A27" t="s">
        <v>40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 t="s">
        <v>94</v>
      </c>
      <c r="H27">
        <v>1.1068095238095237</v>
      </c>
      <c r="I27">
        <v>0.62086420047669755</v>
      </c>
      <c r="J27">
        <v>1.7826918075800133</v>
      </c>
      <c r="K27">
        <v>7.7144116965283532E-2</v>
      </c>
    </row>
    <row r="28" spans="1:11" x14ac:dyDescent="0.25">
      <c r="A28" t="s">
        <v>41</v>
      </c>
      <c r="B28" s="6">
        <v>2.9875714285714281</v>
      </c>
      <c r="C28" s="6">
        <v>0.63147803257194435</v>
      </c>
      <c r="D28" s="6">
        <v>4.7310773684452023</v>
      </c>
      <c r="E28" s="6">
        <v>6.1088857379585714E-6</v>
      </c>
      <c r="G28" t="s">
        <v>95</v>
      </c>
      <c r="H28">
        <v>2.9875714285714281</v>
      </c>
      <c r="I28">
        <v>0.63147803257194435</v>
      </c>
      <c r="J28">
        <v>4.7310773684452023</v>
      </c>
      <c r="K28">
        <v>6.1088857379585714E-6</v>
      </c>
    </row>
    <row r="29" spans="1:11" x14ac:dyDescent="0.25">
      <c r="A29" t="s">
        <v>42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 t="s">
        <v>133</v>
      </c>
      <c r="H29">
        <v>2.9011428571428559</v>
      </c>
      <c r="I29">
        <v>1.7293738150431801</v>
      </c>
      <c r="J29">
        <v>1.6775683960904764</v>
      </c>
      <c r="K29">
        <v>9.6012715936806131E-2</v>
      </c>
    </row>
    <row r="30" spans="1:11" x14ac:dyDescent="0.25">
      <c r="A30" t="s">
        <v>43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 t="s">
        <v>96</v>
      </c>
      <c r="H30">
        <v>1.2201428571428543</v>
      </c>
      <c r="I30">
        <v>1.7293738150431797</v>
      </c>
      <c r="J30">
        <v>0.70554026349264998</v>
      </c>
      <c r="K30">
        <v>0.4818301659092456</v>
      </c>
    </row>
    <row r="31" spans="1:11" x14ac:dyDescent="0.25">
      <c r="A31" t="s">
        <v>44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 t="s">
        <v>97</v>
      </c>
      <c r="H31">
        <v>0.84947619047618872</v>
      </c>
      <c r="I31">
        <v>0.71381539899960866</v>
      </c>
      <c r="J31">
        <v>1.1900502450167154</v>
      </c>
      <c r="K31">
        <v>0.23635634892720644</v>
      </c>
    </row>
    <row r="32" spans="1:11" x14ac:dyDescent="0.25">
      <c r="A32" t="s">
        <v>63</v>
      </c>
      <c r="B32" s="6">
        <v>-3.144424675324673</v>
      </c>
      <c r="C32" s="6">
        <v>0.98228777141613788</v>
      </c>
      <c r="D32" s="6">
        <v>-3.2011237102050454</v>
      </c>
      <c r="E32" s="6">
        <v>1.7488789219186379E-3</v>
      </c>
      <c r="G32" t="s">
        <v>124</v>
      </c>
      <c r="H32">
        <v>-3.144424675324673</v>
      </c>
      <c r="I32">
        <v>0.98228777141613788</v>
      </c>
      <c r="J32">
        <v>-3.2011237102050454</v>
      </c>
      <c r="K32">
        <v>1.7488789219186379E-3</v>
      </c>
    </row>
    <row r="33" spans="1:11" x14ac:dyDescent="0.25">
      <c r="A33" t="s">
        <v>64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 t="s">
        <v>125</v>
      </c>
      <c r="H33">
        <v>-1.1654809523809513</v>
      </c>
      <c r="I33">
        <v>1.0896935731684192</v>
      </c>
      <c r="J33">
        <v>-1.0695492577717705</v>
      </c>
      <c r="K33">
        <v>0.28695121239960608</v>
      </c>
    </row>
    <row r="34" spans="1:11" x14ac:dyDescent="0.25">
      <c r="A34" t="s">
        <v>58</v>
      </c>
      <c r="B34" s="6">
        <v>3.6754654761904755</v>
      </c>
      <c r="C34" s="6">
        <v>1.0067405086647396</v>
      </c>
      <c r="D34" s="6">
        <v>3.6508568439997711</v>
      </c>
      <c r="E34" s="6">
        <v>3.8724155618843599E-4</v>
      </c>
      <c r="G34" t="s">
        <v>126</v>
      </c>
      <c r="H34">
        <v>3.6754654761904755</v>
      </c>
      <c r="I34">
        <v>1.0067405086647396</v>
      </c>
      <c r="J34">
        <v>3.6508568439997711</v>
      </c>
      <c r="K34">
        <v>3.8724155618843599E-4</v>
      </c>
    </row>
    <row r="35" spans="1:11" x14ac:dyDescent="0.25">
      <c r="A35" t="s">
        <v>59</v>
      </c>
      <c r="B35" s="6">
        <v>3.6410785714285714</v>
      </c>
      <c r="C35" s="6">
        <v>1.1729183877799088</v>
      </c>
      <c r="D35" s="6">
        <v>3.1042897863681529</v>
      </c>
      <c r="E35" s="6">
        <v>2.375468357165829E-3</v>
      </c>
      <c r="G35" t="s">
        <v>128</v>
      </c>
      <c r="H35">
        <v>3.6410785714285714</v>
      </c>
      <c r="I35">
        <v>1.1729183877799088</v>
      </c>
      <c r="J35">
        <v>3.1042897863681529</v>
      </c>
      <c r="K35">
        <v>2.375468357165829E-3</v>
      </c>
    </row>
    <row r="36" spans="1:11" x14ac:dyDescent="0.25">
      <c r="A36" t="s">
        <v>65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 t="s">
        <v>134</v>
      </c>
      <c r="H36">
        <v>-3.185242857142855</v>
      </c>
      <c r="I36">
        <v>1.9326391806670513</v>
      </c>
      <c r="J36">
        <v>-1.6481311612669816</v>
      </c>
      <c r="K36">
        <v>0.10192004636881265</v>
      </c>
    </row>
    <row r="37" spans="1:11" x14ac:dyDescent="0.25">
      <c r="A37" t="s">
        <v>60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 t="s">
        <v>127</v>
      </c>
      <c r="H37">
        <v>1.491757142857145</v>
      </c>
      <c r="I37">
        <v>1.956563122917572</v>
      </c>
      <c r="J37">
        <v>0.76243752393364073</v>
      </c>
      <c r="K37">
        <v>0.44728265302947645</v>
      </c>
    </row>
    <row r="38" spans="1:11" x14ac:dyDescent="0.25">
      <c r="A38" t="s">
        <v>66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 t="s">
        <v>129</v>
      </c>
      <c r="H38">
        <v>-0.76848528138527639</v>
      </c>
      <c r="I38">
        <v>1.0209930502375169</v>
      </c>
      <c r="J38">
        <v>-0.75268414530980521</v>
      </c>
      <c r="K3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39" sqref="F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22"/>
      <c r="B1" s="22"/>
      <c r="C1" s="22"/>
      <c r="D1" s="22"/>
      <c r="E1" s="22"/>
    </row>
    <row r="2" spans="1:6" x14ac:dyDescent="0.25">
      <c r="A2" s="2" t="s">
        <v>46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40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41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43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22"/>
      <c r="B12" s="22"/>
      <c r="C12" s="22"/>
      <c r="D12" s="22"/>
      <c r="E12" s="22"/>
    </row>
    <row r="13" spans="1:6" x14ac:dyDescent="0.25">
      <c r="A13" s="2" t="s">
        <v>47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40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41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42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43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22"/>
      <c r="B24" s="22"/>
      <c r="C24" s="22"/>
      <c r="D24" s="22"/>
      <c r="E24" s="22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40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41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43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50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22"/>
      <c r="B39" s="22"/>
      <c r="C39" s="22"/>
      <c r="D39" s="22"/>
      <c r="E39" s="22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40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41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42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43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50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51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E1"/>
    <mergeCell ref="A12:E12"/>
    <mergeCell ref="A24:E24"/>
    <mergeCell ref="A39:E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9" sqref="B9"/>
    </sheetView>
  </sheetViews>
  <sheetFormatPr defaultRowHeight="15" x14ac:dyDescent="0.25"/>
  <cols>
    <col min="1" max="1" width="28.42578125" customWidth="1"/>
    <col min="2" max="2" width="15.85546875" customWidth="1"/>
    <col min="3" max="3" width="4.140625" customWidth="1"/>
    <col min="4" max="4" width="21.7109375" bestFit="1" customWidth="1"/>
    <col min="5" max="5" width="17.5703125" customWidth="1"/>
    <col min="6" max="6" width="17.140625" customWidth="1"/>
  </cols>
  <sheetData>
    <row r="1" spans="1:14" ht="48.75" customHeight="1" x14ac:dyDescent="0.25">
      <c r="A1" s="22"/>
      <c r="B1" s="22"/>
      <c r="C1" s="22"/>
      <c r="D1" s="22"/>
      <c r="E1" s="22"/>
      <c r="F1" s="22"/>
    </row>
    <row r="2" spans="1:14" ht="57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14" x14ac:dyDescent="0.25">
      <c r="A3" s="7" t="s">
        <v>21</v>
      </c>
      <c r="B3">
        <v>8.4827723785348087E-4</v>
      </c>
      <c r="D3" t="s">
        <v>32</v>
      </c>
      <c r="E3">
        <v>1960.2</v>
      </c>
    </row>
    <row r="4" spans="1:14" x14ac:dyDescent="0.25">
      <c r="A4" s="7" t="s">
        <v>22</v>
      </c>
      <c r="B4">
        <v>2.5573249466384537E-31</v>
      </c>
      <c r="D4" t="s">
        <v>26</v>
      </c>
      <c r="E4">
        <v>-44.1</v>
      </c>
    </row>
    <row r="5" spans="1:14" x14ac:dyDescent="0.25">
      <c r="A5" s="7" t="s">
        <v>23</v>
      </c>
      <c r="B5">
        <v>9.9096899770360542E-5</v>
      </c>
      <c r="D5" t="s">
        <v>27</v>
      </c>
      <c r="E5">
        <v>-119.1</v>
      </c>
    </row>
    <row r="6" spans="1:14" x14ac:dyDescent="0.25">
      <c r="A6" s="7" t="s">
        <v>53</v>
      </c>
      <c r="B6">
        <f>1/10000</f>
        <v>1E-4</v>
      </c>
      <c r="D6" t="s">
        <v>28</v>
      </c>
      <c r="E6">
        <v>-558</v>
      </c>
    </row>
    <row r="7" spans="1:14" x14ac:dyDescent="0.25">
      <c r="D7" t="s">
        <v>29</v>
      </c>
      <c r="E7">
        <v>167.1</v>
      </c>
    </row>
    <row r="8" spans="1:14" x14ac:dyDescent="0.25">
      <c r="D8" t="s">
        <v>30</v>
      </c>
      <c r="E8">
        <v>396.9</v>
      </c>
    </row>
    <row r="9" spans="1:14" x14ac:dyDescent="0.25">
      <c r="D9" t="s">
        <v>32</v>
      </c>
      <c r="F9" s="7">
        <v>119</v>
      </c>
    </row>
    <row r="10" spans="1:14" x14ac:dyDescent="0.25">
      <c r="D10" t="s">
        <v>33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 t="s">
        <v>14</v>
      </c>
      <c r="K13" s="11"/>
      <c r="L13" s="13"/>
      <c r="M13" s="11"/>
      <c r="N13" s="11"/>
    </row>
    <row r="14" spans="1:14" x14ac:dyDescent="0.25">
      <c r="A14" s="4" t="s">
        <v>15</v>
      </c>
      <c r="K14" s="11"/>
      <c r="L14" s="13"/>
      <c r="M14" s="11"/>
      <c r="N14" s="11"/>
    </row>
    <row r="15" spans="1:14" x14ac:dyDescent="0.25">
      <c r="A15" s="4" t="s">
        <v>87</v>
      </c>
      <c r="K15" s="11"/>
      <c r="L15" s="13"/>
      <c r="M15" s="11"/>
      <c r="N15" s="11"/>
    </row>
    <row r="16" spans="1:14" x14ac:dyDescent="0.25">
      <c r="A16" s="4" t="s">
        <v>88</v>
      </c>
      <c r="K16" s="11"/>
      <c r="L16" s="11"/>
      <c r="M16" s="11"/>
      <c r="N16" s="11"/>
    </row>
    <row r="17" spans="1:14" x14ac:dyDescent="0.25">
      <c r="A17" s="4" t="s">
        <v>89</v>
      </c>
      <c r="K17" s="11"/>
      <c r="L17" s="11"/>
      <c r="M17" s="11"/>
      <c r="N17" s="11"/>
    </row>
    <row r="18" spans="1:14" x14ac:dyDescent="0.25">
      <c r="A18" s="4" t="s">
        <v>18</v>
      </c>
    </row>
    <row r="19" spans="1:14" x14ac:dyDescent="0.25">
      <c r="A19" s="4" t="s">
        <v>68</v>
      </c>
    </row>
    <row r="20" spans="1:14" x14ac:dyDescent="0.25">
      <c r="A20" s="4" t="s">
        <v>90</v>
      </c>
    </row>
    <row r="21" spans="1:14" x14ac:dyDescent="0.25">
      <c r="A21" s="4" t="s">
        <v>70</v>
      </c>
    </row>
    <row r="22" spans="1:14" x14ac:dyDescent="0.25">
      <c r="A22" s="5" t="s">
        <v>91</v>
      </c>
    </row>
    <row r="26" spans="1:14" x14ac:dyDescent="0.25">
      <c r="A26" t="s">
        <v>83</v>
      </c>
      <c r="B26" t="s">
        <v>84</v>
      </c>
      <c r="C26" t="s">
        <v>85</v>
      </c>
      <c r="D26" t="s">
        <v>86</v>
      </c>
    </row>
    <row r="27" spans="1:14" x14ac:dyDescent="0.25">
      <c r="A27">
        <v>8.4827723785348087E-4</v>
      </c>
      <c r="B27">
        <v>2.5573249466384537E-31</v>
      </c>
      <c r="C27">
        <v>9.9096899770360542E-5</v>
      </c>
      <c r="D27">
        <v>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35" workbookViewId="0">
      <selection activeCell="D48" sqref="D48"/>
    </sheetView>
  </sheetViews>
  <sheetFormatPr defaultRowHeight="15" x14ac:dyDescent="0.25"/>
  <cols>
    <col min="1" max="1" width="21.140625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12" ht="51.75" customHeight="1" x14ac:dyDescent="0.25">
      <c r="A1" s="22"/>
      <c r="B1" s="22"/>
      <c r="C1" s="22"/>
      <c r="D1" s="22"/>
      <c r="E1" s="22"/>
    </row>
    <row r="2" spans="1:12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18"/>
      <c r="G3" s="3"/>
      <c r="H3" t="s">
        <v>4</v>
      </c>
      <c r="I3">
        <v>1683.3833132361683</v>
      </c>
      <c r="J3">
        <v>36.478717942393452</v>
      </c>
      <c r="K3">
        <v>46.146997706842043</v>
      </c>
      <c r="L3">
        <v>6.8476448906856882E-83</v>
      </c>
    </row>
    <row r="4" spans="1:12" x14ac:dyDescent="0.25">
      <c r="A4" t="s">
        <v>26</v>
      </c>
      <c r="B4" s="6">
        <v>229.56811863214386</v>
      </c>
      <c r="C4" s="6">
        <v>62.001898206370491</v>
      </c>
      <c r="D4" s="6">
        <v>3.7025982312353865</v>
      </c>
      <c r="E4" s="6">
        <v>3.1331650862026381E-4</v>
      </c>
      <c r="F4" s="18"/>
      <c r="H4" t="s">
        <v>105</v>
      </c>
      <c r="I4">
        <v>229.56811863214386</v>
      </c>
      <c r="J4">
        <v>62.001898206370491</v>
      </c>
      <c r="K4">
        <v>3.7025982312353865</v>
      </c>
      <c r="L4">
        <v>3.1331650862026381E-4</v>
      </c>
    </row>
    <row r="5" spans="1:12" x14ac:dyDescent="0.25">
      <c r="A5" t="s">
        <v>27</v>
      </c>
      <c r="B5" s="6">
        <v>161.13700122803439</v>
      </c>
      <c r="C5" s="6">
        <v>53.280577829112893</v>
      </c>
      <c r="D5" s="6">
        <v>3.024310317069947</v>
      </c>
      <c r="E5" s="6">
        <v>2.9994818416794007E-3</v>
      </c>
      <c r="F5" s="19"/>
      <c r="H5" t="s">
        <v>106</v>
      </c>
      <c r="I5">
        <v>161.13700122803439</v>
      </c>
      <c r="J5">
        <v>53.280577829112893</v>
      </c>
      <c r="K5">
        <v>3.024310317069947</v>
      </c>
      <c r="L5">
        <v>2.9994818416794007E-3</v>
      </c>
    </row>
    <row r="6" spans="1:12" x14ac:dyDescent="0.25">
      <c r="A6" t="s">
        <v>45</v>
      </c>
      <c r="B6" s="6">
        <v>431.23773156183881</v>
      </c>
      <c r="C6" s="6">
        <v>54.282069352294059</v>
      </c>
      <c r="D6" s="6">
        <v>7.944386363811569</v>
      </c>
      <c r="E6" s="6">
        <v>7.8263498735992003E-13</v>
      </c>
      <c r="F6" s="20"/>
      <c r="G6" s="3"/>
      <c r="H6" t="s">
        <v>92</v>
      </c>
      <c r="I6">
        <v>431.23773156183881</v>
      </c>
      <c r="J6">
        <v>54.282069352294059</v>
      </c>
      <c r="K6">
        <v>7.944386363811569</v>
      </c>
      <c r="L6">
        <v>7.8263498735992003E-13</v>
      </c>
    </row>
    <row r="7" spans="1:12" x14ac:dyDescent="0.25">
      <c r="A7" t="s">
        <v>39</v>
      </c>
      <c r="B7" s="6">
        <v>248.68440089332032</v>
      </c>
      <c r="C7" s="6">
        <v>59.940650057752016</v>
      </c>
      <c r="D7" s="6">
        <v>4.1488439089952518</v>
      </c>
      <c r="E7" s="6">
        <v>5.9726584202964396E-5</v>
      </c>
      <c r="F7" s="20"/>
      <c r="H7" t="s">
        <v>93</v>
      </c>
      <c r="I7">
        <v>248.68440089332032</v>
      </c>
      <c r="J7">
        <v>59.940650057752016</v>
      </c>
      <c r="K7">
        <v>4.1488439089952518</v>
      </c>
      <c r="L7">
        <v>5.9726584202964396E-5</v>
      </c>
    </row>
    <row r="8" spans="1:12" x14ac:dyDescent="0.25">
      <c r="A8" t="s">
        <v>40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19"/>
      <c r="H8" t="s">
        <v>94</v>
      </c>
      <c r="I8">
        <v>-26.763598772996747</v>
      </c>
      <c r="J8">
        <v>61.402832000720025</v>
      </c>
      <c r="K8">
        <v>-0.43586912689439</v>
      </c>
      <c r="L8">
        <v>0.66364908711553217</v>
      </c>
    </row>
    <row r="9" spans="1:12" x14ac:dyDescent="0.25">
      <c r="A9" t="s">
        <v>43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19"/>
      <c r="H9" t="s">
        <v>96</v>
      </c>
      <c r="I9">
        <v>50.075908749818367</v>
      </c>
      <c r="J9">
        <v>90.38252145761038</v>
      </c>
      <c r="K9">
        <v>0.55404416630824016</v>
      </c>
      <c r="L9">
        <v>0.58049315316905858</v>
      </c>
    </row>
    <row r="10" spans="1:12" x14ac:dyDescent="0.25">
      <c r="A10" s="2" t="s">
        <v>36</v>
      </c>
      <c r="B10" s="17">
        <v>-345.00471099408134</v>
      </c>
      <c r="C10" s="17">
        <v>58.199900153131743</v>
      </c>
      <c r="D10" s="17">
        <v>-5.9279261663048848</v>
      </c>
      <c r="E10" s="17">
        <v>2.5617511159882357E-8</v>
      </c>
      <c r="F10" s="19"/>
      <c r="H10" t="s">
        <v>98</v>
      </c>
      <c r="I10">
        <v>-345.00471099408134</v>
      </c>
      <c r="J10">
        <v>58.199900153131743</v>
      </c>
      <c r="K10">
        <v>-5.9279261663048848</v>
      </c>
      <c r="L10">
        <v>2.5617511159882357E-8</v>
      </c>
    </row>
    <row r="11" spans="1:12" x14ac:dyDescent="0.25">
      <c r="A11" t="s">
        <v>67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0"/>
      <c r="H11" t="s">
        <v>107</v>
      </c>
      <c r="I11">
        <v>-84.337752392824498</v>
      </c>
      <c r="J11">
        <v>89.203690570630215</v>
      </c>
      <c r="K11">
        <v>-0.94545138046779653</v>
      </c>
      <c r="L11">
        <v>0.34616907888281573</v>
      </c>
    </row>
    <row r="12" spans="1:12" x14ac:dyDescent="0.25">
      <c r="A12" t="s">
        <v>62</v>
      </c>
      <c r="B12" s="6">
        <v>243.12526191449439</v>
      </c>
      <c r="C12" s="6">
        <v>97.055246237224793</v>
      </c>
      <c r="D12" s="6">
        <v>2.5050192683066479</v>
      </c>
      <c r="E12" s="6">
        <v>1.3470832207404887E-2</v>
      </c>
      <c r="F12" s="19"/>
      <c r="H12" t="s">
        <v>108</v>
      </c>
      <c r="I12">
        <v>243.12526191449439</v>
      </c>
      <c r="J12">
        <v>97.055246237224793</v>
      </c>
      <c r="K12">
        <v>2.5050192683066479</v>
      </c>
      <c r="L12">
        <v>1.3470832207404887E-2</v>
      </c>
    </row>
    <row r="13" spans="1:12" x14ac:dyDescent="0.25">
      <c r="A13" t="s">
        <v>63</v>
      </c>
      <c r="B13" s="6">
        <v>-303.27043531113691</v>
      </c>
      <c r="C13" s="6">
        <v>84.021462040331542</v>
      </c>
      <c r="D13" s="6">
        <v>-3.6094401114510792</v>
      </c>
      <c r="E13" s="6">
        <v>4.3552294070361525E-4</v>
      </c>
      <c r="F13" s="19"/>
      <c r="H13" t="s">
        <v>99</v>
      </c>
      <c r="I13">
        <v>-303.27043531113691</v>
      </c>
      <c r="J13">
        <v>84.021462040331542</v>
      </c>
      <c r="K13">
        <v>-3.6094401114510792</v>
      </c>
      <c r="L13">
        <v>4.3552294070361525E-4</v>
      </c>
    </row>
    <row r="14" spans="1:12" x14ac:dyDescent="0.25">
      <c r="A14" t="s">
        <v>64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0"/>
      <c r="H14" t="s">
        <v>100</v>
      </c>
      <c r="I14">
        <v>-169.84842882083251</v>
      </c>
      <c r="J14">
        <v>94.239617069217857</v>
      </c>
      <c r="K14">
        <v>-1.8023038940839593</v>
      </c>
      <c r="L14">
        <v>7.3796863466524351E-2</v>
      </c>
    </row>
    <row r="15" spans="1:12" x14ac:dyDescent="0.25">
      <c r="A15" t="s">
        <v>58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19"/>
      <c r="H15" t="s">
        <v>101</v>
      </c>
      <c r="I15">
        <v>121.50532709478765</v>
      </c>
      <c r="J15">
        <v>93.029942094488803</v>
      </c>
      <c r="K15">
        <v>1.3060883878802905</v>
      </c>
      <c r="L15">
        <v>0.19381122451147587</v>
      </c>
    </row>
    <row r="16" spans="1:12" x14ac:dyDescent="0.25">
      <c r="A16" t="s">
        <v>60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19"/>
      <c r="H16" t="s">
        <v>103</v>
      </c>
      <c r="I16">
        <v>-119.76616240837159</v>
      </c>
      <c r="J16">
        <v>121.44917057518174</v>
      </c>
      <c r="K16">
        <v>-0.98614228356736033</v>
      </c>
      <c r="L16">
        <v>0.32588118321571224</v>
      </c>
    </row>
    <row r="17" spans="1:12" x14ac:dyDescent="0.25">
      <c r="B17" s="6"/>
      <c r="C17" s="6"/>
      <c r="D17" s="6"/>
      <c r="E17" s="6"/>
      <c r="F17" s="19"/>
    </row>
    <row r="19" spans="1:12" ht="42" customHeight="1" x14ac:dyDescent="0.25">
      <c r="A19" s="22"/>
      <c r="B19" s="22"/>
      <c r="C19" s="22"/>
      <c r="D19" s="22"/>
      <c r="E19" s="22"/>
    </row>
    <row r="20" spans="1:12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  <c r="I20" t="s">
        <v>0</v>
      </c>
      <c r="J20" t="s">
        <v>1</v>
      </c>
      <c r="K20" t="s">
        <v>2</v>
      </c>
      <c r="L20" t="s">
        <v>3</v>
      </c>
    </row>
    <row r="21" spans="1:12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6">
        <v>6.8476448906858828E-83</v>
      </c>
      <c r="F21" s="9"/>
      <c r="H21" t="s">
        <v>4</v>
      </c>
      <c r="I21">
        <v>1683.3833132361683</v>
      </c>
      <c r="J21">
        <v>36.478717942393459</v>
      </c>
      <c r="K21">
        <v>46.146997706842036</v>
      </c>
      <c r="L21">
        <v>6.8476448906858828E-83</v>
      </c>
    </row>
    <row r="22" spans="1:12" x14ac:dyDescent="0.25">
      <c r="A22" t="s">
        <v>45</v>
      </c>
      <c r="B22" s="6">
        <v>431.23773156183876</v>
      </c>
      <c r="C22" s="6">
        <v>54.282069352294059</v>
      </c>
      <c r="D22" s="6">
        <v>7.9443863638115682</v>
      </c>
      <c r="E22" s="6">
        <v>7.8263498735992003E-13</v>
      </c>
      <c r="F22" s="6"/>
      <c r="H22" t="s">
        <v>92</v>
      </c>
      <c r="I22">
        <v>431.23773156183876</v>
      </c>
      <c r="J22">
        <v>54.282069352294059</v>
      </c>
      <c r="K22">
        <v>7.9443863638115682</v>
      </c>
      <c r="L22">
        <v>7.8263498735992003E-13</v>
      </c>
    </row>
    <row r="23" spans="1:12" x14ac:dyDescent="0.25">
      <c r="A23" t="s">
        <v>39</v>
      </c>
      <c r="B23" s="6">
        <v>248.68440089332017</v>
      </c>
      <c r="C23" s="6">
        <v>59.940650057752009</v>
      </c>
      <c r="D23" s="6">
        <v>4.1488439089952491</v>
      </c>
      <c r="E23" s="6">
        <v>5.9726584202965006E-5</v>
      </c>
      <c r="F23" s="6"/>
      <c r="H23" t="s">
        <v>93</v>
      </c>
      <c r="I23">
        <v>248.68440089332017</v>
      </c>
      <c r="J23">
        <v>59.940650057752009</v>
      </c>
      <c r="K23">
        <v>4.1488439089952491</v>
      </c>
      <c r="L23">
        <v>5.9726584202965006E-5</v>
      </c>
    </row>
    <row r="24" spans="1:12" x14ac:dyDescent="0.25">
      <c r="A24" t="s">
        <v>40</v>
      </c>
      <c r="B24" s="6">
        <v>202.80451985914706</v>
      </c>
      <c r="C24" s="6">
        <v>50.867141869353283</v>
      </c>
      <c r="D24" s="6">
        <v>3.9869454505627306</v>
      </c>
      <c r="E24" s="6">
        <v>1.1061696628946535E-4</v>
      </c>
      <c r="F24" s="6"/>
      <c r="H24" t="s">
        <v>94</v>
      </c>
      <c r="I24">
        <v>202.80451985914706</v>
      </c>
      <c r="J24">
        <v>50.867141869353283</v>
      </c>
      <c r="K24">
        <v>3.9869454505627306</v>
      </c>
      <c r="L24">
        <v>1.1061696628946535E-4</v>
      </c>
    </row>
    <row r="25" spans="1:12" x14ac:dyDescent="0.25">
      <c r="A25" t="s">
        <v>41</v>
      </c>
      <c r="B25" s="6">
        <v>161.13700122803425</v>
      </c>
      <c r="C25" s="6">
        <v>53.280577829112907</v>
      </c>
      <c r="D25" s="6">
        <v>3.0243103170699435</v>
      </c>
      <c r="E25" s="6">
        <v>2.9994818416794332E-3</v>
      </c>
      <c r="F25" s="6"/>
      <c r="H25" t="s">
        <v>95</v>
      </c>
      <c r="I25">
        <v>161.13700122803425</v>
      </c>
      <c r="J25">
        <v>53.280577829112907</v>
      </c>
      <c r="K25">
        <v>3.0243103170699435</v>
      </c>
      <c r="L25">
        <v>2.9994818416794332E-3</v>
      </c>
    </row>
    <row r="26" spans="1:12" x14ac:dyDescent="0.25">
      <c r="A26" t="s">
        <v>43</v>
      </c>
      <c r="B26" s="6">
        <v>279.64402738196219</v>
      </c>
      <c r="C26" s="6">
        <v>83.583243112980881</v>
      </c>
      <c r="D26" s="6">
        <v>3.3456948661822397</v>
      </c>
      <c r="E26" s="6">
        <v>1.0711197146456059E-3</v>
      </c>
      <c r="F26" s="6"/>
      <c r="H26" t="s">
        <v>96</v>
      </c>
      <c r="I26">
        <v>279.64402738196219</v>
      </c>
      <c r="J26">
        <v>83.583243112980881</v>
      </c>
      <c r="K26">
        <v>3.3456948661822397</v>
      </c>
      <c r="L26">
        <v>1.0711197146456059E-3</v>
      </c>
    </row>
    <row r="27" spans="1:12" x14ac:dyDescent="0.25">
      <c r="A27" t="s">
        <v>44</v>
      </c>
      <c r="B27" s="6">
        <v>229.56811863214378</v>
      </c>
      <c r="C27" s="6">
        <v>62.001898206370498</v>
      </c>
      <c r="D27" s="6">
        <v>3.7025982312353847</v>
      </c>
      <c r="E27" s="6">
        <v>3.1331650862026522E-4</v>
      </c>
      <c r="F27" s="6"/>
      <c r="H27" t="s">
        <v>97</v>
      </c>
      <c r="I27">
        <v>229.56811863214378</v>
      </c>
      <c r="J27">
        <v>62.001898206370498</v>
      </c>
      <c r="K27">
        <v>3.7025982312353847</v>
      </c>
      <c r="L27">
        <v>3.1331650862026522E-4</v>
      </c>
    </row>
    <row r="28" spans="1:12" x14ac:dyDescent="0.25">
      <c r="A28" t="s">
        <v>36</v>
      </c>
      <c r="B28" s="6">
        <v>-345.00471099408156</v>
      </c>
      <c r="C28" s="6">
        <v>58.199900153131772</v>
      </c>
      <c r="D28" s="6">
        <v>-5.9279261663048857</v>
      </c>
      <c r="E28" s="6">
        <v>2.5617511159882205E-8</v>
      </c>
      <c r="F28" s="17"/>
      <c r="G28" s="2"/>
      <c r="H28" t="s">
        <v>98</v>
      </c>
      <c r="I28">
        <v>-345.00471099408156</v>
      </c>
      <c r="J28">
        <v>58.199900153131772</v>
      </c>
      <c r="K28">
        <v>-5.9279261663048857</v>
      </c>
      <c r="L28">
        <v>2.5617511159882205E-8</v>
      </c>
    </row>
    <row r="29" spans="1:12" x14ac:dyDescent="0.25">
      <c r="A29" t="s">
        <v>63</v>
      </c>
      <c r="B29" s="6">
        <v>-303.27043531113674</v>
      </c>
      <c r="C29" s="6">
        <v>84.021462040331556</v>
      </c>
      <c r="D29" s="6">
        <v>-3.6094401114510766</v>
      </c>
      <c r="E29" s="6">
        <v>4.3552294070361888E-4</v>
      </c>
      <c r="F29" s="6"/>
      <c r="H29" t="s">
        <v>99</v>
      </c>
      <c r="I29">
        <v>-303.27043531113674</v>
      </c>
      <c r="J29">
        <v>84.021462040331556</v>
      </c>
      <c r="K29">
        <v>-3.6094401114510766</v>
      </c>
      <c r="L29">
        <v>4.3552294070361888E-4</v>
      </c>
    </row>
    <row r="30" spans="1:12" x14ac:dyDescent="0.25">
      <c r="A30" t="s">
        <v>64</v>
      </c>
      <c r="B30" s="6">
        <v>-169.84842882083234</v>
      </c>
      <c r="C30" s="6">
        <v>94.239617069217857</v>
      </c>
      <c r="D30" s="6">
        <v>-1.8023038940839575</v>
      </c>
      <c r="E30" s="6">
        <v>7.3796863466524643E-2</v>
      </c>
      <c r="F30" s="6"/>
      <c r="H30" t="s">
        <v>100</v>
      </c>
      <c r="I30">
        <v>-169.84842882083234</v>
      </c>
      <c r="J30">
        <v>94.239617069217857</v>
      </c>
      <c r="K30">
        <v>-1.8023038940839575</v>
      </c>
      <c r="L30">
        <v>7.3796863466524643E-2</v>
      </c>
    </row>
    <row r="31" spans="1:12" x14ac:dyDescent="0.25">
      <c r="A31" t="s">
        <v>58</v>
      </c>
      <c r="B31" s="6">
        <v>37.167574701963318</v>
      </c>
      <c r="C31" s="6">
        <v>86.439160513925671</v>
      </c>
      <c r="D31" s="6">
        <v>0.42998537330745457</v>
      </c>
      <c r="E31" s="6">
        <v>0.66791276924653886</v>
      </c>
      <c r="F31" s="6"/>
      <c r="H31" t="s">
        <v>101</v>
      </c>
      <c r="I31">
        <v>37.167574701963318</v>
      </c>
      <c r="J31">
        <v>86.439160513925671</v>
      </c>
      <c r="K31">
        <v>0.42998537330745457</v>
      </c>
      <c r="L31">
        <v>0.66791276924653886</v>
      </c>
    </row>
    <row r="32" spans="1:12" x14ac:dyDescent="0.25">
      <c r="A32" t="s">
        <v>59</v>
      </c>
      <c r="B32" s="6">
        <v>243.12526191449476</v>
      </c>
      <c r="C32" s="6">
        <v>97.055246237224836</v>
      </c>
      <c r="D32" s="6">
        <v>2.5050192683066506</v>
      </c>
      <c r="E32" s="6">
        <v>1.347083220740479E-2</v>
      </c>
      <c r="F32" s="6"/>
      <c r="H32" t="s">
        <v>102</v>
      </c>
      <c r="I32">
        <v>243.12526191449476</v>
      </c>
      <c r="J32">
        <v>97.055246237224836</v>
      </c>
      <c r="K32">
        <v>2.5050192683066506</v>
      </c>
      <c r="L32">
        <v>1.347083220740479E-2</v>
      </c>
    </row>
    <row r="33" spans="1:12" x14ac:dyDescent="0.25">
      <c r="A33" t="s">
        <v>60</v>
      </c>
      <c r="B33" s="6">
        <v>-204.10391480119597</v>
      </c>
      <c r="C33" s="6">
        <v>116.47772052048346</v>
      </c>
      <c r="D33" s="6">
        <v>-1.7523000440698253</v>
      </c>
      <c r="E33" s="6">
        <v>8.2062013862105154E-2</v>
      </c>
      <c r="F33" s="6"/>
      <c r="H33" t="s">
        <v>103</v>
      </c>
      <c r="I33">
        <v>-204.10391480119597</v>
      </c>
      <c r="J33">
        <v>116.47772052048346</v>
      </c>
      <c r="K33">
        <v>-1.7523000440698253</v>
      </c>
      <c r="L33">
        <v>8.2062013862105154E-2</v>
      </c>
    </row>
    <row r="34" spans="1:12" x14ac:dyDescent="0.25">
      <c r="A34" t="s">
        <v>66</v>
      </c>
      <c r="B34" s="6">
        <v>-84.337752392824129</v>
      </c>
      <c r="C34" s="6">
        <v>89.203690570630229</v>
      </c>
      <c r="D34" s="6">
        <v>-0.9454513804677922</v>
      </c>
      <c r="E34" s="6">
        <v>0.34616907888281784</v>
      </c>
      <c r="F34" s="6"/>
      <c r="H34" t="s">
        <v>104</v>
      </c>
      <c r="I34">
        <v>-84.337752392824129</v>
      </c>
      <c r="J34">
        <v>89.203690570630229</v>
      </c>
      <c r="K34">
        <v>-0.9454513804677922</v>
      </c>
      <c r="L34">
        <v>0.34616907888281784</v>
      </c>
    </row>
    <row r="36" spans="1:12" x14ac:dyDescent="0.25">
      <c r="A36" s="2" t="s">
        <v>138</v>
      </c>
    </row>
    <row r="37" spans="1:12" x14ac:dyDescent="0.25">
      <c r="A37" s="2" t="s">
        <v>142</v>
      </c>
      <c r="B37" t="s">
        <v>0</v>
      </c>
      <c r="C37" t="s">
        <v>1</v>
      </c>
      <c r="D37" t="s">
        <v>2</v>
      </c>
      <c r="E37" t="s">
        <v>3</v>
      </c>
    </row>
    <row r="38" spans="1:12" x14ac:dyDescent="0.25">
      <c r="A38" t="s">
        <v>4</v>
      </c>
      <c r="B38">
        <v>1338.3786022420861</v>
      </c>
      <c r="C38">
        <v>23.386706046603653</v>
      </c>
      <c r="D38">
        <v>57.228179102052422</v>
      </c>
      <c r="E38">
        <v>4.9396824791406674E-56</v>
      </c>
    </row>
    <row r="39" spans="1:12" x14ac:dyDescent="0.25">
      <c r="A39" t="s">
        <v>105</v>
      </c>
      <c r="B39">
        <v>236.87871396784379</v>
      </c>
      <c r="C39">
        <v>41.835411592008917</v>
      </c>
      <c r="D39">
        <v>5.6621580845900068</v>
      </c>
      <c r="E39" s="2">
        <v>3.9497517062357979E-7</v>
      </c>
    </row>
    <row r="40" spans="1:12" x14ac:dyDescent="0.25">
      <c r="A40" t="s">
        <v>106</v>
      </c>
      <c r="B40">
        <v>213.99626455778031</v>
      </c>
      <c r="C40">
        <v>37.502160613536581</v>
      </c>
      <c r="D40">
        <v>5.7062382821894628</v>
      </c>
      <c r="E40" s="2">
        <v>3.331143813140082E-7</v>
      </c>
    </row>
    <row r="41" spans="1:12" x14ac:dyDescent="0.25">
      <c r="A41" t="s">
        <v>92</v>
      </c>
      <c r="B41">
        <v>127.96729625070191</v>
      </c>
      <c r="C41">
        <v>33.073796870339748</v>
      </c>
      <c r="D41">
        <v>3.8691444091640323</v>
      </c>
      <c r="E41" s="2">
        <v>2.6162844142097618E-4</v>
      </c>
    </row>
    <row r="42" spans="1:12" x14ac:dyDescent="0.25">
      <c r="A42" t="s">
        <v>93</v>
      </c>
      <c r="B42">
        <v>78.835972072487849</v>
      </c>
      <c r="C42">
        <v>37.502160613536581</v>
      </c>
      <c r="D42">
        <v>2.1021714691294782</v>
      </c>
      <c r="E42" s="2">
        <v>3.9541462868423451E-2</v>
      </c>
    </row>
    <row r="43" spans="1:12" x14ac:dyDescent="0.25">
      <c r="A43" t="s">
        <v>139</v>
      </c>
      <c r="B43">
        <v>109.97854061505643</v>
      </c>
      <c r="C43">
        <v>81.013926188791615</v>
      </c>
      <c r="D43">
        <v>1.3575263635386197</v>
      </c>
      <c r="E43">
        <v>0.17945709000962828</v>
      </c>
    </row>
    <row r="44" spans="1:12" x14ac:dyDescent="0.25">
      <c r="A44" t="s">
        <v>94</v>
      </c>
      <c r="B44">
        <v>3.0933805932666241</v>
      </c>
      <c r="C44">
        <v>44.218812969867663</v>
      </c>
      <c r="D44">
        <v>6.9956210615028686E-2</v>
      </c>
      <c r="E44">
        <v>0.94445009835469795</v>
      </c>
    </row>
    <row r="45" spans="1:12" x14ac:dyDescent="0.25">
      <c r="A45" t="s">
        <v>95</v>
      </c>
      <c r="B45">
        <v>190.26599858474856</v>
      </c>
      <c r="C45">
        <v>45.41737194439802</v>
      </c>
      <c r="D45">
        <v>4.1892780325924779</v>
      </c>
      <c r="E45" s="2">
        <v>8.8755130112118128E-5</v>
      </c>
    </row>
    <row r="46" spans="1:12" x14ac:dyDescent="0.25">
      <c r="A46" t="s">
        <v>96</v>
      </c>
      <c r="B46">
        <v>-161.33860138707749</v>
      </c>
      <c r="C46">
        <v>49.056368462464597</v>
      </c>
      <c r="D46">
        <v>-3.288841111639266</v>
      </c>
      <c r="E46" s="2">
        <v>1.6489175335300582E-3</v>
      </c>
    </row>
    <row r="47" spans="1:12" x14ac:dyDescent="0.25">
      <c r="A47" t="s">
        <v>97</v>
      </c>
      <c r="B47">
        <v>-91.64834772852511</v>
      </c>
      <c r="C47">
        <v>41.835411592008917</v>
      </c>
      <c r="D47">
        <v>-2.1906883245779056</v>
      </c>
      <c r="E47" s="2">
        <v>3.2182052386035574E-2</v>
      </c>
    </row>
    <row r="48" spans="1:12" x14ac:dyDescent="0.25">
      <c r="A48" t="s">
        <v>140</v>
      </c>
      <c r="B48">
        <v>72.492683790069762</v>
      </c>
      <c r="C48">
        <v>64.895475587816662</v>
      </c>
      <c r="D48">
        <v>1.1170683800902661</v>
      </c>
      <c r="E48">
        <v>0.26820722175796674</v>
      </c>
    </row>
    <row r="49" spans="1:6" x14ac:dyDescent="0.25">
      <c r="A49" t="s">
        <v>141</v>
      </c>
      <c r="B49">
        <v>39.557007397496776</v>
      </c>
      <c r="C49">
        <v>64.895475587816662</v>
      </c>
      <c r="D49">
        <v>0.60954954161585839</v>
      </c>
      <c r="E49">
        <v>0.54435243368619524</v>
      </c>
    </row>
    <row r="52" spans="1:6" x14ac:dyDescent="0.25">
      <c r="A52" s="2" t="s">
        <v>143</v>
      </c>
      <c r="B52" t="s">
        <v>0</v>
      </c>
      <c r="C52" t="s">
        <v>1</v>
      </c>
      <c r="D52" t="s">
        <v>2</v>
      </c>
      <c r="E52" t="s">
        <v>3</v>
      </c>
    </row>
    <row r="53" spans="1:6" x14ac:dyDescent="0.25">
      <c r="A53" t="s">
        <v>4</v>
      </c>
      <c r="B53">
        <v>1338.3786022420861</v>
      </c>
      <c r="C53">
        <v>23.386706046603653</v>
      </c>
      <c r="D53">
        <v>57.228179102052422</v>
      </c>
      <c r="E53">
        <v>4.9396824791406674E-56</v>
      </c>
    </row>
    <row r="54" spans="1:6" x14ac:dyDescent="0.25">
      <c r="A54" t="s">
        <v>92</v>
      </c>
      <c r="B54">
        <v>127.96729625070195</v>
      </c>
      <c r="C54">
        <v>33.073796870339756</v>
      </c>
      <c r="D54">
        <v>3.8691444091640328</v>
      </c>
      <c r="E54" s="2">
        <v>2.6162844142097613E-4</v>
      </c>
    </row>
    <row r="55" spans="1:6" x14ac:dyDescent="0.25">
      <c r="A55" t="s">
        <v>93</v>
      </c>
      <c r="B55">
        <v>78.835972072487834</v>
      </c>
      <c r="C55">
        <v>37.502160613536581</v>
      </c>
      <c r="D55">
        <v>2.1021714691294777</v>
      </c>
      <c r="E55" s="2">
        <v>3.9541462868423485E-2</v>
      </c>
    </row>
    <row r="56" spans="1:6" x14ac:dyDescent="0.25">
      <c r="A56" t="s">
        <v>139</v>
      </c>
      <c r="B56">
        <v>109.9785406150564</v>
      </c>
      <c r="C56">
        <v>81.013926188791601</v>
      </c>
      <c r="D56">
        <v>1.3575263635386197</v>
      </c>
      <c r="E56">
        <v>0.17945709000962828</v>
      </c>
      <c r="F56" s="2"/>
    </row>
    <row r="57" spans="1:6" x14ac:dyDescent="0.25">
      <c r="A57" t="s">
        <v>94</v>
      </c>
      <c r="B57">
        <v>239.9720945611104</v>
      </c>
      <c r="C57">
        <v>36.041334559250707</v>
      </c>
      <c r="D57">
        <v>6.6582466353071519</v>
      </c>
      <c r="E57" s="2">
        <v>7.8476194379247186E-9</v>
      </c>
      <c r="F57" s="2"/>
    </row>
    <row r="58" spans="1:6" x14ac:dyDescent="0.25">
      <c r="A58" t="s">
        <v>95</v>
      </c>
      <c r="B58">
        <v>404.26226314252892</v>
      </c>
      <c r="C58">
        <v>41.835411592008903</v>
      </c>
      <c r="D58">
        <v>9.6631596955472094</v>
      </c>
      <c r="E58" s="2">
        <v>4.6873235494355556E-14</v>
      </c>
    </row>
    <row r="59" spans="1:6" x14ac:dyDescent="0.25">
      <c r="A59" t="s">
        <v>133</v>
      </c>
      <c r="B59">
        <v>213.99626455778039</v>
      </c>
      <c r="C59">
        <v>37.502160613536589</v>
      </c>
      <c r="D59">
        <v>5.7062382821894637</v>
      </c>
      <c r="E59" s="2">
        <v>3.331143813140082E-7</v>
      </c>
    </row>
    <row r="60" spans="1:6" x14ac:dyDescent="0.25">
      <c r="A60" t="s">
        <v>96</v>
      </c>
      <c r="B60">
        <v>75.540112580766305</v>
      </c>
      <c r="C60">
        <v>41.835411592008903</v>
      </c>
      <c r="D60">
        <v>1.8056500391930035</v>
      </c>
      <c r="E60">
        <v>7.5750955551022292E-2</v>
      </c>
    </row>
    <row r="61" spans="1:6" x14ac:dyDescent="0.25">
      <c r="A61" t="s">
        <v>97</v>
      </c>
      <c r="B61">
        <v>145.2303662393187</v>
      </c>
      <c r="C61">
        <v>33.073796870339763</v>
      </c>
      <c r="D61">
        <v>4.3911005080145422</v>
      </c>
      <c r="E61" s="2">
        <v>4.3967746987810889E-5</v>
      </c>
    </row>
    <row r="62" spans="1:6" x14ac:dyDescent="0.25">
      <c r="A62" t="s">
        <v>140</v>
      </c>
      <c r="B62">
        <v>309.3713977579136</v>
      </c>
      <c r="C62">
        <v>59.624635245145214</v>
      </c>
      <c r="D62">
        <v>5.1886505717970559</v>
      </c>
      <c r="E62" s="2">
        <v>2.4010311086635611E-6</v>
      </c>
    </row>
    <row r="63" spans="1:6" x14ac:dyDescent="0.25">
      <c r="A63" t="s">
        <v>141</v>
      </c>
      <c r="B63">
        <v>276.43572136534056</v>
      </c>
      <c r="C63">
        <v>59.624635245145207</v>
      </c>
      <c r="D63">
        <v>4.6362668757432557</v>
      </c>
      <c r="E63" s="2">
        <v>1.8367392490764613E-5</v>
      </c>
    </row>
    <row r="64" spans="1:6" x14ac:dyDescent="0.25">
      <c r="A64" t="s">
        <v>144</v>
      </c>
      <c r="B64">
        <v>236.87871396784379</v>
      </c>
      <c r="C64">
        <v>41.83541159200891</v>
      </c>
      <c r="D64">
        <v>5.6621580845900086</v>
      </c>
      <c r="E64" s="2">
        <v>3.9497517062357539E-7</v>
      </c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7" sqref="J7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5" width="21.7109375" bestFit="1" customWidth="1"/>
    <col min="6" max="6" width="14.28515625" customWidth="1"/>
    <col min="7" max="7" width="14" customWidth="1"/>
  </cols>
  <sheetData>
    <row r="1" spans="1:7" ht="53.25" customHeight="1" x14ac:dyDescent="0.25">
      <c r="A1" s="22"/>
      <c r="B1" s="22"/>
      <c r="C1" s="22"/>
      <c r="D1" s="22"/>
      <c r="E1" s="22"/>
      <c r="F1" s="22"/>
      <c r="G1" s="22"/>
    </row>
    <row r="2" spans="1:7" ht="78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7" x14ac:dyDescent="0.25">
      <c r="A3" s="21" t="s">
        <v>21</v>
      </c>
      <c r="B3">
        <v>0.12683705033364417</v>
      </c>
      <c r="D3" t="s">
        <v>32</v>
      </c>
      <c r="E3" s="15">
        <v>80.34</v>
      </c>
      <c r="F3" s="15"/>
    </row>
    <row r="4" spans="1:7" x14ac:dyDescent="0.25">
      <c r="A4" s="21" t="s">
        <v>22</v>
      </c>
      <c r="B4">
        <v>1.1225128823082477E-11</v>
      </c>
      <c r="D4" t="s">
        <v>26</v>
      </c>
      <c r="E4" s="15">
        <v>-5.71</v>
      </c>
      <c r="F4" s="15"/>
    </row>
    <row r="5" spans="1:7" x14ac:dyDescent="0.25">
      <c r="A5" s="21" t="s">
        <v>23</v>
      </c>
      <c r="B5">
        <v>2.9885590415854351E-2</v>
      </c>
      <c r="D5" t="s">
        <v>27</v>
      </c>
      <c r="E5" s="15">
        <v>-4.6500000000000004</v>
      </c>
      <c r="F5" s="15"/>
    </row>
    <row r="6" spans="1:7" x14ac:dyDescent="0.25">
      <c r="A6" s="21" t="s">
        <v>53</v>
      </c>
      <c r="B6">
        <v>0.18840000000000001</v>
      </c>
      <c r="D6" t="s">
        <v>28</v>
      </c>
      <c r="E6" s="15">
        <v>-26.26</v>
      </c>
      <c r="F6" s="15"/>
    </row>
    <row r="7" spans="1:7" x14ac:dyDescent="0.25">
      <c r="D7" t="s">
        <v>29</v>
      </c>
      <c r="E7" s="15">
        <v>10.52</v>
      </c>
      <c r="F7" s="15"/>
    </row>
    <row r="8" spans="1:7" x14ac:dyDescent="0.25">
      <c r="D8" t="s">
        <v>30</v>
      </c>
      <c r="E8" s="15"/>
      <c r="F8" s="15"/>
      <c r="G8" t="s">
        <v>117</v>
      </c>
    </row>
    <row r="9" spans="1:7" x14ac:dyDescent="0.25">
      <c r="D9" t="s">
        <v>32</v>
      </c>
      <c r="E9" s="15"/>
      <c r="F9" s="15">
        <v>2.4900000000000002</v>
      </c>
    </row>
    <row r="10" spans="1:7" x14ac:dyDescent="0.25">
      <c r="D10" t="s">
        <v>33</v>
      </c>
      <c r="E10" s="15"/>
      <c r="F10" s="15">
        <v>8.01</v>
      </c>
    </row>
    <row r="11" spans="1:7" x14ac:dyDescent="0.25">
      <c r="F11" s="15"/>
    </row>
    <row r="13" spans="1:7" x14ac:dyDescent="0.25">
      <c r="A13" t="s">
        <v>83</v>
      </c>
      <c r="B13" t="s">
        <v>84</v>
      </c>
      <c r="C13" t="s">
        <v>85</v>
      </c>
      <c r="D13" t="s">
        <v>86</v>
      </c>
    </row>
    <row r="14" spans="1:7" x14ac:dyDescent="0.25">
      <c r="A14">
        <v>0.12683705033364417</v>
      </c>
      <c r="B14">
        <v>1.1225128823082477E-11</v>
      </c>
      <c r="C14">
        <v>2.9885590415854351E-2</v>
      </c>
      <c r="D14">
        <v>0.18840000000000001</v>
      </c>
    </row>
    <row r="16" spans="1:7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111</v>
      </c>
    </row>
    <row r="19" spans="1:1" x14ac:dyDescent="0.25">
      <c r="A19" s="4" t="s">
        <v>112</v>
      </c>
    </row>
    <row r="20" spans="1:1" x14ac:dyDescent="0.25">
      <c r="A20" s="4" t="s">
        <v>113</v>
      </c>
    </row>
    <row r="21" spans="1:1" x14ac:dyDescent="0.25">
      <c r="A21" s="4" t="s">
        <v>18</v>
      </c>
    </row>
    <row r="22" spans="1:1" x14ac:dyDescent="0.25">
      <c r="A22" s="4" t="s">
        <v>109</v>
      </c>
    </row>
    <row r="23" spans="1:1" x14ac:dyDescent="0.25">
      <c r="A23" s="4" t="s">
        <v>114</v>
      </c>
    </row>
    <row r="24" spans="1:1" x14ac:dyDescent="0.25">
      <c r="A24" s="4" t="s">
        <v>115</v>
      </c>
    </row>
    <row r="25" spans="1:1" x14ac:dyDescent="0.25">
      <c r="A25" s="5" t="s">
        <v>116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7" sqref="F17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22"/>
      <c r="B1" s="22"/>
      <c r="C1" s="22"/>
      <c r="D1" s="22"/>
      <c r="E1" s="22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>
        <v>73.886333333333354</v>
      </c>
      <c r="C3">
        <v>4.6331008115116186</v>
      </c>
      <c r="D3">
        <v>15.947490965392317</v>
      </c>
      <c r="E3">
        <v>1.1105038520767292E-18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26</v>
      </c>
      <c r="B4">
        <v>6.8969166666666641</v>
      </c>
      <c r="C4">
        <v>6.1290162731756404</v>
      </c>
      <c r="D4">
        <v>1.1252893383318021</v>
      </c>
      <c r="E4">
        <v>0.26734417446503389</v>
      </c>
      <c r="G4" t="s">
        <v>105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27</v>
      </c>
      <c r="B5">
        <v>1.8026666666666591</v>
      </c>
      <c r="C5">
        <v>6.5521940034815254</v>
      </c>
      <c r="D5">
        <v>0.27512412875882603</v>
      </c>
      <c r="E5">
        <v>0.78467324599038057</v>
      </c>
      <c r="G5" t="s">
        <v>106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45</v>
      </c>
      <c r="B6">
        <v>7.9648333333333294</v>
      </c>
      <c r="C6">
        <v>5.6743664575390653</v>
      </c>
      <c r="D6">
        <v>1.4036515605634015</v>
      </c>
      <c r="E6">
        <v>0.16833546794509474</v>
      </c>
      <c r="G6" t="s">
        <v>92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39</v>
      </c>
      <c r="B7">
        <v>9.1664999999999939</v>
      </c>
      <c r="C7">
        <v>5.6743664575390644</v>
      </c>
      <c r="D7">
        <v>1.6154226323929464</v>
      </c>
      <c r="E7">
        <v>0.1142814820519948</v>
      </c>
      <c r="G7" t="s">
        <v>93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40</v>
      </c>
      <c r="B8">
        <v>-5.0677499999999984</v>
      </c>
      <c r="C8">
        <v>4.9141455026111442</v>
      </c>
      <c r="D8">
        <v>-1.0312576209449305</v>
      </c>
      <c r="E8">
        <v>0.30877322137498675</v>
      </c>
      <c r="G8" t="s">
        <v>94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43</v>
      </c>
      <c r="B9">
        <v>-13.897250000000001</v>
      </c>
      <c r="C9">
        <v>5.6743664575390644</v>
      </c>
      <c r="D9">
        <v>-2.4491280399304962</v>
      </c>
      <c r="E9">
        <v>1.8916880907998323E-2</v>
      </c>
      <c r="G9" t="s">
        <v>96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36</v>
      </c>
      <c r="B10">
        <v>-25.336333333333339</v>
      </c>
      <c r="C10">
        <v>7.3255755967755896</v>
      </c>
      <c r="D10">
        <v>-3.4586133196803441</v>
      </c>
      <c r="E10">
        <v>1.3279127300325946E-3</v>
      </c>
      <c r="G10" t="s">
        <v>98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67</v>
      </c>
      <c r="B11">
        <v>1.9597499999999972</v>
      </c>
      <c r="C11">
        <v>9.5513820099986528</v>
      </c>
      <c r="D11">
        <v>0.20517973189099509</v>
      </c>
      <c r="E11">
        <v>0.8384988824073788</v>
      </c>
      <c r="G11" t="s">
        <v>107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63</v>
      </c>
      <c r="B12">
        <v>9.9916666666675494E-2</v>
      </c>
      <c r="C12">
        <v>8.9719611421422858</v>
      </c>
      <c r="D12">
        <v>1.1136546969352771E-2</v>
      </c>
      <c r="E12">
        <v>0.99117127939602445</v>
      </c>
      <c r="G12" t="s">
        <v>99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64</v>
      </c>
      <c r="B13">
        <v>-2.2164999999999941</v>
      </c>
      <c r="C13">
        <v>9.8282910052222849</v>
      </c>
      <c r="D13">
        <v>-0.22552242285278812</v>
      </c>
      <c r="E13">
        <v>0.82275053376355711</v>
      </c>
      <c r="G13" t="s">
        <v>100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58</v>
      </c>
      <c r="B14">
        <v>7.7274166666666781</v>
      </c>
      <c r="C14">
        <v>8.1902425043519056</v>
      </c>
      <c r="D14">
        <v>0.94349058194072966</v>
      </c>
      <c r="E14">
        <v>0.3512385018570115</v>
      </c>
      <c r="G14" t="s">
        <v>101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60</v>
      </c>
      <c r="B15">
        <v>15.180083333333339</v>
      </c>
      <c r="C15">
        <v>8.3524412701494803</v>
      </c>
      <c r="D15">
        <v>1.8174426903886112</v>
      </c>
      <c r="E15">
        <v>7.6838374975171403E-2</v>
      </c>
      <c r="G15" t="s">
        <v>103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7" spans="1:11" ht="40.5" customHeight="1" x14ac:dyDescent="0.25">
      <c r="A17" s="22"/>
      <c r="B17" s="22"/>
      <c r="C17" s="22"/>
      <c r="D17" s="22"/>
      <c r="E17" s="22"/>
    </row>
    <row r="18" spans="1:11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  <c r="H18" t="s">
        <v>0</v>
      </c>
      <c r="I18" t="s">
        <v>1</v>
      </c>
      <c r="J18" t="s">
        <v>2</v>
      </c>
      <c r="K18" t="s">
        <v>3</v>
      </c>
    </row>
    <row r="19" spans="1:11" x14ac:dyDescent="0.25">
      <c r="A19" t="s">
        <v>4</v>
      </c>
      <c r="B19">
        <v>73.886333333333354</v>
      </c>
      <c r="C19">
        <v>4.6331008115116186</v>
      </c>
      <c r="D19">
        <v>15.947490965392317</v>
      </c>
      <c r="E19">
        <v>1.1105038520767292E-18</v>
      </c>
      <c r="G19" t="s">
        <v>4</v>
      </c>
      <c r="H19">
        <v>73.886333333333354</v>
      </c>
      <c r="I19">
        <v>4.6331008115116186</v>
      </c>
      <c r="J19">
        <v>15.947490965392317</v>
      </c>
      <c r="K19">
        <v>1.1105038520767292E-18</v>
      </c>
    </row>
    <row r="20" spans="1:11" x14ac:dyDescent="0.25">
      <c r="A20" t="s">
        <v>45</v>
      </c>
      <c r="B20">
        <v>7.9648333333333357</v>
      </c>
      <c r="C20">
        <v>5.6743664575390644</v>
      </c>
      <c r="D20">
        <v>1.4036515605634028</v>
      </c>
      <c r="E20">
        <v>0.16833546794509435</v>
      </c>
      <c r="G20" t="s">
        <v>92</v>
      </c>
      <c r="H20">
        <v>7.9648333333333357</v>
      </c>
      <c r="I20">
        <v>5.6743664575390644</v>
      </c>
      <c r="J20">
        <v>1.4036515605634028</v>
      </c>
      <c r="K20">
        <v>0.16833546794509435</v>
      </c>
    </row>
    <row r="21" spans="1:11" x14ac:dyDescent="0.25">
      <c r="A21" t="s">
        <v>39</v>
      </c>
      <c r="B21">
        <v>9.1664999999999992</v>
      </c>
      <c r="C21">
        <v>5.6743664575390635</v>
      </c>
      <c r="D21">
        <v>1.6154226323929477</v>
      </c>
      <c r="E21">
        <v>0.11428148205199448</v>
      </c>
      <c r="G21" t="s">
        <v>93</v>
      </c>
      <c r="H21">
        <v>9.1664999999999992</v>
      </c>
      <c r="I21">
        <v>5.6743664575390635</v>
      </c>
      <c r="J21">
        <v>1.6154226323929477</v>
      </c>
      <c r="K21">
        <v>0.11428148205199448</v>
      </c>
    </row>
    <row r="22" spans="1:11" x14ac:dyDescent="0.25">
      <c r="A22" t="s">
        <v>40</v>
      </c>
      <c r="B22">
        <v>1.8291666666666722</v>
      </c>
      <c r="C22">
        <v>5.4327922657912033</v>
      </c>
      <c r="D22">
        <v>0.33668997030945413</v>
      </c>
      <c r="E22">
        <v>0.73815572023050091</v>
      </c>
      <c r="G22" t="s">
        <v>94</v>
      </c>
      <c r="H22">
        <v>1.8291666666666722</v>
      </c>
      <c r="I22">
        <v>5.4327922657912033</v>
      </c>
      <c r="J22">
        <v>0.33668997030945413</v>
      </c>
      <c r="K22">
        <v>0.73815572023050091</v>
      </c>
    </row>
    <row r="23" spans="1:11" x14ac:dyDescent="0.25">
      <c r="A23" t="s">
        <v>41</v>
      </c>
      <c r="B23">
        <v>1.8026666666666635</v>
      </c>
      <c r="C23">
        <v>6.5521940034815236</v>
      </c>
      <c r="D23">
        <v>0.2751241287588268</v>
      </c>
      <c r="E23">
        <v>0.78467324599037991</v>
      </c>
      <c r="G23" t="s">
        <v>95</v>
      </c>
      <c r="H23">
        <v>1.8026666666666635</v>
      </c>
      <c r="I23">
        <v>6.5521940034815236</v>
      </c>
      <c r="J23">
        <v>0.2751241287588268</v>
      </c>
      <c r="K23">
        <v>0.78467324599037991</v>
      </c>
    </row>
    <row r="24" spans="1:11" x14ac:dyDescent="0.25">
      <c r="A24" t="s">
        <v>43</v>
      </c>
      <c r="B24">
        <v>-7.0003333333333275</v>
      </c>
      <c r="C24">
        <v>6.1290162731756412</v>
      </c>
      <c r="D24">
        <v>-1.142162627952402</v>
      </c>
      <c r="E24">
        <v>0.26035041704784678</v>
      </c>
      <c r="G24" t="s">
        <v>96</v>
      </c>
      <c r="H24">
        <v>-7.0003333333333275</v>
      </c>
      <c r="I24">
        <v>6.1290162731756412</v>
      </c>
      <c r="J24">
        <v>-1.142162627952402</v>
      </c>
      <c r="K24">
        <v>0.26035041704784678</v>
      </c>
    </row>
    <row r="25" spans="1:11" x14ac:dyDescent="0.25">
      <c r="A25" t="s">
        <v>44</v>
      </c>
      <c r="B25">
        <v>6.8969166666666677</v>
      </c>
      <c r="C25">
        <v>6.129016273175643</v>
      </c>
      <c r="D25">
        <v>1.1252893383318021</v>
      </c>
      <c r="E25">
        <v>0.26734417446503389</v>
      </c>
      <c r="G25" t="s">
        <v>97</v>
      </c>
      <c r="H25">
        <v>6.8969166666666677</v>
      </c>
      <c r="I25">
        <v>6.129016273175643</v>
      </c>
      <c r="J25">
        <v>1.1252893383318021</v>
      </c>
      <c r="K25">
        <v>0.26734417446503389</v>
      </c>
    </row>
    <row r="26" spans="1:11" x14ac:dyDescent="0.25">
      <c r="A26" t="s">
        <v>36</v>
      </c>
      <c r="B26">
        <v>-25.336333333333325</v>
      </c>
      <c r="C26">
        <v>7.3255755967755904</v>
      </c>
      <c r="D26">
        <v>-3.4586133196803419</v>
      </c>
      <c r="E26">
        <v>1.327912730032603E-3</v>
      </c>
      <c r="G26" t="s">
        <v>98</v>
      </c>
      <c r="H26">
        <v>-25.336333333333325</v>
      </c>
      <c r="I26">
        <v>7.3255755967755904</v>
      </c>
      <c r="J26">
        <v>-3.4586133196803419</v>
      </c>
      <c r="K26">
        <v>1.327912730032603E-3</v>
      </c>
    </row>
    <row r="27" spans="1:11" x14ac:dyDescent="0.25">
      <c r="A27" t="s">
        <v>63</v>
      </c>
      <c r="B27">
        <v>9.9916666666660617E-2</v>
      </c>
      <c r="C27">
        <v>8.9719611421422822</v>
      </c>
      <c r="D27">
        <v>1.1136546969351117E-2</v>
      </c>
      <c r="E27">
        <v>0.99117127939602578</v>
      </c>
      <c r="G27" t="s">
        <v>99</v>
      </c>
      <c r="H27">
        <v>9.9916666666660617E-2</v>
      </c>
      <c r="I27">
        <v>8.9719611421422822</v>
      </c>
      <c r="J27">
        <v>1.1136546969351117E-2</v>
      </c>
      <c r="K27">
        <v>0.99117127939602578</v>
      </c>
    </row>
    <row r="28" spans="1:11" x14ac:dyDescent="0.25">
      <c r="A28" t="s">
        <v>64</v>
      </c>
      <c r="B28">
        <v>-2.2165000000000123</v>
      </c>
      <c r="C28">
        <v>9.8282910052222885</v>
      </c>
      <c r="D28">
        <v>-0.22552242285278989</v>
      </c>
      <c r="E28">
        <v>0.82275053376355578</v>
      </c>
      <c r="G28" t="s">
        <v>100</v>
      </c>
      <c r="H28">
        <v>-2.2165000000000123</v>
      </c>
      <c r="I28">
        <v>9.8282910052222885</v>
      </c>
      <c r="J28">
        <v>-0.22552242285278989</v>
      </c>
      <c r="K28">
        <v>0.82275053376355578</v>
      </c>
    </row>
    <row r="29" spans="1:11" x14ac:dyDescent="0.25">
      <c r="A29" t="s">
        <v>58</v>
      </c>
      <c r="B29">
        <v>9.6871666666666627</v>
      </c>
      <c r="C29">
        <v>9.1202680677332495</v>
      </c>
      <c r="D29">
        <v>1.0621581070559816</v>
      </c>
      <c r="E29">
        <v>0.29469711104431628</v>
      </c>
      <c r="G29" t="s">
        <v>101</v>
      </c>
      <c r="H29">
        <v>9.6871666666666627</v>
      </c>
      <c r="I29">
        <v>9.1202680677332495</v>
      </c>
      <c r="J29">
        <v>1.0621581070559816</v>
      </c>
      <c r="K29">
        <v>0.29469711104431628</v>
      </c>
    </row>
    <row r="30" spans="1:11" x14ac:dyDescent="0.25">
      <c r="A30" t="s">
        <v>60</v>
      </c>
      <c r="B30">
        <v>17.139833333333318</v>
      </c>
      <c r="C30">
        <v>9.2662016230232371</v>
      </c>
      <c r="D30">
        <v>1.8497151293089595</v>
      </c>
      <c r="E30">
        <v>7.1942950271870934E-2</v>
      </c>
      <c r="G30" t="s">
        <v>103</v>
      </c>
      <c r="H30">
        <v>17.139833333333318</v>
      </c>
      <c r="I30">
        <v>9.2662016230232371</v>
      </c>
      <c r="J30">
        <v>1.8497151293089595</v>
      </c>
      <c r="K30">
        <v>7.1942950271870934E-2</v>
      </c>
    </row>
    <row r="31" spans="1:11" x14ac:dyDescent="0.25">
      <c r="A31" t="s">
        <v>66</v>
      </c>
      <c r="B31">
        <v>1.9597499999999954</v>
      </c>
      <c r="C31">
        <v>9.5513820099986528</v>
      </c>
      <c r="D31">
        <v>0.20517973189099489</v>
      </c>
      <c r="E31">
        <v>0.83849888240737902</v>
      </c>
      <c r="G31" t="s">
        <v>104</v>
      </c>
      <c r="H31">
        <v>1.9597499999999954</v>
      </c>
      <c r="I31">
        <v>9.5513820099986528</v>
      </c>
      <c r="J31">
        <v>0.20517973189099489</v>
      </c>
      <c r="K31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22"/>
      <c r="B1" s="22"/>
      <c r="C1" s="22"/>
      <c r="D1" s="22"/>
      <c r="E1" s="22"/>
      <c r="F1" s="22"/>
      <c r="G1" s="22"/>
    </row>
    <row r="2" spans="1:7" ht="55.5" customHeight="1" x14ac:dyDescent="0.25">
      <c r="A2" s="2" t="s">
        <v>130</v>
      </c>
      <c r="B2" s="16" t="s">
        <v>25</v>
      </c>
      <c r="D2" s="2" t="s">
        <v>131</v>
      </c>
      <c r="E2" s="14" t="s">
        <v>31</v>
      </c>
      <c r="F2" s="14" t="s">
        <v>52</v>
      </c>
    </row>
    <row r="3" spans="1:7" x14ac:dyDescent="0.25">
      <c r="A3" s="7" t="s">
        <v>21</v>
      </c>
      <c r="B3" s="6">
        <v>0.1242641089956177</v>
      </c>
      <c r="D3" t="s">
        <v>32</v>
      </c>
      <c r="E3" s="6">
        <v>0.55884999999999996</v>
      </c>
      <c r="F3" s="6"/>
    </row>
    <row r="4" spans="1:7" x14ac:dyDescent="0.25">
      <c r="A4" s="7" t="s">
        <v>22</v>
      </c>
      <c r="B4" s="6">
        <v>2.8191944732175825E-26</v>
      </c>
      <c r="D4" t="s">
        <v>26</v>
      </c>
      <c r="E4" s="6">
        <v>9.0799999999999995E-3</v>
      </c>
      <c r="F4" s="6"/>
    </row>
    <row r="5" spans="1:7" x14ac:dyDescent="0.25">
      <c r="A5" s="7" t="s">
        <v>23</v>
      </c>
      <c r="B5" s="6">
        <v>5.5896647702374472E-2</v>
      </c>
      <c r="D5" t="s">
        <v>27</v>
      </c>
      <c r="E5" s="6">
        <v>1.5939999999999999E-2</v>
      </c>
      <c r="F5" s="6"/>
    </row>
    <row r="6" spans="1:7" x14ac:dyDescent="0.25">
      <c r="A6" s="7" t="s">
        <v>53</v>
      </c>
      <c r="B6" s="6">
        <v>3.2000000000000002E-3</v>
      </c>
      <c r="D6" t="s">
        <v>28</v>
      </c>
      <c r="E6" s="6">
        <v>0.13664000000000001</v>
      </c>
      <c r="F6" s="6"/>
    </row>
    <row r="7" spans="1:7" x14ac:dyDescent="0.25">
      <c r="D7" t="s">
        <v>29</v>
      </c>
      <c r="E7" s="6">
        <v>-3.1179999999999999E-2</v>
      </c>
      <c r="F7" s="6"/>
    </row>
    <row r="8" spans="1:7" x14ac:dyDescent="0.25">
      <c r="D8" t="s">
        <v>30</v>
      </c>
      <c r="E8" s="6">
        <v>1.9879999999999998E-2</v>
      </c>
      <c r="F8" s="6"/>
    </row>
    <row r="9" spans="1:7" x14ac:dyDescent="0.25">
      <c r="D9" t="s">
        <v>32</v>
      </c>
      <c r="E9" s="6"/>
      <c r="F9" s="10">
        <v>1.9E-2</v>
      </c>
    </row>
    <row r="10" spans="1:7" x14ac:dyDescent="0.25">
      <c r="D10" t="s">
        <v>33</v>
      </c>
      <c r="E10" s="6"/>
      <c r="F10" s="10">
        <v>3.1300000000000001E-2</v>
      </c>
    </row>
    <row r="12" spans="1:7" x14ac:dyDescent="0.25">
      <c r="A12" t="s">
        <v>83</v>
      </c>
      <c r="B12" t="s">
        <v>84</v>
      </c>
      <c r="C12" t="s">
        <v>85</v>
      </c>
      <c r="D12" t="s">
        <v>86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18</v>
      </c>
    </row>
    <row r="16" spans="1:7" x14ac:dyDescent="0.25">
      <c r="A16" s="4" t="s">
        <v>68</v>
      </c>
    </row>
    <row r="17" spans="1:5" x14ac:dyDescent="0.25">
      <c r="A17" s="4" t="s">
        <v>69</v>
      </c>
    </row>
    <row r="18" spans="1:5" x14ac:dyDescent="0.25">
      <c r="A18" s="4" t="s">
        <v>70</v>
      </c>
    </row>
    <row r="19" spans="1:5" x14ac:dyDescent="0.25">
      <c r="A19" s="5" t="s">
        <v>71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72</v>
      </c>
    </row>
    <row r="25" spans="1:5" x14ac:dyDescent="0.25">
      <c r="A25" s="4" t="s">
        <v>73</v>
      </c>
      <c r="B25" s="2"/>
      <c r="C25" s="2"/>
      <c r="D25" s="2"/>
      <c r="E25" s="2"/>
    </row>
    <row r="26" spans="1:5" x14ac:dyDescent="0.25">
      <c r="A26" s="5" t="s">
        <v>74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G18" sqref="G18"/>
    </sheetView>
  </sheetViews>
  <sheetFormatPr defaultRowHeight="15" x14ac:dyDescent="0.25"/>
  <cols>
    <col min="1" max="1" width="33.28515625" bestFit="1" customWidth="1"/>
  </cols>
  <sheetData>
    <row r="1" spans="1:11" ht="49.5" customHeight="1" x14ac:dyDescent="0.25">
      <c r="A1" s="22"/>
      <c r="B1" s="22"/>
      <c r="C1" s="22"/>
      <c r="D1" s="22"/>
      <c r="E1" s="22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118</v>
      </c>
      <c r="J2" t="s">
        <v>119</v>
      </c>
      <c r="K2" t="s">
        <v>120</v>
      </c>
    </row>
    <row r="3" spans="1:11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  <c r="G3" t="s">
        <v>4</v>
      </c>
      <c r="H3">
        <v>0.59048073530728562</v>
      </c>
      <c r="I3">
        <v>1.7998262418564583E-2</v>
      </c>
      <c r="J3">
        <v>32.807652293047198</v>
      </c>
      <c r="K3">
        <v>2.5534684061164123E-41</v>
      </c>
    </row>
    <row r="4" spans="1:11" x14ac:dyDescent="0.25">
      <c r="A4" t="s">
        <v>26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  <c r="G4" t="s">
        <v>105</v>
      </c>
      <c r="H4">
        <v>-4.3414450365285427E-2</v>
      </c>
      <c r="I4">
        <v>2.276620126722995E-2</v>
      </c>
      <c r="J4">
        <v>-1.9069694524653489</v>
      </c>
      <c r="K4">
        <v>6.1086664350594219E-2</v>
      </c>
    </row>
    <row r="5" spans="1:11" x14ac:dyDescent="0.25">
      <c r="A5" t="s">
        <v>27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  <c r="G5" t="s">
        <v>106</v>
      </c>
      <c r="H5">
        <v>-1.5694023034240799E-2</v>
      </c>
      <c r="I5">
        <v>2.3809463195400907E-2</v>
      </c>
      <c r="J5">
        <v>-0.65915064549931957</v>
      </c>
      <c r="K5">
        <v>0.51220123155802111</v>
      </c>
    </row>
    <row r="6" spans="1:11" x14ac:dyDescent="0.25">
      <c r="A6" t="s">
        <v>45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  <c r="G6" t="s">
        <v>92</v>
      </c>
      <c r="H6">
        <v>-3.8636093389946398E-2</v>
      </c>
      <c r="I6">
        <v>2.2043279591096955E-2</v>
      </c>
      <c r="J6">
        <v>-1.7527379821263576</v>
      </c>
      <c r="K6">
        <v>8.4512021330284889E-2</v>
      </c>
    </row>
    <row r="7" spans="1:11" x14ac:dyDescent="0.25">
      <c r="A7" t="s">
        <v>39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  <c r="G7" t="s">
        <v>93</v>
      </c>
      <c r="H7">
        <v>-5.0773202365037712E-2</v>
      </c>
      <c r="I7">
        <v>2.1104833424368273E-2</v>
      </c>
      <c r="J7">
        <v>-2.4057618150358606</v>
      </c>
      <c r="K7">
        <v>1.9085905412452704E-2</v>
      </c>
    </row>
    <row r="8" spans="1:11" x14ac:dyDescent="0.25">
      <c r="A8" t="s">
        <v>40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  <c r="G8" t="s">
        <v>94</v>
      </c>
      <c r="H8">
        <v>2.7795920147631745E-2</v>
      </c>
      <c r="I8">
        <v>1.6813953947513456E-2</v>
      </c>
      <c r="J8">
        <v>1.6531459664038373</v>
      </c>
      <c r="K8">
        <v>0.10327643015621607</v>
      </c>
    </row>
    <row r="9" spans="1:11" x14ac:dyDescent="0.25">
      <c r="A9" t="s">
        <v>43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  <c r="G9" t="s">
        <v>96</v>
      </c>
      <c r="H9">
        <v>3.0113873032104482E-2</v>
      </c>
      <c r="I9">
        <v>2.0912091182331442E-2</v>
      </c>
      <c r="J9">
        <v>1.4400220795492511</v>
      </c>
      <c r="K9">
        <v>0.15481219419370668</v>
      </c>
    </row>
    <row r="10" spans="1:11" x14ac:dyDescent="0.25">
      <c r="A10" t="s">
        <v>36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  <c r="G10" t="s">
        <v>98</v>
      </c>
      <c r="H10">
        <v>0.14231089161040203</v>
      </c>
      <c r="I10">
        <v>2.276620126722996E-2</v>
      </c>
      <c r="J10">
        <v>6.250972217101789</v>
      </c>
      <c r="K10">
        <v>3.9552926166232452E-8</v>
      </c>
    </row>
    <row r="11" spans="1:11" x14ac:dyDescent="0.25">
      <c r="A11" t="s">
        <v>67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  <c r="G11" t="s">
        <v>107</v>
      </c>
      <c r="H11">
        <v>-1.00780740817646E-2</v>
      </c>
      <c r="I11">
        <v>3.2196270595832147E-2</v>
      </c>
      <c r="J11">
        <v>-0.3130199211044406</v>
      </c>
      <c r="K11">
        <v>0.75529943921131337</v>
      </c>
    </row>
    <row r="12" spans="1:11" x14ac:dyDescent="0.25">
      <c r="A12" t="s">
        <v>62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  <c r="G12" t="s">
        <v>108</v>
      </c>
      <c r="H12">
        <v>1.4213276404163864E-2</v>
      </c>
      <c r="I12">
        <v>3.5315140985658418E-2</v>
      </c>
      <c r="J12">
        <v>0.40246976247202065</v>
      </c>
      <c r="K12">
        <v>0.68870071693277457</v>
      </c>
    </row>
    <row r="13" spans="1:11" x14ac:dyDescent="0.25">
      <c r="A13" t="s">
        <v>63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  <c r="G13" t="s">
        <v>99</v>
      </c>
      <c r="H13">
        <v>-2.4585102777155372E-2</v>
      </c>
      <c r="I13">
        <v>2.8075751017790283E-2</v>
      </c>
      <c r="J13">
        <v>-0.87567035202644983</v>
      </c>
      <c r="K13">
        <v>0.38453577777869818</v>
      </c>
    </row>
    <row r="14" spans="1:11" x14ac:dyDescent="0.25">
      <c r="A14" t="s">
        <v>64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  <c r="G14" t="s">
        <v>100</v>
      </c>
      <c r="H14">
        <v>1.04032490161654E-2</v>
      </c>
      <c r="I14">
        <v>2.8881463501272752E-2</v>
      </c>
      <c r="J14">
        <v>0.36020505040220518</v>
      </c>
      <c r="K14">
        <v>0.71989862340956567</v>
      </c>
    </row>
    <row r="15" spans="1:11" x14ac:dyDescent="0.25">
      <c r="A15" t="s">
        <v>58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  <c r="G15" t="s">
        <v>101</v>
      </c>
      <c r="H15">
        <v>-3.9870966273212224E-2</v>
      </c>
      <c r="I15">
        <v>2.8302101821050786E-2</v>
      </c>
      <c r="J15">
        <v>-1.4087634383237448</v>
      </c>
      <c r="K15">
        <v>0.16382165768524282</v>
      </c>
    </row>
    <row r="16" spans="1:11" x14ac:dyDescent="0.25">
      <c r="A16" t="s">
        <v>60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  <c r="G16" t="s">
        <v>103</v>
      </c>
      <c r="H16">
        <v>-3.0213644637949413E-2</v>
      </c>
      <c r="I16">
        <v>3.0001389025467652E-2</v>
      </c>
      <c r="J16">
        <v>-1.007074859510724</v>
      </c>
      <c r="K16">
        <v>0.31775122314544724</v>
      </c>
    </row>
    <row r="18" spans="1:11" ht="53.25" customHeight="1" x14ac:dyDescent="0.25">
      <c r="A18" s="22"/>
      <c r="B18" s="22"/>
      <c r="C18" s="22"/>
      <c r="D18" s="22"/>
      <c r="E18" s="22"/>
    </row>
    <row r="19" spans="1:11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  <c r="H19" t="s">
        <v>0</v>
      </c>
      <c r="I19" t="s">
        <v>118</v>
      </c>
      <c r="J19" t="s">
        <v>119</v>
      </c>
      <c r="K19" t="s">
        <v>120</v>
      </c>
    </row>
    <row r="20" spans="1:11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  <c r="G20" t="s">
        <v>4</v>
      </c>
      <c r="H20">
        <v>0.59048073530728562</v>
      </c>
      <c r="I20">
        <v>1.799826241856459E-2</v>
      </c>
      <c r="J20">
        <v>32.807652293047191</v>
      </c>
      <c r="K20">
        <v>2.5534684061164857E-41</v>
      </c>
    </row>
    <row r="21" spans="1:11" x14ac:dyDescent="0.25">
      <c r="A21" t="s">
        <v>45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  <c r="G21" t="s">
        <v>92</v>
      </c>
      <c r="H21">
        <v>-3.8636093389946412E-2</v>
      </c>
      <c r="I21">
        <v>2.2043279591096965E-2</v>
      </c>
      <c r="J21">
        <v>-1.7527379821263573</v>
      </c>
      <c r="K21">
        <v>8.4512021330284931E-2</v>
      </c>
    </row>
    <row r="22" spans="1:11" x14ac:dyDescent="0.25">
      <c r="A22" t="s">
        <v>39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  <c r="G22" t="s">
        <v>93</v>
      </c>
      <c r="H22">
        <v>-5.077320236503776E-2</v>
      </c>
      <c r="I22">
        <v>2.110483342436828E-2</v>
      </c>
      <c r="J22">
        <v>-2.405761815035862</v>
      </c>
      <c r="K22">
        <v>1.9085905412452638E-2</v>
      </c>
    </row>
    <row r="23" spans="1:11" x14ac:dyDescent="0.25">
      <c r="A23" t="s">
        <v>40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  <c r="G23" t="s">
        <v>94</v>
      </c>
      <c r="H23">
        <v>-1.5618530217653729E-2</v>
      </c>
      <c r="I23">
        <v>2.0304778437208054E-2</v>
      </c>
      <c r="J23">
        <v>-0.76920466115666253</v>
      </c>
      <c r="K23">
        <v>0.44464616516527605</v>
      </c>
    </row>
    <row r="24" spans="1:11" x14ac:dyDescent="0.25">
      <c r="A24" t="s">
        <v>41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  <c r="G24" t="s">
        <v>95</v>
      </c>
      <c r="H24">
        <v>-1.569402303424082E-2</v>
      </c>
      <c r="I24">
        <v>2.3809463195400907E-2</v>
      </c>
      <c r="J24">
        <v>-0.65915064549932045</v>
      </c>
      <c r="K24">
        <v>0.51220123155802066</v>
      </c>
    </row>
    <row r="25" spans="1:11" x14ac:dyDescent="0.25">
      <c r="A25" t="s">
        <v>43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  <c r="G25" t="s">
        <v>96</v>
      </c>
      <c r="H25">
        <v>-1.3300577333180987E-2</v>
      </c>
      <c r="I25">
        <v>2.3809463195400907E-2</v>
      </c>
      <c r="J25">
        <v>-0.55862567013901254</v>
      </c>
      <c r="K25">
        <v>0.57839741840788506</v>
      </c>
    </row>
    <row r="26" spans="1:11" x14ac:dyDescent="0.25">
      <c r="A26" t="s">
        <v>44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  <c r="G26" t="s">
        <v>97</v>
      </c>
      <c r="H26">
        <v>-4.3414450365285503E-2</v>
      </c>
      <c r="I26">
        <v>2.2766201267229964E-2</v>
      </c>
      <c r="J26">
        <v>-1.9069694524653509</v>
      </c>
      <c r="K26">
        <v>6.1086664350593942E-2</v>
      </c>
    </row>
    <row r="27" spans="1:11" x14ac:dyDescent="0.25">
      <c r="A27" t="s">
        <v>36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  <c r="G27" t="s">
        <v>98</v>
      </c>
      <c r="H27">
        <v>0.14231089161040203</v>
      </c>
      <c r="I27">
        <v>2.2766201267229957E-2</v>
      </c>
      <c r="J27">
        <v>6.2509722171017899</v>
      </c>
      <c r="K27">
        <v>3.9552926166232452E-8</v>
      </c>
    </row>
    <row r="28" spans="1:11" x14ac:dyDescent="0.25">
      <c r="A28" t="s">
        <v>63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  <c r="G28" t="s">
        <v>99</v>
      </c>
      <c r="H28">
        <v>-2.4585102777155404E-2</v>
      </c>
      <c r="I28">
        <v>2.8075751017790283E-2</v>
      </c>
      <c r="J28">
        <v>-0.87567035202645094</v>
      </c>
      <c r="K28">
        <v>0.38453577777869757</v>
      </c>
    </row>
    <row r="29" spans="1:11" x14ac:dyDescent="0.25">
      <c r="A29" t="s">
        <v>64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  <c r="G29" t="s">
        <v>100</v>
      </c>
      <c r="H29">
        <v>1.04032490161654E-2</v>
      </c>
      <c r="I29">
        <v>2.8881463501272752E-2</v>
      </c>
      <c r="J29">
        <v>0.36020505040220518</v>
      </c>
      <c r="K29">
        <v>0.71989862340956567</v>
      </c>
    </row>
    <row r="30" spans="1:11" x14ac:dyDescent="0.25">
      <c r="A30" t="s">
        <v>58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  <c r="G30" t="s">
        <v>101</v>
      </c>
      <c r="H30">
        <v>-4.9949040354976819E-2</v>
      </c>
      <c r="I30">
        <v>2.830210182105079E-2</v>
      </c>
      <c r="J30">
        <v>-1.7648526837616447</v>
      </c>
      <c r="K30">
        <v>8.2435283751171387E-2</v>
      </c>
    </row>
    <row r="31" spans="1:11" x14ac:dyDescent="0.25">
      <c r="A31" t="s">
        <v>59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  <c r="G31" t="s">
        <v>102</v>
      </c>
      <c r="H31">
        <v>1.4213276404163861E-2</v>
      </c>
      <c r="I31">
        <v>3.5315140985658418E-2</v>
      </c>
      <c r="J31">
        <v>0.40246976247202054</v>
      </c>
      <c r="K31">
        <v>0.68870071693277468</v>
      </c>
    </row>
    <row r="32" spans="1:11" x14ac:dyDescent="0.25">
      <c r="A32" t="s">
        <v>60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  <c r="G32" t="s">
        <v>103</v>
      </c>
      <c r="H32">
        <v>-4.0291718719714036E-2</v>
      </c>
      <c r="I32">
        <v>3.0001389025467645E-2</v>
      </c>
      <c r="J32">
        <v>-1.3429951088434977</v>
      </c>
      <c r="K32">
        <v>0.18409203819171191</v>
      </c>
    </row>
    <row r="33" spans="1:11" x14ac:dyDescent="0.25">
      <c r="A33" t="s">
        <v>66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  <c r="G33" t="s">
        <v>104</v>
      </c>
      <c r="H33">
        <v>-1.0078074081764539E-2</v>
      </c>
      <c r="I33">
        <v>3.2196270595832154E-2</v>
      </c>
      <c r="J33">
        <v>-0.31301992110443866</v>
      </c>
      <c r="K33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MLH1.M1_models</vt:lpstr>
      <vt:lpstr>MLH1_M2.M3</vt:lpstr>
      <vt:lpstr>MLH1_M4.M5</vt:lpstr>
      <vt:lpstr>Total.SC.M1</vt:lpstr>
      <vt:lpstr>Total.SC_M2_M3</vt:lpstr>
      <vt:lpstr>Short.bivalent_M1.SC</vt:lpstr>
      <vt:lpstr>Short.bivalent_M2_M3</vt:lpstr>
      <vt:lpstr>Normalized.Foci.Pos_M1</vt:lpstr>
      <vt:lpstr>Normalized.Foci.Pos_M2</vt:lpstr>
      <vt:lpstr>IFD_M1</vt:lpstr>
      <vt:lpstr>IFD_M2_M3</vt:lpstr>
      <vt:lpstr>IFD_M2_M3!ABS.IFD_Q1_M2</vt:lpstr>
      <vt:lpstr>IFD_M2_M3!ABS.IFD_Q1_M3</vt:lpstr>
      <vt:lpstr>MLH1_M2.M3!MLH1_M2_glm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Normalized.Foci.Pos_M2!Nrm1CO_Pos_Q1_M2</vt:lpstr>
      <vt:lpstr>Normalized.Foci.Pos_M2!Nrm1CO_Pos_Q1_M3</vt:lpstr>
      <vt:lpstr>IFD_M2_M3!PER.IFD_Q1_M2</vt:lpstr>
      <vt:lpstr>IFD_M2_M3!PER.IFD_Q1_M3</vt:lpstr>
      <vt:lpstr>Short.bivalent_M2_M3!ShortSC_Q1_M2</vt:lpstr>
      <vt:lpstr>Short.bivalent_M2_M3!ShortSC_Q1_M3</vt:lpstr>
      <vt:lpstr>Total.SC_M2_M3!ShortSC_Q1_M3</vt:lpstr>
      <vt:lpstr>Total.SC_M2_M3!TotalSC_Q1_M2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2020-06-22T16:55:06Z</dcterms:modified>
</cp:coreProperties>
</file>