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.corcoran/Desktop/miniproj2/erin_data/police-killings/"/>
    </mc:Choice>
  </mc:AlternateContent>
  <xr:revisionPtr revIDLastSave="0" documentId="8_{8840F7D7-C3FB-7C45-925B-45F95D009546}" xr6:coauthVersionLast="36" xr6:coauthVersionMax="36" xr10:uidLastSave="{00000000-0000-0000-0000-000000000000}"/>
  <bookViews>
    <workbookView xWindow="380" yWindow="460" windowWidth="28040" windowHeight="15980"/>
  </bookViews>
  <sheets>
    <sheet name="police_killings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2" i="1"/>
</calcChain>
</file>

<file path=xl/sharedStrings.xml><?xml version="1.0" encoding="utf-8"?>
<sst xmlns="http://schemas.openxmlformats.org/spreadsheetml/2006/main" count="5223" uniqueCount="2162">
  <si>
    <t>name</t>
  </si>
  <si>
    <t>age</t>
  </si>
  <si>
    <t>gender</t>
  </si>
  <si>
    <t>raceethnicity</t>
  </si>
  <si>
    <t>month</t>
  </si>
  <si>
    <t>day</t>
  </si>
  <si>
    <t>year</t>
  </si>
  <si>
    <t>streetaddress</t>
  </si>
  <si>
    <t>city</t>
  </si>
  <si>
    <t>state</t>
  </si>
  <si>
    <t>latitude</t>
  </si>
  <si>
    <t>longitude</t>
  </si>
  <si>
    <t>state_fp</t>
  </si>
  <si>
    <t>county_fp</t>
  </si>
  <si>
    <t>tract_ce</t>
  </si>
  <si>
    <t>geo_id</t>
  </si>
  <si>
    <t>county_id</t>
  </si>
  <si>
    <t>namelsad</t>
  </si>
  <si>
    <t>lawenforcementagency</t>
  </si>
  <si>
    <t>cause</t>
  </si>
  <si>
    <t>armed</t>
  </si>
  <si>
    <t>pop</t>
  </si>
  <si>
    <t>share_white</t>
  </si>
  <si>
    <t>share_black</t>
  </si>
  <si>
    <t>share_hispanic</t>
  </si>
  <si>
    <t>p_income</t>
  </si>
  <si>
    <t>h_income</t>
  </si>
  <si>
    <t>county_income</t>
  </si>
  <si>
    <t>comp_income</t>
  </si>
  <si>
    <t>county_bucket</t>
  </si>
  <si>
    <t>nat_bucket</t>
  </si>
  <si>
    <t>pov</t>
  </si>
  <si>
    <t>urate</t>
  </si>
  <si>
    <t>college</t>
  </si>
  <si>
    <t>A'donte Washington</t>
  </si>
  <si>
    <t>Male</t>
  </si>
  <si>
    <t>Black</t>
  </si>
  <si>
    <t>February</t>
  </si>
  <si>
    <t>Clearview Ln</t>
  </si>
  <si>
    <t>Millbrook</t>
  </si>
  <si>
    <t>AL</t>
  </si>
  <si>
    <t>Census Tract 309.02</t>
  </si>
  <si>
    <t>Millbrook Police Department</t>
  </si>
  <si>
    <t>Gunshot</t>
  </si>
  <si>
    <t>No</t>
  </si>
  <si>
    <t>Aaron Rutledge</t>
  </si>
  <si>
    <t>White</t>
  </si>
  <si>
    <t>April</t>
  </si>
  <si>
    <t>300 block Iris Park Dr</t>
  </si>
  <si>
    <t>Pineville</t>
  </si>
  <si>
    <t>LA</t>
  </si>
  <si>
    <t>Census Tract 117</t>
  </si>
  <si>
    <t>Rapides Parish Sheriff's Office</t>
  </si>
  <si>
    <t>Aaron Siler</t>
  </si>
  <si>
    <t>March</t>
  </si>
  <si>
    <t>22nd Ave and 56th St</t>
  </si>
  <si>
    <t>Kenosha</t>
  </si>
  <si>
    <t>WI</t>
  </si>
  <si>
    <t>Census Tract 12</t>
  </si>
  <si>
    <t>Kenosha Police Department</t>
  </si>
  <si>
    <t>Aaron Valdez</t>
  </si>
  <si>
    <t>Hispanic/Latino</t>
  </si>
  <si>
    <t>3000 Seminole Ave</t>
  </si>
  <si>
    <t>South Gate</t>
  </si>
  <si>
    <t>CA</t>
  </si>
  <si>
    <t>Census Tract 5356.07</t>
  </si>
  <si>
    <t>South Gate Police Department</t>
  </si>
  <si>
    <t>Firearm</t>
  </si>
  <si>
    <t>Adam Jovicic</t>
  </si>
  <si>
    <t>364 Hiwood Ave</t>
  </si>
  <si>
    <t>Munroe Falls</t>
  </si>
  <si>
    <t>OH</t>
  </si>
  <si>
    <t>Census Tract 5308</t>
  </si>
  <si>
    <t>Kent Police Department</t>
  </si>
  <si>
    <t>Adam Reinhart</t>
  </si>
  <si>
    <t>18th St and Palm Ln</t>
  </si>
  <si>
    <t>Phoenix</t>
  </si>
  <si>
    <t>AZ</t>
  </si>
  <si>
    <t>Census Tract 1116.02</t>
  </si>
  <si>
    <t>Phoenix Police Department</t>
  </si>
  <si>
    <t>Adrian Hernandez</t>
  </si>
  <si>
    <t>4000 Union Ave</t>
  </si>
  <si>
    <t>Bakersfield</t>
  </si>
  <si>
    <t>Census Tract 7</t>
  </si>
  <si>
    <t>Bakersfield Police Department</t>
  </si>
  <si>
    <t>Adrian Solis</t>
  </si>
  <si>
    <t>1500 Bayview Ave</t>
  </si>
  <si>
    <t>Wilmington</t>
  </si>
  <si>
    <t>Census Tract 2942</t>
  </si>
  <si>
    <t>Los Angeles Police Department</t>
  </si>
  <si>
    <t>Non-lethal firearm</t>
  </si>
  <si>
    <t>Alan Alverson</t>
  </si>
  <si>
    <t>January</t>
  </si>
  <si>
    <t>Pickett Runn Rd</t>
  </si>
  <si>
    <t>Sunset</t>
  </si>
  <si>
    <t>TX</t>
  </si>
  <si>
    <t>Census Tract 6.03</t>
  </si>
  <si>
    <t xml:space="preserve">Wise County Sheriff's Department and Texas DPS </t>
  </si>
  <si>
    <t>Alan James</t>
  </si>
  <si>
    <t>200 Abbie St SE</t>
  </si>
  <si>
    <t>Wyoming</t>
  </si>
  <si>
    <t>MI</t>
  </si>
  <si>
    <t>Census Tract 142</t>
  </si>
  <si>
    <t>Kentwood Police Department and Wyoming DPS</t>
  </si>
  <si>
    <t>Other</t>
  </si>
  <si>
    <t>Albert Hanson Jr</t>
  </si>
  <si>
    <t>7th Ave and Kansas Ave</t>
  </si>
  <si>
    <t>Hanford</t>
  </si>
  <si>
    <t>Kings County Sheriff's Office</t>
  </si>
  <si>
    <t>Knife</t>
  </si>
  <si>
    <t>Alec Ouzounian</t>
  </si>
  <si>
    <t>May</t>
  </si>
  <si>
    <t>28 Paseo Viento</t>
  </si>
  <si>
    <t>Rancho Santa Margarita</t>
  </si>
  <si>
    <t>Census Tract 320.49</t>
  </si>
  <si>
    <t>Orange County Sheriff's Department</t>
  </si>
  <si>
    <t>Alejandro Salazar</t>
  </si>
  <si>
    <t>Unknown</t>
  </si>
  <si>
    <t>1200 E Airtex Dr</t>
  </si>
  <si>
    <t>Houston</t>
  </si>
  <si>
    <t>Census Tract 2407.02</t>
  </si>
  <si>
    <t>US Marshals Service</t>
  </si>
  <si>
    <t>Alexander Long</t>
  </si>
  <si>
    <t>25th St and Poplar St</t>
  </si>
  <si>
    <t xml:space="preserve">Terre Haute </t>
  </si>
  <si>
    <t>IN</t>
  </si>
  <si>
    <t>Census Tract 14</t>
  </si>
  <si>
    <t xml:space="preserve">Terre Haute Police Department </t>
  </si>
  <si>
    <t>Alexander Myers</t>
  </si>
  <si>
    <t>5700 block Ashby Dr</t>
  </si>
  <si>
    <t>Indianapolis</t>
  </si>
  <si>
    <t>Census Tract 3542</t>
  </si>
  <si>
    <t>Indianapolis Metropolitan Police Department</t>
  </si>
  <si>
    <t>Alexander Rivera</t>
  </si>
  <si>
    <t>1128 Murfreesboro Pike</t>
  </si>
  <si>
    <t>Nashville</t>
  </si>
  <si>
    <t>TN</t>
  </si>
  <si>
    <t>Census Tract 158.02</t>
  </si>
  <si>
    <t>Metro Nashville Police Department</t>
  </si>
  <si>
    <t>Alexia Christian</t>
  </si>
  <si>
    <t>Female</t>
  </si>
  <si>
    <t>141 Pryor St SW</t>
  </si>
  <si>
    <t>Atlanta</t>
  </si>
  <si>
    <t>GA</t>
  </si>
  <si>
    <t>Census Tract 35</t>
  </si>
  <si>
    <t>Atlanta Police Department</t>
  </si>
  <si>
    <t>Vehicle</t>
  </si>
  <si>
    <t>Alfredo Rials-Torres</t>
  </si>
  <si>
    <t>4219 2nd Road N</t>
  </si>
  <si>
    <t>Arlington</t>
  </si>
  <si>
    <t>VA</t>
  </si>
  <si>
    <t>Census Tract 1020.03</t>
  </si>
  <si>
    <t>Arlington Police Department</t>
  </si>
  <si>
    <t>Alice Brown</t>
  </si>
  <si>
    <t>Van Ness Ave and Pine St</t>
  </si>
  <si>
    <t>San Francisco</t>
  </si>
  <si>
    <t>Census Tract 111</t>
  </si>
  <si>
    <t>San Francisco Police Department</t>
  </si>
  <si>
    <t>Alvin Haynes</t>
  </si>
  <si>
    <t>1 Moreland Dr</t>
  </si>
  <si>
    <t>Census Tract 6140</t>
  </si>
  <si>
    <t>San Francisco Sheriff's Department</t>
  </si>
  <si>
    <t>Death in custody</t>
  </si>
  <si>
    <t>Amilcar Perez-Lopez</t>
  </si>
  <si>
    <t>Folsom St and 24th St</t>
  </si>
  <si>
    <t>Census Tract 229.01</t>
  </si>
  <si>
    <t>Andre Murphy Sr</t>
  </si>
  <si>
    <t>1223 Omaha Ave</t>
  </si>
  <si>
    <t>Norfolk</t>
  </si>
  <si>
    <t>NE</t>
  </si>
  <si>
    <t>Census Tract 9606</t>
  </si>
  <si>
    <t>Norfolk Police Division</t>
  </si>
  <si>
    <t>Andres Lara-Rodriguez</t>
  </si>
  <si>
    <t>S 12th St and Ruby St</t>
  </si>
  <si>
    <t>Kansas City</t>
  </si>
  <si>
    <t>KS</t>
  </si>
  <si>
    <t>Census Tract 450</t>
  </si>
  <si>
    <t>Kansas City KS Police Department and Kansas Highway Patrol</t>
  </si>
  <si>
    <t>Andrew Driver</t>
  </si>
  <si>
    <t>9700 Kempster Ave</t>
  </si>
  <si>
    <t>Fontana</t>
  </si>
  <si>
    <t>Census Tract 33.02</t>
  </si>
  <si>
    <t>Fontana Police Department</t>
  </si>
  <si>
    <t>Andrew Jackson</t>
  </si>
  <si>
    <t>1200 W Florida Ave</t>
  </si>
  <si>
    <t>Chickasha</t>
  </si>
  <si>
    <t>OK</t>
  </si>
  <si>
    <t>Census Tract 4</t>
  </si>
  <si>
    <t>Grady County Sheriff's Department and Chickasha Police Department</t>
  </si>
  <si>
    <t>Andrew Shipley</t>
  </si>
  <si>
    <t>360 Argyle Ct</t>
  </si>
  <si>
    <t>Medford</t>
  </si>
  <si>
    <t>OR</t>
  </si>
  <si>
    <t>Census Tract 8</t>
  </si>
  <si>
    <t>Medford Police Department</t>
  </si>
  <si>
    <t>Andrew Toto</t>
  </si>
  <si>
    <t>Scobie Pond Rd and Julian Rd</t>
  </si>
  <si>
    <t>Derry</t>
  </si>
  <si>
    <t>NH</t>
  </si>
  <si>
    <t>Derry Police Department</t>
  </si>
  <si>
    <t>Andrew Valadez</t>
  </si>
  <si>
    <t>Tyler St and Glenoaks Blvd</t>
  </si>
  <si>
    <t>Sylmar</t>
  </si>
  <si>
    <t>Census Tract 1064.05</t>
  </si>
  <si>
    <t>Andrew Williams</t>
  </si>
  <si>
    <t>Putnam Loop Rd</t>
  </si>
  <si>
    <t>Putnam Hall</t>
  </si>
  <si>
    <t>FL</t>
  </si>
  <si>
    <t>Census Tract 9503</t>
  </si>
  <si>
    <t>Putnam County Sheriff's Office</t>
  </si>
  <si>
    <t>Andy Martinez</t>
  </si>
  <si>
    <t>4400 Tetons Dr</t>
  </si>
  <si>
    <t>El Paso</t>
  </si>
  <si>
    <t>Census Tract 4.04</t>
  </si>
  <si>
    <t>El Paso Police Department</t>
  </si>
  <si>
    <t>Angel Corona Jr</t>
  </si>
  <si>
    <t>4740 Barham Ave</t>
  </si>
  <si>
    <t>Corning</t>
  </si>
  <si>
    <t>Census Tract 11</t>
  </si>
  <si>
    <t>Tehama County Sheriff's Department</t>
  </si>
  <si>
    <t>Angelo West</t>
  </si>
  <si>
    <t>Humboldt Ave and Ruthven St</t>
  </si>
  <si>
    <t>Roxbury</t>
  </si>
  <si>
    <t>MA</t>
  </si>
  <si>
    <t>Census Tract 821</t>
  </si>
  <si>
    <t>Boston Police Department</t>
  </si>
  <si>
    <t>Anthony Bess</t>
  </si>
  <si>
    <t>4545 Aldridge Dr</t>
  </si>
  <si>
    <t>Memphis</t>
  </si>
  <si>
    <t>Census Tract 223.22</t>
  </si>
  <si>
    <t>Memphis Police Department</t>
  </si>
  <si>
    <t>Anthony Briggs</t>
  </si>
  <si>
    <t>1100 E Gateway Dr SE</t>
  </si>
  <si>
    <t>Huntsville</t>
  </si>
  <si>
    <t>Census Tract 29.21</t>
  </si>
  <si>
    <t>Huntsville Police Department</t>
  </si>
  <si>
    <t>Anthony Giaquinta</t>
  </si>
  <si>
    <t>Lower Pond Ct</t>
  </si>
  <si>
    <t>Clarkesville</t>
  </si>
  <si>
    <t>Census Tract 2.02</t>
  </si>
  <si>
    <t>Habersham County Sheriff's Office</t>
  </si>
  <si>
    <t>Anthony Gomez Jr</t>
  </si>
  <si>
    <t>305 E Walnut St</t>
  </si>
  <si>
    <t>Lancaster</t>
  </si>
  <si>
    <t>PA</t>
  </si>
  <si>
    <t>Census Tract 2</t>
  </si>
  <si>
    <t>Lancaster Police Department</t>
  </si>
  <si>
    <t>Anthony Hill</t>
  </si>
  <si>
    <t>3028 Chamblee Dunwoody Rd</t>
  </si>
  <si>
    <t>Chamblee</t>
  </si>
  <si>
    <t>Census Tract 212.08</t>
  </si>
  <si>
    <t>DeKalb County Sheriff's Department</t>
  </si>
  <si>
    <t>Anthony Purvis</t>
  </si>
  <si>
    <t>1404 N June Ave</t>
  </si>
  <si>
    <t>Douglas</t>
  </si>
  <si>
    <t>Census Tract 104</t>
  </si>
  <si>
    <t>Douglas Police Department</t>
  </si>
  <si>
    <t>Antonio Perez</t>
  </si>
  <si>
    <t>2400 Flower St</t>
  </si>
  <si>
    <t>Los Angeles</t>
  </si>
  <si>
    <t>Census Tract 2240.20</t>
  </si>
  <si>
    <t>Los Angeles County Sheriff's Department</t>
  </si>
  <si>
    <t>Antonio Zambrano-Montes</t>
  </si>
  <si>
    <t>1107 W Lewis St</t>
  </si>
  <si>
    <t>Pasco</t>
  </si>
  <si>
    <t>WA</t>
  </si>
  <si>
    <t>Census Tract 202</t>
  </si>
  <si>
    <t>Pasco Police Department</t>
  </si>
  <si>
    <t>Artago Howard</t>
  </si>
  <si>
    <t>9661 Strong Hwy</t>
  </si>
  <si>
    <t>Strong</t>
  </si>
  <si>
    <t>AR</t>
  </si>
  <si>
    <t>Census Tract 9501</t>
  </si>
  <si>
    <t>Union County Sheriff's Office</t>
  </si>
  <si>
    <t>Askari Roberts</t>
  </si>
  <si>
    <t>3189 Morton Bend Rd</t>
  </si>
  <si>
    <t>Rome</t>
  </si>
  <si>
    <t>Census Tract 20</t>
  </si>
  <si>
    <t>Floyd County Sheriff's Office</t>
  </si>
  <si>
    <t>Taser</t>
  </si>
  <si>
    <t>Aurelio Duarte</t>
  </si>
  <si>
    <t>3632 SW 38th St</t>
  </si>
  <si>
    <t>Oklahoma City</t>
  </si>
  <si>
    <t>Census Tract 1070.01</t>
  </si>
  <si>
    <t>Oklahoma City Police Department</t>
  </si>
  <si>
    <t>Austin Goodner</t>
  </si>
  <si>
    <t>5236 Robin Ln N</t>
  </si>
  <si>
    <t>St Petersburg</t>
  </si>
  <si>
    <t>Census Tract 242</t>
  </si>
  <si>
    <t>St Petersburg Police Department</t>
  </si>
  <si>
    <t>Autumn Steele</t>
  </si>
  <si>
    <t>104 N Garfield Ave</t>
  </si>
  <si>
    <t>Burlington</t>
  </si>
  <si>
    <t>IA</t>
  </si>
  <si>
    <t>Burlington Police Department</t>
  </si>
  <si>
    <t>Benito Osorio</t>
  </si>
  <si>
    <t>300 S Main St</t>
  </si>
  <si>
    <t>Santa Ana</t>
  </si>
  <si>
    <t>Census Tract 746.01</t>
  </si>
  <si>
    <t>Santa Ana Police Department</t>
  </si>
  <si>
    <t>Benjamin Quezada</t>
  </si>
  <si>
    <t>West Texas Ave and Gaillard St</t>
  </si>
  <si>
    <t>Baytown</t>
  </si>
  <si>
    <t>Census Tract 2544</t>
  </si>
  <si>
    <t>Baytown Police Department</t>
  </si>
  <si>
    <t>Bernard Moore</t>
  </si>
  <si>
    <t>Metropolitan Pkwy and Fair Dr</t>
  </si>
  <si>
    <t>Census Tract 75</t>
  </si>
  <si>
    <t>Struck by vehicle</t>
  </si>
  <si>
    <t>Betty Sexton</t>
  </si>
  <si>
    <t>2325 Union Rd</t>
  </si>
  <si>
    <t>Gastonia</t>
  </si>
  <si>
    <t>NC</t>
  </si>
  <si>
    <t>Census Tract 328</t>
  </si>
  <si>
    <t>Gastonia Police Department</t>
  </si>
  <si>
    <t>Billy Grimm</t>
  </si>
  <si>
    <t>Arenal Rd SW and Tapia Blvd SW</t>
  </si>
  <si>
    <t>Albuquerque</t>
  </si>
  <si>
    <t>NM</t>
  </si>
  <si>
    <t>Census Tract 43</t>
  </si>
  <si>
    <t>Bernalillo County Sheriff's Department</t>
  </si>
  <si>
    <t>Billy Patrick</t>
  </si>
  <si>
    <t>NA</t>
  </si>
  <si>
    <t>Bunch</t>
  </si>
  <si>
    <t>Census Tract 3768</t>
  </si>
  <si>
    <t>Oklahoma Department of Wildlife Conservation</t>
  </si>
  <si>
    <t>Bobby Gross</t>
  </si>
  <si>
    <t xml:space="preserve">700 14th St NW </t>
  </si>
  <si>
    <t>Washington</t>
  </si>
  <si>
    <t>DC</t>
  </si>
  <si>
    <t>Census Tract 58</t>
  </si>
  <si>
    <t>Washington DC Metro Transit Police</t>
  </si>
  <si>
    <t>Bradford Leonard</t>
  </si>
  <si>
    <t>900 Castile Rd SE</t>
  </si>
  <si>
    <t>Palm Bay</t>
  </si>
  <si>
    <t>Census Tract 713.22</t>
  </si>
  <si>
    <t>Palm Bay Police Department</t>
  </si>
  <si>
    <t>Brandon Jones</t>
  </si>
  <si>
    <t>1077 Parkwood Dr</t>
  </si>
  <si>
    <t>Cleveland</t>
  </si>
  <si>
    <t>Census Tract 1165</t>
  </si>
  <si>
    <t>Cleveland Division of Police</t>
  </si>
  <si>
    <t>Brandon Lawrence</t>
  </si>
  <si>
    <t>800 Simpson Rd</t>
  </si>
  <si>
    <t>Victoria</t>
  </si>
  <si>
    <t>Census Tract 15.04</t>
  </si>
  <si>
    <t>Victoria Police Department</t>
  </si>
  <si>
    <t>Brandon Rapp</t>
  </si>
  <si>
    <t>9000 Charles Way</t>
  </si>
  <si>
    <t>Middleton</t>
  </si>
  <si>
    <t>ID</t>
  </si>
  <si>
    <t>Census Tract 219.03</t>
  </si>
  <si>
    <t>Canyon County Sheriff's Office</t>
  </si>
  <si>
    <t>Brendon Glenn</t>
  </si>
  <si>
    <t>1602 Pacific Ave</t>
  </si>
  <si>
    <t>Census Tract 2735.02</t>
  </si>
  <si>
    <t>Brian Babb</t>
  </si>
  <si>
    <t>2200 Devos St</t>
  </si>
  <si>
    <t>Eugene</t>
  </si>
  <si>
    <t>Census Tract 25.01</t>
  </si>
  <si>
    <t>Eugene Police Department</t>
  </si>
  <si>
    <t>Brian Barbosa</t>
  </si>
  <si>
    <t>8900 Kauffman Ave</t>
  </si>
  <si>
    <t>Census Tract 5360</t>
  </si>
  <si>
    <t>Brian Fritze</t>
  </si>
  <si>
    <t>I-70 and US-6</t>
  </si>
  <si>
    <t>Glenwood Springs</t>
  </si>
  <si>
    <t>CO</t>
  </si>
  <si>
    <t>Census Tract 9516</t>
  </si>
  <si>
    <t>Garfield County Sheriff's Office</t>
  </si>
  <si>
    <t>Brian Pickett</t>
  </si>
  <si>
    <t>1600 E 123rd St</t>
  </si>
  <si>
    <t>Census Tract 5407</t>
  </si>
  <si>
    <t>Brock Nichols</t>
  </si>
  <si>
    <t>2388 E Kansas Hwy 4</t>
  </si>
  <si>
    <t>Assaria</t>
  </si>
  <si>
    <t>Saline County Sheriff's Office</t>
  </si>
  <si>
    <t>Bruce Steward</t>
  </si>
  <si>
    <t>29000 S Wall St</t>
  </si>
  <si>
    <t>Colton</t>
  </si>
  <si>
    <t>Census Tract 241</t>
  </si>
  <si>
    <t>Clackamas County Sheriff's Office</t>
  </si>
  <si>
    <t>Bruce Zalonka</t>
  </si>
  <si>
    <t>Asian/Pacific Islander</t>
  </si>
  <si>
    <t>1031 Nuuanu Ave</t>
  </si>
  <si>
    <t>Honolulu</t>
  </si>
  <si>
    <t>HI</t>
  </si>
  <si>
    <t>Census Tract 40</t>
  </si>
  <si>
    <t>Byron Herbert</t>
  </si>
  <si>
    <t>111 Towne Dr</t>
  </si>
  <si>
    <t>Elizabethtown</t>
  </si>
  <si>
    <t>KY</t>
  </si>
  <si>
    <t>Census Tract 9.01</t>
  </si>
  <si>
    <t>Elizabethtown Police Department</t>
  </si>
  <si>
    <t>Calvon Reid</t>
  </si>
  <si>
    <t>1701 Andros Isle</t>
  </si>
  <si>
    <t>Coconut Creek</t>
  </si>
  <si>
    <t>Census Tract 307.04</t>
  </si>
  <si>
    <t>Coconut Creek Police Department</t>
  </si>
  <si>
    <t>Carl Lao</t>
  </si>
  <si>
    <t>South San Joaquin St and East Church St</t>
  </si>
  <si>
    <t>Stockton</t>
  </si>
  <si>
    <t>Census Tract 1</t>
  </si>
  <si>
    <t>Stockton Police Department and San Joaquin County Sheriff's Office</t>
  </si>
  <si>
    <t>Carlos Saavedra Ramirez</t>
  </si>
  <si>
    <t>101 Naco Hwy</t>
  </si>
  <si>
    <t>Bisbee</t>
  </si>
  <si>
    <t>Bisbee Police Department</t>
  </si>
  <si>
    <t>Carter Ray Castle</t>
  </si>
  <si>
    <t>Kentucky Rte 7</t>
  </si>
  <si>
    <t>Gunlock</t>
  </si>
  <si>
    <t>Census Tract 9704</t>
  </si>
  <si>
    <t>Magoffin County Sheriff's Office and Kentucky State Police</t>
  </si>
  <si>
    <t>Cary Martin</t>
  </si>
  <si>
    <t>497 Florida Ave</t>
  </si>
  <si>
    <t>St Augustine</t>
  </si>
  <si>
    <t>Census Tract 214.05</t>
  </si>
  <si>
    <t>St Johns County Sheriff's Office</t>
  </si>
  <si>
    <t>Caso Jackson</t>
  </si>
  <si>
    <t>13331 Strathmoor St</t>
  </si>
  <si>
    <t>Detroit</t>
  </si>
  <si>
    <t>Census Tract 5373</t>
  </si>
  <si>
    <t>Detroit Police Department</t>
  </si>
  <si>
    <t>Cedrick Bishop</t>
  </si>
  <si>
    <t>Aurora St</t>
  </si>
  <si>
    <t>Cocoa</t>
  </si>
  <si>
    <t>Census Tract 626</t>
  </si>
  <si>
    <t>Brevard County Sheriff's Office</t>
  </si>
  <si>
    <t>Celin Nunez</t>
  </si>
  <si>
    <t>3 Greens Rd</t>
  </si>
  <si>
    <t>Census Tract 2401</t>
  </si>
  <si>
    <t>Houston Police Department</t>
  </si>
  <si>
    <t>Chance Thompson</t>
  </si>
  <si>
    <t>Hammonton Smartville Rd</t>
  </si>
  <si>
    <t>Marysville</t>
  </si>
  <si>
    <t>Census Tract 403.02</t>
  </si>
  <si>
    <t>Yuba County Sheriff's Office</t>
  </si>
  <si>
    <t>Charly 'Africa' Keunang</t>
  </si>
  <si>
    <t>500 San Pedro St</t>
  </si>
  <si>
    <t>Census Tract 2063</t>
  </si>
  <si>
    <t>Chazsten Freeman</t>
  </si>
  <si>
    <t>South Carolina Rte 8 and Augusta Rd</t>
  </si>
  <si>
    <t>Peltzer</t>
  </si>
  <si>
    <t>SC</t>
  </si>
  <si>
    <t>Census Tract 32.01</t>
  </si>
  <si>
    <t>Greenville County Sheriff's Office</t>
  </si>
  <si>
    <t>Chris Ingram</t>
  </si>
  <si>
    <t>Coronado Trail</t>
  </si>
  <si>
    <t>Morenci</t>
  </si>
  <si>
    <t>Census Tract 9602</t>
  </si>
  <si>
    <t>Clifton Police Department and Greenlee County Sheriff's Office</t>
  </si>
  <si>
    <t>Chrislon Talbott</t>
  </si>
  <si>
    <t>4585 Frederica St</t>
  </si>
  <si>
    <t>Owensboro</t>
  </si>
  <si>
    <t>Census Tract 17.02</t>
  </si>
  <si>
    <t>Owensboro Police Department and Kentucky State Police</t>
  </si>
  <si>
    <t>Christopher Finley</t>
  </si>
  <si>
    <t>900 Walnut St</t>
  </si>
  <si>
    <t>Jonesboro</t>
  </si>
  <si>
    <t>Jonesboro Police Department</t>
  </si>
  <si>
    <t>Christopher Healy</t>
  </si>
  <si>
    <t>2300 SE 130th Ave</t>
  </si>
  <si>
    <t>Portland</t>
  </si>
  <si>
    <t>Census Tract 92.01</t>
  </si>
  <si>
    <t>Portland Police Department</t>
  </si>
  <si>
    <t>Christopher Mitchell</t>
  </si>
  <si>
    <t>6530 Georgia Rte 21</t>
  </si>
  <si>
    <t>Port Wentworth</t>
  </si>
  <si>
    <t>Census Tract 107</t>
  </si>
  <si>
    <t>Port Wentworth Police Department</t>
  </si>
  <si>
    <t>Christopher Prevatt</t>
  </si>
  <si>
    <t>123 Gregory Pl</t>
  </si>
  <si>
    <t>Winchester</t>
  </si>
  <si>
    <t>Census Tract 511.02</t>
  </si>
  <si>
    <t>Frederick County Sheriff's Office</t>
  </si>
  <si>
    <t>Clifton Reintzel</t>
  </si>
  <si>
    <t>600 Main St</t>
  </si>
  <si>
    <t>Follansbee</t>
  </si>
  <si>
    <t>WV</t>
  </si>
  <si>
    <t>Census Tract 312</t>
  </si>
  <si>
    <t>West Virginia State Police</t>
  </si>
  <si>
    <t>Cody Evans</t>
  </si>
  <si>
    <t>1600 W 500 N</t>
  </si>
  <si>
    <t>Provo</t>
  </si>
  <si>
    <t>UT</t>
  </si>
  <si>
    <t>Provo Police Department</t>
  </si>
  <si>
    <t>Cody Karasek</t>
  </si>
  <si>
    <t>4100 Avenue I</t>
  </si>
  <si>
    <t>Rosenberg</t>
  </si>
  <si>
    <t>Census Tract 6751</t>
  </si>
  <si>
    <t>Rosenburg Police Department</t>
  </si>
  <si>
    <t>Cornelius Parker</t>
  </si>
  <si>
    <t>E Broadway and US-63</t>
  </si>
  <si>
    <t>Columbia</t>
  </si>
  <si>
    <t>MO</t>
  </si>
  <si>
    <t>Census Tract 10.01</t>
  </si>
  <si>
    <t>Boone County Sheriff's Department</t>
  </si>
  <si>
    <t>Crystal Miley</t>
  </si>
  <si>
    <t>5101 Georgia Rte 133</t>
  </si>
  <si>
    <t>Moultrie</t>
  </si>
  <si>
    <t>Census Tract 9705</t>
  </si>
  <si>
    <t>Worth County Sheriff's Office</t>
  </si>
  <si>
    <t>D'Angelo Stallworth</t>
  </si>
  <si>
    <t>7300 Blanding Blvd</t>
  </si>
  <si>
    <t>Jacksonville</t>
  </si>
  <si>
    <t>Census Tract 135.21</t>
  </si>
  <si>
    <t>Jacksonville Police Department</t>
  </si>
  <si>
    <t>DaJuan Graham</t>
  </si>
  <si>
    <t>13900 Castle Blvd</t>
  </si>
  <si>
    <t>Silver Spring</t>
  </si>
  <si>
    <t>MD</t>
  </si>
  <si>
    <t>Census Tract 7014.22</t>
  </si>
  <si>
    <t>Montgomery County Police Department</t>
  </si>
  <si>
    <t>Dalton Branch</t>
  </si>
  <si>
    <t>530 Stanley Ave</t>
  </si>
  <si>
    <t>New York</t>
  </si>
  <si>
    <t>NY</t>
  </si>
  <si>
    <t>Census Tract 1104</t>
  </si>
  <si>
    <t>New York Police Department</t>
  </si>
  <si>
    <t>Dana Hlavinka</t>
  </si>
  <si>
    <t>1363 Clark Dr</t>
  </si>
  <si>
    <t>Sidney</t>
  </si>
  <si>
    <t>Census Tract 9549</t>
  </si>
  <si>
    <t>Sidney Police Department</t>
  </si>
  <si>
    <t>Daniel Brumley</t>
  </si>
  <si>
    <t>NE 36th St</t>
  </si>
  <si>
    <t>Fort Worth</t>
  </si>
  <si>
    <t>Census Tract 1002.02</t>
  </si>
  <si>
    <t>Fort Worth Police Department</t>
  </si>
  <si>
    <t>Daniel Caldwell</t>
  </si>
  <si>
    <t>8351 N Cracker Barrel Rd</t>
  </si>
  <si>
    <t>Marana</t>
  </si>
  <si>
    <t>Census Tract 44.27</t>
  </si>
  <si>
    <t>Marana Police Department</t>
  </si>
  <si>
    <t>Daniel Covarrubias</t>
  </si>
  <si>
    <t>3600 SW 108th St</t>
  </si>
  <si>
    <t>Lakewood</t>
  </si>
  <si>
    <t>Census Tract 718.07</t>
  </si>
  <si>
    <t>Lakewood Police Department</t>
  </si>
  <si>
    <t>Daniel Davis</t>
  </si>
  <si>
    <t>8624 Firestone Cir</t>
  </si>
  <si>
    <t>Clermont</t>
  </si>
  <si>
    <t>Census Tract 312.04</t>
  </si>
  <si>
    <t>Lake County Sheriff's Office</t>
  </si>
  <si>
    <t>Daniel Elrod</t>
  </si>
  <si>
    <t>1299 Hickory St</t>
  </si>
  <si>
    <t>Omaha</t>
  </si>
  <si>
    <t>Census Tract 21</t>
  </si>
  <si>
    <t>Omaha Police Department</t>
  </si>
  <si>
    <t>Daniel Mejia</t>
  </si>
  <si>
    <t>200 S McNab Pkwy</t>
  </si>
  <si>
    <t>San Manuel</t>
  </si>
  <si>
    <t>Pinal County Sheriff's Office</t>
  </si>
  <si>
    <t>Daniel Wolfe</t>
  </si>
  <si>
    <t>1714 Walker Ave</t>
  </si>
  <si>
    <t>Union</t>
  </si>
  <si>
    <t>NJ</t>
  </si>
  <si>
    <t>Census Tract 326</t>
  </si>
  <si>
    <t>New Jersey State Police</t>
  </si>
  <si>
    <t>Darin Hutchins</t>
  </si>
  <si>
    <t>1900 McHenry St</t>
  </si>
  <si>
    <t>Baltimore</t>
  </si>
  <si>
    <t>Census Tract 2003</t>
  </si>
  <si>
    <t>Baltimore Police Department</t>
  </si>
  <si>
    <t>Darrell 'Hubbard' Gatewood</t>
  </si>
  <si>
    <t>616 SW 59th St</t>
  </si>
  <si>
    <t>Census Tract 1072.22</t>
  </si>
  <si>
    <t>Darrell Brown</t>
  </si>
  <si>
    <t>402 North Prospect St</t>
  </si>
  <si>
    <t>Hagerstown</t>
  </si>
  <si>
    <t>Hagerstown Police Department</t>
  </si>
  <si>
    <t>Darrell Morgan</t>
  </si>
  <si>
    <t>3164 Charlotte Hwy</t>
  </si>
  <si>
    <t>Lancaster County Sheriff's Department</t>
  </si>
  <si>
    <t>Darrin Langford</t>
  </si>
  <si>
    <t>12th Ave and Glenhurst Ct</t>
  </si>
  <si>
    <t>Rock Island</t>
  </si>
  <si>
    <t>IL</t>
  </si>
  <si>
    <t>Census Tract 235</t>
  </si>
  <si>
    <t>Rock Island Police Department</t>
  </si>
  <si>
    <t>Daryl Myler</t>
  </si>
  <si>
    <t>164 E Main St</t>
  </si>
  <si>
    <t>Rexburg</t>
  </si>
  <si>
    <t>Census Tract 9502</t>
  </si>
  <si>
    <t>Rexburg Police Department</t>
  </si>
  <si>
    <t>David Cuevas</t>
  </si>
  <si>
    <t>4660 N Socrum Loop Rd</t>
  </si>
  <si>
    <t>Lakeland</t>
  </si>
  <si>
    <t>Census Tract 122.06</t>
  </si>
  <si>
    <t>Lakeland Police Department</t>
  </si>
  <si>
    <t>David Gaines</t>
  </si>
  <si>
    <t>N 10th St and Gunnison Ave</t>
  </si>
  <si>
    <t>Grand Junction</t>
  </si>
  <si>
    <t>Grand Junction Police Department</t>
  </si>
  <si>
    <t>David Gandara</t>
  </si>
  <si>
    <t>5111 Fairbanks Dr</t>
  </si>
  <si>
    <t>Census Tract 1.10</t>
  </si>
  <si>
    <t>David Garcia</t>
  </si>
  <si>
    <t>1134 E St</t>
  </si>
  <si>
    <t>Wasco</t>
  </si>
  <si>
    <t>Census Tract 44.02</t>
  </si>
  <si>
    <t>Kern County Sheriff's Office</t>
  </si>
  <si>
    <t>David Johnson</t>
  </si>
  <si>
    <t>300 Stone Monument Dr</t>
  </si>
  <si>
    <t>Wake Forest</t>
  </si>
  <si>
    <t>Census Tract 542.06</t>
  </si>
  <si>
    <t>Wake Forest Police Department</t>
  </si>
  <si>
    <t>David Kapuscinski</t>
  </si>
  <si>
    <t>14680 Middle Gibraltar Rd</t>
  </si>
  <si>
    <t>Rockwood</t>
  </si>
  <si>
    <t>Census Tract 5970</t>
  </si>
  <si>
    <t>Gibraltar Police Department</t>
  </si>
  <si>
    <t>David Kassick</t>
  </si>
  <si>
    <t>36 Grandview Rd</t>
  </si>
  <si>
    <t>Hanover</t>
  </si>
  <si>
    <t>Census Tract 218.01</t>
  </si>
  <si>
    <t>Hummelstown Police Department</t>
  </si>
  <si>
    <t>David Lynch</t>
  </si>
  <si>
    <t>11974-11998 US-64</t>
  </si>
  <si>
    <t>Muskogee County</t>
  </si>
  <si>
    <t>Warner Police Department</t>
  </si>
  <si>
    <t>David Parker</t>
  </si>
  <si>
    <t>36 Randall Rd</t>
  </si>
  <si>
    <t>Mansfield</t>
  </si>
  <si>
    <t>Mansfield Police Department</t>
  </si>
  <si>
    <t>David Schwalm</t>
  </si>
  <si>
    <t>168 Auringer Rd</t>
  </si>
  <si>
    <t>Constantania</t>
  </si>
  <si>
    <t>Census Tract 206</t>
  </si>
  <si>
    <t>Oswego County Sheriff's Department</t>
  </si>
  <si>
    <t>David Watford</t>
  </si>
  <si>
    <t>US-65</t>
  </si>
  <si>
    <t>Tallulah</t>
  </si>
  <si>
    <t>Louisiana State Troopers</t>
  </si>
  <si>
    <t>David Werblow</t>
  </si>
  <si>
    <t>134 Burban Dr</t>
  </si>
  <si>
    <t>Branford</t>
  </si>
  <si>
    <t>CT</t>
  </si>
  <si>
    <t>Census Tract 1842</t>
  </si>
  <si>
    <t>Branford Police Department</t>
  </si>
  <si>
    <t>Dean Bucheit</t>
  </si>
  <si>
    <t>13600 Culver Blvd</t>
  </si>
  <si>
    <t>Census Tract 2751.02</t>
  </si>
  <si>
    <t>Dean Genova</t>
  </si>
  <si>
    <t>13822 Brookhurst St</t>
  </si>
  <si>
    <t>Garden Grove</t>
  </si>
  <si>
    <t>Census Tract 889.02</t>
  </si>
  <si>
    <t>Fountain Valley Police Department</t>
  </si>
  <si>
    <t>Deanne Choate</t>
  </si>
  <si>
    <t>400 N Birch</t>
  </si>
  <si>
    <t>Gardner</t>
  </si>
  <si>
    <t>Census Tract 537.07</t>
  </si>
  <si>
    <t>Gardner Police Department</t>
  </si>
  <si>
    <t>Declan Owen</t>
  </si>
  <si>
    <t>8100 North Carolina Hwy 41</t>
  </si>
  <si>
    <t>Dublin</t>
  </si>
  <si>
    <t>Bladen County Sheriff's Office and Bladenboro Police Department</t>
  </si>
  <si>
    <t>Dedrick Marshall</t>
  </si>
  <si>
    <t>3020 Destrehan Ave</t>
  </si>
  <si>
    <t>Harvey</t>
  </si>
  <si>
    <t>Census Tract 278.12</t>
  </si>
  <si>
    <t>Jefferson Parish Sheriff's Office</t>
  </si>
  <si>
    <t>Demaris Turner</t>
  </si>
  <si>
    <t>1980 NW 46 Ave</t>
  </si>
  <si>
    <t>Lauderhill</t>
  </si>
  <si>
    <t>Census Tract 604.02</t>
  </si>
  <si>
    <t>Lauderhill Police Department</t>
  </si>
  <si>
    <t>Denis Reyes</t>
  </si>
  <si>
    <t>274 E 194th St</t>
  </si>
  <si>
    <t>Census Tract 399.01</t>
  </si>
  <si>
    <t>Dennis Fiel</t>
  </si>
  <si>
    <t>7700 Mesa College Dr</t>
  </si>
  <si>
    <t>San Diego</t>
  </si>
  <si>
    <t>Census Tract 87.02</t>
  </si>
  <si>
    <t>San Diego Police Department</t>
  </si>
  <si>
    <t>Denzel Brown</t>
  </si>
  <si>
    <t>1851 Sunrise Hwy</t>
  </si>
  <si>
    <t>Bay Shore</t>
  </si>
  <si>
    <t>Census Tract 1460.03</t>
  </si>
  <si>
    <t>Suffolk County Police Department</t>
  </si>
  <si>
    <t>Derek Cruice</t>
  </si>
  <si>
    <t>800 Maybrook Dr</t>
  </si>
  <si>
    <t>Deltona</t>
  </si>
  <si>
    <t>Census Tract 910.17</t>
  </si>
  <si>
    <t>Volusia County Sheriff's Office</t>
  </si>
  <si>
    <t>Desmond Luster</t>
  </si>
  <si>
    <t>7400 Bonnie View Rd</t>
  </si>
  <si>
    <t>Dallas</t>
  </si>
  <si>
    <t>Dallas Police Department</t>
  </si>
  <si>
    <t>Desmond Willis</t>
  </si>
  <si>
    <t>2515 Manhattan Blvd</t>
  </si>
  <si>
    <t>Census Tract 278.03</t>
  </si>
  <si>
    <t>Deven Guilford</t>
  </si>
  <si>
    <t>331 W Grand Ledge Hwy</t>
  </si>
  <si>
    <t>Roxand Township</t>
  </si>
  <si>
    <t>Census Tract 205</t>
  </si>
  <si>
    <t>Eaton County Sheriff's Office</t>
  </si>
  <si>
    <t>Devin Gates</t>
  </si>
  <si>
    <t>2105 Scott Blvd</t>
  </si>
  <si>
    <t>Santa Clara</t>
  </si>
  <si>
    <t>Census Tract 5052.02</t>
  </si>
  <si>
    <t>Santa Clara Police Department</t>
  </si>
  <si>
    <t>Dewayne Carr</t>
  </si>
  <si>
    <t>Chaparral Rd and Hayden Rd</t>
  </si>
  <si>
    <t>Scottsdale</t>
  </si>
  <si>
    <t>Census Tract 2170.01</t>
  </si>
  <si>
    <t>Scottsdale Police Department</t>
  </si>
  <si>
    <t>Dewayne Ward Jr</t>
  </si>
  <si>
    <t>1000 Claudia Ct</t>
  </si>
  <si>
    <t>Antioch</t>
  </si>
  <si>
    <t>Census Tract 3071.02</t>
  </si>
  <si>
    <t>Contra Costa Sheriff's Office</t>
  </si>
  <si>
    <t>Dexter Bethea</t>
  </si>
  <si>
    <t>3022 James Rd</t>
  </si>
  <si>
    <t>Valdosta</t>
  </si>
  <si>
    <t>Census Tract 114.01</t>
  </si>
  <si>
    <t>Lowndes County Sheriff's Office</t>
  </si>
  <si>
    <t>Dominick Wise</t>
  </si>
  <si>
    <t>1301 Spring Meadow Ln</t>
  </si>
  <si>
    <t>Culpeper</t>
  </si>
  <si>
    <t>Census Tract 9303</t>
  </si>
  <si>
    <t>Culpeper Police Department</t>
  </si>
  <si>
    <t>Don Smith</t>
  </si>
  <si>
    <t>8516 N Meridian Rd</t>
  </si>
  <si>
    <t>Monon</t>
  </si>
  <si>
    <t>Census Tract 9582</t>
  </si>
  <si>
    <t>Indiana State Police, Tippecanoe County Sheriff's Department</t>
  </si>
  <si>
    <t>Donald 'Dontay' Ivy</t>
  </si>
  <si>
    <t>Lark St and Second St</t>
  </si>
  <si>
    <t>Albany</t>
  </si>
  <si>
    <t>City of Albany Police Department</t>
  </si>
  <si>
    <t>Donald Hicks</t>
  </si>
  <si>
    <t>Illinois Rte 145 and Waldo Church Rd</t>
  </si>
  <si>
    <t>Metropolis</t>
  </si>
  <si>
    <t>Census Tract 9703</t>
  </si>
  <si>
    <t>Metropolis Police Department</t>
  </si>
  <si>
    <t>Donald Matkins</t>
  </si>
  <si>
    <t>Mt Pleasant Rd</t>
  </si>
  <si>
    <t>Lucedale</t>
  </si>
  <si>
    <t>MS</t>
  </si>
  <si>
    <t>Census Tract 9503.01</t>
  </si>
  <si>
    <t>George County Sheriff's Department</t>
  </si>
  <si>
    <t>Donte Noble</t>
  </si>
  <si>
    <t>200 Canaan Pointe Dr</t>
  </si>
  <si>
    <t>Spartanburg</t>
  </si>
  <si>
    <t>Census Tract 220.03</t>
  </si>
  <si>
    <t>Spartanburg Police Department</t>
  </si>
  <si>
    <t>Donte Sowell</t>
  </si>
  <si>
    <t>East 38th St and North Mitthoeffer Rd</t>
  </si>
  <si>
    <t>Census Tract 3604.04</t>
  </si>
  <si>
    <t>Doug Sparks</t>
  </si>
  <si>
    <t>Forest Ave</t>
  </si>
  <si>
    <t>Tewksbury</t>
  </si>
  <si>
    <t>Census Tract 3151</t>
  </si>
  <si>
    <t>Tewksbury Police Department</t>
  </si>
  <si>
    <t>Douglas Faith</t>
  </si>
  <si>
    <t>Karen Ln and Corinne Dr</t>
  </si>
  <si>
    <t>San Antonio</t>
  </si>
  <si>
    <t>Census Tract 1205.01</t>
  </si>
  <si>
    <t>San Antonio Police Department</t>
  </si>
  <si>
    <t>Douglas Harris</t>
  </si>
  <si>
    <t>7901 1st Ave S</t>
  </si>
  <si>
    <t>Birmingham</t>
  </si>
  <si>
    <t>Birmingham Police Department</t>
  </si>
  <si>
    <t>Ebin Proctor</t>
  </si>
  <si>
    <t>Yuma Circle</t>
  </si>
  <si>
    <t>Cottonwood</t>
  </si>
  <si>
    <t>Census Tract 20.02</t>
  </si>
  <si>
    <t>Yavapai County SheriffÃ_Ã_Â»s Office</t>
  </si>
  <si>
    <t>Edixon Franco</t>
  </si>
  <si>
    <t>Fern Ave and Phillips St</t>
  </si>
  <si>
    <t>Ontario</t>
  </si>
  <si>
    <t>Census Tract 17.07</t>
  </si>
  <si>
    <t>Ontario Police Department</t>
  </si>
  <si>
    <t>Edward Bright Sr</t>
  </si>
  <si>
    <t>9800 Liberty Rd</t>
  </si>
  <si>
    <t>Randallstown</t>
  </si>
  <si>
    <t>Census Tract 4025.05</t>
  </si>
  <si>
    <t>Baltimore County Police Department</t>
  </si>
  <si>
    <t>Elias Cavazos</t>
  </si>
  <si>
    <t>Girard Street and Acacia Ave</t>
  </si>
  <si>
    <t>Hemet</t>
  </si>
  <si>
    <t>Census Tract 433.08</t>
  </si>
  <si>
    <t>Riverside County Sheriff's Department and California Highway Patrol</t>
  </si>
  <si>
    <t>Elton Simpson</t>
  </si>
  <si>
    <t>4999 Naaman Forest Blvd</t>
  </si>
  <si>
    <t>Garland</t>
  </si>
  <si>
    <t>Census Tract 190.27</t>
  </si>
  <si>
    <t>Garland Police Department</t>
  </si>
  <si>
    <t>Elvin Diaz</t>
  </si>
  <si>
    <t>10 Temple Ave</t>
  </si>
  <si>
    <t>Hackensack</t>
  </si>
  <si>
    <t>Census Tract 232</t>
  </si>
  <si>
    <t>Hackensack Police Department</t>
  </si>
  <si>
    <t>Enoch Gaver</t>
  </si>
  <si>
    <t>2003 E Rodeo Dr</t>
  </si>
  <si>
    <t>Cottonwood Police Department</t>
  </si>
  <si>
    <t>Eric Harris</t>
  </si>
  <si>
    <t>1900 block N Harvard Ave</t>
  </si>
  <si>
    <t>Tulsa</t>
  </si>
  <si>
    <t>Census Tract 25</t>
  </si>
  <si>
    <t>Tulsa County Sheriff's Office</t>
  </si>
  <si>
    <t>Eric Robinson</t>
  </si>
  <si>
    <t>135 N Main St</t>
  </si>
  <si>
    <t>Eagar</t>
  </si>
  <si>
    <t>Census Tract 9705.01</t>
  </si>
  <si>
    <t>Eagar Police Department and Apache County Sheriff's Office</t>
  </si>
  <si>
    <t>Erick Rose</t>
  </si>
  <si>
    <t>Post Office Neck Rd and Lake Rd</t>
  </si>
  <si>
    <t>Shawnee</t>
  </si>
  <si>
    <t>Census Tract 5010.03</t>
  </si>
  <si>
    <t>Pottawatomie County Sheriff's Office</t>
  </si>
  <si>
    <t>Erick Sanchez</t>
  </si>
  <si>
    <t>11565 James Watt Dr</t>
  </si>
  <si>
    <t>Census Tract 43.09</t>
  </si>
  <si>
    <t>Erik Tellez</t>
  </si>
  <si>
    <t>20th St and Thomas Rd</t>
  </si>
  <si>
    <t>Census Tract 1116.01</t>
  </si>
  <si>
    <t>Ernesto Flores</t>
  </si>
  <si>
    <t>11157 Chico Ave</t>
  </si>
  <si>
    <t>Pomona</t>
  </si>
  <si>
    <t>Census Tract 3.03</t>
  </si>
  <si>
    <t>San Bernardino County Sheriff's Office</t>
  </si>
  <si>
    <t>Ernesto Javier Canepa Diaz</t>
  </si>
  <si>
    <t>1000 W 3rd St</t>
  </si>
  <si>
    <t>Census Tract 749.01</t>
  </si>
  <si>
    <t>Ethan Noll</t>
  </si>
  <si>
    <t>Mountainair St</t>
  </si>
  <si>
    <t>Edgewood</t>
  </si>
  <si>
    <t>Census Tract 103.12</t>
  </si>
  <si>
    <t>New Mexico State Police</t>
  </si>
  <si>
    <t>Eugene Smith II</t>
  </si>
  <si>
    <t>313 S Houston Ave</t>
  </si>
  <si>
    <t>Onalaska</t>
  </si>
  <si>
    <t>Census Tract 2101.02</t>
  </si>
  <si>
    <t>Onalaska Police Department</t>
  </si>
  <si>
    <t>Fednel Rhinvil</t>
  </si>
  <si>
    <t>East Rd and Olivia St</t>
  </si>
  <si>
    <t>Salisbury</t>
  </si>
  <si>
    <t>Census Tract 102</t>
  </si>
  <si>
    <t>Maryland State Police</t>
  </si>
  <si>
    <t>Felix David</t>
  </si>
  <si>
    <t>538 E Sixth St</t>
  </si>
  <si>
    <t>Census Tract 370</t>
  </si>
  <si>
    <t>Feras Morad</t>
  </si>
  <si>
    <t>4600 E 15th St</t>
  </si>
  <si>
    <t>Long Beach</t>
  </si>
  <si>
    <t>Census Tract 5750.02</t>
  </si>
  <si>
    <t>Long Beach Police Department</t>
  </si>
  <si>
    <t>Fletcher Stewart</t>
  </si>
  <si>
    <t>Booger Hollow Rd</t>
  </si>
  <si>
    <t>Dadeville</t>
  </si>
  <si>
    <t>Census Tract 9624</t>
  </si>
  <si>
    <t>Tallapoosa County Sheriff's Department</t>
  </si>
  <si>
    <t>Francis Rose III</t>
  </si>
  <si>
    <t>9000 Buena Vista St</t>
  </si>
  <si>
    <t>Apple Valley</t>
  </si>
  <si>
    <t>Census Tract 97.08</t>
  </si>
  <si>
    <t>San Bernardino County Sheriff's Department</t>
  </si>
  <si>
    <t>Francis Spivey</t>
  </si>
  <si>
    <t>5300 East Craig Road</t>
  </si>
  <si>
    <t>Las Vegas</t>
  </si>
  <si>
    <t>NV</t>
  </si>
  <si>
    <t>Census Tract 60.01</t>
  </si>
  <si>
    <t>Las Vegas Metro Police (Swat)</t>
  </si>
  <si>
    <t>Frank 'Trey' Shephard III</t>
  </si>
  <si>
    <t>Castlegory Rd and Wallisville Rd</t>
  </si>
  <si>
    <t>Census Tract 2330.02</t>
  </si>
  <si>
    <t>Harris County Sheriff's Office</t>
  </si>
  <si>
    <t>Fred Liggett Jr</t>
  </si>
  <si>
    <t>8700 E 97th Ter</t>
  </si>
  <si>
    <t>Census Tract 129.06</t>
  </si>
  <si>
    <t>Freddie Gray</t>
  </si>
  <si>
    <t>Mount St and Presbury St</t>
  </si>
  <si>
    <t>Census Tract 1501</t>
  </si>
  <si>
    <t>Fridoon Rawshannehad</t>
  </si>
  <si>
    <t>3200 Hancock St</t>
  </si>
  <si>
    <t>Census Tract 65</t>
  </si>
  <si>
    <t>Garland Wingo</t>
  </si>
  <si>
    <t>Lake Ella</t>
  </si>
  <si>
    <t>Tallahassee</t>
  </si>
  <si>
    <t>Tallahassee Police Department</t>
  </si>
  <si>
    <t>Garrett Gagne</t>
  </si>
  <si>
    <t>Crowell Rd and Tipcart Dr</t>
  </si>
  <si>
    <t>Chatham</t>
  </si>
  <si>
    <t>Census Tract 106</t>
  </si>
  <si>
    <t>Chatham Police Department</t>
  </si>
  <si>
    <t>Garrett Sandeno</t>
  </si>
  <si>
    <t>1701 Ridgecrest Rd</t>
  </si>
  <si>
    <t>Edmond</t>
  </si>
  <si>
    <t>Census Tract 1081.09</t>
  </si>
  <si>
    <t>Edmond Police Department</t>
  </si>
  <si>
    <t>Gary Collins</t>
  </si>
  <si>
    <t>H St NW and 20th Ave NW</t>
  </si>
  <si>
    <t>Miami</t>
  </si>
  <si>
    <t>Census Tract 5743</t>
  </si>
  <si>
    <t>Oklahoma Highway Patrol</t>
  </si>
  <si>
    <t>Gary Kendrick</t>
  </si>
  <si>
    <t>Shadytree Ln and Glen Arbor Dr</t>
  </si>
  <si>
    <t>Encinitas</t>
  </si>
  <si>
    <t>Census Tract 171.04</t>
  </si>
  <si>
    <t>San Diego County Sheriff's Department</t>
  </si>
  <si>
    <t>Gary Page</t>
  </si>
  <si>
    <t>1790 E Voorhees St</t>
  </si>
  <si>
    <t>Harmony</t>
  </si>
  <si>
    <t>Census Tract 402</t>
  </si>
  <si>
    <t>Clay County Sheriff's Department</t>
  </si>
  <si>
    <t>Gilbert Fleury</t>
  </si>
  <si>
    <t>Cliffs Landing Rd</t>
  </si>
  <si>
    <t>Bay Minette</t>
  </si>
  <si>
    <t>Census Tract 103</t>
  </si>
  <si>
    <t>Baldwin County Sheriff's Office</t>
  </si>
  <si>
    <t>Glenn Lewis</t>
  </si>
  <si>
    <t>2201 NW 27th St</t>
  </si>
  <si>
    <t>Census Tract 1002</t>
  </si>
  <si>
    <t>Gordon Kimbrell Jr</t>
  </si>
  <si>
    <t>9265 Quail Roost Dr</t>
  </si>
  <si>
    <t>Navarre</t>
  </si>
  <si>
    <t>Census Tract 108.19</t>
  </si>
  <si>
    <t>Santa Rosa County Sheriff's Office</t>
  </si>
  <si>
    <t>Gregory Smith</t>
  </si>
  <si>
    <t>2293 N Main St</t>
  </si>
  <si>
    <t>Crown Point</t>
  </si>
  <si>
    <t>Census Tract 425.04</t>
  </si>
  <si>
    <t>Lake County Sheriff's Department</t>
  </si>
  <si>
    <t>Grover Sapp Jr</t>
  </si>
  <si>
    <t>1200 Beck Ave</t>
  </si>
  <si>
    <t>Panama City</t>
  </si>
  <si>
    <t>Census Tract 23</t>
  </si>
  <si>
    <t>Panama City Police Department</t>
  </si>
  <si>
    <t>Harry Davis</t>
  </si>
  <si>
    <t>Sparta Hwy and Oconee Springs Rd</t>
  </si>
  <si>
    <t>Eatonton</t>
  </si>
  <si>
    <t>Census Tract 9601.01</t>
  </si>
  <si>
    <t>Putnam County Sheriff's Department</t>
  </si>
  <si>
    <t>Harvey Oates</t>
  </si>
  <si>
    <t>Horseshoe Run Rd</t>
  </si>
  <si>
    <t>Fort Ashby</t>
  </si>
  <si>
    <t>Hashim Abdul-Rasheed</t>
  </si>
  <si>
    <t>4600 International Gateway</t>
  </si>
  <si>
    <t>Columbus</t>
  </si>
  <si>
    <t>Census Tract 9800</t>
  </si>
  <si>
    <t>Columbus Police Department</t>
  </si>
  <si>
    <t>-</t>
  </si>
  <si>
    <t>Hector Morejon</t>
  </si>
  <si>
    <t>1100 Hoffman Ave</t>
  </si>
  <si>
    <t>Census Tract 5764.02</t>
  </si>
  <si>
    <t>Herbert Hill</t>
  </si>
  <si>
    <t>1000 SW 62nd St</t>
  </si>
  <si>
    <t>Census Tract 1072.20</t>
  </si>
  <si>
    <t>Howard Brent Means Jr</t>
  </si>
  <si>
    <t>1110 Battleground Dr</t>
  </si>
  <si>
    <t>Iuka</t>
  </si>
  <si>
    <t>Iuka Police Department</t>
  </si>
  <si>
    <t>Howard Robbins</t>
  </si>
  <si>
    <t>US-150</t>
  </si>
  <si>
    <t>Stanford</t>
  </si>
  <si>
    <t>Census Tract 9201.03</t>
  </si>
  <si>
    <t>Stanford Police Department</t>
  </si>
  <si>
    <t>Hue Dang</t>
  </si>
  <si>
    <t>E Kennedy St</t>
  </si>
  <si>
    <t>Census Tract 236.01</t>
  </si>
  <si>
    <t>Bergen County Prosecutor's Department</t>
  </si>
  <si>
    <t>Hung Trieu</t>
  </si>
  <si>
    <t>13442 Bellaire Blvd</t>
  </si>
  <si>
    <t>Census Tract 4526</t>
  </si>
  <si>
    <t>Harris County Attorney's Department</t>
  </si>
  <si>
    <t>Ian Sherrod</t>
  </si>
  <si>
    <t>2300 block Main St</t>
  </si>
  <si>
    <t>Tarboro</t>
  </si>
  <si>
    <t>Census Tract 210</t>
  </si>
  <si>
    <t>Tarboro Police Department and Edgecombe Sheriff's Office</t>
  </si>
  <si>
    <t>Isaac Holmes</t>
  </si>
  <si>
    <t>4200 St Louis Ave</t>
  </si>
  <si>
    <t>St Louis</t>
  </si>
  <si>
    <t>Census Tract 1113</t>
  </si>
  <si>
    <t>St Louis Metropolitan Police Department</t>
  </si>
  <si>
    <t>Isaac Jimenez</t>
  </si>
  <si>
    <t>3400 Lincoln Ave</t>
  </si>
  <si>
    <t>Alton</t>
  </si>
  <si>
    <t>Census Tract 4015</t>
  </si>
  <si>
    <t>Alton Police Department</t>
  </si>
  <si>
    <t>Izzy Colon</t>
  </si>
  <si>
    <t>4304 Pershing Pointe Pl</t>
  </si>
  <si>
    <t>Orlando</t>
  </si>
  <si>
    <t>Census Tract 135.08</t>
  </si>
  <si>
    <t>Orlando Police Department</t>
  </si>
  <si>
    <t>Jacob Haglund</t>
  </si>
  <si>
    <t>1600 3rd St</t>
  </si>
  <si>
    <t>Bay City</t>
  </si>
  <si>
    <t>Census Tract 2803</t>
  </si>
  <si>
    <t>Bay City Police Department</t>
  </si>
  <si>
    <t>Jamalis Hall</t>
  </si>
  <si>
    <t>1000 block Mayflower Rd</t>
  </si>
  <si>
    <t>Fort Pierce</t>
  </si>
  <si>
    <t>Census Tract 3801</t>
  </si>
  <si>
    <t>Saint Lucie County Sheriff's Office</t>
  </si>
  <si>
    <t>James Allen</t>
  </si>
  <si>
    <t>2701 Mary Ave</t>
  </si>
  <si>
    <t>Census Tract 318</t>
  </si>
  <si>
    <t>James Barker</t>
  </si>
  <si>
    <t>600 Second Ave</t>
  </si>
  <si>
    <t>Salt Lake City</t>
  </si>
  <si>
    <t>Census Tract 1012</t>
  </si>
  <si>
    <t>Salt Lake City Police Department</t>
  </si>
  <si>
    <t>James Bushey</t>
  </si>
  <si>
    <t>June</t>
  </si>
  <si>
    <t>2225 Texas Hwy 256 Loop</t>
  </si>
  <si>
    <t>Palestine</t>
  </si>
  <si>
    <t>Census Tract 9505</t>
  </si>
  <si>
    <t>Palestine Police Department</t>
  </si>
  <si>
    <t>James Cooper</t>
  </si>
  <si>
    <t>3271 Dartmouth Dr</t>
  </si>
  <si>
    <t>Charleston</t>
  </si>
  <si>
    <t>Census Tract 57</t>
  </si>
  <si>
    <t>North Charleston Police Department</t>
  </si>
  <si>
    <t>James Damon</t>
  </si>
  <si>
    <t>US-40</t>
  </si>
  <si>
    <t>Craig</t>
  </si>
  <si>
    <t>Census Tract 3</t>
  </si>
  <si>
    <t>Moffat County Sheriff's Office and Colorado Parks and Wildlife Law Enforcement</t>
  </si>
  <si>
    <t>James Ellis</t>
  </si>
  <si>
    <t>New York State Rte 31A</t>
  </si>
  <si>
    <t>Clarendon</t>
  </si>
  <si>
    <t>Census Tract 408.01</t>
  </si>
  <si>
    <t>Orleans County Sheriff's Office</t>
  </si>
  <si>
    <t>James Greenwell</t>
  </si>
  <si>
    <t>700 N Auburndale St</t>
  </si>
  <si>
    <t>Census Tract 17</t>
  </si>
  <si>
    <t>James Horn Jr</t>
  </si>
  <si>
    <t>SE 650th Rd</t>
  </si>
  <si>
    <t>Green Ridge</t>
  </si>
  <si>
    <t>Census Tract 9609</t>
  </si>
  <si>
    <t>Pettis County Sheriff's Office</t>
  </si>
  <si>
    <t>James Jimenez</t>
  </si>
  <si>
    <t>1410 Hill Ave</t>
  </si>
  <si>
    <t>Napa</t>
  </si>
  <si>
    <t>Census Tract 2004</t>
  </si>
  <si>
    <t>Napa Police Department</t>
  </si>
  <si>
    <t>James Moore</t>
  </si>
  <si>
    <t>5900 S Lewis Ave</t>
  </si>
  <si>
    <t>Census Tract 68.03</t>
  </si>
  <si>
    <t>Tulsa Police Department</t>
  </si>
  <si>
    <t>James Morris</t>
  </si>
  <si>
    <t>Juanipero Way and La Loma Dr</t>
  </si>
  <si>
    <t>Census Tract 6.02</t>
  </si>
  <si>
    <t>James Strong</t>
  </si>
  <si>
    <t>10900 E 109th Pl</t>
  </si>
  <si>
    <t>Northglenn</t>
  </si>
  <si>
    <t>Census Tract 85.05</t>
  </si>
  <si>
    <t>Northglenn Police Department</t>
  </si>
  <si>
    <t>Jamie Croom</t>
  </si>
  <si>
    <t>10064 Elm Grove Garden Dr</t>
  </si>
  <si>
    <t>Baton Rouge</t>
  </si>
  <si>
    <t>Census Tract 31.03</t>
  </si>
  <si>
    <t>Jamison Childress</t>
  </si>
  <si>
    <t>Kneuman Rd</t>
  </si>
  <si>
    <t>Sumas</t>
  </si>
  <si>
    <t>US Border Patrol</t>
  </si>
  <si>
    <t>Janisha Fonville</t>
  </si>
  <si>
    <t>Bellefonte Dr</t>
  </si>
  <si>
    <t>Charlotte</t>
  </si>
  <si>
    <t>Census Tract 52</t>
  </si>
  <si>
    <t>Charlotte-Mecklenburg Police Department</t>
  </si>
  <si>
    <t>Jared Forsyth</t>
  </si>
  <si>
    <t>11120 NW Gainesville Rd</t>
  </si>
  <si>
    <t>Ocala</t>
  </si>
  <si>
    <t>Census Tract 3.01</t>
  </si>
  <si>
    <t>Ocala Police Department</t>
  </si>
  <si>
    <t>Jared Johnson</t>
  </si>
  <si>
    <t>8400 Chef Menteur Hwy</t>
  </si>
  <si>
    <t>New Orleans</t>
  </si>
  <si>
    <t>Census Tract 17.51</t>
  </si>
  <si>
    <t>New Orleans Police Department</t>
  </si>
  <si>
    <t>Jason Carter</t>
  </si>
  <si>
    <t>298 Gavilan Canyon Rd</t>
  </si>
  <si>
    <t>Rudioso</t>
  </si>
  <si>
    <t>Census Tract 9604</t>
  </si>
  <si>
    <t>New Mexico State Police and US Marshals Service</t>
  </si>
  <si>
    <t>Jason Champion</t>
  </si>
  <si>
    <t>I-95</t>
  </si>
  <si>
    <t>Ridgefield Park</t>
  </si>
  <si>
    <t>Census Tract 546</t>
  </si>
  <si>
    <t>Jason Evans</t>
  </si>
  <si>
    <t>North Carolina Hwy 242 and Reeda Branch Rd</t>
  </si>
  <si>
    <t>Salemburg</t>
  </si>
  <si>
    <t>Sampson County Sheriff's Office</t>
  </si>
  <si>
    <t>Jason Hendrix</t>
  </si>
  <si>
    <t>1486 Hyde Park Rd</t>
  </si>
  <si>
    <t>Essex</t>
  </si>
  <si>
    <t>Census Tract 4505.04</t>
  </si>
  <si>
    <t>Jason Moland</t>
  </si>
  <si>
    <t>3700 Beyer Park Dr</t>
  </si>
  <si>
    <t>Modesto</t>
  </si>
  <si>
    <t>Census Tract 4.03</t>
  </si>
  <si>
    <t>Ceres Police Department</t>
  </si>
  <si>
    <t>Jason Smith</t>
  </si>
  <si>
    <t>4604 Summit St</t>
  </si>
  <si>
    <t>Census Tract 77.30</t>
  </si>
  <si>
    <t>Columbus Division of Police</t>
  </si>
  <si>
    <t>Javoris Washington</t>
  </si>
  <si>
    <t>SW 29th Ave and SW 29th Terrace</t>
  </si>
  <si>
    <t>Fort Lauderdale</t>
  </si>
  <si>
    <t>Census Tract 428</t>
  </si>
  <si>
    <t>Fort Lauderdale Police Department</t>
  </si>
  <si>
    <t>Jeff Alexander</t>
  </si>
  <si>
    <t>1125 1/2 19th St</t>
  </si>
  <si>
    <t>Census Tract 16</t>
  </si>
  <si>
    <t>Jeffery Adkins</t>
  </si>
  <si>
    <t>200 Elm Rd</t>
  </si>
  <si>
    <t>Emporia</t>
  </si>
  <si>
    <t>Census Tract 8802</t>
  </si>
  <si>
    <t>Greensville County Sheriff's Office and Virginia State Police</t>
  </si>
  <si>
    <t>Jeffery Kemp</t>
  </si>
  <si>
    <t>74th Street and Merrill Ave</t>
  </si>
  <si>
    <t>Chicago</t>
  </si>
  <si>
    <t>Census Tract 4308</t>
  </si>
  <si>
    <t>Chicago Police Department</t>
  </si>
  <si>
    <t>Jeffrey Jackson</t>
  </si>
  <si>
    <t>Kentucky Rte 92</t>
  </si>
  <si>
    <t>Williamsburg</t>
  </si>
  <si>
    <t>Census Tract 9205</t>
  </si>
  <si>
    <t>Whitley County Sheriff's Department and Kentucky State Police</t>
  </si>
  <si>
    <t>Jeffrey Nielson</t>
  </si>
  <si>
    <t>120 Honey Berry Ct</t>
  </si>
  <si>
    <t>Draper</t>
  </si>
  <si>
    <t>Census Tract 1128.23</t>
  </si>
  <si>
    <t>West Valley City Police Department and Draper Police Police Department</t>
  </si>
  <si>
    <t>Jeffrey Pitts</t>
  </si>
  <si>
    <t>3500 Ebenezer Rd</t>
  </si>
  <si>
    <t>Conyers</t>
  </si>
  <si>
    <t>Census Tract 604.04</t>
  </si>
  <si>
    <t>Rockdale County Sheriff's office</t>
  </si>
  <si>
    <t>Jeffrey Surnow</t>
  </si>
  <si>
    <t>Waikoloa Rd</t>
  </si>
  <si>
    <t>Waikoloa Village</t>
  </si>
  <si>
    <t>Census Tract 217.04</t>
  </si>
  <si>
    <t>Hawaii Police Department</t>
  </si>
  <si>
    <t>Jeremy Anderson</t>
  </si>
  <si>
    <t>1600 Grass Lake Dr</t>
  </si>
  <si>
    <t>Tampa Bay</t>
  </si>
  <si>
    <t>Census Tract 111.07</t>
  </si>
  <si>
    <t>Tampa Bay Police Department [US Marshals Service Task Force]</t>
  </si>
  <si>
    <t>Jeremy Kelly</t>
  </si>
  <si>
    <t>Dixie St</t>
  </si>
  <si>
    <t>Johnsonville</t>
  </si>
  <si>
    <t>Census Tract 19</t>
  </si>
  <si>
    <t>Johnsonville Police Department and Florence County Sheriff's Department (Swat)</t>
  </si>
  <si>
    <t>Jeremy Lett</t>
  </si>
  <si>
    <t>2400 W Tharpe St</t>
  </si>
  <si>
    <t>Census Tract 21.01</t>
  </si>
  <si>
    <t>Jermonte Fletcher</t>
  </si>
  <si>
    <t>265 Buffalo Ct</t>
  </si>
  <si>
    <t>Census Tract 88.22</t>
  </si>
  <si>
    <t>Columbus Police Department, Ohio State Highway Patrol</t>
  </si>
  <si>
    <t>Jerome Caldwell</t>
  </si>
  <si>
    <t>83 Beaufain St</t>
  </si>
  <si>
    <t>South Carolina State Law Enforcement Division</t>
  </si>
  <si>
    <t>Jerome Nichols</t>
  </si>
  <si>
    <t>N Plymouth St</t>
  </si>
  <si>
    <t>Allentown</t>
  </si>
  <si>
    <t>Census Tract 1.01</t>
  </si>
  <si>
    <t>Catasauqua Police Department</t>
  </si>
  <si>
    <t>Jess Leipold</t>
  </si>
  <si>
    <t>45 Major Bell Ln</t>
  </si>
  <si>
    <t>Gettysburg</t>
  </si>
  <si>
    <t>Census Tract 306</t>
  </si>
  <si>
    <t>Pennsylvania State Police</t>
  </si>
  <si>
    <t>Jessica Hernandez</t>
  </si>
  <si>
    <t>Newport St &amp; E 25th Ave</t>
  </si>
  <si>
    <t>Denver</t>
  </si>
  <si>
    <t>Census Tract 41.04</t>
  </si>
  <si>
    <t>Denver Police Department</t>
  </si>
  <si>
    <t>Jessica Uribe</t>
  </si>
  <si>
    <t>1113 W St Mary's Rd</t>
  </si>
  <si>
    <t xml:space="preserve">Tuscon </t>
  </si>
  <si>
    <t>Census Tract 15</t>
  </si>
  <si>
    <t>Tucson Police Department</t>
  </si>
  <si>
    <t>Jessie Williams</t>
  </si>
  <si>
    <t>200 John Wesly Blvd</t>
  </si>
  <si>
    <t>Bossier City</t>
  </si>
  <si>
    <t>Census Tract 107.01</t>
  </si>
  <si>
    <t>FBI</t>
  </si>
  <si>
    <t>Jimmy Foreman</t>
  </si>
  <si>
    <t>422 SE 3rd St</t>
  </si>
  <si>
    <t>England</t>
  </si>
  <si>
    <t>Census Tract 207</t>
  </si>
  <si>
    <t>England Police Department</t>
  </si>
  <si>
    <t>Jimmy Robinson Jr</t>
  </si>
  <si>
    <t>I-35</t>
  </si>
  <si>
    <t>Waco</t>
  </si>
  <si>
    <t>Waco Police Department</t>
  </si>
  <si>
    <t>Joaquin Hernandez</t>
  </si>
  <si>
    <t>E Baseline Rd and S 48th St</t>
  </si>
  <si>
    <t>Census Tract 1162.05</t>
  </si>
  <si>
    <t>Tempe, Chandler and Mesa Police Departments [US Marshals Service Task Force]</t>
  </si>
  <si>
    <t>John Acree</t>
  </si>
  <si>
    <t>812 Forest Hills Dr</t>
  </si>
  <si>
    <t>Census Tract 187</t>
  </si>
  <si>
    <t>Nashville Metropolitan Police Department</t>
  </si>
  <si>
    <t>John Allen</t>
  </si>
  <si>
    <t>841 Avenue A</t>
  </si>
  <si>
    <t>Boulder City</t>
  </si>
  <si>
    <t>Census Tract 55.03</t>
  </si>
  <si>
    <t>Boulder City Police Department</t>
  </si>
  <si>
    <t>John Ballard Gorman</t>
  </si>
  <si>
    <t>3468 Casino Way</t>
  </si>
  <si>
    <t>Robinsonville</t>
  </si>
  <si>
    <t>Mississippi Gaming Commission</t>
  </si>
  <si>
    <t>John Kaafi</t>
  </si>
  <si>
    <t>8th St and N Orange Ave</t>
  </si>
  <si>
    <t>Sarasota</t>
  </si>
  <si>
    <t>Sarasota Police Department</t>
  </si>
  <si>
    <t>John Marshall</t>
  </si>
  <si>
    <t>Billings Clinic, 2800 10th Ave N</t>
  </si>
  <si>
    <t>Billings</t>
  </si>
  <si>
    <t>MT</t>
  </si>
  <si>
    <t>Census Tract 4.02</t>
  </si>
  <si>
    <t>Billings Police Department</t>
  </si>
  <si>
    <t>John O'Keefe</t>
  </si>
  <si>
    <t>Constitution Ave and San Mateo Blvd</t>
  </si>
  <si>
    <t>Albuquerque Police Department</t>
  </si>
  <si>
    <t>John Quintero</t>
  </si>
  <si>
    <t>500 North Oliver Ave</t>
  </si>
  <si>
    <t>Wichita</t>
  </si>
  <si>
    <t>Census Tract 10</t>
  </si>
  <si>
    <t>Wichita Police Department</t>
  </si>
  <si>
    <t>John Sawyer</t>
  </si>
  <si>
    <t>1200 Calimesa Blvd</t>
  </si>
  <si>
    <t>Calimesa</t>
  </si>
  <si>
    <t>Census Tract 438.02</t>
  </si>
  <si>
    <t>Riverside County Sheriff's Department</t>
  </si>
  <si>
    <t>John Whittaker</t>
  </si>
  <si>
    <t>1503 Medfra St</t>
  </si>
  <si>
    <t>Anchorage</t>
  </si>
  <si>
    <t>AK</t>
  </si>
  <si>
    <t>Census Tract 9.02</t>
  </si>
  <si>
    <t>Anchorage Police Department</t>
  </si>
  <si>
    <t>Johnathon Guillory</t>
  </si>
  <si>
    <t>Greenland Park Dr</t>
  </si>
  <si>
    <t>Maricopa</t>
  </si>
  <si>
    <t>Maricopa Police Department</t>
  </si>
  <si>
    <t>Jonathan Colley</t>
  </si>
  <si>
    <t>2569 Raber Rd</t>
  </si>
  <si>
    <t>Green</t>
  </si>
  <si>
    <t>Census Tract 5329.99</t>
  </si>
  <si>
    <t>Summit County Sheriff's Office</t>
  </si>
  <si>
    <t>Jonathan Efraim</t>
  </si>
  <si>
    <t>16802 Hillside Ave</t>
  </si>
  <si>
    <t>Census Tract 460</t>
  </si>
  <si>
    <t>Jonathan Harden</t>
  </si>
  <si>
    <t>4023 University Pkwy</t>
  </si>
  <si>
    <t>San Bernadino</t>
  </si>
  <si>
    <t>Census Tract 46.01</t>
  </si>
  <si>
    <t>San Bernardino Police Department</t>
  </si>
  <si>
    <t>Jonathan McIntosh</t>
  </si>
  <si>
    <t>900 E Main St</t>
  </si>
  <si>
    <t>Cabot</t>
  </si>
  <si>
    <t>Census Tract 202.02</t>
  </si>
  <si>
    <t>Lonoke County Sheriff's Office and Arkansas Department of Community Correction</t>
  </si>
  <si>
    <t>Jonathan Paul</t>
  </si>
  <si>
    <t>300 E Mitchell St</t>
  </si>
  <si>
    <t>Census Tract 1224</t>
  </si>
  <si>
    <t>Jonathan Pierce</t>
  </si>
  <si>
    <t>Port St Joe Police Station, 410 Williams Ave</t>
  </si>
  <si>
    <t>Port St Joe</t>
  </si>
  <si>
    <t>Port St Joe Police Department</t>
  </si>
  <si>
    <t>Jose Antonio Espinoza Ruiz</t>
  </si>
  <si>
    <t>202 Avenue A</t>
  </si>
  <si>
    <t>Levelland</t>
  </si>
  <si>
    <t>Census Tract 9504</t>
  </si>
  <si>
    <t>Levelland Police Department</t>
  </si>
  <si>
    <t>Jose Ceja</t>
  </si>
  <si>
    <t>2007 Sousa Ct</t>
  </si>
  <si>
    <t>Fairfield</t>
  </si>
  <si>
    <t>Census Tract 2527.07</t>
  </si>
  <si>
    <t>Fairfield Police Department</t>
  </si>
  <si>
    <t>Disputed</t>
  </si>
  <si>
    <t>Jose Herrera</t>
  </si>
  <si>
    <t>3000 W Cecil Ave</t>
  </si>
  <si>
    <t>Delano</t>
  </si>
  <si>
    <t>Census Tract 46.04</t>
  </si>
  <si>
    <t>California Department of Corrections and Rehabilitation</t>
  </si>
  <si>
    <t>Joseph Biegert</t>
  </si>
  <si>
    <t>1500 Plymouth Ln</t>
  </si>
  <si>
    <t>Green Bay</t>
  </si>
  <si>
    <t>Census Tract 4.01</t>
  </si>
  <si>
    <t>Green Bay Police Department</t>
  </si>
  <si>
    <t>Joseph Caffarello</t>
  </si>
  <si>
    <t>6100 Scott St</t>
  </si>
  <si>
    <t>Rosemont</t>
  </si>
  <si>
    <t>Census Tract 7707</t>
  </si>
  <si>
    <t>Rosemont Police Department</t>
  </si>
  <si>
    <t>Joseph Paffen</t>
  </si>
  <si>
    <t>4501 Hoffner Ave</t>
  </si>
  <si>
    <t>Census Tract 136.06</t>
  </si>
  <si>
    <t>Orange County Sheriff's Office</t>
  </si>
  <si>
    <t>Joseph Potts</t>
  </si>
  <si>
    <t>182 N4430 Rd</t>
  </si>
  <si>
    <t>Rufe</t>
  </si>
  <si>
    <t>Census Tract 9669</t>
  </si>
  <si>
    <t>Choctaw County Sheriff's Office and Hugo Police Department</t>
  </si>
  <si>
    <t>Joseph Roy</t>
  </si>
  <si>
    <t>2853 Avalon Meadows Ct</t>
  </si>
  <si>
    <t>Lawrenceville</t>
  </si>
  <si>
    <t>Census Tract 505.33</t>
  </si>
  <si>
    <t>Gwinnett County Sheriff's Department</t>
  </si>
  <si>
    <t>Joseph Slater</t>
  </si>
  <si>
    <t>27767 Base Line</t>
  </si>
  <si>
    <t>Highland</t>
  </si>
  <si>
    <t>Census Tract 76.04</t>
  </si>
  <si>
    <t>Highland Police Department</t>
  </si>
  <si>
    <t>Joseph Tassinari</t>
  </si>
  <si>
    <t>6600 W Christy Dr</t>
  </si>
  <si>
    <t>Glendale</t>
  </si>
  <si>
    <t>Census Tract 1042.22</t>
  </si>
  <si>
    <t>Glendale Police Department</t>
  </si>
  <si>
    <t>Joseph Weber</t>
  </si>
  <si>
    <t>Tasman Dr and Lawrence Expy</t>
  </si>
  <si>
    <t>Sunnyvale</t>
  </si>
  <si>
    <t>Census Tract 5048.02</t>
  </si>
  <si>
    <t>Sunnyvale Police Department</t>
  </si>
  <si>
    <t>Joshua Deysie</t>
  </si>
  <si>
    <t>1400 E Harmony Ave</t>
  </si>
  <si>
    <t>Mesa</t>
  </si>
  <si>
    <t>Census Tract 4223.02</t>
  </si>
  <si>
    <t>Mesa Police Department</t>
  </si>
  <si>
    <t>Joshua Garcia</t>
  </si>
  <si>
    <t>2500 FM1054</t>
  </si>
  <si>
    <t>Tahoka</t>
  </si>
  <si>
    <t>Census Tract 9506</t>
  </si>
  <si>
    <t>Lynn County Sheriff's Office</t>
  </si>
  <si>
    <t>Joshua Green</t>
  </si>
  <si>
    <t>1408 W Main St</t>
  </si>
  <si>
    <t>Marion</t>
  </si>
  <si>
    <t>Marion Police Department, Illinois State Police and Williamson County Sheriff's Department</t>
  </si>
  <si>
    <t>Justin Fowler</t>
  </si>
  <si>
    <t>Native American</t>
  </si>
  <si>
    <t>Indian Rte 13</t>
  </si>
  <si>
    <t>Lukachukai</t>
  </si>
  <si>
    <t>Census Tract 9441</t>
  </si>
  <si>
    <t>Navajo Police Department</t>
  </si>
  <si>
    <t>Justin Tolkinen</t>
  </si>
  <si>
    <t>400 White Bear Ave</t>
  </si>
  <si>
    <t>St Paul</t>
  </si>
  <si>
    <t>MN</t>
  </si>
  <si>
    <t>Census Tract 347.01</t>
  </si>
  <si>
    <t>St Paul Police Department</t>
  </si>
  <si>
    <t>Justin Way</t>
  </si>
  <si>
    <t>225 Presidents Cup Way</t>
  </si>
  <si>
    <t>Census Tract 209.02</t>
  </si>
  <si>
    <t>Justus Howell</t>
  </si>
  <si>
    <t>2300 Gilead Ave</t>
  </si>
  <si>
    <t>Zion</t>
  </si>
  <si>
    <t>Census Tract 8603.02</t>
  </si>
  <si>
    <t>Zion Police Department</t>
  </si>
  <si>
    <t>Karen Janks</t>
  </si>
  <si>
    <t>2661 Gravenstein Hwy S</t>
  </si>
  <si>
    <t>Sebastopol</t>
  </si>
  <si>
    <t>Census Tract 1534.03</t>
  </si>
  <si>
    <t>Sonoma County Sheriff's Office</t>
  </si>
  <si>
    <t>Karl Taylor</t>
  </si>
  <si>
    <t>325 Riverside Dr</t>
  </si>
  <si>
    <t>Fallsburg</t>
  </si>
  <si>
    <t>Census Tract 9511</t>
  </si>
  <si>
    <t>New York Department of Corrections and Community Supervision</t>
  </si>
  <si>
    <t>Kavonda Payton</t>
  </si>
  <si>
    <t>138 Del Mar Cir</t>
  </si>
  <si>
    <t>Aurora</t>
  </si>
  <si>
    <t>Census Tract 76</t>
  </si>
  <si>
    <t>Aurora Police Department</t>
  </si>
  <si>
    <t>Kaylene Stone</t>
  </si>
  <si>
    <t>6735 W Peoria Ave</t>
  </si>
  <si>
    <t xml:space="preserve">Peoria </t>
  </si>
  <si>
    <t>Census Tract 719.15</t>
  </si>
  <si>
    <t>Kelvin Goldston</t>
  </si>
  <si>
    <t>6024 Wheaton Dr</t>
  </si>
  <si>
    <t>Census Tract 1055.03</t>
  </si>
  <si>
    <t>Ken Cockerel</t>
  </si>
  <si>
    <t>W Union Hills Dr and N 39th Ave</t>
  </si>
  <si>
    <t>Census Tract 6182</t>
  </si>
  <si>
    <t>Kendre Alston</t>
  </si>
  <si>
    <t>1800 Helena St</t>
  </si>
  <si>
    <t>Census Tract 115</t>
  </si>
  <si>
    <t>Jacksonville Sheriff's Office</t>
  </si>
  <si>
    <t>Kenneth Brown</t>
  </si>
  <si>
    <t>Guthrie</t>
  </si>
  <si>
    <t>Census Tract 6002</t>
  </si>
  <si>
    <t>Oklahoma State Police</t>
  </si>
  <si>
    <t>Kenneth Buck</t>
  </si>
  <si>
    <t>E Knox Rd</t>
  </si>
  <si>
    <t>Chandler</t>
  </si>
  <si>
    <t>Census Tract 5229.01</t>
  </si>
  <si>
    <t>Chandler Police Department</t>
  </si>
  <si>
    <t>Kenneth Dothard</t>
  </si>
  <si>
    <t>900 Bankhead Hwy</t>
  </si>
  <si>
    <t>Carrollton</t>
  </si>
  <si>
    <t>Census Tract 9107.03</t>
  </si>
  <si>
    <t>Carrolton Police Department</t>
  </si>
  <si>
    <t>Kenneth Kreyssig</t>
  </si>
  <si>
    <t>645 Smyrna Center Rd</t>
  </si>
  <si>
    <t>Smyrna</t>
  </si>
  <si>
    <t>ME</t>
  </si>
  <si>
    <t>Census Tract 9526</t>
  </si>
  <si>
    <t>Maine State Troopers and Aroostook County Sheriff's Department</t>
  </si>
  <si>
    <t>Kenneth Mathena</t>
  </si>
  <si>
    <t>30 Malvern Ln</t>
  </si>
  <si>
    <t>DE</t>
  </si>
  <si>
    <t>Census Tract 402.02</t>
  </si>
  <si>
    <t>Smyrna Police Department</t>
  </si>
  <si>
    <t>Kent Norman</t>
  </si>
  <si>
    <t>1800 Heather Cir</t>
  </si>
  <si>
    <t>Census Tract 3605.02</t>
  </si>
  <si>
    <t>Kevin Allen</t>
  </si>
  <si>
    <t>355 Valley Brook Ave</t>
  </si>
  <si>
    <t>Lyndhurst</t>
  </si>
  <si>
    <t>Lyndhurst Police Department</t>
  </si>
  <si>
    <t>Kevin Norton</t>
  </si>
  <si>
    <t>210 W 300 N</t>
  </si>
  <si>
    <t>Roosevelt</t>
  </si>
  <si>
    <t>Census Tract 9405</t>
  </si>
  <si>
    <t>Roosevelt Police Department</t>
  </si>
  <si>
    <t>Kimber Key</t>
  </si>
  <si>
    <t>107 White Falls Dr</t>
  </si>
  <si>
    <t>Census Tract 211.16</t>
  </si>
  <si>
    <t>Lexington County Sheriff's Office</t>
  </si>
  <si>
    <t>Kristiana Coignard</t>
  </si>
  <si>
    <t>Longview Police Department, 302 W Cotton St</t>
  </si>
  <si>
    <t>Longview</t>
  </si>
  <si>
    <t>Longview Police Department</t>
  </si>
  <si>
    <t>Kyle Baker</t>
  </si>
  <si>
    <t>2800 Longmeadow Dr</t>
  </si>
  <si>
    <t>Trenton</t>
  </si>
  <si>
    <t>Census Tract 5943</t>
  </si>
  <si>
    <t>Trenton Police Department</t>
  </si>
  <si>
    <t>Larry Hostetter</t>
  </si>
  <si>
    <t>200 Jordan Dr</t>
  </si>
  <si>
    <t>Nocona</t>
  </si>
  <si>
    <t>Nocona Police Department</t>
  </si>
  <si>
    <t>Larry Kobuk</t>
  </si>
  <si>
    <t>Corrections Department, 1400 E 4th Ave</t>
  </si>
  <si>
    <t>Anchorage Corrections Department</t>
  </si>
  <si>
    <t>Lavall Hall</t>
  </si>
  <si>
    <t>19157 NW 3rd Ave</t>
  </si>
  <si>
    <t>Miami Gardens</t>
  </si>
  <si>
    <t>Census Tract 99.06</t>
  </si>
  <si>
    <t>Miami Gardens Police Department</t>
  </si>
  <si>
    <t>Ledarius Williams</t>
  </si>
  <si>
    <t>Minnesota Ave and Meramec St</t>
  </si>
  <si>
    <t>Census Tract 1157</t>
  </si>
  <si>
    <t>Leslie Sapp III</t>
  </si>
  <si>
    <t>Redlyn St</t>
  </si>
  <si>
    <t>Pittsburgh</t>
  </si>
  <si>
    <t>Census Tract 3001</t>
  </si>
  <si>
    <t>US Marshals Service, Pennsylvania State Police, Allegheny County Sheriff's Office</t>
  </si>
  <si>
    <t>Lester Brown</t>
  </si>
  <si>
    <t>85 Almost Home Rd</t>
  </si>
  <si>
    <t>Penrose</t>
  </si>
  <si>
    <t>Census Tract 9601</t>
  </si>
  <si>
    <t>North Carolina Alcohol Law Enforcement, Transylvania County Sheriff's Office, Homeland Security</t>
  </si>
  <si>
    <t>Lewis Lembke</t>
  </si>
  <si>
    <t>4505 SW Masters Loop</t>
  </si>
  <si>
    <t>Aloha</t>
  </si>
  <si>
    <t>Census Tract 317.03</t>
  </si>
  <si>
    <t>Washington County Sheriff's Office</t>
  </si>
  <si>
    <t>Lionel Young</t>
  </si>
  <si>
    <t>950 Nalley Rd</t>
  </si>
  <si>
    <t>Landover</t>
  </si>
  <si>
    <t>Census Tract 8035.24</t>
  </si>
  <si>
    <t>Prince George's County Sheriff's Office</t>
  </si>
  <si>
    <t>Loren Simpson</t>
  </si>
  <si>
    <t>3618 White Buffalo Rd</t>
  </si>
  <si>
    <t>Huntley</t>
  </si>
  <si>
    <t>Census Tract 9400</t>
  </si>
  <si>
    <t>Yellowstone County Sheriff's Office</t>
  </si>
  <si>
    <t>Lorenzo Hayes</t>
  </si>
  <si>
    <t>N Addison St and E Sanson Ave</t>
  </si>
  <si>
    <t>Spokane</t>
  </si>
  <si>
    <t>Spokane Police Department</t>
  </si>
  <si>
    <t>Louis Becker</t>
  </si>
  <si>
    <t>New York State Rte 23 and Cairo Junction Rd</t>
  </si>
  <si>
    <t>Catskill</t>
  </si>
  <si>
    <t>Census Tract 811.01</t>
  </si>
  <si>
    <t>New York State Troopers</t>
  </si>
  <si>
    <t>Lue Vang</t>
  </si>
  <si>
    <t>4100 Eldorado Springs Dr</t>
  </si>
  <si>
    <t>Boulder</t>
  </si>
  <si>
    <t>Census Tract 125.10</t>
  </si>
  <si>
    <t>Boulder County Sheriff's Office</t>
  </si>
  <si>
    <t>Luis Chavez-Diaz</t>
  </si>
  <si>
    <t>1624 Hood Franklin Rd</t>
  </si>
  <si>
    <t>Elk Grove</t>
  </si>
  <si>
    <t>Census Tract 99</t>
  </si>
  <si>
    <t>California Department of Fish and Wildlife</t>
  </si>
  <si>
    <t>Luis Molina Martinez</t>
  </si>
  <si>
    <t>3400 Manitou Ave</t>
  </si>
  <si>
    <t>Census Tract 1991.20</t>
  </si>
  <si>
    <t>Mack Long</t>
  </si>
  <si>
    <t>E 31st St and N Sherman Dr</t>
  </si>
  <si>
    <t>Census Tract 3507</t>
  </si>
  <si>
    <t>Marcus Golden</t>
  </si>
  <si>
    <t>261 E University Ave</t>
  </si>
  <si>
    <t>Marcus Wheeler</t>
  </si>
  <si>
    <t>3057 Martin Ave</t>
  </si>
  <si>
    <t>Census Tract 62.02</t>
  </si>
  <si>
    <t>Mario Jordan</t>
  </si>
  <si>
    <t>Sir Gawaine Dr</t>
  </si>
  <si>
    <t>Chesapeake</t>
  </si>
  <si>
    <t>Census Tract 214.04</t>
  </si>
  <si>
    <t>Chesapeake City Police Department</t>
  </si>
  <si>
    <t>Mark Adair</t>
  </si>
  <si>
    <t>Hitt St and Elm St</t>
  </si>
  <si>
    <t>Census Tract 5</t>
  </si>
  <si>
    <t>Columbia Police Department and University of Missouri Police</t>
  </si>
  <si>
    <t>Mark Cecil Hawkins</t>
  </si>
  <si>
    <t>1940 Turner Rd SE</t>
  </si>
  <si>
    <t>Salem Police Department</t>
  </si>
  <si>
    <t>Mark Farrar</t>
  </si>
  <si>
    <t>1806 16th Ave</t>
  </si>
  <si>
    <t>Rockford</t>
  </si>
  <si>
    <t>Census Tract 18</t>
  </si>
  <si>
    <t>Rockford Police Department</t>
  </si>
  <si>
    <t>Mark Smith</t>
  </si>
  <si>
    <t>W 141st St and 257th W Ave</t>
  </si>
  <si>
    <t>Kellyville</t>
  </si>
  <si>
    <t>Census Tract 207.02</t>
  </si>
  <si>
    <t>Creek County Sheriff's Department and Bristow Police Department</t>
  </si>
  <si>
    <t>Markell Atkins</t>
  </si>
  <si>
    <t>3800 Vernon Ave</t>
  </si>
  <si>
    <t>Census Tract 88</t>
  </si>
  <si>
    <t>Shelby County Sheriff's Department [US Marshals Service Task Force]</t>
  </si>
  <si>
    <t>Markus Clark</t>
  </si>
  <si>
    <t>600 NW 27th Ave</t>
  </si>
  <si>
    <t>Census Tract 414</t>
  </si>
  <si>
    <t>Broward Sheriff's Office</t>
  </si>
  <si>
    <t>Matautu Nuu</t>
  </si>
  <si>
    <t>Martinique Ct</t>
  </si>
  <si>
    <t>Census Tract 33.11</t>
  </si>
  <si>
    <t>Stockton Police Department</t>
  </si>
  <si>
    <t>Matthew Ajibade</t>
  </si>
  <si>
    <t>1050 Carl Griffin Dr</t>
  </si>
  <si>
    <t>Savannah</t>
  </si>
  <si>
    <t>Census Tract 105.01</t>
  </si>
  <si>
    <t>Chatham County Sheriff's Office</t>
  </si>
  <si>
    <t>Matthew Belk</t>
  </si>
  <si>
    <t>2420 Terry Rd</t>
  </si>
  <si>
    <t>Huntingdon</t>
  </si>
  <si>
    <t>Census Tract 9623</t>
  </si>
  <si>
    <t>Carroll County Sheriff's Office</t>
  </si>
  <si>
    <t>Matthew Coates</t>
  </si>
  <si>
    <t>2010 61st St</t>
  </si>
  <si>
    <t>Sacramento</t>
  </si>
  <si>
    <t>Sacramento Police Department</t>
  </si>
  <si>
    <t>Matthew Hoffman</t>
  </si>
  <si>
    <t>630 Valencia St</t>
  </si>
  <si>
    <t>Matthew Lundy</t>
  </si>
  <si>
    <t>3800 Canfield Rd</t>
  </si>
  <si>
    <t>Eaton Rapids Township</t>
  </si>
  <si>
    <t>Census Tract 212.01</t>
  </si>
  <si>
    <t>Matthew Metz</t>
  </si>
  <si>
    <t>College Ave and Curry Rd</t>
  </si>
  <si>
    <t>Tempe</t>
  </si>
  <si>
    <t>Census Tract 3201</t>
  </si>
  <si>
    <t>Tempe Police Department</t>
  </si>
  <si>
    <t>Meagan Hockaday</t>
  </si>
  <si>
    <t>500 W Vineyard Ave</t>
  </si>
  <si>
    <t>Oxnard</t>
  </si>
  <si>
    <t>Census Tract 30.10</t>
  </si>
  <si>
    <t>Oxnard Police Department</t>
  </si>
  <si>
    <t>Michael Asher</t>
  </si>
  <si>
    <t>Doctors Row</t>
  </si>
  <si>
    <t>Chavies</t>
  </si>
  <si>
    <t>Kentucky State Police</t>
  </si>
  <si>
    <t>Michael Casper</t>
  </si>
  <si>
    <t>Malad St and Gourley St</t>
  </si>
  <si>
    <t>Boise</t>
  </si>
  <si>
    <t>Boise Police Department</t>
  </si>
  <si>
    <t>Michael Foster</t>
  </si>
  <si>
    <t>105 Hinkle St</t>
  </si>
  <si>
    <t>Wilmore</t>
  </si>
  <si>
    <t>Census Tract 604</t>
  </si>
  <si>
    <t>Wilmore Police Department</t>
  </si>
  <si>
    <t>Michael Gallagher</t>
  </si>
  <si>
    <t>100 Whitfield St</t>
  </si>
  <si>
    <t>Enfield</t>
  </si>
  <si>
    <t>Census Tract 9309</t>
  </si>
  <si>
    <t>Enfield Police Department</t>
  </si>
  <si>
    <t>Michael Goebel</t>
  </si>
  <si>
    <t>600 Spring Dr</t>
  </si>
  <si>
    <t>Robertsville</t>
  </si>
  <si>
    <t>Census Tract 8008</t>
  </si>
  <si>
    <t>St Louis County Police Department</t>
  </si>
  <si>
    <t>Michael Ireland</t>
  </si>
  <si>
    <t>1400 N Marion Ave</t>
  </si>
  <si>
    <t>Springfield</t>
  </si>
  <si>
    <t>Springfield Police Department</t>
  </si>
  <si>
    <t>Michael Kocher Jr</t>
  </si>
  <si>
    <t>2600 Kaumualii Hwy</t>
  </si>
  <si>
    <t>Kaumakani</t>
  </si>
  <si>
    <t>Census Tract 408</t>
  </si>
  <si>
    <t>Kauai Police Department</t>
  </si>
  <si>
    <t>Michael Lemon</t>
  </si>
  <si>
    <t>11936 California Rte 178</t>
  </si>
  <si>
    <t>Lake Isabella</t>
  </si>
  <si>
    <t>Census Tract 52.03</t>
  </si>
  <si>
    <t>Michael Lowrey</t>
  </si>
  <si>
    <t>1534 N Center Ave</t>
  </si>
  <si>
    <t>Somerset</t>
  </si>
  <si>
    <t>Census Tract 208</t>
  </si>
  <si>
    <t>Michael McKillop</t>
  </si>
  <si>
    <t>Northtowne Plaza Shopping Center</t>
  </si>
  <si>
    <t>Claymount</t>
  </si>
  <si>
    <t>Census Tract 101.01</t>
  </si>
  <si>
    <t>Delaware State Police</t>
  </si>
  <si>
    <t>Michael Murphy</t>
  </si>
  <si>
    <t>I-84</t>
  </si>
  <si>
    <t>Beacon</t>
  </si>
  <si>
    <t>Census Tract 2101.01</t>
  </si>
  <si>
    <t>Beacon Police Department</t>
  </si>
  <si>
    <t>Michael Rodriguez</t>
  </si>
  <si>
    <t>818 31st St</t>
  </si>
  <si>
    <t>Evans</t>
  </si>
  <si>
    <t>Census Tract 10.04</t>
  </si>
  <si>
    <t>Evans Police Department</t>
  </si>
  <si>
    <t>Michael Smashey</t>
  </si>
  <si>
    <t>4817 W Mceachern Woods Dr</t>
  </si>
  <si>
    <t>Powder Springs</t>
  </si>
  <si>
    <t>Census Tract 302.34</t>
  </si>
  <si>
    <t>Cobb County Sheriff's Office</t>
  </si>
  <si>
    <t>Miguel Anguel de Santos-Rodriguez</t>
  </si>
  <si>
    <t>ChapeÃ_Â±o Rd</t>
  </si>
  <si>
    <t>Roma</t>
  </si>
  <si>
    <t>Census Tract 9502.02</t>
  </si>
  <si>
    <t>Millard Tallant III</t>
  </si>
  <si>
    <t xml:space="preserve">17500 Tester Rd </t>
  </si>
  <si>
    <t>Snohomish</t>
  </si>
  <si>
    <t>Census Tract 522.09</t>
  </si>
  <si>
    <t>Snohomish County Sheriff's Office</t>
  </si>
  <si>
    <t>Monique Deckard</t>
  </si>
  <si>
    <t>900 S Euclid St</t>
  </si>
  <si>
    <t>Anaheim</t>
  </si>
  <si>
    <t>Census Tract 871.06</t>
  </si>
  <si>
    <t>Anaheim Police Department</t>
  </si>
  <si>
    <t>Mychael Lynch</t>
  </si>
  <si>
    <t>707 W 13th St</t>
  </si>
  <si>
    <t>Vancouver</t>
  </si>
  <si>
    <t>Census Tract 424</t>
  </si>
  <si>
    <t>Clark County Sheriff's Department</t>
  </si>
  <si>
    <t>Nadir Soofi</t>
  </si>
  <si>
    <t>Naeschylus Vinzant</t>
  </si>
  <si>
    <t>16200 E 12th Ave</t>
  </si>
  <si>
    <t>Census Tract 819</t>
  </si>
  <si>
    <t>Natasha McKenna</t>
  </si>
  <si>
    <t>Fairfax County Adult Detention Center, 10520 Judicial Dr</t>
  </si>
  <si>
    <t>Fairfax</t>
  </si>
  <si>
    <t>Census Tract 4405.02</t>
  </si>
  <si>
    <t>Fairfax County Sheriff's Office</t>
  </si>
  <si>
    <t>Nathan Massey</t>
  </si>
  <si>
    <t>Becky Sue St</t>
  </si>
  <si>
    <t>Ville Platte</t>
  </si>
  <si>
    <t>Evangeline Parish Sheriff's Office</t>
  </si>
  <si>
    <t>Nehemiah Fischer</t>
  </si>
  <si>
    <t>Hectorville Rd and Bixby Rd</t>
  </si>
  <si>
    <t>Mounds</t>
  </si>
  <si>
    <t>Census Tract 6</t>
  </si>
  <si>
    <t>Neil Seifert</t>
  </si>
  <si>
    <t>N Main St</t>
  </si>
  <si>
    <t>Webster</t>
  </si>
  <si>
    <t>Census Tract 7542</t>
  </si>
  <si>
    <t>Webster Police Department</t>
  </si>
  <si>
    <t>Nephi Arriguin</t>
  </si>
  <si>
    <t>17200 Pires Ave</t>
  </si>
  <si>
    <t>Cerritos</t>
  </si>
  <si>
    <t>Census Tract 5545.12</t>
  </si>
  <si>
    <t>Nicholas Brickman</t>
  </si>
  <si>
    <t>SE 4th St and Scott Ave</t>
  </si>
  <si>
    <t>Des Moines</t>
  </si>
  <si>
    <t>Des Moines Police Department</t>
  </si>
  <si>
    <t>Nicholas Thomas</t>
  </si>
  <si>
    <t>2475 Cumberland Pkwy SE</t>
  </si>
  <si>
    <t>Census Tract 312.11</t>
  </si>
  <si>
    <t>Nicolas Tewa</t>
  </si>
  <si>
    <t>4130 N Black Canyon Hwy</t>
  </si>
  <si>
    <t>Census Tract 1090.01</t>
  </si>
  <si>
    <t>Nikki Burtsfield</t>
  </si>
  <si>
    <t>N Garner Lake Rd and Vaquero Ave</t>
  </si>
  <si>
    <t>Gillette</t>
  </si>
  <si>
    <t>WY</t>
  </si>
  <si>
    <t>Campbell County Sheriff's Office</t>
  </si>
  <si>
    <t>Norman Cooper</t>
  </si>
  <si>
    <t>4800 Legend Well Dr</t>
  </si>
  <si>
    <t>Census Tract 1218.10</t>
  </si>
  <si>
    <t>Nuwnah Laroche</t>
  </si>
  <si>
    <t>Omarr Jackson</t>
  </si>
  <si>
    <t>Lasalle St and Josephine St</t>
  </si>
  <si>
    <t>Census Tract 85</t>
  </si>
  <si>
    <t>Orlando Lopez</t>
  </si>
  <si>
    <t>Troy Ave and Oakshire Ln</t>
  </si>
  <si>
    <t>Pueblo</t>
  </si>
  <si>
    <t>Pueblo Police Department</t>
  </si>
  <si>
    <t>Pablo Meza</t>
  </si>
  <si>
    <t>E 6th St and Mateo St</t>
  </si>
  <si>
    <t>Census Tract 2060.31</t>
  </si>
  <si>
    <t>Patrick Wetter</t>
  </si>
  <si>
    <t>800 Howard St</t>
  </si>
  <si>
    <t>Census Tract 8.01</t>
  </si>
  <si>
    <t>Paul Anderson</t>
  </si>
  <si>
    <t>150 E Lincoln Ave</t>
  </si>
  <si>
    <t>Census Tract 873</t>
  </si>
  <si>
    <t>Paul Campbell</t>
  </si>
  <si>
    <t>69 Prospect Hill Dr</t>
  </si>
  <si>
    <t>Weymouth</t>
  </si>
  <si>
    <t>Census Tract 4228</t>
  </si>
  <si>
    <t>Weymouth Police Department</t>
  </si>
  <si>
    <t>Paul Johnson</t>
  </si>
  <si>
    <t>7100 Pine Ave</t>
  </si>
  <si>
    <t>Chino</t>
  </si>
  <si>
    <t>Census Tract 19.03</t>
  </si>
  <si>
    <t>Corona Police Department</t>
  </si>
  <si>
    <t>Pedro 'Pete' Juan Saldivar</t>
  </si>
  <si>
    <t>US-90 and Charles Dr</t>
  </si>
  <si>
    <t>Del Rio</t>
  </si>
  <si>
    <t>Del Rio Police Department and Val Verde County Sheriff's Office</t>
  </si>
  <si>
    <t>Philip Conley</t>
  </si>
  <si>
    <t>904 Admiral Callaghan Ln</t>
  </si>
  <si>
    <t>Vallejo</t>
  </si>
  <si>
    <t>Census Tract 2501.05</t>
  </si>
  <si>
    <t>Vallejo Police Department</t>
  </si>
  <si>
    <t>Phillip Burgess</t>
  </si>
  <si>
    <t>477 Belcher Rd</t>
  </si>
  <si>
    <t>Boiling Springs</t>
  </si>
  <si>
    <t>Census Tract 218.03</t>
  </si>
  <si>
    <t>Spartanburg County Sheriff's Office</t>
  </si>
  <si>
    <t>Phillip Garcia</t>
  </si>
  <si>
    <t>12810 Gulf Fwy</t>
  </si>
  <si>
    <t>Census Tract 3340.02</t>
  </si>
  <si>
    <t>Phillip Watkins</t>
  </si>
  <si>
    <t>1300 Sherman St</t>
  </si>
  <si>
    <t>San Jose</t>
  </si>
  <si>
    <t>Census Tract 5031.13</t>
  </si>
  <si>
    <t>San Jose Police Department</t>
  </si>
  <si>
    <t>Phillip White</t>
  </si>
  <si>
    <t>118 W Grape St</t>
  </si>
  <si>
    <t>Vineland</t>
  </si>
  <si>
    <t>Census Tract 411</t>
  </si>
  <si>
    <t>Vineland Police Department</t>
  </si>
  <si>
    <t>Quincy Reed Reindl</t>
  </si>
  <si>
    <t>Nesbitt Ave S and 99th St W</t>
  </si>
  <si>
    <t>Bloomington</t>
  </si>
  <si>
    <t>Census Tract 259.03</t>
  </si>
  <si>
    <t>Bloomington Police Department</t>
  </si>
  <si>
    <t>Ralph Willis</t>
  </si>
  <si>
    <t>604 E Maple Ave</t>
  </si>
  <si>
    <t>Stillwater</t>
  </si>
  <si>
    <t>Stillwater Police Department</t>
  </si>
  <si>
    <t>Randall Torrence</t>
  </si>
  <si>
    <t>1225 Quindaro Blvd</t>
  </si>
  <si>
    <t>Census Tract 407</t>
  </si>
  <si>
    <t>Kansas City KS Police Department</t>
  </si>
  <si>
    <t>Raymond Kmetz</t>
  </si>
  <si>
    <t>4401 Xylon Ave N</t>
  </si>
  <si>
    <t>Minneapolis</t>
  </si>
  <si>
    <t>Census Tract 215.03</t>
  </si>
  <si>
    <t>Minneapolis Police Department</t>
  </si>
  <si>
    <t>Reginald McGregor</t>
  </si>
  <si>
    <t>200 North Retta St</t>
  </si>
  <si>
    <t>Census Tract 1012.02</t>
  </si>
  <si>
    <t>Richard 'Buddy' Weaver</t>
  </si>
  <si>
    <t>Sleepy Hollow Dr and Misty Glen Dr</t>
  </si>
  <si>
    <t>Newalla</t>
  </si>
  <si>
    <t>Census Tract 2023.02</t>
  </si>
  <si>
    <t>Richard Carlin</t>
  </si>
  <si>
    <t>414 Rehr St</t>
  </si>
  <si>
    <t>Reading</t>
  </si>
  <si>
    <t>Richard Castilleja</t>
  </si>
  <si>
    <t>2615 Mossrock</t>
  </si>
  <si>
    <t>Census Tract 1810.01</t>
  </si>
  <si>
    <t>Richard Davis</t>
  </si>
  <si>
    <t>Tremont St and Morgan St</t>
  </si>
  <si>
    <t>Rochester</t>
  </si>
  <si>
    <t>Census Tract 27</t>
  </si>
  <si>
    <t>Rochester Police Department</t>
  </si>
  <si>
    <t>Richard Hanna</t>
  </si>
  <si>
    <t>400 Steuber Rd</t>
  </si>
  <si>
    <t>Tehachapi</t>
  </si>
  <si>
    <t>Census Tract 60.07</t>
  </si>
  <si>
    <t>Tehachapi Police Department</t>
  </si>
  <si>
    <t>Richard McClendon</t>
  </si>
  <si>
    <t>600 Olive St</t>
  </si>
  <si>
    <t>Jourdanton</t>
  </si>
  <si>
    <t>Jourdanton Police Department</t>
  </si>
  <si>
    <t>Richard Reed</t>
  </si>
  <si>
    <t>SW Wanamaker Rd and I-70</t>
  </si>
  <si>
    <t>Topeka</t>
  </si>
  <si>
    <t>Census Tract 24</t>
  </si>
  <si>
    <t>Topeka Police Department</t>
  </si>
  <si>
    <t>Richard White</t>
  </si>
  <si>
    <t>Louis Armstrong New Orleans International Airport, 900 Airline Dr</t>
  </si>
  <si>
    <t>Kenner</t>
  </si>
  <si>
    <t>Ricky Hall</t>
  </si>
  <si>
    <t>Fort Meade</t>
  </si>
  <si>
    <t>Census Tract 7406.03</t>
  </si>
  <si>
    <t>NSA Police Department</t>
  </si>
  <si>
    <t>Roark Cook</t>
  </si>
  <si>
    <t>3320 W 9th Ave</t>
  </si>
  <si>
    <t>Kennewick</t>
  </si>
  <si>
    <t>Census Tract 110.02</t>
  </si>
  <si>
    <t>Kennewick Police Department/Tri-City Swat Team</t>
  </si>
  <si>
    <t>Robert Box</t>
  </si>
  <si>
    <t>108 Fir Canyon Rd</t>
  </si>
  <si>
    <t>Grants Pass</t>
  </si>
  <si>
    <t>Census Tract 3615</t>
  </si>
  <si>
    <t>Oregon State Police</t>
  </si>
  <si>
    <t>Robert Burdge</t>
  </si>
  <si>
    <t>200 Trask St</t>
  </si>
  <si>
    <t>Census Tract 37</t>
  </si>
  <si>
    <t>Bakersfield Police Department (Swat)</t>
  </si>
  <si>
    <t>Robert Edwards</t>
  </si>
  <si>
    <t>500 Sycamore St</t>
  </si>
  <si>
    <t>Lake Jackson</t>
  </si>
  <si>
    <t>Census Tract 6635</t>
  </si>
  <si>
    <t>Lake Jackson Police Department</t>
  </si>
  <si>
    <t>Robert Francis Mesch</t>
  </si>
  <si>
    <t>120 W Slaughter Ln</t>
  </si>
  <si>
    <t>Austin</t>
  </si>
  <si>
    <t>Census Tract 24.21</t>
  </si>
  <si>
    <t>Austin Police Department</t>
  </si>
  <si>
    <t>Robert Frost</t>
  </si>
  <si>
    <t>1847 Bob White Blvd</t>
  </si>
  <si>
    <t>Pulaski</t>
  </si>
  <si>
    <t>Census Tract 2102.01</t>
  </si>
  <si>
    <t>Pulaski Police Department</t>
  </si>
  <si>
    <t>Robert Kohl</t>
  </si>
  <si>
    <t>175 Bass Pro Blvd</t>
  </si>
  <si>
    <t>Denham Springs</t>
  </si>
  <si>
    <t>Census Tract 408.05</t>
  </si>
  <si>
    <t>Denham Springs Police Department</t>
  </si>
  <si>
    <t>Robert Rooker</t>
  </si>
  <si>
    <t>Fields Hollow Rd</t>
  </si>
  <si>
    <t>Peebles</t>
  </si>
  <si>
    <t>Census Tract 9527</t>
  </si>
  <si>
    <t>Pike County Sheriff's Department</t>
  </si>
  <si>
    <t>Robert Washington</t>
  </si>
  <si>
    <t>14200 Kornblum Ave</t>
  </si>
  <si>
    <t>Hawthorne</t>
  </si>
  <si>
    <t>Census Tract 6037.03</t>
  </si>
  <si>
    <t>Hawthorne Police Department</t>
  </si>
  <si>
    <t>Roberto Leon</t>
  </si>
  <si>
    <t>Elkhorn Blvd and Dry Creek Rd</t>
  </si>
  <si>
    <t>Rio Linda</t>
  </si>
  <si>
    <t>Census Tract 72.02</t>
  </si>
  <si>
    <t>California Highway Patrol</t>
  </si>
  <si>
    <t>Roberto Ornelas</t>
  </si>
  <si>
    <t>39 N Marlin Ave</t>
  </si>
  <si>
    <t>Key Largo</t>
  </si>
  <si>
    <t>Monroe County Sheriff's Office</t>
  </si>
  <si>
    <t>Roberto Rodriguez</t>
  </si>
  <si>
    <t>4th St and Mathews St</t>
  </si>
  <si>
    <t>Census Tract 2043</t>
  </si>
  <si>
    <t>Rodney Biggs</t>
  </si>
  <si>
    <t>US-49 and Middle Driveway</t>
  </si>
  <si>
    <t>Gulfport</t>
  </si>
  <si>
    <t>Gulfport Police Department</t>
  </si>
  <si>
    <t>Rodney Walker</t>
  </si>
  <si>
    <t>W 11th St</t>
  </si>
  <si>
    <t>Department of Veteran Affairs</t>
  </si>
  <si>
    <t>Rodolfo Velazquez</t>
  </si>
  <si>
    <t>West Lerdo Hwy and South Wall St</t>
  </si>
  <si>
    <t>Shafter</t>
  </si>
  <si>
    <t>Census Tract 41.01</t>
  </si>
  <si>
    <t>Shafter Police Department</t>
  </si>
  <si>
    <t>Ronald Sneed</t>
  </si>
  <si>
    <t>300 Yaupon St</t>
  </si>
  <si>
    <t>Freeport</t>
  </si>
  <si>
    <t>Census Tract 6644</t>
  </si>
  <si>
    <t>Freeport Police Department</t>
  </si>
  <si>
    <t>Ronell Wade</t>
  </si>
  <si>
    <t>15746 Union Ave</t>
  </si>
  <si>
    <t>Census Tract 8272</t>
  </si>
  <si>
    <t>Harvey Police Department</t>
  </si>
  <si>
    <t>Roy Day</t>
  </si>
  <si>
    <t>Gale St</t>
  </si>
  <si>
    <t>Laredo</t>
  </si>
  <si>
    <t>Census Tract 16.01</t>
  </si>
  <si>
    <t>Laredo Police Department</t>
  </si>
  <si>
    <t>RubÃ_Â©n GarcÃ__a Villalpando</t>
  </si>
  <si>
    <t>2500 Texas Hwy 121</t>
  </si>
  <si>
    <t>Euless</t>
  </si>
  <si>
    <t>Census Tract 1135.19</t>
  </si>
  <si>
    <t>Grapevine Police Department</t>
  </si>
  <si>
    <t>Russell Sharrer</t>
  </si>
  <si>
    <t>1016 N 4th Ave</t>
  </si>
  <si>
    <t>Franklin County Corrections Division</t>
  </si>
  <si>
    <t>Ryan Burgess</t>
  </si>
  <si>
    <t>2241 Lucille Ave</t>
  </si>
  <si>
    <t>Kingman</t>
  </si>
  <si>
    <t>Census Tract 9538</t>
  </si>
  <si>
    <t>Kingman Police Department</t>
  </si>
  <si>
    <t>Salome Rodriguez Jr</t>
  </si>
  <si>
    <t>184 W 3rd St</t>
  </si>
  <si>
    <t>Census Tract 4088</t>
  </si>
  <si>
    <t>Salvador Figueroa</t>
  </si>
  <si>
    <t>Circle K, 1301 N Eastern Ave</t>
  </si>
  <si>
    <t>Census Tract 5.10</t>
  </si>
  <si>
    <t>North Las Vegas Police Department</t>
  </si>
  <si>
    <t>Salvador Muna</t>
  </si>
  <si>
    <t>Sam Holmes</t>
  </si>
  <si>
    <t>University Ave NE and I-694</t>
  </si>
  <si>
    <t>Fridley</t>
  </si>
  <si>
    <t>Census Tract 512.06</t>
  </si>
  <si>
    <t>Lino Lakes Police Department</t>
  </si>
  <si>
    <t>Santos 'Cuate' Cortez Hernandez</t>
  </si>
  <si>
    <t>Mission</t>
  </si>
  <si>
    <t>Census Tract 202.05</t>
  </si>
  <si>
    <t>Hidalgo County Sheriff's Office</t>
  </si>
  <si>
    <t>Sawyer Flache</t>
  </si>
  <si>
    <t>Texas Hwy 71 and Silvermine Dr</t>
  </si>
  <si>
    <t>Census Tract 19.08</t>
  </si>
  <si>
    <t>Scott Dunham</t>
  </si>
  <si>
    <t>2600 Senter Rd</t>
  </si>
  <si>
    <t>Census Tract 5032.13</t>
  </si>
  <si>
    <t>Scott McAllister</t>
  </si>
  <si>
    <t>33 Bayside Pkwy</t>
  </si>
  <si>
    <t>Middletown</t>
  </si>
  <si>
    <t>Census Tract 8006.01</t>
  </si>
  <si>
    <t>Monmouth County Emergency Response Team</t>
  </si>
  <si>
    <t>Sean Pelletier</t>
  </si>
  <si>
    <t>6095 Anna's Ln</t>
  </si>
  <si>
    <t>Portage</t>
  </si>
  <si>
    <t>Census Tract 20.03</t>
  </si>
  <si>
    <t>Michigan State Police, Kalamazoo County Sheriff's Office and Portage Police Department</t>
  </si>
  <si>
    <t>Sergio Navas</t>
  </si>
  <si>
    <t>N Pass Ave and W National Ave</t>
  </si>
  <si>
    <t>Burbank</t>
  </si>
  <si>
    <t>Census Tract 3116</t>
  </si>
  <si>
    <t>Shane Watkins</t>
  </si>
  <si>
    <t>1040 County Rd 249</t>
  </si>
  <si>
    <t>Moulton</t>
  </si>
  <si>
    <t>Census Tract 9795</t>
  </si>
  <si>
    <t>Lawrence County Sheriff's Office</t>
  </si>
  <si>
    <t>Shaquille Barrow</t>
  </si>
  <si>
    <t>Richards St</t>
  </si>
  <si>
    <t>Joliet</t>
  </si>
  <si>
    <t>Census Tract 8820</t>
  </si>
  <si>
    <t>Joliet Police Department</t>
  </si>
  <si>
    <t>Shaun Johnson</t>
  </si>
  <si>
    <t>59705 E Bidegain Pl</t>
  </si>
  <si>
    <t>Kearny</t>
  </si>
  <si>
    <t>Shawn Clyde</t>
  </si>
  <si>
    <t>110 Nottinghill Ln</t>
  </si>
  <si>
    <t>Hamilton Township</t>
  </si>
  <si>
    <t>Census Tract 27.02</t>
  </si>
  <si>
    <t>Hamilton Police Department</t>
  </si>
  <si>
    <t>Sheldon Haleck</t>
  </si>
  <si>
    <t>364 S King St</t>
  </si>
  <si>
    <t>Census Tract 39</t>
  </si>
  <si>
    <t>Honolulu Police Department</t>
  </si>
  <si>
    <t>Simon Hubble</t>
  </si>
  <si>
    <t>3600 Emmanuel Way</t>
  </si>
  <si>
    <t>Alpine</t>
  </si>
  <si>
    <t>Census Tract 213.02</t>
  </si>
  <si>
    <t>Sinthanouxay Khottavongsa</t>
  </si>
  <si>
    <t>5900 Xerxes Ave N</t>
  </si>
  <si>
    <t>Census Tract 203.04</t>
  </si>
  <si>
    <t>Brooklyn Center Police Department</t>
  </si>
  <si>
    <t>Stanley Grant</t>
  </si>
  <si>
    <t>2200 Green Springs Hwy</t>
  </si>
  <si>
    <t>Census Tract 50</t>
  </si>
  <si>
    <t>Homewood Police Department</t>
  </si>
  <si>
    <t>Stanley Watson</t>
  </si>
  <si>
    <t>3120 East Main St</t>
  </si>
  <si>
    <t>CaÃ_Â±on City</t>
  </si>
  <si>
    <t>Census Tract 9784</t>
  </si>
  <si>
    <t>CaÃ_Â±on City Police Department</t>
  </si>
  <si>
    <t>Stephanie Hill</t>
  </si>
  <si>
    <t>I-10</t>
  </si>
  <si>
    <t>La Paz County</t>
  </si>
  <si>
    <t>Stephen Cunningham</t>
  </si>
  <si>
    <t>3420 S Proctor St</t>
  </si>
  <si>
    <t>Tacoma</t>
  </si>
  <si>
    <t>Tacoma Police Department</t>
  </si>
  <si>
    <t>Steven Davenport</t>
  </si>
  <si>
    <t>Old Hwy 19 SE</t>
  </si>
  <si>
    <t>Meridian</t>
  </si>
  <si>
    <t>Lauderdale County Sheriff's Office</t>
  </si>
  <si>
    <t>Steven Snyder</t>
  </si>
  <si>
    <t>760 W Johnson St</t>
  </si>
  <si>
    <t>Fond du Lac</t>
  </si>
  <si>
    <t>Census Tract 403</t>
  </si>
  <si>
    <t>Wisconsin State Police</t>
  </si>
  <si>
    <t>Talbot Schroeder</t>
  </si>
  <si>
    <t>40 Cedar Grove Pl</t>
  </si>
  <si>
    <t>Old Bridge Township</t>
  </si>
  <si>
    <t>Census Tract 79.06</t>
  </si>
  <si>
    <t>Old Bridge Police Department</t>
  </si>
  <si>
    <t>Terence Walker</t>
  </si>
  <si>
    <t>Old Agency Baptist Church</t>
  </si>
  <si>
    <t>Muskogee</t>
  </si>
  <si>
    <t>Muskogee Police Department</t>
  </si>
  <si>
    <t>Terrance Kellom</t>
  </si>
  <si>
    <t>9500 Evergreen Rd</t>
  </si>
  <si>
    <t>Census Tract 5468</t>
  </si>
  <si>
    <t>Immigration and Customs Enforcement</t>
  </si>
  <si>
    <t>Terrance Moxley</t>
  </si>
  <si>
    <t>280 N Main St</t>
  </si>
  <si>
    <t>Census Tract 31</t>
  </si>
  <si>
    <t>Terry Garnett Jr</t>
  </si>
  <si>
    <t>Augustine Herman Hwy &amp; E Lewis Shore Rd</t>
  </si>
  <si>
    <t>Elkton</t>
  </si>
  <si>
    <t>Census Tract 305.05</t>
  </si>
  <si>
    <t>Cecil County Sheriff's Office</t>
  </si>
  <si>
    <t>Terry Price</t>
  </si>
  <si>
    <t>951 West 36th St N</t>
  </si>
  <si>
    <t>Census Tract 9400.05</t>
  </si>
  <si>
    <t>Osage Nation Police Department</t>
  </si>
  <si>
    <t>Tevin Barkley</t>
  </si>
  <si>
    <t>800 NW 75th St</t>
  </si>
  <si>
    <t>Miami-Dade Police Department</t>
  </si>
  <si>
    <t>Thaddeus McCarroll</t>
  </si>
  <si>
    <t>9200 Riverwood Dr</t>
  </si>
  <si>
    <t>Jennings</t>
  </si>
  <si>
    <t>Census Tract 2120.01</t>
  </si>
  <si>
    <t>Theodore Johnson</t>
  </si>
  <si>
    <t>6902 Ottawa Rd</t>
  </si>
  <si>
    <t>Census Tract 1154</t>
  </si>
  <si>
    <t>Thomas Allen Jr</t>
  </si>
  <si>
    <t>Morton Ave and Chatham Ave</t>
  </si>
  <si>
    <t>Census Tract 2139</t>
  </si>
  <si>
    <t>Wellston Police Department</t>
  </si>
  <si>
    <t>Thomas Hamby</t>
  </si>
  <si>
    <t>2964 W 2125 S</t>
  </si>
  <si>
    <t>Syracuse</t>
  </si>
  <si>
    <t>Census Tract 1254.03</t>
  </si>
  <si>
    <t>Syracuse Police Department, Davis County Sheriff's Office</t>
  </si>
  <si>
    <t>Thong Kien Ma</t>
  </si>
  <si>
    <t>10400 Enloe St</t>
  </si>
  <si>
    <t>South El Monte</t>
  </si>
  <si>
    <t>Census Tract 4335.03</t>
  </si>
  <si>
    <t>Tiano Meton</t>
  </si>
  <si>
    <t>Sierra Blanca</t>
  </si>
  <si>
    <t>Tiffany Terry</t>
  </si>
  <si>
    <t>1702 S 50th St</t>
  </si>
  <si>
    <t>Tim Elliott</t>
  </si>
  <si>
    <t>600 E Island Lake Dr</t>
  </si>
  <si>
    <t>Shelton</t>
  </si>
  <si>
    <t>Mason County Sheriff's Office</t>
  </si>
  <si>
    <t>Timothy Jones</t>
  </si>
  <si>
    <t>111 Otero Dr</t>
  </si>
  <si>
    <t>Ruidoso</t>
  </si>
  <si>
    <t>Ruidoso Police Department</t>
  </si>
  <si>
    <t>Todd Allen Hodge</t>
  </si>
  <si>
    <t>40200 Clark Dr</t>
  </si>
  <si>
    <t>Todd Jamal Dye</t>
  </si>
  <si>
    <t>1505 E Main St</t>
  </si>
  <si>
    <t>Trinidad</t>
  </si>
  <si>
    <t>Trinidad Police Department</t>
  </si>
  <si>
    <t>Tommy Smith</t>
  </si>
  <si>
    <t>224 Circle Dr</t>
  </si>
  <si>
    <t>Arcola</t>
  </si>
  <si>
    <t>Census Tract 9524</t>
  </si>
  <si>
    <t>Tuscola Police Department</t>
  </si>
  <si>
    <t>Tony Robinson</t>
  </si>
  <si>
    <t>1125 Williamson St</t>
  </si>
  <si>
    <t>Madison</t>
  </si>
  <si>
    <t>Madison Police Department</t>
  </si>
  <si>
    <t>Tony Ross</t>
  </si>
  <si>
    <t>Lamar St and Whitworth St</t>
  </si>
  <si>
    <t>Sulphur Springs</t>
  </si>
  <si>
    <t>Sulphur Springs Police Department</t>
  </si>
  <si>
    <t>Troy Boyd</t>
  </si>
  <si>
    <t>McEwien Swamp Rd</t>
  </si>
  <si>
    <t>Ruth</t>
  </si>
  <si>
    <t>Census Tract 9501.01</t>
  </si>
  <si>
    <t>Pike County Sheriff's Office</t>
  </si>
  <si>
    <t>Tyrel Vick</t>
  </si>
  <si>
    <t>Oklahoma Hwy 48 and E1750 Rd</t>
  </si>
  <si>
    <t>Wapanucka</t>
  </si>
  <si>
    <t>Census Tract 3882</t>
  </si>
  <si>
    <t>Oklahoma Highway Patrol and Tupelo Police Department</t>
  </si>
  <si>
    <t>Tyrell Larsen</t>
  </si>
  <si>
    <t>E 100 N</t>
  </si>
  <si>
    <t>Rigby</t>
  </si>
  <si>
    <t>Jefferson County Sheriff Department</t>
  </si>
  <si>
    <t>Tyrone Ryerson</t>
  </si>
  <si>
    <t>468 E Plainfield Ave</t>
  </si>
  <si>
    <t>Milwaukee</t>
  </si>
  <si>
    <t>Census Tract 209</t>
  </si>
  <si>
    <t>Milwaukee Police Department</t>
  </si>
  <si>
    <t>Tyson Hubbard</t>
  </si>
  <si>
    <t>27th St and Fletcher Ave</t>
  </si>
  <si>
    <t>Lincoln</t>
  </si>
  <si>
    <t>Census Tract 29</t>
  </si>
  <si>
    <t>Co Rd 2718</t>
  </si>
  <si>
    <t>Mabank</t>
  </si>
  <si>
    <t>Census Tract 9510</t>
  </si>
  <si>
    <t>Texas Rangers/ ATF</t>
  </si>
  <si>
    <t>6505 Shirley Ave</t>
  </si>
  <si>
    <t>271 Greece Ridge Center Dr</t>
  </si>
  <si>
    <t>New York State Police, Monroe County Sheriff's Department and Gates Police Department</t>
  </si>
  <si>
    <t>Victor Reyes</t>
  </si>
  <si>
    <t>West Little York Rd</t>
  </si>
  <si>
    <t>Census Tract 5323</t>
  </si>
  <si>
    <t>Houston County Sheriff's Department</t>
  </si>
  <si>
    <t>Victor Terrazas</t>
  </si>
  <si>
    <t>10200 S Vermont Ave</t>
  </si>
  <si>
    <t>Census Tract 2404.02</t>
  </si>
  <si>
    <t>Vincent Cordaro</t>
  </si>
  <si>
    <t>N Little Tor Rd</t>
  </si>
  <si>
    <t>New City</t>
  </si>
  <si>
    <t>Census Tract 108.01</t>
  </si>
  <si>
    <t>Clarkstown Police Department</t>
  </si>
  <si>
    <t>Walter Brown III</t>
  </si>
  <si>
    <t>19 Colin Drive S</t>
  </si>
  <si>
    <t>Portsmouth</t>
  </si>
  <si>
    <t>Census Tract 2129</t>
  </si>
  <si>
    <t>Portsmouth Police Department</t>
  </si>
  <si>
    <t>Walter Scott</t>
  </si>
  <si>
    <t>1945 Remount Rd</t>
  </si>
  <si>
    <t>North Charleston</t>
  </si>
  <si>
    <t>Census Tract 33</t>
  </si>
  <si>
    <t>Wendell King</t>
  </si>
  <si>
    <t>4800 Hildring Dr E</t>
  </si>
  <si>
    <t>Forth Worth</t>
  </si>
  <si>
    <t>Census Tract 1054.04</t>
  </si>
  <si>
    <t>Wilber Castillo-Gongora</t>
  </si>
  <si>
    <t>US-287</t>
  </si>
  <si>
    <t>Electra</t>
  </si>
  <si>
    <t>Census Tract 138</t>
  </si>
  <si>
    <t>Wichita County Sheriff's Office</t>
  </si>
  <si>
    <t>William 'Rusty' Smith</t>
  </si>
  <si>
    <t>700 Valley St</t>
  </si>
  <si>
    <t>Hoover</t>
  </si>
  <si>
    <t>Census Tract 144.12</t>
  </si>
  <si>
    <t>Hoover Police Department</t>
  </si>
  <si>
    <t>William Campbell</t>
  </si>
  <si>
    <t>335 New Brooklyn Rd</t>
  </si>
  <si>
    <t>Berlin</t>
  </si>
  <si>
    <t>Census Tract 6091.03</t>
  </si>
  <si>
    <t>Winslow Police Department</t>
  </si>
  <si>
    <t>William Chapman II</t>
  </si>
  <si>
    <t>1098 Frederick Blvd</t>
  </si>
  <si>
    <t>Census Tract 2115</t>
  </si>
  <si>
    <t>William Dick III</t>
  </si>
  <si>
    <t>Bureau of Indian Affairs Rd 66</t>
  </si>
  <si>
    <t>Tonasket</t>
  </si>
  <si>
    <t xml:space="preserve">US Forest Service </t>
  </si>
  <si>
    <t>William Poole</t>
  </si>
  <si>
    <t>130 Wedowee Ln</t>
  </si>
  <si>
    <t>Gaston</t>
  </si>
  <si>
    <t>Census Tract 317.04</t>
  </si>
  <si>
    <t>Gaston County Police Department</t>
  </si>
  <si>
    <t>Yuvette Henderson</t>
  </si>
  <si>
    <t>3800 Hollis St</t>
  </si>
  <si>
    <t>Oakland</t>
  </si>
  <si>
    <t>Census Tract 4017</t>
  </si>
  <si>
    <t>Emeryville Police Department</t>
  </si>
  <si>
    <t>Zaki Shinwary</t>
  </si>
  <si>
    <t>Lake Arrowhead Ave and Great Salt Lake Dr</t>
  </si>
  <si>
    <t>Fremont</t>
  </si>
  <si>
    <t>Census Tract 4415.22</t>
  </si>
  <si>
    <t>Fremont Police Department</t>
  </si>
  <si>
    <t>proportion of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</si>
</sst>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8"/>
  <sheetViews>
    <sheetView tabSelected="1" workbookViewId="0">
      <selection activeCell="L18" sqref="J18:L18"/>
    </sheetView>
  </sheetViews>
  <sheetFormatPr baseColWidth="10" defaultRowHeight="16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2161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>
      <c r="A2" t="s">
        <v>34</v>
      </c>
      <c r="B2">
        <v>16</v>
      </c>
      <c r="C2" t="s">
        <v>35</v>
      </c>
      <c r="D2" t="s">
        <v>36</v>
      </c>
      <c r="E2">
        <f>IF(D2="Black", 0.123, IF(D2="White", 0.623, IF(D2="Hispanic/Latino", 0.171, IF(D2="Asian/Pacific Islander", 0.053, IF(D2="Native American", 0.007, 0.024)))))</f>
        <v>0.123</v>
      </c>
      <c r="F2" t="s">
        <v>37</v>
      </c>
      <c r="G2">
        <v>23</v>
      </c>
      <c r="H2">
        <v>2015</v>
      </c>
      <c r="I2" t="s">
        <v>38</v>
      </c>
      <c r="J2" t="s">
        <v>39</v>
      </c>
      <c r="K2" t="s">
        <v>40</v>
      </c>
      <c r="L2">
        <v>32.529577000000003</v>
      </c>
      <c r="M2">
        <v>-86.362829000000005</v>
      </c>
      <c r="N2">
        <v>1</v>
      </c>
      <c r="O2">
        <v>51</v>
      </c>
      <c r="P2">
        <v>30902</v>
      </c>
      <c r="Q2">
        <v>1051030902</v>
      </c>
      <c r="R2">
        <v>1051</v>
      </c>
      <c r="S2" t="s">
        <v>41</v>
      </c>
      <c r="T2" t="s">
        <v>42</v>
      </c>
      <c r="U2" t="s">
        <v>43</v>
      </c>
      <c r="V2" t="s">
        <v>44</v>
      </c>
      <c r="W2">
        <v>3779</v>
      </c>
      <c r="X2">
        <v>60.5</v>
      </c>
      <c r="Y2">
        <v>30.5</v>
      </c>
      <c r="Z2">
        <v>5.6</v>
      </c>
      <c r="AA2">
        <v>28375</v>
      </c>
      <c r="AB2">
        <v>51367</v>
      </c>
      <c r="AC2">
        <v>54766</v>
      </c>
      <c r="AD2">
        <v>0.93793594599999996</v>
      </c>
      <c r="AE2">
        <v>3</v>
      </c>
      <c r="AF2">
        <v>3</v>
      </c>
      <c r="AG2">
        <v>14.1</v>
      </c>
      <c r="AH2">
        <v>9.7686375000000006E-2</v>
      </c>
      <c r="AI2">
        <v>0.168509509</v>
      </c>
    </row>
    <row r="3" spans="1:35">
      <c r="A3" t="s">
        <v>45</v>
      </c>
      <c r="B3">
        <v>27</v>
      </c>
      <c r="C3" t="s">
        <v>35</v>
      </c>
      <c r="D3" t="s">
        <v>46</v>
      </c>
      <c r="E3">
        <f t="shared" ref="E3:E66" si="0">IF(D3="Black", 0.123, IF(D3="White", 0.623, IF(D3="Hispanic/Latino", 0.171, IF(D3="Asian/Pacific Islander", 0.053, IF(D3="Native American", 0.007, 0.024)))))</f>
        <v>0.623</v>
      </c>
      <c r="F3" t="s">
        <v>47</v>
      </c>
      <c r="G3">
        <v>2</v>
      </c>
      <c r="H3">
        <v>2015</v>
      </c>
      <c r="I3" t="s">
        <v>48</v>
      </c>
      <c r="J3" t="s">
        <v>49</v>
      </c>
      <c r="K3" t="s">
        <v>50</v>
      </c>
      <c r="L3">
        <v>31.3217392</v>
      </c>
      <c r="M3">
        <v>-92.434860200000003</v>
      </c>
      <c r="N3">
        <v>22</v>
      </c>
      <c r="O3">
        <v>79</v>
      </c>
      <c r="P3">
        <v>11700</v>
      </c>
      <c r="Q3">
        <v>22079011700</v>
      </c>
      <c r="R3">
        <v>22079</v>
      </c>
      <c r="S3" t="s">
        <v>51</v>
      </c>
      <c r="T3" t="s">
        <v>52</v>
      </c>
      <c r="U3" t="s">
        <v>43</v>
      </c>
      <c r="V3" t="s">
        <v>44</v>
      </c>
      <c r="W3">
        <v>2769</v>
      </c>
      <c r="X3">
        <v>53.8</v>
      </c>
      <c r="Y3">
        <v>36.200000000000003</v>
      </c>
      <c r="Z3">
        <v>0.5</v>
      </c>
      <c r="AA3">
        <v>14678</v>
      </c>
      <c r="AB3">
        <v>27972</v>
      </c>
      <c r="AC3">
        <v>40930</v>
      </c>
      <c r="AD3">
        <v>0.68341070100000001</v>
      </c>
      <c r="AE3">
        <v>2</v>
      </c>
      <c r="AF3">
        <v>1</v>
      </c>
      <c r="AG3">
        <v>28.8</v>
      </c>
      <c r="AH3">
        <v>6.5723794000000002E-2</v>
      </c>
      <c r="AI3">
        <v>0.11140235900000001</v>
      </c>
    </row>
    <row r="4" spans="1:35">
      <c r="A4" t="s">
        <v>53</v>
      </c>
      <c r="B4">
        <v>26</v>
      </c>
      <c r="C4" t="s">
        <v>35</v>
      </c>
      <c r="D4" t="s">
        <v>46</v>
      </c>
      <c r="E4">
        <f t="shared" si="0"/>
        <v>0.623</v>
      </c>
      <c r="F4" t="s">
        <v>54</v>
      </c>
      <c r="G4">
        <v>14</v>
      </c>
      <c r="H4">
        <v>2015</v>
      </c>
      <c r="I4" t="s">
        <v>55</v>
      </c>
      <c r="J4" t="s">
        <v>56</v>
      </c>
      <c r="K4" t="s">
        <v>57</v>
      </c>
      <c r="L4">
        <v>42.583559700000002</v>
      </c>
      <c r="M4">
        <v>-87.8357101</v>
      </c>
      <c r="N4">
        <v>55</v>
      </c>
      <c r="O4">
        <v>59</v>
      </c>
      <c r="P4">
        <v>1200</v>
      </c>
      <c r="Q4">
        <v>55059001200</v>
      </c>
      <c r="R4">
        <v>55059</v>
      </c>
      <c r="S4" t="s">
        <v>58</v>
      </c>
      <c r="T4" t="s">
        <v>59</v>
      </c>
      <c r="U4" t="s">
        <v>43</v>
      </c>
      <c r="V4" t="s">
        <v>44</v>
      </c>
      <c r="W4">
        <v>4079</v>
      </c>
      <c r="X4">
        <v>73.8</v>
      </c>
      <c r="Y4">
        <v>7.7</v>
      </c>
      <c r="Z4">
        <v>16.8</v>
      </c>
      <c r="AA4">
        <v>25286</v>
      </c>
      <c r="AB4">
        <v>45365</v>
      </c>
      <c r="AC4">
        <v>54930</v>
      </c>
      <c r="AD4">
        <v>0.82586928800000003</v>
      </c>
      <c r="AE4">
        <v>2</v>
      </c>
      <c r="AF4">
        <v>3</v>
      </c>
      <c r="AG4">
        <v>14.6</v>
      </c>
      <c r="AH4">
        <v>0.166293142</v>
      </c>
      <c r="AI4">
        <v>0.147312269</v>
      </c>
    </row>
    <row r="5" spans="1:35">
      <c r="A5" t="s">
        <v>60</v>
      </c>
      <c r="B5">
        <v>25</v>
      </c>
      <c r="C5" t="s">
        <v>35</v>
      </c>
      <c r="D5" t="s">
        <v>61</v>
      </c>
      <c r="E5">
        <f t="shared" si="0"/>
        <v>0.17100000000000001</v>
      </c>
      <c r="F5" t="s">
        <v>54</v>
      </c>
      <c r="G5">
        <v>11</v>
      </c>
      <c r="H5">
        <v>2015</v>
      </c>
      <c r="I5" t="s">
        <v>62</v>
      </c>
      <c r="J5" t="s">
        <v>63</v>
      </c>
      <c r="K5" t="s">
        <v>64</v>
      </c>
      <c r="L5">
        <v>33.939297600000003</v>
      </c>
      <c r="M5">
        <v>-118.2194634</v>
      </c>
      <c r="N5">
        <v>6</v>
      </c>
      <c r="O5">
        <v>37</v>
      </c>
      <c r="P5">
        <v>535607</v>
      </c>
      <c r="Q5">
        <v>6037535607</v>
      </c>
      <c r="R5">
        <v>6037</v>
      </c>
      <c r="S5" t="s">
        <v>65</v>
      </c>
      <c r="T5" t="s">
        <v>66</v>
      </c>
      <c r="U5" t="s">
        <v>43</v>
      </c>
      <c r="V5" t="s">
        <v>67</v>
      </c>
      <c r="W5">
        <v>4343</v>
      </c>
      <c r="X5">
        <v>1.2</v>
      </c>
      <c r="Y5">
        <v>0.6</v>
      </c>
      <c r="Z5">
        <v>98.8</v>
      </c>
      <c r="AA5">
        <v>17194</v>
      </c>
      <c r="AB5">
        <v>48295</v>
      </c>
      <c r="AC5">
        <v>55909</v>
      </c>
      <c r="AD5">
        <v>0.86381441299999995</v>
      </c>
      <c r="AE5">
        <v>3</v>
      </c>
      <c r="AF5">
        <v>3</v>
      </c>
      <c r="AG5">
        <v>11.7</v>
      </c>
      <c r="AH5">
        <v>0.124827269</v>
      </c>
      <c r="AI5">
        <v>5.0132928E-2</v>
      </c>
    </row>
    <row r="6" spans="1:35">
      <c r="A6" t="s">
        <v>68</v>
      </c>
      <c r="B6">
        <v>29</v>
      </c>
      <c r="C6" t="s">
        <v>35</v>
      </c>
      <c r="D6" t="s">
        <v>46</v>
      </c>
      <c r="E6">
        <f t="shared" si="0"/>
        <v>0.623</v>
      </c>
      <c r="F6" t="s">
        <v>54</v>
      </c>
      <c r="G6">
        <v>19</v>
      </c>
      <c r="H6">
        <v>2015</v>
      </c>
      <c r="I6" t="s">
        <v>69</v>
      </c>
      <c r="J6" t="s">
        <v>70</v>
      </c>
      <c r="K6" t="s">
        <v>71</v>
      </c>
      <c r="L6">
        <v>41.148574799999999</v>
      </c>
      <c r="M6">
        <v>-81.429878200000005</v>
      </c>
      <c r="N6">
        <v>39</v>
      </c>
      <c r="O6">
        <v>153</v>
      </c>
      <c r="P6">
        <v>530800</v>
      </c>
      <c r="Q6">
        <v>39153530800</v>
      </c>
      <c r="R6">
        <v>39153</v>
      </c>
      <c r="S6" t="s">
        <v>72</v>
      </c>
      <c r="T6" t="s">
        <v>73</v>
      </c>
      <c r="U6" t="s">
        <v>43</v>
      </c>
      <c r="V6" t="s">
        <v>44</v>
      </c>
      <c r="W6">
        <v>6809</v>
      </c>
      <c r="X6">
        <v>92.5</v>
      </c>
      <c r="Y6">
        <v>1.4</v>
      </c>
      <c r="Z6">
        <v>1.7</v>
      </c>
      <c r="AA6">
        <v>33954</v>
      </c>
      <c r="AB6">
        <v>68785</v>
      </c>
      <c r="AC6">
        <v>49669</v>
      </c>
      <c r="AD6">
        <v>1.3848678249999999</v>
      </c>
      <c r="AE6">
        <v>5</v>
      </c>
      <c r="AF6">
        <v>4</v>
      </c>
      <c r="AG6">
        <v>1.9</v>
      </c>
      <c r="AH6">
        <v>6.3549832000000001E-2</v>
      </c>
      <c r="AI6">
        <v>0.40395421399999998</v>
      </c>
    </row>
    <row r="7" spans="1:35">
      <c r="A7" t="s">
        <v>74</v>
      </c>
      <c r="B7">
        <v>29</v>
      </c>
      <c r="C7" t="s">
        <v>35</v>
      </c>
      <c r="D7" t="s">
        <v>46</v>
      </c>
      <c r="E7">
        <f t="shared" si="0"/>
        <v>0.623</v>
      </c>
      <c r="F7" t="s">
        <v>54</v>
      </c>
      <c r="G7">
        <v>7</v>
      </c>
      <c r="H7">
        <v>2015</v>
      </c>
      <c r="I7" t="s">
        <v>75</v>
      </c>
      <c r="J7" t="s">
        <v>76</v>
      </c>
      <c r="K7" t="s">
        <v>77</v>
      </c>
      <c r="L7">
        <v>33.4693799</v>
      </c>
      <c r="M7">
        <v>-112.0433197</v>
      </c>
      <c r="N7">
        <v>4</v>
      </c>
      <c r="O7">
        <v>13</v>
      </c>
      <c r="P7">
        <v>111602</v>
      </c>
      <c r="Q7">
        <v>4013111602</v>
      </c>
      <c r="R7">
        <v>4013</v>
      </c>
      <c r="S7" t="s">
        <v>78</v>
      </c>
      <c r="T7" t="s">
        <v>79</v>
      </c>
      <c r="U7" t="s">
        <v>43</v>
      </c>
      <c r="V7" t="s">
        <v>44</v>
      </c>
      <c r="W7">
        <v>4682</v>
      </c>
      <c r="X7">
        <v>7</v>
      </c>
      <c r="Y7">
        <v>7.7</v>
      </c>
      <c r="Z7">
        <v>79</v>
      </c>
      <c r="AA7">
        <v>15523</v>
      </c>
      <c r="AB7">
        <v>20833</v>
      </c>
      <c r="AC7">
        <v>53596</v>
      </c>
      <c r="AD7">
        <v>0.38870438099999999</v>
      </c>
      <c r="AE7">
        <v>1</v>
      </c>
      <c r="AF7">
        <v>1</v>
      </c>
      <c r="AG7">
        <v>58</v>
      </c>
      <c r="AH7">
        <v>7.3651452000000006E-2</v>
      </c>
      <c r="AI7">
        <v>0.102955195</v>
      </c>
    </row>
    <row r="8" spans="1:35">
      <c r="A8" t="s">
        <v>80</v>
      </c>
      <c r="B8">
        <v>22</v>
      </c>
      <c r="C8" t="s">
        <v>35</v>
      </c>
      <c r="D8" t="s">
        <v>61</v>
      </c>
      <c r="E8">
        <f t="shared" si="0"/>
        <v>0.17100000000000001</v>
      </c>
      <c r="F8" t="s">
        <v>54</v>
      </c>
      <c r="G8">
        <v>27</v>
      </c>
      <c r="H8">
        <v>2015</v>
      </c>
      <c r="I8" t="s">
        <v>81</v>
      </c>
      <c r="J8" t="s">
        <v>82</v>
      </c>
      <c r="K8" t="s">
        <v>64</v>
      </c>
      <c r="L8">
        <v>35.395697499999997</v>
      </c>
      <c r="M8">
        <v>-119.0027449</v>
      </c>
      <c r="N8">
        <v>6</v>
      </c>
      <c r="O8">
        <v>29</v>
      </c>
      <c r="P8">
        <v>700</v>
      </c>
      <c r="Q8">
        <v>6029000700</v>
      </c>
      <c r="R8">
        <v>6029</v>
      </c>
      <c r="S8" t="s">
        <v>83</v>
      </c>
      <c r="T8" t="s">
        <v>84</v>
      </c>
      <c r="U8" t="s">
        <v>43</v>
      </c>
      <c r="V8" t="s">
        <v>67</v>
      </c>
      <c r="W8">
        <v>5027</v>
      </c>
      <c r="X8">
        <v>50.8</v>
      </c>
      <c r="Y8">
        <v>0.3</v>
      </c>
      <c r="Z8">
        <v>44.2</v>
      </c>
      <c r="AA8">
        <v>25949</v>
      </c>
      <c r="AB8">
        <v>58068</v>
      </c>
      <c r="AC8">
        <v>48552</v>
      </c>
      <c r="AD8">
        <v>1.195996045</v>
      </c>
      <c r="AE8">
        <v>4</v>
      </c>
      <c r="AF8">
        <v>4</v>
      </c>
      <c r="AG8">
        <v>17.2</v>
      </c>
      <c r="AH8">
        <v>0.13146113100000001</v>
      </c>
      <c r="AI8">
        <v>0.20380117</v>
      </c>
    </row>
    <row r="9" spans="1:35">
      <c r="A9" t="s">
        <v>85</v>
      </c>
      <c r="B9">
        <v>35</v>
      </c>
      <c r="C9" t="s">
        <v>35</v>
      </c>
      <c r="D9" t="s">
        <v>61</v>
      </c>
      <c r="E9">
        <f t="shared" si="0"/>
        <v>0.17100000000000001</v>
      </c>
      <c r="F9" t="s">
        <v>54</v>
      </c>
      <c r="G9">
        <v>26</v>
      </c>
      <c r="H9">
        <v>2015</v>
      </c>
      <c r="I9" t="s">
        <v>86</v>
      </c>
      <c r="J9" t="s">
        <v>87</v>
      </c>
      <c r="K9" t="s">
        <v>64</v>
      </c>
      <c r="L9">
        <v>33.793049500000002</v>
      </c>
      <c r="M9">
        <v>-118.2709256</v>
      </c>
      <c r="N9">
        <v>6</v>
      </c>
      <c r="O9">
        <v>37</v>
      </c>
      <c r="P9">
        <v>294200</v>
      </c>
      <c r="Q9">
        <v>6037294200</v>
      </c>
      <c r="R9">
        <v>6037</v>
      </c>
      <c r="S9" t="s">
        <v>88</v>
      </c>
      <c r="T9" t="s">
        <v>89</v>
      </c>
      <c r="U9" t="s">
        <v>43</v>
      </c>
      <c r="V9" t="s">
        <v>90</v>
      </c>
      <c r="W9">
        <v>5238</v>
      </c>
      <c r="X9">
        <v>8.6</v>
      </c>
      <c r="Y9">
        <v>0.2</v>
      </c>
      <c r="Z9">
        <v>84.1</v>
      </c>
      <c r="AA9">
        <v>25043</v>
      </c>
      <c r="AB9">
        <v>66543</v>
      </c>
      <c r="AC9">
        <v>55909</v>
      </c>
      <c r="AD9">
        <v>1.1902019349999999</v>
      </c>
      <c r="AE9">
        <v>4</v>
      </c>
      <c r="AF9">
        <v>4</v>
      </c>
      <c r="AG9">
        <v>12.2</v>
      </c>
      <c r="AH9">
        <v>9.4346978999999997E-2</v>
      </c>
      <c r="AI9">
        <v>9.0437601000000006E-2</v>
      </c>
    </row>
    <row r="10" spans="1:35">
      <c r="A10" t="s">
        <v>91</v>
      </c>
      <c r="B10">
        <v>44</v>
      </c>
      <c r="C10" t="s">
        <v>35</v>
      </c>
      <c r="D10" t="s">
        <v>46</v>
      </c>
      <c r="E10">
        <f t="shared" si="0"/>
        <v>0.623</v>
      </c>
      <c r="F10" t="s">
        <v>92</v>
      </c>
      <c r="G10">
        <v>28</v>
      </c>
      <c r="H10">
        <v>2015</v>
      </c>
      <c r="I10" t="s">
        <v>93</v>
      </c>
      <c r="J10" t="s">
        <v>94</v>
      </c>
      <c r="K10" t="s">
        <v>95</v>
      </c>
      <c r="L10">
        <v>30.665304200000001</v>
      </c>
      <c r="M10">
        <v>-96.401481599999997</v>
      </c>
      <c r="N10">
        <v>48</v>
      </c>
      <c r="O10">
        <v>41</v>
      </c>
      <c r="P10">
        <v>603</v>
      </c>
      <c r="Q10">
        <v>48041000603</v>
      </c>
      <c r="R10">
        <v>48041</v>
      </c>
      <c r="S10" t="s">
        <v>96</v>
      </c>
      <c r="T10" t="s">
        <v>97</v>
      </c>
      <c r="U10" t="s">
        <v>43</v>
      </c>
      <c r="V10" t="s">
        <v>67</v>
      </c>
      <c r="W10">
        <v>4832</v>
      </c>
      <c r="X10">
        <v>14.6</v>
      </c>
      <c r="Y10">
        <v>17.7</v>
      </c>
      <c r="Z10">
        <v>66.3</v>
      </c>
      <c r="AA10">
        <v>16778</v>
      </c>
      <c r="AB10">
        <v>30391</v>
      </c>
      <c r="AC10">
        <v>38310</v>
      </c>
      <c r="AD10">
        <v>0.79329156899999997</v>
      </c>
      <c r="AE10">
        <v>2</v>
      </c>
      <c r="AF10">
        <v>1</v>
      </c>
      <c r="AG10">
        <v>37.700000000000003</v>
      </c>
      <c r="AH10">
        <v>0.140832976</v>
      </c>
      <c r="AI10">
        <v>4.7601338999999999E-2</v>
      </c>
    </row>
    <row r="11" spans="1:35">
      <c r="A11" t="s">
        <v>98</v>
      </c>
      <c r="B11">
        <v>31</v>
      </c>
      <c r="C11" t="s">
        <v>35</v>
      </c>
      <c r="D11" t="s">
        <v>46</v>
      </c>
      <c r="E11">
        <f t="shared" si="0"/>
        <v>0.623</v>
      </c>
      <c r="F11" t="s">
        <v>37</v>
      </c>
      <c r="G11">
        <v>7</v>
      </c>
      <c r="H11">
        <v>2015</v>
      </c>
      <c r="I11" t="s">
        <v>99</v>
      </c>
      <c r="J11" t="s">
        <v>100</v>
      </c>
      <c r="K11" t="s">
        <v>101</v>
      </c>
      <c r="L11">
        <v>42.893238099999998</v>
      </c>
      <c r="M11">
        <v>-85.660583500000001</v>
      </c>
      <c r="N11">
        <v>26</v>
      </c>
      <c r="O11">
        <v>81</v>
      </c>
      <c r="P11">
        <v>14200</v>
      </c>
      <c r="Q11">
        <v>26081014200</v>
      </c>
      <c r="R11">
        <v>26081</v>
      </c>
      <c r="S11" t="s">
        <v>102</v>
      </c>
      <c r="T11" t="s">
        <v>103</v>
      </c>
      <c r="U11" t="s">
        <v>43</v>
      </c>
      <c r="V11" t="s">
        <v>104</v>
      </c>
      <c r="W11">
        <v>3795</v>
      </c>
      <c r="X11">
        <v>63.6</v>
      </c>
      <c r="Y11">
        <v>7.7</v>
      </c>
      <c r="Z11">
        <v>26.5</v>
      </c>
      <c r="AA11">
        <v>22005</v>
      </c>
      <c r="AB11">
        <v>44553</v>
      </c>
      <c r="AC11">
        <v>51667</v>
      </c>
      <c r="AD11">
        <v>0.862310566</v>
      </c>
      <c r="AE11">
        <v>3</v>
      </c>
      <c r="AF11">
        <v>2</v>
      </c>
      <c r="AG11">
        <v>18.399999999999999</v>
      </c>
      <c r="AH11">
        <v>0.17416741699999999</v>
      </c>
      <c r="AI11">
        <v>0.102691511</v>
      </c>
    </row>
    <row r="12" spans="1:35">
      <c r="A12" t="s">
        <v>105</v>
      </c>
      <c r="B12">
        <v>76</v>
      </c>
      <c r="C12" t="s">
        <v>35</v>
      </c>
      <c r="D12" t="s">
        <v>46</v>
      </c>
      <c r="E12">
        <f t="shared" si="0"/>
        <v>0.623</v>
      </c>
      <c r="F12" t="s">
        <v>47</v>
      </c>
      <c r="G12">
        <v>26</v>
      </c>
      <c r="H12">
        <v>2015</v>
      </c>
      <c r="I12" t="s">
        <v>106</v>
      </c>
      <c r="J12" t="s">
        <v>107</v>
      </c>
      <c r="K12" t="s">
        <v>64</v>
      </c>
      <c r="L12">
        <v>36.210960300000004</v>
      </c>
      <c r="M12">
        <v>-119.5828798</v>
      </c>
      <c r="N12">
        <v>6</v>
      </c>
      <c r="O12">
        <v>31</v>
      </c>
      <c r="P12">
        <v>1200</v>
      </c>
      <c r="Q12">
        <v>6031001200</v>
      </c>
      <c r="R12">
        <v>6031</v>
      </c>
      <c r="S12" t="s">
        <v>58</v>
      </c>
      <c r="T12" t="s">
        <v>108</v>
      </c>
      <c r="U12" t="s">
        <v>43</v>
      </c>
      <c r="V12" t="s">
        <v>109</v>
      </c>
      <c r="W12">
        <v>2786</v>
      </c>
      <c r="X12">
        <v>51.4</v>
      </c>
      <c r="Y12">
        <v>0.9</v>
      </c>
      <c r="Z12">
        <v>44.9</v>
      </c>
      <c r="AA12">
        <v>26916</v>
      </c>
      <c r="AB12">
        <v>56065</v>
      </c>
      <c r="AC12">
        <v>48133</v>
      </c>
      <c r="AD12">
        <v>1.1647933850000001</v>
      </c>
      <c r="AE12">
        <v>4</v>
      </c>
      <c r="AF12">
        <v>3</v>
      </c>
      <c r="AG12">
        <v>9.1999999999999993</v>
      </c>
      <c r="AH12">
        <v>4.1085271E-2</v>
      </c>
      <c r="AI12">
        <v>0.100328947</v>
      </c>
    </row>
    <row r="13" spans="1:35">
      <c r="A13" t="s">
        <v>110</v>
      </c>
      <c r="B13">
        <v>40</v>
      </c>
      <c r="C13" t="s">
        <v>35</v>
      </c>
      <c r="D13" t="s">
        <v>46</v>
      </c>
      <c r="E13">
        <f t="shared" si="0"/>
        <v>0.623</v>
      </c>
      <c r="F13" t="s">
        <v>111</v>
      </c>
      <c r="G13">
        <v>12</v>
      </c>
      <c r="H13">
        <v>2015</v>
      </c>
      <c r="I13" t="s">
        <v>112</v>
      </c>
      <c r="J13" t="s">
        <v>113</v>
      </c>
      <c r="K13" t="s">
        <v>64</v>
      </c>
      <c r="L13">
        <v>33.653385200000002</v>
      </c>
      <c r="M13">
        <v>-117.61337279999999</v>
      </c>
      <c r="N13">
        <v>6</v>
      </c>
      <c r="O13">
        <v>59</v>
      </c>
      <c r="P13">
        <v>32049</v>
      </c>
      <c r="Q13">
        <v>6059032049</v>
      </c>
      <c r="R13">
        <v>6059</v>
      </c>
      <c r="S13" t="s">
        <v>114</v>
      </c>
      <c r="T13" t="s">
        <v>115</v>
      </c>
      <c r="U13" t="s">
        <v>43</v>
      </c>
      <c r="V13" t="s">
        <v>44</v>
      </c>
      <c r="W13">
        <v>9429</v>
      </c>
      <c r="X13">
        <v>67.3</v>
      </c>
      <c r="Y13">
        <v>0.6</v>
      </c>
      <c r="Z13">
        <v>12.9</v>
      </c>
      <c r="AA13">
        <v>51186</v>
      </c>
      <c r="AB13">
        <v>117413</v>
      </c>
      <c r="AC13">
        <v>75422</v>
      </c>
      <c r="AD13">
        <v>1.5567473679999999</v>
      </c>
      <c r="AE13">
        <v>5</v>
      </c>
      <c r="AF13">
        <v>5</v>
      </c>
      <c r="AG13">
        <v>4.4000000000000004</v>
      </c>
      <c r="AH13">
        <v>5.7580778999999999E-2</v>
      </c>
      <c r="AI13">
        <v>0.52717678099999998</v>
      </c>
    </row>
    <row r="14" spans="1:35">
      <c r="A14" t="s">
        <v>116</v>
      </c>
      <c r="B14" t="s">
        <v>117</v>
      </c>
      <c r="C14" t="s">
        <v>35</v>
      </c>
      <c r="D14" t="s">
        <v>61</v>
      </c>
      <c r="E14">
        <f t="shared" si="0"/>
        <v>0.17100000000000001</v>
      </c>
      <c r="F14" t="s">
        <v>37</v>
      </c>
      <c r="G14">
        <v>20</v>
      </c>
      <c r="H14">
        <v>2015</v>
      </c>
      <c r="I14" t="s">
        <v>118</v>
      </c>
      <c r="J14" t="s">
        <v>119</v>
      </c>
      <c r="K14" t="s">
        <v>95</v>
      </c>
      <c r="L14">
        <v>29.9832049</v>
      </c>
      <c r="M14">
        <v>-95.403856599999997</v>
      </c>
      <c r="N14">
        <v>48</v>
      </c>
      <c r="O14">
        <v>201</v>
      </c>
      <c r="P14">
        <v>240702</v>
      </c>
      <c r="Q14">
        <v>48201240702</v>
      </c>
      <c r="R14">
        <v>48201</v>
      </c>
      <c r="S14" t="s">
        <v>120</v>
      </c>
      <c r="T14" t="s">
        <v>121</v>
      </c>
      <c r="U14" t="s">
        <v>43</v>
      </c>
      <c r="V14" t="s">
        <v>44</v>
      </c>
      <c r="W14">
        <v>11228</v>
      </c>
      <c r="X14">
        <v>7.5</v>
      </c>
      <c r="Y14">
        <v>32.1</v>
      </c>
      <c r="Z14">
        <v>53.3</v>
      </c>
      <c r="AA14">
        <v>27414</v>
      </c>
      <c r="AB14">
        <v>53572</v>
      </c>
      <c r="AC14">
        <v>53137</v>
      </c>
      <c r="AD14">
        <v>1.008186386</v>
      </c>
      <c r="AE14">
        <v>3</v>
      </c>
      <c r="AF14">
        <v>3</v>
      </c>
      <c r="AG14">
        <v>18.100000000000001</v>
      </c>
      <c r="AH14">
        <v>7.3771856999999996E-2</v>
      </c>
      <c r="AI14">
        <v>9.5803641999999994E-2</v>
      </c>
    </row>
    <row r="15" spans="1:35">
      <c r="A15" t="s">
        <v>122</v>
      </c>
      <c r="B15">
        <v>31</v>
      </c>
      <c r="C15" t="s">
        <v>35</v>
      </c>
      <c r="D15" t="s">
        <v>46</v>
      </c>
      <c r="E15">
        <f t="shared" si="0"/>
        <v>0.623</v>
      </c>
      <c r="F15" t="s">
        <v>37</v>
      </c>
      <c r="G15">
        <v>25</v>
      </c>
      <c r="H15">
        <v>2015</v>
      </c>
      <c r="I15" t="s">
        <v>123</v>
      </c>
      <c r="J15" t="s">
        <v>124</v>
      </c>
      <c r="K15" t="s">
        <v>125</v>
      </c>
      <c r="L15">
        <v>39.462930200000002</v>
      </c>
      <c r="M15">
        <v>-87.378860200000005</v>
      </c>
      <c r="N15">
        <v>18</v>
      </c>
      <c r="O15">
        <v>167</v>
      </c>
      <c r="P15">
        <v>1400</v>
      </c>
      <c r="Q15">
        <v>18167001400</v>
      </c>
      <c r="R15">
        <v>18167</v>
      </c>
      <c r="S15" t="s">
        <v>126</v>
      </c>
      <c r="T15" t="s">
        <v>127</v>
      </c>
      <c r="U15" t="s">
        <v>43</v>
      </c>
      <c r="V15" t="s">
        <v>67</v>
      </c>
      <c r="W15">
        <v>3413</v>
      </c>
      <c r="X15">
        <v>83.7</v>
      </c>
      <c r="Y15">
        <v>7.6</v>
      </c>
      <c r="Z15">
        <v>3.1</v>
      </c>
      <c r="AA15">
        <v>25563</v>
      </c>
      <c r="AB15">
        <v>44857</v>
      </c>
      <c r="AC15">
        <v>40692</v>
      </c>
      <c r="AD15">
        <v>1.1023542710000001</v>
      </c>
      <c r="AE15">
        <v>4</v>
      </c>
      <c r="AF15">
        <v>2</v>
      </c>
      <c r="AG15">
        <v>13.1</v>
      </c>
      <c r="AH15">
        <v>5.4470101E-2</v>
      </c>
      <c r="AI15">
        <v>0.34585785400000002</v>
      </c>
    </row>
    <row r="16" spans="1:35">
      <c r="A16" t="s">
        <v>128</v>
      </c>
      <c r="B16">
        <v>23</v>
      </c>
      <c r="C16" t="s">
        <v>35</v>
      </c>
      <c r="D16" t="s">
        <v>46</v>
      </c>
      <c r="E16">
        <f t="shared" si="0"/>
        <v>0.623</v>
      </c>
      <c r="F16" t="s">
        <v>47</v>
      </c>
      <c r="G16">
        <v>6</v>
      </c>
      <c r="H16">
        <v>2015</v>
      </c>
      <c r="I16" t="s">
        <v>129</v>
      </c>
      <c r="J16" t="s">
        <v>130</v>
      </c>
      <c r="K16" t="s">
        <v>125</v>
      </c>
      <c r="L16">
        <v>39.766910600000003</v>
      </c>
      <c r="M16">
        <v>-86.149963400000004</v>
      </c>
      <c r="N16">
        <v>18</v>
      </c>
      <c r="O16">
        <v>97</v>
      </c>
      <c r="P16">
        <v>354200</v>
      </c>
      <c r="Q16">
        <v>18097354200</v>
      </c>
      <c r="R16">
        <v>18097</v>
      </c>
      <c r="S16" t="s">
        <v>131</v>
      </c>
      <c r="T16" t="s">
        <v>132</v>
      </c>
      <c r="U16" t="s">
        <v>43</v>
      </c>
      <c r="V16" t="s">
        <v>90</v>
      </c>
      <c r="W16">
        <v>5573</v>
      </c>
      <c r="X16">
        <v>64</v>
      </c>
      <c r="Y16">
        <v>23.5</v>
      </c>
      <c r="Z16">
        <v>7.5</v>
      </c>
      <c r="AA16">
        <v>25998</v>
      </c>
      <c r="AB16">
        <v>39727</v>
      </c>
      <c r="AC16">
        <v>42334</v>
      </c>
      <c r="AD16">
        <v>0.93841829300000001</v>
      </c>
      <c r="AE16">
        <v>3</v>
      </c>
      <c r="AF16">
        <v>2</v>
      </c>
      <c r="AG16">
        <v>26</v>
      </c>
      <c r="AH16">
        <v>6.7321177999999995E-2</v>
      </c>
      <c r="AI16">
        <v>0.56803342899999998</v>
      </c>
    </row>
    <row r="17" spans="1:35">
      <c r="A17" t="s">
        <v>133</v>
      </c>
      <c r="B17">
        <v>39</v>
      </c>
      <c r="C17" t="s">
        <v>35</v>
      </c>
      <c r="D17" t="s">
        <v>61</v>
      </c>
      <c r="E17">
        <f t="shared" si="0"/>
        <v>0.17100000000000001</v>
      </c>
      <c r="F17" t="s">
        <v>111</v>
      </c>
      <c r="G17">
        <v>30</v>
      </c>
      <c r="H17">
        <v>2015</v>
      </c>
      <c r="I17" t="s">
        <v>134</v>
      </c>
      <c r="J17" t="s">
        <v>135</v>
      </c>
      <c r="K17" t="s">
        <v>136</v>
      </c>
      <c r="L17">
        <v>36.125911700000003</v>
      </c>
      <c r="M17">
        <v>-86.7090149</v>
      </c>
      <c r="N17">
        <v>47</v>
      </c>
      <c r="O17">
        <v>37</v>
      </c>
      <c r="P17">
        <v>15802</v>
      </c>
      <c r="Q17">
        <v>47037015802</v>
      </c>
      <c r="R17">
        <v>47037</v>
      </c>
      <c r="S17" t="s">
        <v>137</v>
      </c>
      <c r="T17" t="s">
        <v>138</v>
      </c>
      <c r="U17" t="s">
        <v>43</v>
      </c>
      <c r="V17" t="s">
        <v>67</v>
      </c>
      <c r="W17">
        <v>6315</v>
      </c>
      <c r="X17">
        <v>37.5</v>
      </c>
      <c r="Y17">
        <v>27</v>
      </c>
      <c r="Z17">
        <v>24.7</v>
      </c>
      <c r="AA17">
        <v>20027</v>
      </c>
      <c r="AB17">
        <v>25500</v>
      </c>
      <c r="AC17">
        <v>47335</v>
      </c>
      <c r="AD17">
        <v>0.53871342600000005</v>
      </c>
      <c r="AE17">
        <v>1</v>
      </c>
      <c r="AF17">
        <v>1</v>
      </c>
      <c r="AG17">
        <v>36.299999999999997</v>
      </c>
      <c r="AH17">
        <v>8.8225858000000004E-2</v>
      </c>
      <c r="AI17">
        <v>0.226814777</v>
      </c>
    </row>
    <row r="18" spans="1:35">
      <c r="A18" t="s">
        <v>139</v>
      </c>
      <c r="B18">
        <v>25</v>
      </c>
      <c r="C18" t="s">
        <v>140</v>
      </c>
      <c r="D18" t="s">
        <v>36</v>
      </c>
      <c r="E18">
        <f t="shared" si="0"/>
        <v>0.123</v>
      </c>
      <c r="F18" t="s">
        <v>47</v>
      </c>
      <c r="G18">
        <v>30</v>
      </c>
      <c r="H18">
        <v>2015</v>
      </c>
      <c r="I18" t="s">
        <v>141</v>
      </c>
      <c r="J18" t="s">
        <v>142</v>
      </c>
      <c r="K18" t="s">
        <v>143</v>
      </c>
      <c r="L18">
        <v>33.751262699999998</v>
      </c>
      <c r="M18">
        <v>-84.393028299999997</v>
      </c>
      <c r="N18">
        <v>13</v>
      </c>
      <c r="O18">
        <v>121</v>
      </c>
      <c r="P18">
        <v>3500</v>
      </c>
      <c r="Q18">
        <v>13121003500</v>
      </c>
      <c r="R18">
        <v>13121</v>
      </c>
      <c r="S18" t="s">
        <v>144</v>
      </c>
      <c r="T18" t="s">
        <v>145</v>
      </c>
      <c r="U18" t="s">
        <v>43</v>
      </c>
      <c r="V18" t="s">
        <v>146</v>
      </c>
      <c r="W18">
        <v>1997</v>
      </c>
      <c r="X18">
        <v>30.5</v>
      </c>
      <c r="Y18">
        <v>58.4</v>
      </c>
      <c r="Z18">
        <v>6.4</v>
      </c>
      <c r="AA18">
        <v>23205</v>
      </c>
      <c r="AB18">
        <v>56190</v>
      </c>
      <c r="AC18">
        <v>56857</v>
      </c>
      <c r="AD18">
        <v>0.98826881499999997</v>
      </c>
      <c r="AE18">
        <v>3</v>
      </c>
      <c r="AF18">
        <v>3</v>
      </c>
      <c r="AG18">
        <v>42.4</v>
      </c>
      <c r="AH18">
        <v>0.22948207200000001</v>
      </c>
      <c r="AI18">
        <v>0.38053740000000003</v>
      </c>
    </row>
    <row r="19" spans="1:35">
      <c r="A19" t="s">
        <v>147</v>
      </c>
      <c r="B19">
        <v>54</v>
      </c>
      <c r="C19" t="s">
        <v>35</v>
      </c>
      <c r="D19" t="s">
        <v>61</v>
      </c>
      <c r="E19">
        <f t="shared" si="0"/>
        <v>0.17100000000000001</v>
      </c>
      <c r="F19" t="s">
        <v>111</v>
      </c>
      <c r="G19">
        <v>19</v>
      </c>
      <c r="H19">
        <v>2015</v>
      </c>
      <c r="I19" t="s">
        <v>148</v>
      </c>
      <c r="J19" t="s">
        <v>149</v>
      </c>
      <c r="K19" t="s">
        <v>150</v>
      </c>
      <c r="L19">
        <v>38.873152699999999</v>
      </c>
      <c r="M19">
        <v>-77.105009899999999</v>
      </c>
      <c r="N19">
        <v>51</v>
      </c>
      <c r="O19">
        <v>13</v>
      </c>
      <c r="P19">
        <v>102003</v>
      </c>
      <c r="Q19">
        <v>51013102003</v>
      </c>
      <c r="R19">
        <v>51013</v>
      </c>
      <c r="S19" t="s">
        <v>151</v>
      </c>
      <c r="T19" t="s">
        <v>152</v>
      </c>
      <c r="U19" t="s">
        <v>43</v>
      </c>
      <c r="V19" t="s">
        <v>67</v>
      </c>
      <c r="W19">
        <v>3651</v>
      </c>
      <c r="X19">
        <v>52.2</v>
      </c>
      <c r="Y19">
        <v>16.2</v>
      </c>
      <c r="Z19">
        <v>15.7</v>
      </c>
      <c r="AA19">
        <v>29881</v>
      </c>
      <c r="AB19">
        <v>38125</v>
      </c>
      <c r="AC19">
        <v>103208</v>
      </c>
      <c r="AD19">
        <v>0.36939965899999999</v>
      </c>
      <c r="AE19">
        <v>1</v>
      </c>
      <c r="AF19">
        <v>2</v>
      </c>
      <c r="AG19">
        <v>20.5</v>
      </c>
      <c r="AH19">
        <v>1.1916111E-2</v>
      </c>
      <c r="AI19">
        <v>0.42496493699999999</v>
      </c>
    </row>
    <row r="20" spans="1:35">
      <c r="A20" t="s">
        <v>153</v>
      </c>
      <c r="B20">
        <v>24</v>
      </c>
      <c r="C20" t="s">
        <v>140</v>
      </c>
      <c r="D20" t="s">
        <v>46</v>
      </c>
      <c r="E20">
        <f t="shared" si="0"/>
        <v>0.623</v>
      </c>
      <c r="F20" t="s">
        <v>54</v>
      </c>
      <c r="G20">
        <v>17</v>
      </c>
      <c r="H20">
        <v>2015</v>
      </c>
      <c r="I20" t="s">
        <v>154</v>
      </c>
      <c r="J20" t="s">
        <v>155</v>
      </c>
      <c r="K20" t="s">
        <v>64</v>
      </c>
      <c r="L20">
        <v>37.789430899999999</v>
      </c>
      <c r="M20">
        <v>-122.4220984</v>
      </c>
      <c r="N20">
        <v>6</v>
      </c>
      <c r="O20">
        <v>75</v>
      </c>
      <c r="P20">
        <v>11100</v>
      </c>
      <c r="Q20">
        <v>6075011100</v>
      </c>
      <c r="R20">
        <v>6075</v>
      </c>
      <c r="S20" t="s">
        <v>156</v>
      </c>
      <c r="T20" t="s">
        <v>157</v>
      </c>
      <c r="U20" t="s">
        <v>43</v>
      </c>
      <c r="V20" t="s">
        <v>67</v>
      </c>
      <c r="W20">
        <v>5286</v>
      </c>
      <c r="X20">
        <v>44.8</v>
      </c>
      <c r="Y20">
        <v>6.9</v>
      </c>
      <c r="Z20">
        <v>16.5</v>
      </c>
      <c r="AA20">
        <v>41676</v>
      </c>
      <c r="AB20">
        <v>61904</v>
      </c>
      <c r="AC20">
        <v>75604</v>
      </c>
      <c r="AD20">
        <v>0.81879265599999995</v>
      </c>
      <c r="AE20">
        <v>2</v>
      </c>
      <c r="AF20">
        <v>4</v>
      </c>
      <c r="AG20">
        <v>11.6</v>
      </c>
      <c r="AH20">
        <v>4.0850588E-2</v>
      </c>
      <c r="AI20">
        <v>0.55254848899999998</v>
      </c>
    </row>
    <row r="21" spans="1:35">
      <c r="A21" t="s">
        <v>158</v>
      </c>
      <c r="B21">
        <v>57</v>
      </c>
      <c r="C21" t="s">
        <v>35</v>
      </c>
      <c r="D21" t="s">
        <v>36</v>
      </c>
      <c r="E21">
        <f t="shared" si="0"/>
        <v>0.123</v>
      </c>
      <c r="F21" t="s">
        <v>92</v>
      </c>
      <c r="G21">
        <v>26</v>
      </c>
      <c r="H21">
        <v>2015</v>
      </c>
      <c r="I21" t="s">
        <v>159</v>
      </c>
      <c r="J21" t="s">
        <v>155</v>
      </c>
      <c r="K21" t="s">
        <v>64</v>
      </c>
      <c r="L21">
        <v>37.6279793</v>
      </c>
      <c r="M21">
        <v>-122.45393369999999</v>
      </c>
      <c r="N21">
        <v>6</v>
      </c>
      <c r="O21">
        <v>81</v>
      </c>
      <c r="P21">
        <v>614000</v>
      </c>
      <c r="Q21">
        <v>6081614000</v>
      </c>
      <c r="R21">
        <v>6081</v>
      </c>
      <c r="S21" t="s">
        <v>160</v>
      </c>
      <c r="T21" t="s">
        <v>161</v>
      </c>
      <c r="U21" t="s">
        <v>162</v>
      </c>
      <c r="V21" t="s">
        <v>44</v>
      </c>
      <c r="W21">
        <v>5740</v>
      </c>
      <c r="X21">
        <v>31.3</v>
      </c>
      <c r="Y21">
        <v>7.5</v>
      </c>
      <c r="Z21">
        <v>15.2</v>
      </c>
      <c r="AA21">
        <v>37455</v>
      </c>
      <c r="AB21">
        <v>111903</v>
      </c>
      <c r="AC21">
        <v>88202</v>
      </c>
      <c r="AD21">
        <v>1.2687127279999999</v>
      </c>
      <c r="AE21">
        <v>4</v>
      </c>
      <c r="AF21">
        <v>5</v>
      </c>
      <c r="AG21">
        <v>6.4</v>
      </c>
      <c r="AH21">
        <v>6.3268366000000006E-2</v>
      </c>
      <c r="AI21">
        <v>0.40952621</v>
      </c>
    </row>
    <row r="22" spans="1:35">
      <c r="A22" t="s">
        <v>163</v>
      </c>
      <c r="B22">
        <v>21</v>
      </c>
      <c r="C22" t="s">
        <v>35</v>
      </c>
      <c r="D22" t="s">
        <v>61</v>
      </c>
      <c r="E22">
        <f t="shared" si="0"/>
        <v>0.17100000000000001</v>
      </c>
      <c r="F22" t="s">
        <v>37</v>
      </c>
      <c r="G22">
        <v>26</v>
      </c>
      <c r="H22">
        <v>2015</v>
      </c>
      <c r="I22" t="s">
        <v>164</v>
      </c>
      <c r="J22" t="s">
        <v>155</v>
      </c>
      <c r="K22" t="s">
        <v>64</v>
      </c>
      <c r="L22">
        <v>37.752510800000003</v>
      </c>
      <c r="M22">
        <v>-122.41408010000001</v>
      </c>
      <c r="N22">
        <v>6</v>
      </c>
      <c r="O22">
        <v>75</v>
      </c>
      <c r="P22">
        <v>22901</v>
      </c>
      <c r="Q22">
        <v>6075022901</v>
      </c>
      <c r="R22">
        <v>6075</v>
      </c>
      <c r="S22" t="s">
        <v>165</v>
      </c>
      <c r="T22" t="s">
        <v>157</v>
      </c>
      <c r="U22" t="s">
        <v>43</v>
      </c>
      <c r="V22" t="s">
        <v>146</v>
      </c>
      <c r="W22">
        <v>4303</v>
      </c>
      <c r="X22">
        <v>28.3</v>
      </c>
      <c r="Y22">
        <v>5.0999999999999996</v>
      </c>
      <c r="Z22">
        <v>58.1</v>
      </c>
      <c r="AA22">
        <v>27384</v>
      </c>
      <c r="AB22">
        <v>60479</v>
      </c>
      <c r="AC22">
        <v>75604</v>
      </c>
      <c r="AD22">
        <v>0.799944447</v>
      </c>
      <c r="AE22">
        <v>2</v>
      </c>
      <c r="AF22">
        <v>4</v>
      </c>
      <c r="AG22">
        <v>12.7</v>
      </c>
      <c r="AH22">
        <v>0.115890508</v>
      </c>
      <c r="AI22">
        <v>0.349884906</v>
      </c>
    </row>
    <row r="23" spans="1:35">
      <c r="A23" t="s">
        <v>166</v>
      </c>
      <c r="B23">
        <v>42</v>
      </c>
      <c r="C23" t="s">
        <v>35</v>
      </c>
      <c r="D23" t="s">
        <v>36</v>
      </c>
      <c r="E23">
        <f t="shared" si="0"/>
        <v>0.123</v>
      </c>
      <c r="F23" t="s">
        <v>92</v>
      </c>
      <c r="G23">
        <v>7</v>
      </c>
      <c r="H23">
        <v>2015</v>
      </c>
      <c r="I23" t="s">
        <v>167</v>
      </c>
      <c r="J23" t="s">
        <v>168</v>
      </c>
      <c r="K23" t="s">
        <v>169</v>
      </c>
      <c r="L23">
        <v>42.018524900000003</v>
      </c>
      <c r="M23">
        <v>-97.3862886</v>
      </c>
      <c r="N23">
        <v>31</v>
      </c>
      <c r="O23">
        <v>119</v>
      </c>
      <c r="P23">
        <v>960600</v>
      </c>
      <c r="Q23">
        <v>31119960600</v>
      </c>
      <c r="R23">
        <v>31119</v>
      </c>
      <c r="S23" t="s">
        <v>170</v>
      </c>
      <c r="T23" t="s">
        <v>171</v>
      </c>
      <c r="U23" t="s">
        <v>162</v>
      </c>
      <c r="V23" t="s">
        <v>44</v>
      </c>
      <c r="W23">
        <v>5213</v>
      </c>
      <c r="X23">
        <v>92.3</v>
      </c>
      <c r="Y23">
        <v>2.2999999999999998</v>
      </c>
      <c r="Z23">
        <v>2.9</v>
      </c>
      <c r="AA23">
        <v>23342</v>
      </c>
      <c r="AB23">
        <v>54809</v>
      </c>
      <c r="AC23">
        <v>46566</v>
      </c>
      <c r="AD23">
        <v>1.177017566</v>
      </c>
      <c r="AE23">
        <v>4</v>
      </c>
      <c r="AF23">
        <v>3</v>
      </c>
      <c r="AG23">
        <v>10.3</v>
      </c>
      <c r="AH23">
        <v>3.5221495999999998E-2</v>
      </c>
      <c r="AI23">
        <v>0.25888644199999999</v>
      </c>
    </row>
    <row r="24" spans="1:35">
      <c r="A24" t="s">
        <v>172</v>
      </c>
      <c r="B24">
        <v>21</v>
      </c>
      <c r="C24" t="s">
        <v>35</v>
      </c>
      <c r="D24" t="s">
        <v>61</v>
      </c>
      <c r="E24">
        <f t="shared" si="0"/>
        <v>0.17100000000000001</v>
      </c>
      <c r="F24" t="s">
        <v>37</v>
      </c>
      <c r="G24">
        <v>13</v>
      </c>
      <c r="H24">
        <v>2015</v>
      </c>
      <c r="I24" t="s">
        <v>173</v>
      </c>
      <c r="J24" t="s">
        <v>174</v>
      </c>
      <c r="K24" t="s">
        <v>175</v>
      </c>
      <c r="L24">
        <v>39.071440299999999</v>
      </c>
      <c r="M24">
        <v>-94.640230299999999</v>
      </c>
      <c r="N24">
        <v>20</v>
      </c>
      <c r="O24">
        <v>209</v>
      </c>
      <c r="P24">
        <v>45000</v>
      </c>
      <c r="Q24">
        <v>20209045000</v>
      </c>
      <c r="R24">
        <v>20209</v>
      </c>
      <c r="S24" t="s">
        <v>176</v>
      </c>
      <c r="T24" t="s">
        <v>177</v>
      </c>
      <c r="U24" t="s">
        <v>43</v>
      </c>
      <c r="V24" t="s">
        <v>104</v>
      </c>
      <c r="W24">
        <v>4149</v>
      </c>
      <c r="X24">
        <v>40.299999999999997</v>
      </c>
      <c r="Y24">
        <v>10.7</v>
      </c>
      <c r="Z24">
        <v>41.4</v>
      </c>
      <c r="AA24">
        <v>22719</v>
      </c>
      <c r="AB24">
        <v>32471</v>
      </c>
      <c r="AC24">
        <v>39402</v>
      </c>
      <c r="AD24">
        <v>0.82409522400000002</v>
      </c>
      <c r="AE24">
        <v>2</v>
      </c>
      <c r="AF24">
        <v>1</v>
      </c>
      <c r="AG24">
        <v>36.5</v>
      </c>
      <c r="AH24">
        <v>0.17818574500000001</v>
      </c>
      <c r="AI24">
        <v>7.0931245000000004E-2</v>
      </c>
    </row>
    <row r="25" spans="1:35">
      <c r="A25" t="s">
        <v>178</v>
      </c>
      <c r="B25">
        <v>36</v>
      </c>
      <c r="C25" t="s">
        <v>35</v>
      </c>
      <c r="D25" t="s">
        <v>46</v>
      </c>
      <c r="E25">
        <f t="shared" si="0"/>
        <v>0.623</v>
      </c>
      <c r="F25" t="s">
        <v>54</v>
      </c>
      <c r="G25">
        <v>13</v>
      </c>
      <c r="H25">
        <v>2015</v>
      </c>
      <c r="I25" t="s">
        <v>179</v>
      </c>
      <c r="J25" t="s">
        <v>180</v>
      </c>
      <c r="K25" t="s">
        <v>64</v>
      </c>
      <c r="L25">
        <v>34.077442099999999</v>
      </c>
      <c r="M25">
        <v>-117.4297614</v>
      </c>
      <c r="N25">
        <v>6</v>
      </c>
      <c r="O25">
        <v>71</v>
      </c>
      <c r="P25">
        <v>3302</v>
      </c>
      <c r="Q25">
        <v>6071003302</v>
      </c>
      <c r="R25">
        <v>6071</v>
      </c>
      <c r="S25" t="s">
        <v>181</v>
      </c>
      <c r="T25" t="s">
        <v>182</v>
      </c>
      <c r="U25" t="s">
        <v>43</v>
      </c>
      <c r="V25" t="s">
        <v>67</v>
      </c>
      <c r="W25">
        <v>6460</v>
      </c>
      <c r="X25">
        <v>17.8</v>
      </c>
      <c r="Y25">
        <v>4.4000000000000004</v>
      </c>
      <c r="Z25">
        <v>76.400000000000006</v>
      </c>
      <c r="AA25">
        <v>18376</v>
      </c>
      <c r="AB25">
        <v>39153</v>
      </c>
      <c r="AC25">
        <v>54090</v>
      </c>
      <c r="AD25">
        <v>0.72384914</v>
      </c>
      <c r="AE25">
        <v>2</v>
      </c>
      <c r="AF25">
        <v>2</v>
      </c>
      <c r="AG25">
        <v>24.4</v>
      </c>
      <c r="AH25">
        <v>0.26297696799999998</v>
      </c>
      <c r="AI25">
        <v>7.1504236999999998E-2</v>
      </c>
    </row>
    <row r="26" spans="1:35">
      <c r="A26" t="s">
        <v>183</v>
      </c>
      <c r="B26">
        <v>26</v>
      </c>
      <c r="C26" t="s">
        <v>35</v>
      </c>
      <c r="D26" t="s">
        <v>46</v>
      </c>
      <c r="E26">
        <f t="shared" si="0"/>
        <v>0.623</v>
      </c>
      <c r="F26" t="s">
        <v>47</v>
      </c>
      <c r="G26">
        <v>29</v>
      </c>
      <c r="H26">
        <v>2015</v>
      </c>
      <c r="I26" t="s">
        <v>184</v>
      </c>
      <c r="J26" t="s">
        <v>185</v>
      </c>
      <c r="K26" t="s">
        <v>186</v>
      </c>
      <c r="L26">
        <v>35.040106299999998</v>
      </c>
      <c r="M26">
        <v>-97.948067300000005</v>
      </c>
      <c r="N26">
        <v>40</v>
      </c>
      <c r="O26">
        <v>51</v>
      </c>
      <c r="P26">
        <v>400</v>
      </c>
      <c r="Q26">
        <v>40051000400</v>
      </c>
      <c r="R26">
        <v>40051</v>
      </c>
      <c r="S26" t="s">
        <v>187</v>
      </c>
      <c r="T26" t="s">
        <v>188</v>
      </c>
      <c r="U26" t="s">
        <v>43</v>
      </c>
      <c r="V26" t="s">
        <v>67</v>
      </c>
      <c r="W26">
        <v>3348</v>
      </c>
      <c r="X26">
        <v>77.7</v>
      </c>
      <c r="Y26">
        <v>0.9</v>
      </c>
      <c r="Z26">
        <v>9.6999999999999993</v>
      </c>
      <c r="AA26">
        <v>17695</v>
      </c>
      <c r="AB26">
        <v>32034</v>
      </c>
      <c r="AC26">
        <v>49637</v>
      </c>
      <c r="AD26">
        <v>0.645365352</v>
      </c>
      <c r="AE26">
        <v>1</v>
      </c>
      <c r="AF26">
        <v>1</v>
      </c>
      <c r="AG26">
        <v>20.3</v>
      </c>
      <c r="AH26">
        <v>1.1335013E-2</v>
      </c>
      <c r="AI26">
        <v>0.16940179999999999</v>
      </c>
    </row>
    <row r="27" spans="1:35">
      <c r="A27" t="s">
        <v>189</v>
      </c>
      <c r="B27">
        <v>49</v>
      </c>
      <c r="C27" t="s">
        <v>35</v>
      </c>
      <c r="D27" t="s">
        <v>46</v>
      </c>
      <c r="E27">
        <f t="shared" si="0"/>
        <v>0.623</v>
      </c>
      <c r="F27" t="s">
        <v>54</v>
      </c>
      <c r="G27">
        <v>17</v>
      </c>
      <c r="H27">
        <v>2015</v>
      </c>
      <c r="I27" t="s">
        <v>190</v>
      </c>
      <c r="J27" t="s">
        <v>191</v>
      </c>
      <c r="K27" t="s">
        <v>192</v>
      </c>
      <c r="L27">
        <v>42.330173500000001</v>
      </c>
      <c r="M27">
        <v>-122.898735</v>
      </c>
      <c r="N27">
        <v>41</v>
      </c>
      <c r="O27">
        <v>29</v>
      </c>
      <c r="P27">
        <v>800</v>
      </c>
      <c r="Q27">
        <v>41029000800</v>
      </c>
      <c r="R27">
        <v>41029</v>
      </c>
      <c r="S27" t="s">
        <v>193</v>
      </c>
      <c r="T27" t="s">
        <v>194</v>
      </c>
      <c r="U27" t="s">
        <v>43</v>
      </c>
      <c r="V27" t="s">
        <v>67</v>
      </c>
      <c r="W27">
        <v>5824</v>
      </c>
      <c r="X27">
        <v>78.099999999999994</v>
      </c>
      <c r="Y27">
        <v>2.2000000000000002</v>
      </c>
      <c r="Z27">
        <v>15.1</v>
      </c>
      <c r="AA27">
        <v>21610</v>
      </c>
      <c r="AB27">
        <v>43625</v>
      </c>
      <c r="AC27">
        <v>44005</v>
      </c>
      <c r="AD27">
        <v>0.99136461799999998</v>
      </c>
      <c r="AE27">
        <v>3</v>
      </c>
      <c r="AF27">
        <v>2</v>
      </c>
      <c r="AG27">
        <v>24.8</v>
      </c>
      <c r="AH27">
        <v>0.13115891700000001</v>
      </c>
      <c r="AI27">
        <v>0.12573167900000001</v>
      </c>
    </row>
    <row r="28" spans="1:35">
      <c r="A28" t="s">
        <v>195</v>
      </c>
      <c r="B28">
        <v>54</v>
      </c>
      <c r="C28" t="s">
        <v>35</v>
      </c>
      <c r="D28" t="s">
        <v>46</v>
      </c>
      <c r="E28">
        <f t="shared" si="0"/>
        <v>0.623</v>
      </c>
      <c r="F28" t="s">
        <v>92</v>
      </c>
      <c r="G28">
        <v>21</v>
      </c>
      <c r="H28">
        <v>2015</v>
      </c>
      <c r="I28" t="s">
        <v>196</v>
      </c>
      <c r="J28" t="s">
        <v>197</v>
      </c>
      <c r="K28" t="s">
        <v>198</v>
      </c>
      <c r="L28">
        <v>42.908080099999999</v>
      </c>
      <c r="M28">
        <v>-71.336649899999998</v>
      </c>
      <c r="N28">
        <v>33</v>
      </c>
      <c r="O28">
        <v>15</v>
      </c>
      <c r="P28">
        <v>3302</v>
      </c>
      <c r="Q28">
        <v>33015003302</v>
      </c>
      <c r="R28">
        <v>33015</v>
      </c>
      <c r="S28" t="s">
        <v>181</v>
      </c>
      <c r="T28" t="s">
        <v>199</v>
      </c>
      <c r="U28" t="s">
        <v>43</v>
      </c>
      <c r="V28" t="s">
        <v>67</v>
      </c>
      <c r="W28">
        <v>4521</v>
      </c>
      <c r="X28">
        <v>94</v>
      </c>
      <c r="Y28">
        <v>1.8</v>
      </c>
      <c r="Z28">
        <v>1.9</v>
      </c>
      <c r="AA28">
        <v>32921</v>
      </c>
      <c r="AB28">
        <v>61167</v>
      </c>
      <c r="AC28">
        <v>77348</v>
      </c>
      <c r="AD28">
        <v>0.79080260599999996</v>
      </c>
      <c r="AE28">
        <v>1</v>
      </c>
      <c r="AF28">
        <v>4</v>
      </c>
      <c r="AG28">
        <v>5.4</v>
      </c>
      <c r="AH28">
        <v>8.7385483E-2</v>
      </c>
      <c r="AI28">
        <v>0.28485424599999998</v>
      </c>
    </row>
    <row r="29" spans="1:35">
      <c r="A29" t="s">
        <v>200</v>
      </c>
      <c r="B29">
        <v>26</v>
      </c>
      <c r="C29" t="s">
        <v>35</v>
      </c>
      <c r="D29" t="s">
        <v>46</v>
      </c>
      <c r="E29">
        <f t="shared" si="0"/>
        <v>0.623</v>
      </c>
      <c r="F29" t="s">
        <v>47</v>
      </c>
      <c r="G29">
        <v>23</v>
      </c>
      <c r="H29">
        <v>2015</v>
      </c>
      <c r="I29" t="s">
        <v>201</v>
      </c>
      <c r="J29" t="s">
        <v>202</v>
      </c>
      <c r="K29" t="s">
        <v>64</v>
      </c>
      <c r="L29">
        <v>34.310290000000002</v>
      </c>
      <c r="M29">
        <v>-118.4531897</v>
      </c>
      <c r="N29">
        <v>6</v>
      </c>
      <c r="O29">
        <v>37</v>
      </c>
      <c r="P29">
        <v>106405</v>
      </c>
      <c r="Q29">
        <v>6037106405</v>
      </c>
      <c r="R29">
        <v>6037</v>
      </c>
      <c r="S29" t="s">
        <v>203</v>
      </c>
      <c r="T29" t="s">
        <v>89</v>
      </c>
      <c r="U29" t="s">
        <v>43</v>
      </c>
      <c r="V29" t="s">
        <v>67</v>
      </c>
      <c r="W29">
        <v>3202</v>
      </c>
      <c r="X29">
        <v>7.7</v>
      </c>
      <c r="Y29">
        <v>6</v>
      </c>
      <c r="Z29">
        <v>77.900000000000006</v>
      </c>
      <c r="AA29">
        <v>22441</v>
      </c>
      <c r="AB29">
        <v>52344</v>
      </c>
      <c r="AC29">
        <v>55909</v>
      </c>
      <c r="AD29">
        <v>0.93623566899999999</v>
      </c>
      <c r="AE29">
        <v>3</v>
      </c>
      <c r="AF29">
        <v>3</v>
      </c>
      <c r="AG29">
        <v>17.399999999999999</v>
      </c>
      <c r="AH29">
        <v>9.8980204000000002E-2</v>
      </c>
      <c r="AI29">
        <v>0.17937219700000001</v>
      </c>
    </row>
    <row r="30" spans="1:35">
      <c r="A30" t="s">
        <v>204</v>
      </c>
      <c r="B30">
        <v>48</v>
      </c>
      <c r="C30" t="s">
        <v>35</v>
      </c>
      <c r="D30" t="s">
        <v>36</v>
      </c>
      <c r="E30">
        <f t="shared" si="0"/>
        <v>0.123</v>
      </c>
      <c r="F30" t="s">
        <v>54</v>
      </c>
      <c r="G30">
        <v>6</v>
      </c>
      <c r="H30">
        <v>2015</v>
      </c>
      <c r="I30" t="s">
        <v>205</v>
      </c>
      <c r="J30" t="s">
        <v>206</v>
      </c>
      <c r="K30" t="s">
        <v>207</v>
      </c>
      <c r="L30">
        <v>29.743281</v>
      </c>
      <c r="M30">
        <v>-81.963950999999994</v>
      </c>
      <c r="N30">
        <v>12</v>
      </c>
      <c r="O30">
        <v>107</v>
      </c>
      <c r="P30">
        <v>950300</v>
      </c>
      <c r="Q30">
        <v>12107950300</v>
      </c>
      <c r="R30">
        <v>12107</v>
      </c>
      <c r="S30" t="s">
        <v>208</v>
      </c>
      <c r="T30" t="s">
        <v>209</v>
      </c>
      <c r="U30" t="s">
        <v>43</v>
      </c>
      <c r="V30" t="s">
        <v>67</v>
      </c>
      <c r="W30">
        <v>6172</v>
      </c>
      <c r="X30">
        <v>86.2</v>
      </c>
      <c r="Y30">
        <v>7.4</v>
      </c>
      <c r="Z30">
        <v>6.5</v>
      </c>
      <c r="AA30">
        <v>23926</v>
      </c>
      <c r="AB30">
        <v>36844</v>
      </c>
      <c r="AC30">
        <v>32497</v>
      </c>
      <c r="AD30">
        <v>1.1337661939999999</v>
      </c>
      <c r="AE30">
        <v>4</v>
      </c>
      <c r="AF30">
        <v>2</v>
      </c>
      <c r="AG30">
        <v>18.2</v>
      </c>
      <c r="AH30">
        <v>0.176148796</v>
      </c>
      <c r="AI30">
        <v>0.15356291999999999</v>
      </c>
    </row>
    <row r="31" spans="1:35">
      <c r="A31" t="s">
        <v>210</v>
      </c>
      <c r="B31">
        <v>33</v>
      </c>
      <c r="C31" t="s">
        <v>35</v>
      </c>
      <c r="D31" t="s">
        <v>61</v>
      </c>
      <c r="E31">
        <f t="shared" si="0"/>
        <v>0.17100000000000001</v>
      </c>
      <c r="F31" t="s">
        <v>92</v>
      </c>
      <c r="G31">
        <v>9</v>
      </c>
      <c r="H31">
        <v>2015</v>
      </c>
      <c r="I31" t="s">
        <v>211</v>
      </c>
      <c r="J31" t="s">
        <v>212</v>
      </c>
      <c r="K31" t="s">
        <v>95</v>
      </c>
      <c r="L31">
        <v>31.857637799999999</v>
      </c>
      <c r="M31">
        <v>-106.43961779999999</v>
      </c>
      <c r="N31">
        <v>48</v>
      </c>
      <c r="O31">
        <v>141</v>
      </c>
      <c r="P31">
        <v>404</v>
      </c>
      <c r="Q31">
        <v>48141000404</v>
      </c>
      <c r="R31">
        <v>48141</v>
      </c>
      <c r="S31" t="s">
        <v>213</v>
      </c>
      <c r="T31" t="s">
        <v>214</v>
      </c>
      <c r="U31" t="s">
        <v>43</v>
      </c>
      <c r="V31" t="s">
        <v>67</v>
      </c>
      <c r="W31">
        <v>4160</v>
      </c>
      <c r="X31">
        <v>6</v>
      </c>
      <c r="Y31">
        <v>3.4</v>
      </c>
      <c r="Z31">
        <v>89.9</v>
      </c>
      <c r="AA31">
        <v>13231</v>
      </c>
      <c r="AB31">
        <v>17388</v>
      </c>
      <c r="AC31">
        <v>40157</v>
      </c>
      <c r="AD31">
        <v>0.433000473</v>
      </c>
      <c r="AE31">
        <v>1</v>
      </c>
      <c r="AF31">
        <v>1</v>
      </c>
      <c r="AG31">
        <v>58.1</v>
      </c>
      <c r="AH31">
        <v>0.14461315999999999</v>
      </c>
      <c r="AI31">
        <v>4.7239915E-2</v>
      </c>
    </row>
    <row r="32" spans="1:35">
      <c r="A32" t="s">
        <v>215</v>
      </c>
      <c r="B32">
        <v>21</v>
      </c>
      <c r="C32" t="s">
        <v>35</v>
      </c>
      <c r="D32" t="s">
        <v>61</v>
      </c>
      <c r="E32">
        <f t="shared" si="0"/>
        <v>0.17100000000000001</v>
      </c>
      <c r="F32" t="s">
        <v>47</v>
      </c>
      <c r="G32">
        <v>10</v>
      </c>
      <c r="H32">
        <v>2015</v>
      </c>
      <c r="I32" t="s">
        <v>216</v>
      </c>
      <c r="J32" t="s">
        <v>217</v>
      </c>
      <c r="K32" t="s">
        <v>64</v>
      </c>
      <c r="L32">
        <v>39.936271699999999</v>
      </c>
      <c r="M32">
        <v>-122.2013168</v>
      </c>
      <c r="N32">
        <v>6</v>
      </c>
      <c r="O32">
        <v>103</v>
      </c>
      <c r="P32">
        <v>1100</v>
      </c>
      <c r="Q32">
        <v>6103001100</v>
      </c>
      <c r="R32">
        <v>6103</v>
      </c>
      <c r="S32" t="s">
        <v>218</v>
      </c>
      <c r="T32" t="s">
        <v>219</v>
      </c>
      <c r="U32" t="s">
        <v>43</v>
      </c>
      <c r="V32" t="s">
        <v>109</v>
      </c>
      <c r="W32">
        <v>7886</v>
      </c>
      <c r="X32">
        <v>56.6</v>
      </c>
      <c r="Y32">
        <v>1.2</v>
      </c>
      <c r="Z32">
        <v>35.9</v>
      </c>
      <c r="AA32">
        <v>19599</v>
      </c>
      <c r="AB32">
        <v>46320</v>
      </c>
      <c r="AC32">
        <v>41924</v>
      </c>
      <c r="AD32">
        <v>1.104856407</v>
      </c>
      <c r="AE32">
        <v>4</v>
      </c>
      <c r="AF32">
        <v>3</v>
      </c>
      <c r="AG32">
        <v>24.1</v>
      </c>
      <c r="AH32">
        <v>0.17323741000000001</v>
      </c>
      <c r="AI32">
        <v>0.11798007200000001</v>
      </c>
    </row>
    <row r="33" spans="1:35">
      <c r="A33" t="s">
        <v>220</v>
      </c>
      <c r="B33">
        <v>41</v>
      </c>
      <c r="C33" t="s">
        <v>35</v>
      </c>
      <c r="D33" t="s">
        <v>36</v>
      </c>
      <c r="E33">
        <f t="shared" si="0"/>
        <v>0.123</v>
      </c>
      <c r="F33" t="s">
        <v>54</v>
      </c>
      <c r="G33">
        <v>27</v>
      </c>
      <c r="H33">
        <v>2015</v>
      </c>
      <c r="I33" t="s">
        <v>221</v>
      </c>
      <c r="J33" t="s">
        <v>222</v>
      </c>
      <c r="K33" t="s">
        <v>223</v>
      </c>
      <c r="L33">
        <v>42.312609899999998</v>
      </c>
      <c r="M33">
        <v>-71.089922900000005</v>
      </c>
      <c r="N33">
        <v>25</v>
      </c>
      <c r="O33">
        <v>25</v>
      </c>
      <c r="P33">
        <v>82100</v>
      </c>
      <c r="Q33">
        <v>25025082100</v>
      </c>
      <c r="R33">
        <v>25025</v>
      </c>
      <c r="S33" t="s">
        <v>224</v>
      </c>
      <c r="T33" t="s">
        <v>225</v>
      </c>
      <c r="U33" t="s">
        <v>43</v>
      </c>
      <c r="V33" t="s">
        <v>67</v>
      </c>
      <c r="W33">
        <v>4924</v>
      </c>
      <c r="X33">
        <v>1.6</v>
      </c>
      <c r="Y33">
        <v>66.400000000000006</v>
      </c>
      <c r="Z33">
        <v>35.200000000000003</v>
      </c>
      <c r="AA33">
        <v>14995</v>
      </c>
      <c r="AB33">
        <v>20388</v>
      </c>
      <c r="AC33">
        <v>53540</v>
      </c>
      <c r="AD33">
        <v>0.38079940200000001</v>
      </c>
      <c r="AE33">
        <v>1</v>
      </c>
      <c r="AF33">
        <v>1</v>
      </c>
      <c r="AG33">
        <v>41.3</v>
      </c>
      <c r="AH33">
        <v>0.22039801000000001</v>
      </c>
      <c r="AI33">
        <v>0.18233618200000001</v>
      </c>
    </row>
    <row r="34" spans="1:35">
      <c r="A34" t="s">
        <v>226</v>
      </c>
      <c r="B34">
        <v>48</v>
      </c>
      <c r="C34" t="s">
        <v>35</v>
      </c>
      <c r="D34" t="s">
        <v>36</v>
      </c>
      <c r="E34">
        <f t="shared" si="0"/>
        <v>0.123</v>
      </c>
      <c r="F34" t="s">
        <v>37</v>
      </c>
      <c r="G34">
        <v>10</v>
      </c>
      <c r="H34">
        <v>2015</v>
      </c>
      <c r="I34" t="s">
        <v>227</v>
      </c>
      <c r="J34" t="s">
        <v>228</v>
      </c>
      <c r="K34" t="s">
        <v>136</v>
      </c>
      <c r="L34">
        <v>35.024639100000002</v>
      </c>
      <c r="M34">
        <v>-90.054489099999998</v>
      </c>
      <c r="N34">
        <v>47</v>
      </c>
      <c r="O34">
        <v>157</v>
      </c>
      <c r="P34">
        <v>22322</v>
      </c>
      <c r="Q34">
        <v>47157022322</v>
      </c>
      <c r="R34">
        <v>47157</v>
      </c>
      <c r="S34" t="s">
        <v>229</v>
      </c>
      <c r="T34" t="s">
        <v>230</v>
      </c>
      <c r="U34" t="s">
        <v>43</v>
      </c>
      <c r="V34" t="s">
        <v>146</v>
      </c>
      <c r="W34">
        <v>4228</v>
      </c>
      <c r="X34">
        <v>0.6</v>
      </c>
      <c r="Y34">
        <v>98.6</v>
      </c>
      <c r="Z34">
        <v>0</v>
      </c>
      <c r="AA34">
        <v>22968</v>
      </c>
      <c r="AB34">
        <v>37109</v>
      </c>
      <c r="AC34">
        <v>46250</v>
      </c>
      <c r="AD34">
        <v>0.80235675699999998</v>
      </c>
      <c r="AE34">
        <v>3</v>
      </c>
      <c r="AF34">
        <v>2</v>
      </c>
      <c r="AG34">
        <v>18.899999999999999</v>
      </c>
      <c r="AH34">
        <v>0.21852033300000001</v>
      </c>
      <c r="AI34">
        <v>0.14007782099999999</v>
      </c>
    </row>
    <row r="35" spans="1:35">
      <c r="A35" t="s">
        <v>231</v>
      </c>
      <c r="B35">
        <v>36</v>
      </c>
      <c r="C35" t="s">
        <v>35</v>
      </c>
      <c r="D35" t="s">
        <v>36</v>
      </c>
      <c r="E35">
        <f t="shared" si="0"/>
        <v>0.123</v>
      </c>
      <c r="F35" t="s">
        <v>111</v>
      </c>
      <c r="G35">
        <v>25</v>
      </c>
      <c r="H35">
        <v>2015</v>
      </c>
      <c r="I35" t="s">
        <v>232</v>
      </c>
      <c r="J35" t="s">
        <v>233</v>
      </c>
      <c r="K35" t="s">
        <v>40</v>
      </c>
      <c r="L35">
        <v>34.616840400000001</v>
      </c>
      <c r="M35">
        <v>-86.564109799999997</v>
      </c>
      <c r="N35">
        <v>1</v>
      </c>
      <c r="O35">
        <v>89</v>
      </c>
      <c r="P35">
        <v>2921</v>
      </c>
      <c r="Q35">
        <v>1089002921</v>
      </c>
      <c r="R35">
        <v>1089</v>
      </c>
      <c r="S35" t="s">
        <v>234</v>
      </c>
      <c r="T35" t="s">
        <v>235</v>
      </c>
      <c r="U35" t="s">
        <v>43</v>
      </c>
      <c r="V35" t="s">
        <v>109</v>
      </c>
      <c r="W35">
        <v>6018</v>
      </c>
      <c r="X35">
        <v>89.9</v>
      </c>
      <c r="Y35">
        <v>4.3</v>
      </c>
      <c r="Z35">
        <v>1.4</v>
      </c>
      <c r="AA35">
        <v>34698</v>
      </c>
      <c r="AB35">
        <v>57935</v>
      </c>
      <c r="AC35">
        <v>58434</v>
      </c>
      <c r="AD35">
        <v>0.99146045100000002</v>
      </c>
      <c r="AE35">
        <v>3</v>
      </c>
      <c r="AF35">
        <v>4</v>
      </c>
      <c r="AG35">
        <v>8.9</v>
      </c>
      <c r="AH35">
        <v>6.3658098999999996E-2</v>
      </c>
      <c r="AI35">
        <v>0.42225677499999997</v>
      </c>
    </row>
    <row r="36" spans="1:35">
      <c r="A36" t="s">
        <v>236</v>
      </c>
      <c r="B36">
        <v>41</v>
      </c>
      <c r="C36" t="s">
        <v>35</v>
      </c>
      <c r="D36" t="s">
        <v>61</v>
      </c>
      <c r="E36">
        <f t="shared" si="0"/>
        <v>0.17100000000000001</v>
      </c>
      <c r="F36" t="s">
        <v>37</v>
      </c>
      <c r="G36">
        <v>22</v>
      </c>
      <c r="H36">
        <v>2015</v>
      </c>
      <c r="I36" t="s">
        <v>237</v>
      </c>
      <c r="J36" t="s">
        <v>238</v>
      </c>
      <c r="K36" t="s">
        <v>143</v>
      </c>
      <c r="L36">
        <v>34.631481200000003</v>
      </c>
      <c r="M36">
        <v>-83.597251900000003</v>
      </c>
      <c r="N36">
        <v>13</v>
      </c>
      <c r="O36">
        <v>137</v>
      </c>
      <c r="P36">
        <v>202</v>
      </c>
      <c r="Q36">
        <v>13137000202</v>
      </c>
      <c r="R36">
        <v>13137</v>
      </c>
      <c r="S36" t="s">
        <v>239</v>
      </c>
      <c r="T36" t="s">
        <v>240</v>
      </c>
      <c r="U36" t="s">
        <v>43</v>
      </c>
      <c r="V36" t="s">
        <v>67</v>
      </c>
      <c r="W36">
        <v>5601</v>
      </c>
      <c r="X36">
        <v>93.7</v>
      </c>
      <c r="Y36">
        <v>0.6</v>
      </c>
      <c r="Z36">
        <v>5.0999999999999996</v>
      </c>
      <c r="AA36">
        <v>22085</v>
      </c>
      <c r="AB36">
        <v>47196</v>
      </c>
      <c r="AC36">
        <v>39306</v>
      </c>
      <c r="AD36">
        <v>1.2007327130000001</v>
      </c>
      <c r="AE36">
        <v>5</v>
      </c>
      <c r="AF36">
        <v>3</v>
      </c>
      <c r="AG36">
        <v>9.5</v>
      </c>
      <c r="AH36">
        <v>0.133676093</v>
      </c>
      <c r="AI36">
        <v>0.26816187200000002</v>
      </c>
    </row>
    <row r="37" spans="1:35">
      <c r="A37" t="s">
        <v>241</v>
      </c>
      <c r="B37">
        <v>29</v>
      </c>
      <c r="C37" t="s">
        <v>35</v>
      </c>
      <c r="D37" t="s">
        <v>36</v>
      </c>
      <c r="E37">
        <f t="shared" si="0"/>
        <v>0.123</v>
      </c>
      <c r="F37" t="s">
        <v>111</v>
      </c>
      <c r="G37">
        <v>19</v>
      </c>
      <c r="H37">
        <v>2015</v>
      </c>
      <c r="I37" t="s">
        <v>242</v>
      </c>
      <c r="J37" t="s">
        <v>243</v>
      </c>
      <c r="K37" t="s">
        <v>244</v>
      </c>
      <c r="L37">
        <v>40.043447399999998</v>
      </c>
      <c r="M37">
        <v>-76.299988499999998</v>
      </c>
      <c r="N37">
        <v>42</v>
      </c>
      <c r="O37">
        <v>71</v>
      </c>
      <c r="P37">
        <v>200</v>
      </c>
      <c r="Q37">
        <v>42071000200</v>
      </c>
      <c r="R37">
        <v>42071</v>
      </c>
      <c r="S37" t="s">
        <v>245</v>
      </c>
      <c r="T37" t="s">
        <v>246</v>
      </c>
      <c r="U37" t="s">
        <v>43</v>
      </c>
      <c r="V37" t="s">
        <v>109</v>
      </c>
      <c r="W37">
        <v>2742</v>
      </c>
      <c r="X37">
        <v>42</v>
      </c>
      <c r="Y37">
        <v>12.3</v>
      </c>
      <c r="Z37">
        <v>37.1</v>
      </c>
      <c r="AA37">
        <v>21868</v>
      </c>
      <c r="AB37">
        <v>42027</v>
      </c>
      <c r="AC37">
        <v>56483</v>
      </c>
      <c r="AD37">
        <v>0.74406458600000003</v>
      </c>
      <c r="AE37">
        <v>1</v>
      </c>
      <c r="AF37">
        <v>2</v>
      </c>
      <c r="AG37">
        <v>9.3000000000000007</v>
      </c>
      <c r="AH37">
        <v>0.206855081</v>
      </c>
      <c r="AI37">
        <v>0.172319475</v>
      </c>
    </row>
    <row r="38" spans="1:35">
      <c r="A38" t="s">
        <v>247</v>
      </c>
      <c r="B38">
        <v>27</v>
      </c>
      <c r="C38" t="s">
        <v>35</v>
      </c>
      <c r="D38" t="s">
        <v>36</v>
      </c>
      <c r="E38">
        <f t="shared" si="0"/>
        <v>0.123</v>
      </c>
      <c r="F38" t="s">
        <v>54</v>
      </c>
      <c r="G38">
        <v>9</v>
      </c>
      <c r="H38">
        <v>2015</v>
      </c>
      <c r="I38" t="s">
        <v>248</v>
      </c>
      <c r="J38" t="s">
        <v>249</v>
      </c>
      <c r="K38" t="s">
        <v>143</v>
      </c>
      <c r="L38">
        <v>33.8942184</v>
      </c>
      <c r="M38">
        <v>-84.303222700000006</v>
      </c>
      <c r="N38">
        <v>13</v>
      </c>
      <c r="O38">
        <v>89</v>
      </c>
      <c r="P38">
        <v>21208</v>
      </c>
      <c r="Q38">
        <v>13089021208</v>
      </c>
      <c r="R38">
        <v>13089</v>
      </c>
      <c r="S38" t="s">
        <v>250</v>
      </c>
      <c r="T38" t="s">
        <v>251</v>
      </c>
      <c r="U38" t="s">
        <v>43</v>
      </c>
      <c r="V38" t="s">
        <v>44</v>
      </c>
      <c r="W38">
        <v>3305</v>
      </c>
      <c r="X38">
        <v>60.1</v>
      </c>
      <c r="Y38">
        <v>9.5</v>
      </c>
      <c r="Z38">
        <v>13.7</v>
      </c>
      <c r="AA38">
        <v>32142</v>
      </c>
      <c r="AB38">
        <v>57964</v>
      </c>
      <c r="AC38">
        <v>50856</v>
      </c>
      <c r="AD38">
        <v>1.139767186</v>
      </c>
      <c r="AE38">
        <v>4</v>
      </c>
      <c r="AF38">
        <v>4</v>
      </c>
      <c r="AG38">
        <v>18.600000000000001</v>
      </c>
      <c r="AH38">
        <v>0.17040951100000001</v>
      </c>
      <c r="AI38">
        <v>0.565535024</v>
      </c>
    </row>
    <row r="39" spans="1:35">
      <c r="A39" t="s">
        <v>252</v>
      </c>
      <c r="B39">
        <v>45</v>
      </c>
      <c r="C39" t="s">
        <v>35</v>
      </c>
      <c r="D39" t="s">
        <v>46</v>
      </c>
      <c r="E39">
        <f t="shared" si="0"/>
        <v>0.623</v>
      </c>
      <c r="F39" t="s">
        <v>37</v>
      </c>
      <c r="G39">
        <v>3</v>
      </c>
      <c r="H39">
        <v>2015</v>
      </c>
      <c r="I39" t="s">
        <v>253</v>
      </c>
      <c r="J39" t="s">
        <v>254</v>
      </c>
      <c r="K39" t="s">
        <v>143</v>
      </c>
      <c r="L39">
        <v>31.5233612</v>
      </c>
      <c r="M39">
        <v>-82.845176699999996</v>
      </c>
      <c r="N39">
        <v>13</v>
      </c>
      <c r="O39">
        <v>69</v>
      </c>
      <c r="P39">
        <v>10400</v>
      </c>
      <c r="Q39">
        <v>13069010400</v>
      </c>
      <c r="R39">
        <v>13069</v>
      </c>
      <c r="S39" t="s">
        <v>255</v>
      </c>
      <c r="T39" t="s">
        <v>256</v>
      </c>
      <c r="U39" t="s">
        <v>43</v>
      </c>
      <c r="V39" t="s">
        <v>67</v>
      </c>
      <c r="W39">
        <v>4838</v>
      </c>
      <c r="X39">
        <v>65.099999999999994</v>
      </c>
      <c r="Y39">
        <v>23.7</v>
      </c>
      <c r="Z39">
        <v>6.3</v>
      </c>
      <c r="AA39">
        <v>21769</v>
      </c>
      <c r="AB39">
        <v>38988</v>
      </c>
      <c r="AC39">
        <v>35693</v>
      </c>
      <c r="AD39">
        <v>1.09231502</v>
      </c>
      <c r="AE39">
        <v>4</v>
      </c>
      <c r="AF39">
        <v>2</v>
      </c>
      <c r="AG39">
        <v>27.8</v>
      </c>
      <c r="AH39">
        <v>0.11037302</v>
      </c>
      <c r="AI39">
        <v>0.17274357400000001</v>
      </c>
    </row>
    <row r="40" spans="1:35">
      <c r="A40" t="s">
        <v>257</v>
      </c>
      <c r="B40">
        <v>32</v>
      </c>
      <c r="C40" t="s">
        <v>35</v>
      </c>
      <c r="D40" t="s">
        <v>61</v>
      </c>
      <c r="E40">
        <f t="shared" si="0"/>
        <v>0.17100000000000001</v>
      </c>
      <c r="F40" t="s">
        <v>54</v>
      </c>
      <c r="G40">
        <v>12</v>
      </c>
      <c r="H40">
        <v>2015</v>
      </c>
      <c r="I40" t="s">
        <v>258</v>
      </c>
      <c r="J40" t="s">
        <v>259</v>
      </c>
      <c r="K40" t="s">
        <v>64</v>
      </c>
      <c r="L40">
        <v>34.028007500000001</v>
      </c>
      <c r="M40">
        <v>-118.2735977</v>
      </c>
      <c r="N40">
        <v>6</v>
      </c>
      <c r="O40">
        <v>37</v>
      </c>
      <c r="P40">
        <v>224020</v>
      </c>
      <c r="Q40">
        <v>6037224020</v>
      </c>
      <c r="R40">
        <v>6037</v>
      </c>
      <c r="S40" t="s">
        <v>260</v>
      </c>
      <c r="T40" t="s">
        <v>261</v>
      </c>
      <c r="U40" t="s">
        <v>43</v>
      </c>
      <c r="V40" t="s">
        <v>67</v>
      </c>
      <c r="W40">
        <v>2584</v>
      </c>
      <c r="X40">
        <v>4.3</v>
      </c>
      <c r="Y40">
        <v>3.4</v>
      </c>
      <c r="Z40">
        <v>89.6</v>
      </c>
      <c r="AA40">
        <v>15373</v>
      </c>
      <c r="AB40">
        <v>27585</v>
      </c>
      <c r="AC40">
        <v>55909</v>
      </c>
      <c r="AD40">
        <v>0.493391046</v>
      </c>
      <c r="AE40">
        <v>1</v>
      </c>
      <c r="AF40">
        <v>1</v>
      </c>
      <c r="AG40">
        <v>37.4</v>
      </c>
      <c r="AH40">
        <v>0.123766135</v>
      </c>
      <c r="AI40">
        <v>0.10067567600000001</v>
      </c>
    </row>
    <row r="41" spans="1:35">
      <c r="A41" t="s">
        <v>262</v>
      </c>
      <c r="B41">
        <v>35</v>
      </c>
      <c r="C41" t="s">
        <v>35</v>
      </c>
      <c r="D41" t="s">
        <v>61</v>
      </c>
      <c r="E41">
        <f t="shared" si="0"/>
        <v>0.17100000000000001</v>
      </c>
      <c r="F41" t="s">
        <v>37</v>
      </c>
      <c r="G41">
        <v>10</v>
      </c>
      <c r="H41">
        <v>2015</v>
      </c>
      <c r="I41" t="s">
        <v>263</v>
      </c>
      <c r="J41" t="s">
        <v>264</v>
      </c>
      <c r="K41" t="s">
        <v>265</v>
      </c>
      <c r="L41">
        <v>46.2285118</v>
      </c>
      <c r="M41">
        <v>-119.1019287</v>
      </c>
      <c r="N41">
        <v>53</v>
      </c>
      <c r="O41">
        <v>21</v>
      </c>
      <c r="P41">
        <v>20200</v>
      </c>
      <c r="Q41">
        <v>53021020200</v>
      </c>
      <c r="R41">
        <v>53021</v>
      </c>
      <c r="S41" t="s">
        <v>266</v>
      </c>
      <c r="T41" t="s">
        <v>267</v>
      </c>
      <c r="U41" t="s">
        <v>43</v>
      </c>
      <c r="V41" t="s">
        <v>67</v>
      </c>
      <c r="W41">
        <v>6747</v>
      </c>
      <c r="X41">
        <v>16.5</v>
      </c>
      <c r="Y41">
        <v>0.9</v>
      </c>
      <c r="Z41">
        <v>78.7</v>
      </c>
      <c r="AA41">
        <v>16558</v>
      </c>
      <c r="AB41">
        <v>28537</v>
      </c>
      <c r="AC41">
        <v>55177</v>
      </c>
      <c r="AD41">
        <v>0.51719013400000002</v>
      </c>
      <c r="AE41">
        <v>1</v>
      </c>
      <c r="AF41">
        <v>1</v>
      </c>
      <c r="AG41">
        <v>35.9</v>
      </c>
      <c r="AH41">
        <v>0.13174311899999999</v>
      </c>
      <c r="AI41">
        <v>5.7256583E-2</v>
      </c>
    </row>
    <row r="42" spans="1:35">
      <c r="A42" t="s">
        <v>268</v>
      </c>
      <c r="B42">
        <v>36</v>
      </c>
      <c r="C42" t="s">
        <v>35</v>
      </c>
      <c r="D42" t="s">
        <v>36</v>
      </c>
      <c r="E42">
        <f t="shared" si="0"/>
        <v>0.123</v>
      </c>
      <c r="F42" t="s">
        <v>92</v>
      </c>
      <c r="G42">
        <v>8</v>
      </c>
      <c r="H42">
        <v>2015</v>
      </c>
      <c r="I42" t="s">
        <v>269</v>
      </c>
      <c r="J42" t="s">
        <v>270</v>
      </c>
      <c r="K42" t="s">
        <v>271</v>
      </c>
      <c r="L42">
        <v>33.111282299999999</v>
      </c>
      <c r="M42">
        <v>-92.359077499999998</v>
      </c>
      <c r="N42">
        <v>5</v>
      </c>
      <c r="O42">
        <v>139</v>
      </c>
      <c r="P42">
        <v>950100</v>
      </c>
      <c r="Q42">
        <v>5139950100</v>
      </c>
      <c r="R42">
        <v>5139</v>
      </c>
      <c r="S42" t="s">
        <v>272</v>
      </c>
      <c r="T42" t="s">
        <v>273</v>
      </c>
      <c r="U42" t="s">
        <v>43</v>
      </c>
      <c r="V42" t="s">
        <v>67</v>
      </c>
      <c r="W42">
        <v>3245</v>
      </c>
      <c r="X42">
        <v>53.7</v>
      </c>
      <c r="Y42">
        <v>44.4</v>
      </c>
      <c r="Z42">
        <v>1.8</v>
      </c>
      <c r="AA42">
        <v>17853</v>
      </c>
      <c r="AB42">
        <v>32614</v>
      </c>
      <c r="AC42">
        <v>37435</v>
      </c>
      <c r="AD42">
        <v>0.87121677600000003</v>
      </c>
      <c r="AE42">
        <v>2</v>
      </c>
      <c r="AF42">
        <v>1</v>
      </c>
      <c r="AG42">
        <v>15.6</v>
      </c>
      <c r="AH42">
        <v>5.5732483999999999E-2</v>
      </c>
      <c r="AI42">
        <v>0.100468284</v>
      </c>
    </row>
    <row r="43" spans="1:35">
      <c r="A43" t="s">
        <v>274</v>
      </c>
      <c r="B43">
        <v>35</v>
      </c>
      <c r="C43" t="s">
        <v>35</v>
      </c>
      <c r="D43" t="s">
        <v>36</v>
      </c>
      <c r="E43">
        <f t="shared" si="0"/>
        <v>0.123</v>
      </c>
      <c r="F43" t="s">
        <v>54</v>
      </c>
      <c r="G43">
        <v>17</v>
      </c>
      <c r="H43">
        <v>2015</v>
      </c>
      <c r="I43" t="s">
        <v>275</v>
      </c>
      <c r="J43" t="s">
        <v>276</v>
      </c>
      <c r="K43" t="s">
        <v>143</v>
      </c>
      <c r="L43">
        <v>34.218566899999999</v>
      </c>
      <c r="M43">
        <v>-85.386993399999994</v>
      </c>
      <c r="N43">
        <v>13</v>
      </c>
      <c r="O43">
        <v>115</v>
      </c>
      <c r="P43">
        <v>2000</v>
      </c>
      <c r="Q43">
        <v>13115002000</v>
      </c>
      <c r="R43">
        <v>13115</v>
      </c>
      <c r="S43" t="s">
        <v>277</v>
      </c>
      <c r="T43" t="s">
        <v>278</v>
      </c>
      <c r="U43" t="s">
        <v>279</v>
      </c>
      <c r="V43" t="s">
        <v>109</v>
      </c>
      <c r="W43">
        <v>4947</v>
      </c>
      <c r="X43">
        <v>94.1</v>
      </c>
      <c r="Y43">
        <v>2.4</v>
      </c>
      <c r="Z43">
        <v>2.6</v>
      </c>
      <c r="AA43">
        <v>20248</v>
      </c>
      <c r="AB43">
        <v>40708</v>
      </c>
      <c r="AC43">
        <v>40821</v>
      </c>
      <c r="AD43">
        <v>0.99723181699999996</v>
      </c>
      <c r="AE43">
        <v>3</v>
      </c>
      <c r="AF43">
        <v>2</v>
      </c>
      <c r="AG43">
        <v>20.5</v>
      </c>
      <c r="AH43">
        <v>0.150121065</v>
      </c>
      <c r="AI43">
        <v>0.192909897</v>
      </c>
    </row>
    <row r="44" spans="1:35">
      <c r="A44" t="s">
        <v>280</v>
      </c>
      <c r="B44">
        <v>40</v>
      </c>
      <c r="C44" t="s">
        <v>35</v>
      </c>
      <c r="D44" t="s">
        <v>61</v>
      </c>
      <c r="E44">
        <f t="shared" si="0"/>
        <v>0.17100000000000001</v>
      </c>
      <c r="F44" t="s">
        <v>54</v>
      </c>
      <c r="G44">
        <v>8</v>
      </c>
      <c r="H44">
        <v>2015</v>
      </c>
      <c r="I44" t="s">
        <v>281</v>
      </c>
      <c r="J44" t="s">
        <v>282</v>
      </c>
      <c r="K44" t="s">
        <v>186</v>
      </c>
      <c r="L44">
        <v>35.426254299999997</v>
      </c>
      <c r="M44">
        <v>-97.582611099999994</v>
      </c>
      <c r="N44">
        <v>40</v>
      </c>
      <c r="O44">
        <v>109</v>
      </c>
      <c r="P44">
        <v>107001</v>
      </c>
      <c r="Q44">
        <v>40109107001</v>
      </c>
      <c r="R44">
        <v>40109</v>
      </c>
      <c r="S44" t="s">
        <v>283</v>
      </c>
      <c r="T44" t="s">
        <v>284</v>
      </c>
      <c r="U44" t="s">
        <v>43</v>
      </c>
      <c r="V44" t="s">
        <v>146</v>
      </c>
      <c r="W44">
        <v>5887</v>
      </c>
      <c r="X44">
        <v>33.9</v>
      </c>
      <c r="Y44">
        <v>2.6</v>
      </c>
      <c r="Z44">
        <v>56.6</v>
      </c>
      <c r="AA44">
        <v>17225</v>
      </c>
      <c r="AB44">
        <v>32860</v>
      </c>
      <c r="AC44">
        <v>45215</v>
      </c>
      <c r="AD44">
        <v>0.72674997200000002</v>
      </c>
      <c r="AE44">
        <v>2</v>
      </c>
      <c r="AF44">
        <v>1</v>
      </c>
      <c r="AG44">
        <v>25.1</v>
      </c>
      <c r="AH44">
        <v>0.14274661499999999</v>
      </c>
      <c r="AI44">
        <v>3.5338784999999998E-2</v>
      </c>
    </row>
    <row r="45" spans="1:35">
      <c r="A45" t="s">
        <v>285</v>
      </c>
      <c r="B45">
        <v>18</v>
      </c>
      <c r="C45" t="s">
        <v>35</v>
      </c>
      <c r="D45" t="s">
        <v>46</v>
      </c>
      <c r="E45">
        <f t="shared" si="0"/>
        <v>0.623</v>
      </c>
      <c r="F45" t="s">
        <v>111</v>
      </c>
      <c r="G45">
        <v>17</v>
      </c>
      <c r="H45">
        <v>2015</v>
      </c>
      <c r="I45" t="s">
        <v>286</v>
      </c>
      <c r="J45" t="s">
        <v>287</v>
      </c>
      <c r="K45" t="s">
        <v>207</v>
      </c>
      <c r="L45">
        <v>27.820074099999999</v>
      </c>
      <c r="M45">
        <v>-82.658805799999996</v>
      </c>
      <c r="N45">
        <v>12</v>
      </c>
      <c r="O45">
        <v>103</v>
      </c>
      <c r="P45">
        <v>24200</v>
      </c>
      <c r="Q45">
        <v>12103024200</v>
      </c>
      <c r="R45">
        <v>12103</v>
      </c>
      <c r="S45" t="s">
        <v>288</v>
      </c>
      <c r="T45" t="s">
        <v>289</v>
      </c>
      <c r="U45" t="s">
        <v>43</v>
      </c>
      <c r="V45" t="s">
        <v>67</v>
      </c>
      <c r="W45">
        <v>5004</v>
      </c>
      <c r="X45">
        <v>83.9</v>
      </c>
      <c r="Y45">
        <v>4</v>
      </c>
      <c r="Z45">
        <v>5.5</v>
      </c>
      <c r="AA45">
        <v>26667</v>
      </c>
      <c r="AB45">
        <v>46233</v>
      </c>
      <c r="AC45">
        <v>45535</v>
      </c>
      <c r="AD45">
        <v>1.0153288680000001</v>
      </c>
      <c r="AE45">
        <v>3</v>
      </c>
      <c r="AF45">
        <v>3</v>
      </c>
      <c r="AG45">
        <v>17.100000000000001</v>
      </c>
      <c r="AH45">
        <v>0.11546184700000001</v>
      </c>
      <c r="AI45">
        <v>0.20535467800000001</v>
      </c>
    </row>
    <row r="46" spans="1:35">
      <c r="A46" t="s">
        <v>290</v>
      </c>
      <c r="B46">
        <v>34</v>
      </c>
      <c r="C46" t="s">
        <v>140</v>
      </c>
      <c r="D46" t="s">
        <v>46</v>
      </c>
      <c r="E46">
        <f t="shared" si="0"/>
        <v>0.623</v>
      </c>
      <c r="F46" t="s">
        <v>92</v>
      </c>
      <c r="G46">
        <v>6</v>
      </c>
      <c r="H46">
        <v>2015</v>
      </c>
      <c r="I46" t="s">
        <v>291</v>
      </c>
      <c r="J46" t="s">
        <v>292</v>
      </c>
      <c r="K46" t="s">
        <v>293</v>
      </c>
      <c r="L46">
        <v>40.810028099999997</v>
      </c>
      <c r="M46">
        <v>-91.118583700000002</v>
      </c>
      <c r="N46">
        <v>19</v>
      </c>
      <c r="O46">
        <v>57</v>
      </c>
      <c r="P46">
        <v>400</v>
      </c>
      <c r="Q46">
        <v>19057000400</v>
      </c>
      <c r="R46">
        <v>19057</v>
      </c>
      <c r="S46" t="s">
        <v>187</v>
      </c>
      <c r="T46" t="s">
        <v>294</v>
      </c>
      <c r="U46" t="s">
        <v>43</v>
      </c>
      <c r="V46" t="s">
        <v>67</v>
      </c>
      <c r="W46">
        <v>4465</v>
      </c>
      <c r="X46">
        <v>72.099999999999994</v>
      </c>
      <c r="Y46">
        <v>14.5</v>
      </c>
      <c r="Z46">
        <v>6.8</v>
      </c>
      <c r="AA46">
        <v>15488</v>
      </c>
      <c r="AB46">
        <v>26964</v>
      </c>
      <c r="AC46">
        <v>42451</v>
      </c>
      <c r="AD46">
        <v>0.63517938299999999</v>
      </c>
      <c r="AE46">
        <v>1</v>
      </c>
      <c r="AF46">
        <v>1</v>
      </c>
      <c r="AG46">
        <v>26.3</v>
      </c>
      <c r="AH46">
        <v>0.105963791</v>
      </c>
      <c r="AI46">
        <v>9.6564885000000003E-2</v>
      </c>
    </row>
    <row r="47" spans="1:35">
      <c r="A47" t="s">
        <v>295</v>
      </c>
      <c r="B47">
        <v>39</v>
      </c>
      <c r="C47" t="s">
        <v>35</v>
      </c>
      <c r="D47" t="s">
        <v>61</v>
      </c>
      <c r="E47">
        <f t="shared" si="0"/>
        <v>0.17100000000000001</v>
      </c>
      <c r="F47" t="s">
        <v>54</v>
      </c>
      <c r="G47">
        <v>11</v>
      </c>
      <c r="H47">
        <v>2015</v>
      </c>
      <c r="I47" t="s">
        <v>296</v>
      </c>
      <c r="J47" t="s">
        <v>297</v>
      </c>
      <c r="K47" t="s">
        <v>64</v>
      </c>
      <c r="L47">
        <v>33.743164100000001</v>
      </c>
      <c r="M47">
        <v>-117.867981</v>
      </c>
      <c r="N47">
        <v>6</v>
      </c>
      <c r="O47">
        <v>59</v>
      </c>
      <c r="P47">
        <v>74601</v>
      </c>
      <c r="Q47">
        <v>6059074601</v>
      </c>
      <c r="R47">
        <v>6059</v>
      </c>
      <c r="S47" t="s">
        <v>298</v>
      </c>
      <c r="T47" t="s">
        <v>299</v>
      </c>
      <c r="U47" t="s">
        <v>43</v>
      </c>
      <c r="V47" t="s">
        <v>109</v>
      </c>
      <c r="W47">
        <v>8623</v>
      </c>
      <c r="X47">
        <v>4.2</v>
      </c>
      <c r="Y47">
        <v>0.2</v>
      </c>
      <c r="Z47">
        <v>93.9</v>
      </c>
      <c r="AA47">
        <v>19978</v>
      </c>
      <c r="AB47">
        <v>47233</v>
      </c>
      <c r="AC47">
        <v>75422</v>
      </c>
      <c r="AD47">
        <v>0.62624963499999997</v>
      </c>
      <c r="AE47">
        <v>1</v>
      </c>
      <c r="AF47">
        <v>3</v>
      </c>
      <c r="AG47">
        <v>20.6</v>
      </c>
      <c r="AH47">
        <v>0.123624444</v>
      </c>
      <c r="AI47">
        <v>6.1398050000000003E-2</v>
      </c>
    </row>
    <row r="48" spans="1:35">
      <c r="A48" t="s">
        <v>300</v>
      </c>
      <c r="B48">
        <v>21</v>
      </c>
      <c r="C48" t="s">
        <v>35</v>
      </c>
      <c r="D48" t="s">
        <v>61</v>
      </c>
      <c r="E48">
        <f t="shared" si="0"/>
        <v>0.17100000000000001</v>
      </c>
      <c r="F48" t="s">
        <v>54</v>
      </c>
      <c r="G48">
        <v>31</v>
      </c>
      <c r="H48">
        <v>2015</v>
      </c>
      <c r="I48" t="s">
        <v>301</v>
      </c>
      <c r="J48" t="s">
        <v>302</v>
      </c>
      <c r="K48" t="s">
        <v>95</v>
      </c>
      <c r="L48">
        <v>29.733015399999999</v>
      </c>
      <c r="M48">
        <v>-94.970635700000003</v>
      </c>
      <c r="N48">
        <v>48</v>
      </c>
      <c r="O48">
        <v>201</v>
      </c>
      <c r="P48">
        <v>254400</v>
      </c>
      <c r="Q48">
        <v>48201254400</v>
      </c>
      <c r="R48">
        <v>48201</v>
      </c>
      <c r="S48" t="s">
        <v>303</v>
      </c>
      <c r="T48" t="s">
        <v>304</v>
      </c>
      <c r="U48" t="s">
        <v>43</v>
      </c>
      <c r="V48" t="s">
        <v>104</v>
      </c>
      <c r="W48">
        <v>3013</v>
      </c>
      <c r="X48">
        <v>3.3</v>
      </c>
      <c r="Y48">
        <v>11.7</v>
      </c>
      <c r="Z48">
        <v>84.7</v>
      </c>
      <c r="AA48">
        <v>18995</v>
      </c>
      <c r="AB48">
        <v>30804</v>
      </c>
      <c r="AC48">
        <v>53137</v>
      </c>
      <c r="AD48">
        <v>0.57970905399999995</v>
      </c>
      <c r="AE48">
        <v>1</v>
      </c>
      <c r="AF48">
        <v>1</v>
      </c>
      <c r="AG48">
        <v>36.200000000000003</v>
      </c>
      <c r="AH48">
        <v>0.109816972</v>
      </c>
      <c r="AI48">
        <v>2.2668394000000001E-2</v>
      </c>
    </row>
    <row r="49" spans="1:35">
      <c r="A49" t="s">
        <v>305</v>
      </c>
      <c r="B49">
        <v>62</v>
      </c>
      <c r="C49" t="s">
        <v>35</v>
      </c>
      <c r="D49" t="s">
        <v>36</v>
      </c>
      <c r="E49">
        <f t="shared" si="0"/>
        <v>0.123</v>
      </c>
      <c r="F49" t="s">
        <v>54</v>
      </c>
      <c r="G49">
        <v>6</v>
      </c>
      <c r="H49">
        <v>2015</v>
      </c>
      <c r="I49" t="s">
        <v>306</v>
      </c>
      <c r="J49" t="s">
        <v>142</v>
      </c>
      <c r="K49" t="s">
        <v>143</v>
      </c>
      <c r="L49">
        <v>33.703389899999998</v>
      </c>
      <c r="M49">
        <v>-84.408050200000005</v>
      </c>
      <c r="N49">
        <v>13</v>
      </c>
      <c r="O49">
        <v>121</v>
      </c>
      <c r="P49">
        <v>7500</v>
      </c>
      <c r="Q49">
        <v>13121007500</v>
      </c>
      <c r="R49">
        <v>13121</v>
      </c>
      <c r="S49" t="s">
        <v>307</v>
      </c>
      <c r="T49" t="s">
        <v>145</v>
      </c>
      <c r="U49" t="s">
        <v>308</v>
      </c>
      <c r="V49" t="s">
        <v>44</v>
      </c>
      <c r="W49">
        <v>3580</v>
      </c>
      <c r="X49">
        <v>5.0999999999999996</v>
      </c>
      <c r="Y49">
        <v>85.1</v>
      </c>
      <c r="Z49">
        <v>6.2</v>
      </c>
      <c r="AA49">
        <v>14256</v>
      </c>
      <c r="AB49">
        <v>17545</v>
      </c>
      <c r="AC49">
        <v>56857</v>
      </c>
      <c r="AD49">
        <v>0.30858117699999998</v>
      </c>
      <c r="AE49">
        <v>1</v>
      </c>
      <c r="AF49">
        <v>1</v>
      </c>
      <c r="AG49">
        <v>41.4</v>
      </c>
      <c r="AH49">
        <v>0.23108746999999999</v>
      </c>
      <c r="AI49">
        <v>0.12939698499999999</v>
      </c>
    </row>
    <row r="50" spans="1:35">
      <c r="A50" t="s">
        <v>309</v>
      </c>
      <c r="B50">
        <v>43</v>
      </c>
      <c r="C50" t="s">
        <v>140</v>
      </c>
      <c r="D50" t="s">
        <v>46</v>
      </c>
      <c r="E50">
        <f t="shared" si="0"/>
        <v>0.623</v>
      </c>
      <c r="F50" t="s">
        <v>37</v>
      </c>
      <c r="G50">
        <v>17</v>
      </c>
      <c r="H50">
        <v>2015</v>
      </c>
      <c r="I50" t="s">
        <v>310</v>
      </c>
      <c r="J50" t="s">
        <v>311</v>
      </c>
      <c r="K50" t="s">
        <v>312</v>
      </c>
      <c r="L50">
        <v>35.228649099999998</v>
      </c>
      <c r="M50">
        <v>-81.169624299999995</v>
      </c>
      <c r="N50">
        <v>37</v>
      </c>
      <c r="O50">
        <v>71</v>
      </c>
      <c r="P50">
        <v>32800</v>
      </c>
      <c r="Q50">
        <v>37071032800</v>
      </c>
      <c r="R50">
        <v>37071</v>
      </c>
      <c r="S50" t="s">
        <v>313</v>
      </c>
      <c r="T50" t="s">
        <v>314</v>
      </c>
      <c r="U50" t="s">
        <v>43</v>
      </c>
      <c r="V50" t="s">
        <v>67</v>
      </c>
      <c r="W50">
        <v>5876</v>
      </c>
      <c r="X50">
        <v>59.9</v>
      </c>
      <c r="Y50">
        <v>31.7</v>
      </c>
      <c r="Z50">
        <v>2.9</v>
      </c>
      <c r="AA50">
        <v>18843</v>
      </c>
      <c r="AB50">
        <v>30408</v>
      </c>
      <c r="AC50">
        <v>42017</v>
      </c>
      <c r="AD50">
        <v>0.72370707099999998</v>
      </c>
      <c r="AE50">
        <v>1</v>
      </c>
      <c r="AF50">
        <v>1</v>
      </c>
      <c r="AG50">
        <v>28.7</v>
      </c>
      <c r="AH50">
        <v>0.19551020399999999</v>
      </c>
      <c r="AI50">
        <v>0.17036235799999999</v>
      </c>
    </row>
    <row r="51" spans="1:35">
      <c r="A51" t="s">
        <v>315</v>
      </c>
      <c r="B51">
        <v>44</v>
      </c>
      <c r="C51" t="s">
        <v>35</v>
      </c>
      <c r="D51" t="s">
        <v>46</v>
      </c>
      <c r="E51">
        <f t="shared" si="0"/>
        <v>0.623</v>
      </c>
      <c r="F51" t="s">
        <v>111</v>
      </c>
      <c r="G51">
        <v>3</v>
      </c>
      <c r="H51">
        <v>2015</v>
      </c>
      <c r="I51" t="s">
        <v>316</v>
      </c>
      <c r="J51" t="s">
        <v>317</v>
      </c>
      <c r="K51" t="s">
        <v>318</v>
      </c>
      <c r="L51">
        <v>35.051789999999997</v>
      </c>
      <c r="M51">
        <v>-106.6883397</v>
      </c>
      <c r="N51">
        <v>35</v>
      </c>
      <c r="O51">
        <v>1</v>
      </c>
      <c r="P51">
        <v>4300</v>
      </c>
      <c r="Q51">
        <v>35001004300</v>
      </c>
      <c r="R51">
        <v>35001</v>
      </c>
      <c r="S51" t="s">
        <v>319</v>
      </c>
      <c r="T51" t="s">
        <v>320</v>
      </c>
      <c r="U51" t="s">
        <v>43</v>
      </c>
      <c r="V51" t="s">
        <v>67</v>
      </c>
      <c r="W51">
        <v>5203</v>
      </c>
      <c r="X51">
        <v>15.8</v>
      </c>
      <c r="Y51">
        <v>0.3</v>
      </c>
      <c r="Z51">
        <v>81.5</v>
      </c>
      <c r="AA51">
        <v>21170</v>
      </c>
      <c r="AB51">
        <v>39651</v>
      </c>
      <c r="AC51">
        <v>48801</v>
      </c>
      <c r="AD51">
        <v>0.81250384200000003</v>
      </c>
      <c r="AE51">
        <v>2</v>
      </c>
      <c r="AF51">
        <v>2</v>
      </c>
      <c r="AG51">
        <v>25.8</v>
      </c>
      <c r="AH51">
        <v>7.6500587999999994E-2</v>
      </c>
      <c r="AI51">
        <v>0.162601626</v>
      </c>
    </row>
    <row r="52" spans="1:35">
      <c r="A52" t="s">
        <v>321</v>
      </c>
      <c r="B52">
        <v>29</v>
      </c>
      <c r="C52" t="s">
        <v>35</v>
      </c>
      <c r="D52" t="s">
        <v>46</v>
      </c>
      <c r="E52">
        <f t="shared" si="0"/>
        <v>0.623</v>
      </c>
      <c r="F52" t="s">
        <v>47</v>
      </c>
      <c r="G52">
        <v>26</v>
      </c>
      <c r="H52">
        <v>2015</v>
      </c>
      <c r="I52" t="s">
        <v>322</v>
      </c>
      <c r="J52" t="s">
        <v>323</v>
      </c>
      <c r="K52" t="s">
        <v>186</v>
      </c>
      <c r="L52">
        <v>35.684841200000001</v>
      </c>
      <c r="M52">
        <v>-94.761901899999998</v>
      </c>
      <c r="N52">
        <v>40</v>
      </c>
      <c r="O52">
        <v>1</v>
      </c>
      <c r="P52">
        <v>376800</v>
      </c>
      <c r="Q52">
        <v>40001376800</v>
      </c>
      <c r="R52">
        <v>40001</v>
      </c>
      <c r="S52" t="s">
        <v>324</v>
      </c>
      <c r="T52" t="s">
        <v>325</v>
      </c>
      <c r="U52" t="s">
        <v>43</v>
      </c>
      <c r="V52" t="s">
        <v>67</v>
      </c>
      <c r="W52">
        <v>4601</v>
      </c>
      <c r="X52">
        <v>39.299999999999997</v>
      </c>
      <c r="Y52">
        <v>0.1</v>
      </c>
      <c r="Z52">
        <v>1.7</v>
      </c>
      <c r="AA52">
        <v>20901</v>
      </c>
      <c r="AB52">
        <v>35022</v>
      </c>
      <c r="AC52">
        <v>32556</v>
      </c>
      <c r="AD52">
        <v>1.0757464059999999</v>
      </c>
      <c r="AE52">
        <v>4</v>
      </c>
      <c r="AF52">
        <v>2</v>
      </c>
      <c r="AG52">
        <v>19.100000000000001</v>
      </c>
      <c r="AH52">
        <v>4.2686100999999997E-2</v>
      </c>
      <c r="AI52">
        <v>0.139616613</v>
      </c>
    </row>
    <row r="53" spans="1:35">
      <c r="A53" t="s">
        <v>326</v>
      </c>
      <c r="B53">
        <v>35</v>
      </c>
      <c r="C53" t="s">
        <v>35</v>
      </c>
      <c r="D53" t="s">
        <v>36</v>
      </c>
      <c r="E53">
        <f t="shared" si="0"/>
        <v>0.123</v>
      </c>
      <c r="F53" t="s">
        <v>54</v>
      </c>
      <c r="G53">
        <v>12</v>
      </c>
      <c r="H53">
        <v>2015</v>
      </c>
      <c r="I53" t="s">
        <v>327</v>
      </c>
      <c r="J53" t="s">
        <v>328</v>
      </c>
      <c r="K53" t="s">
        <v>329</v>
      </c>
      <c r="L53">
        <v>38.898457299999997</v>
      </c>
      <c r="M53">
        <v>-77.032015000000001</v>
      </c>
      <c r="N53">
        <v>11</v>
      </c>
      <c r="O53">
        <v>1</v>
      </c>
      <c r="P53">
        <v>5800</v>
      </c>
      <c r="Q53">
        <v>11001005800</v>
      </c>
      <c r="R53">
        <v>11001</v>
      </c>
      <c r="S53" t="s">
        <v>330</v>
      </c>
      <c r="T53" t="s">
        <v>331</v>
      </c>
      <c r="U53" t="s">
        <v>43</v>
      </c>
      <c r="V53" t="s">
        <v>67</v>
      </c>
      <c r="W53">
        <v>2664</v>
      </c>
      <c r="X53">
        <v>60.6</v>
      </c>
      <c r="Y53">
        <v>7.8</v>
      </c>
      <c r="Z53">
        <v>10.5</v>
      </c>
      <c r="AA53">
        <v>86023</v>
      </c>
      <c r="AB53">
        <v>118194</v>
      </c>
      <c r="AC53">
        <v>65830</v>
      </c>
      <c r="AD53">
        <v>1.7954428069999999</v>
      </c>
      <c r="AE53">
        <v>5</v>
      </c>
      <c r="AF53">
        <v>5</v>
      </c>
      <c r="AG53">
        <v>11.9</v>
      </c>
      <c r="AH53">
        <v>1.9665683E-2</v>
      </c>
      <c r="AI53">
        <v>0.82807017500000002</v>
      </c>
    </row>
    <row r="54" spans="1:35">
      <c r="A54" t="s">
        <v>332</v>
      </c>
      <c r="B54">
        <v>50</v>
      </c>
      <c r="C54" t="s">
        <v>35</v>
      </c>
      <c r="D54" t="s">
        <v>46</v>
      </c>
      <c r="E54">
        <f t="shared" si="0"/>
        <v>0.623</v>
      </c>
      <c r="F54" t="s">
        <v>37</v>
      </c>
      <c r="G54">
        <v>22</v>
      </c>
      <c r="H54">
        <v>2015</v>
      </c>
      <c r="I54" t="s">
        <v>333</v>
      </c>
      <c r="J54" t="s">
        <v>334</v>
      </c>
      <c r="K54" t="s">
        <v>207</v>
      </c>
      <c r="L54">
        <v>27.9906769</v>
      </c>
      <c r="M54">
        <v>-80.645767199999995</v>
      </c>
      <c r="N54">
        <v>12</v>
      </c>
      <c r="O54">
        <v>9</v>
      </c>
      <c r="P54">
        <v>71322</v>
      </c>
      <c r="Q54">
        <v>12009071322</v>
      </c>
      <c r="R54">
        <v>12009</v>
      </c>
      <c r="S54" t="s">
        <v>335</v>
      </c>
      <c r="T54" t="s">
        <v>336</v>
      </c>
      <c r="U54" t="s">
        <v>43</v>
      </c>
      <c r="V54" t="s">
        <v>109</v>
      </c>
      <c r="W54">
        <v>8874</v>
      </c>
      <c r="X54">
        <v>57</v>
      </c>
      <c r="Y54">
        <v>17.7</v>
      </c>
      <c r="Z54">
        <v>19.8</v>
      </c>
      <c r="AA54">
        <v>22105</v>
      </c>
      <c r="AB54">
        <v>39535</v>
      </c>
      <c r="AC54">
        <v>48039</v>
      </c>
      <c r="AD54">
        <v>0.82297716399999998</v>
      </c>
      <c r="AE54">
        <v>2</v>
      </c>
      <c r="AF54">
        <v>2</v>
      </c>
      <c r="AG54">
        <v>14.1</v>
      </c>
      <c r="AH54">
        <v>8.0136985999999993E-2</v>
      </c>
      <c r="AI54">
        <v>0.17505995199999999</v>
      </c>
    </row>
    <row r="55" spans="1:35">
      <c r="A55" t="s">
        <v>337</v>
      </c>
      <c r="B55">
        <v>18</v>
      </c>
      <c r="C55" t="s">
        <v>35</v>
      </c>
      <c r="D55" t="s">
        <v>36</v>
      </c>
      <c r="E55">
        <f t="shared" si="0"/>
        <v>0.123</v>
      </c>
      <c r="F55" t="s">
        <v>54</v>
      </c>
      <c r="G55">
        <v>19</v>
      </c>
      <c r="H55">
        <v>2015</v>
      </c>
      <c r="I55" t="s">
        <v>338</v>
      </c>
      <c r="J55" t="s">
        <v>339</v>
      </c>
      <c r="K55" t="s">
        <v>71</v>
      </c>
      <c r="L55">
        <v>41.5285759</v>
      </c>
      <c r="M55">
        <v>-81.609077499999998</v>
      </c>
      <c r="N55">
        <v>39</v>
      </c>
      <c r="O55">
        <v>35</v>
      </c>
      <c r="P55">
        <v>116500</v>
      </c>
      <c r="Q55">
        <v>39035116500</v>
      </c>
      <c r="R55">
        <v>39035</v>
      </c>
      <c r="S55" t="s">
        <v>340</v>
      </c>
      <c r="T55" t="s">
        <v>341</v>
      </c>
      <c r="U55" t="s">
        <v>43</v>
      </c>
      <c r="V55" t="s">
        <v>67</v>
      </c>
      <c r="W55">
        <v>2182</v>
      </c>
      <c r="X55">
        <v>0</v>
      </c>
      <c r="Y55">
        <v>98.9</v>
      </c>
      <c r="Z55">
        <v>0.1</v>
      </c>
      <c r="AA55">
        <v>14560</v>
      </c>
      <c r="AB55">
        <v>19643</v>
      </c>
      <c r="AC55">
        <v>43804</v>
      </c>
      <c r="AD55">
        <v>0.44842936700000002</v>
      </c>
      <c r="AE55">
        <v>1</v>
      </c>
      <c r="AF55">
        <v>1</v>
      </c>
      <c r="AG55">
        <v>32.799999999999997</v>
      </c>
      <c r="AH55">
        <v>0.20428015599999999</v>
      </c>
      <c r="AI55">
        <v>8.3226632999999994E-2</v>
      </c>
    </row>
    <row r="56" spans="1:35">
      <c r="A56" t="s">
        <v>342</v>
      </c>
      <c r="B56">
        <v>25</v>
      </c>
      <c r="C56" t="s">
        <v>35</v>
      </c>
      <c r="D56" t="s">
        <v>46</v>
      </c>
      <c r="E56">
        <f t="shared" si="0"/>
        <v>0.623</v>
      </c>
      <c r="F56" t="s">
        <v>47</v>
      </c>
      <c r="G56">
        <v>25</v>
      </c>
      <c r="H56">
        <v>2015</v>
      </c>
      <c r="I56" t="s">
        <v>343</v>
      </c>
      <c r="J56" t="s">
        <v>344</v>
      </c>
      <c r="K56" t="s">
        <v>95</v>
      </c>
      <c r="L56">
        <v>28.877698899999999</v>
      </c>
      <c r="M56">
        <v>-97.001535099999998</v>
      </c>
      <c r="N56">
        <v>48</v>
      </c>
      <c r="O56">
        <v>469</v>
      </c>
      <c r="P56">
        <v>1504</v>
      </c>
      <c r="Q56">
        <v>48469001504</v>
      </c>
      <c r="R56">
        <v>48469</v>
      </c>
      <c r="S56" t="s">
        <v>345</v>
      </c>
      <c r="T56" t="s">
        <v>346</v>
      </c>
      <c r="U56" t="s">
        <v>43</v>
      </c>
      <c r="V56" t="s">
        <v>67</v>
      </c>
      <c r="W56">
        <v>6701</v>
      </c>
      <c r="X56">
        <v>74.900000000000006</v>
      </c>
      <c r="Y56">
        <v>0.8</v>
      </c>
      <c r="Z56">
        <v>22.8</v>
      </c>
      <c r="AA56">
        <v>27813</v>
      </c>
      <c r="AB56">
        <v>59961</v>
      </c>
      <c r="AC56">
        <v>50364</v>
      </c>
      <c r="AD56">
        <v>1.1905527760000001</v>
      </c>
      <c r="AE56">
        <v>5</v>
      </c>
      <c r="AF56">
        <v>4</v>
      </c>
      <c r="AG56">
        <v>10.199999999999999</v>
      </c>
      <c r="AH56">
        <v>4.7407913000000003E-2</v>
      </c>
      <c r="AI56">
        <v>0.171770432</v>
      </c>
    </row>
    <row r="57" spans="1:35">
      <c r="A57" t="s">
        <v>347</v>
      </c>
      <c r="B57">
        <v>31</v>
      </c>
      <c r="C57" t="s">
        <v>35</v>
      </c>
      <c r="D57" t="s">
        <v>46</v>
      </c>
      <c r="E57">
        <f t="shared" si="0"/>
        <v>0.623</v>
      </c>
      <c r="F57" t="s">
        <v>54</v>
      </c>
      <c r="G57">
        <v>18</v>
      </c>
      <c r="H57">
        <v>2015</v>
      </c>
      <c r="I57" t="s">
        <v>348</v>
      </c>
      <c r="J57" t="s">
        <v>349</v>
      </c>
      <c r="K57" t="s">
        <v>350</v>
      </c>
      <c r="L57">
        <v>43.704128300000001</v>
      </c>
      <c r="M57">
        <v>-116.5797195</v>
      </c>
      <c r="N57">
        <v>16</v>
      </c>
      <c r="O57">
        <v>27</v>
      </c>
      <c r="P57">
        <v>21903</v>
      </c>
      <c r="Q57">
        <v>16027021903</v>
      </c>
      <c r="R57">
        <v>16027</v>
      </c>
      <c r="S57" t="s">
        <v>351</v>
      </c>
      <c r="T57" t="s">
        <v>352</v>
      </c>
      <c r="U57" t="s">
        <v>43</v>
      </c>
      <c r="V57" t="s">
        <v>109</v>
      </c>
      <c r="W57">
        <v>9680</v>
      </c>
      <c r="X57">
        <v>89</v>
      </c>
      <c r="Y57">
        <v>0</v>
      </c>
      <c r="Z57">
        <v>8.1</v>
      </c>
      <c r="AA57">
        <v>28125</v>
      </c>
      <c r="AB57">
        <v>58600</v>
      </c>
      <c r="AC57">
        <v>42105</v>
      </c>
      <c r="AD57">
        <v>1.3917586980000001</v>
      </c>
      <c r="AE57">
        <v>5</v>
      </c>
      <c r="AF57">
        <v>4</v>
      </c>
      <c r="AG57">
        <v>9.5</v>
      </c>
      <c r="AH57">
        <v>9.5137421E-2</v>
      </c>
      <c r="AI57">
        <v>0.226443265</v>
      </c>
    </row>
    <row r="58" spans="1:35">
      <c r="A58" t="s">
        <v>353</v>
      </c>
      <c r="B58">
        <v>29</v>
      </c>
      <c r="C58" t="s">
        <v>35</v>
      </c>
      <c r="D58" t="s">
        <v>36</v>
      </c>
      <c r="E58">
        <f t="shared" si="0"/>
        <v>0.123</v>
      </c>
      <c r="F58" t="s">
        <v>111</v>
      </c>
      <c r="G58">
        <v>6</v>
      </c>
      <c r="H58">
        <v>2015</v>
      </c>
      <c r="I58" t="s">
        <v>354</v>
      </c>
      <c r="J58" t="s">
        <v>259</v>
      </c>
      <c r="K58" t="s">
        <v>64</v>
      </c>
      <c r="L58">
        <v>33.987728099999998</v>
      </c>
      <c r="M58">
        <v>-118.47171779999999</v>
      </c>
      <c r="N58">
        <v>6</v>
      </c>
      <c r="O58">
        <v>37</v>
      </c>
      <c r="P58">
        <v>273502</v>
      </c>
      <c r="Q58">
        <v>6037273502</v>
      </c>
      <c r="R58">
        <v>6037</v>
      </c>
      <c r="S58" t="s">
        <v>355</v>
      </c>
      <c r="T58" t="s">
        <v>89</v>
      </c>
      <c r="U58" t="s">
        <v>43</v>
      </c>
      <c r="V58" t="s">
        <v>67</v>
      </c>
      <c r="W58">
        <v>2860</v>
      </c>
      <c r="X58">
        <v>70.7</v>
      </c>
      <c r="Y58">
        <v>4.5</v>
      </c>
      <c r="Z58">
        <v>15.5</v>
      </c>
      <c r="AA58">
        <v>42931</v>
      </c>
      <c r="AB58">
        <v>60714</v>
      </c>
      <c r="AC58">
        <v>55909</v>
      </c>
      <c r="AD58">
        <v>1.085943229</v>
      </c>
      <c r="AE58">
        <v>3</v>
      </c>
      <c r="AF58">
        <v>4</v>
      </c>
      <c r="AG58">
        <v>13.2</v>
      </c>
      <c r="AH58">
        <v>0.12679524</v>
      </c>
      <c r="AI58">
        <v>0.66231114700000004</v>
      </c>
    </row>
    <row r="59" spans="1:35">
      <c r="A59" t="s">
        <v>356</v>
      </c>
      <c r="B59">
        <v>49</v>
      </c>
      <c r="C59" t="s">
        <v>35</v>
      </c>
      <c r="D59" t="s">
        <v>46</v>
      </c>
      <c r="E59">
        <f t="shared" si="0"/>
        <v>0.623</v>
      </c>
      <c r="F59" t="s">
        <v>54</v>
      </c>
      <c r="G59">
        <v>31</v>
      </c>
      <c r="H59">
        <v>2015</v>
      </c>
      <c r="I59" t="s">
        <v>357</v>
      </c>
      <c r="J59" t="s">
        <v>358</v>
      </c>
      <c r="K59" t="s">
        <v>192</v>
      </c>
      <c r="L59">
        <v>44.0894276</v>
      </c>
      <c r="M59">
        <v>-123.18122219999999</v>
      </c>
      <c r="N59">
        <v>41</v>
      </c>
      <c r="O59">
        <v>39</v>
      </c>
      <c r="P59">
        <v>2501</v>
      </c>
      <c r="Q59">
        <v>41039002501</v>
      </c>
      <c r="R59">
        <v>41039</v>
      </c>
      <c r="S59" t="s">
        <v>359</v>
      </c>
      <c r="T59" t="s">
        <v>360</v>
      </c>
      <c r="U59" t="s">
        <v>43</v>
      </c>
      <c r="V59" t="s">
        <v>67</v>
      </c>
      <c r="W59">
        <v>5057</v>
      </c>
      <c r="X59">
        <v>79.7</v>
      </c>
      <c r="Y59">
        <v>1.4</v>
      </c>
      <c r="Z59">
        <v>14.5</v>
      </c>
      <c r="AA59">
        <v>20407</v>
      </c>
      <c r="AB59">
        <v>47795</v>
      </c>
      <c r="AC59">
        <v>42931</v>
      </c>
      <c r="AD59">
        <v>1.1132980830000001</v>
      </c>
      <c r="AE59">
        <v>3</v>
      </c>
      <c r="AF59">
        <v>3</v>
      </c>
      <c r="AG59">
        <v>21.6</v>
      </c>
      <c r="AH59">
        <v>0.150479846</v>
      </c>
      <c r="AI59">
        <v>0.151658768</v>
      </c>
    </row>
    <row r="60" spans="1:35">
      <c r="A60" t="s">
        <v>361</v>
      </c>
      <c r="B60">
        <v>23</v>
      </c>
      <c r="C60" t="s">
        <v>35</v>
      </c>
      <c r="D60" t="s">
        <v>117</v>
      </c>
      <c r="E60">
        <f t="shared" si="0"/>
        <v>2.4E-2</v>
      </c>
      <c r="F60" t="s">
        <v>92</v>
      </c>
      <c r="G60">
        <v>11</v>
      </c>
      <c r="H60">
        <v>2015</v>
      </c>
      <c r="I60" t="s">
        <v>362</v>
      </c>
      <c r="J60" t="s">
        <v>63</v>
      </c>
      <c r="K60" t="s">
        <v>64</v>
      </c>
      <c r="L60">
        <v>33.952348499999999</v>
      </c>
      <c r="M60">
        <v>-118.1889472</v>
      </c>
      <c r="N60">
        <v>6</v>
      </c>
      <c r="O60">
        <v>37</v>
      </c>
      <c r="P60">
        <v>536000</v>
      </c>
      <c r="Q60">
        <v>6037536000</v>
      </c>
      <c r="R60">
        <v>6037</v>
      </c>
      <c r="S60" t="s">
        <v>363</v>
      </c>
      <c r="T60" t="s">
        <v>66</v>
      </c>
      <c r="U60" t="s">
        <v>43</v>
      </c>
      <c r="V60" t="s">
        <v>67</v>
      </c>
      <c r="W60">
        <v>4179</v>
      </c>
      <c r="X60">
        <v>2</v>
      </c>
      <c r="Y60">
        <v>1.1000000000000001</v>
      </c>
      <c r="Z60">
        <v>96.6</v>
      </c>
      <c r="AA60">
        <v>18047</v>
      </c>
      <c r="AB60">
        <v>43750</v>
      </c>
      <c r="AC60">
        <v>55909</v>
      </c>
      <c r="AD60">
        <v>0.78252159799999998</v>
      </c>
      <c r="AE60">
        <v>2</v>
      </c>
      <c r="AF60">
        <v>2</v>
      </c>
      <c r="AG60">
        <v>16.3</v>
      </c>
      <c r="AH60">
        <v>0.12576542600000001</v>
      </c>
      <c r="AI60">
        <v>1.5885947000000001E-2</v>
      </c>
    </row>
    <row r="61" spans="1:35">
      <c r="A61" t="s">
        <v>364</v>
      </c>
      <c r="B61">
        <v>45</v>
      </c>
      <c r="C61" t="s">
        <v>35</v>
      </c>
      <c r="D61" t="s">
        <v>46</v>
      </c>
      <c r="E61">
        <f t="shared" si="0"/>
        <v>0.623</v>
      </c>
      <c r="F61" t="s">
        <v>37</v>
      </c>
      <c r="G61">
        <v>10</v>
      </c>
      <c r="H61">
        <v>2015</v>
      </c>
      <c r="I61" t="s">
        <v>365</v>
      </c>
      <c r="J61" t="s">
        <v>366</v>
      </c>
      <c r="K61" t="s">
        <v>367</v>
      </c>
      <c r="L61">
        <v>39.560852199999999</v>
      </c>
      <c r="M61">
        <v>-107.3613187</v>
      </c>
      <c r="N61">
        <v>8</v>
      </c>
      <c r="O61">
        <v>45</v>
      </c>
      <c r="P61">
        <v>951600</v>
      </c>
      <c r="Q61">
        <v>8045951600</v>
      </c>
      <c r="R61">
        <v>8045</v>
      </c>
      <c r="S61" t="s">
        <v>368</v>
      </c>
      <c r="T61" t="s">
        <v>369</v>
      </c>
      <c r="U61" t="s">
        <v>43</v>
      </c>
      <c r="V61" t="s">
        <v>109</v>
      </c>
      <c r="W61">
        <v>3880</v>
      </c>
      <c r="X61">
        <v>69.7</v>
      </c>
      <c r="Y61">
        <v>0.1</v>
      </c>
      <c r="Z61">
        <v>28</v>
      </c>
      <c r="AA61">
        <v>35827</v>
      </c>
      <c r="AB61">
        <v>59051</v>
      </c>
      <c r="AC61">
        <v>57022</v>
      </c>
      <c r="AD61">
        <v>1.0355827580000001</v>
      </c>
      <c r="AE61">
        <v>3</v>
      </c>
      <c r="AF61">
        <v>4</v>
      </c>
      <c r="AG61">
        <v>7.7</v>
      </c>
      <c r="AH61">
        <v>4.4583333000000003E-2</v>
      </c>
      <c r="AI61">
        <v>0.38076773899999999</v>
      </c>
    </row>
    <row r="62" spans="1:35">
      <c r="A62" t="s">
        <v>370</v>
      </c>
      <c r="B62">
        <v>26</v>
      </c>
      <c r="C62" t="s">
        <v>35</v>
      </c>
      <c r="D62" t="s">
        <v>36</v>
      </c>
      <c r="E62">
        <f t="shared" si="0"/>
        <v>0.123</v>
      </c>
      <c r="F62" t="s">
        <v>92</v>
      </c>
      <c r="G62">
        <v>6</v>
      </c>
      <c r="H62">
        <v>2015</v>
      </c>
      <c r="I62" t="s">
        <v>371</v>
      </c>
      <c r="J62" t="s">
        <v>259</v>
      </c>
      <c r="K62" t="s">
        <v>64</v>
      </c>
      <c r="L62">
        <v>33.920825200000003</v>
      </c>
      <c r="M62">
        <v>-118.2461601</v>
      </c>
      <c r="N62">
        <v>6</v>
      </c>
      <c r="O62">
        <v>37</v>
      </c>
      <c r="P62">
        <v>540700</v>
      </c>
      <c r="Q62">
        <v>6037540700</v>
      </c>
      <c r="R62">
        <v>6037</v>
      </c>
      <c r="S62" t="s">
        <v>372</v>
      </c>
      <c r="T62" t="s">
        <v>261</v>
      </c>
      <c r="U62" t="s">
        <v>279</v>
      </c>
      <c r="V62" t="s">
        <v>67</v>
      </c>
      <c r="W62">
        <v>3078</v>
      </c>
      <c r="X62">
        <v>1.9</v>
      </c>
      <c r="Y62">
        <v>47.3</v>
      </c>
      <c r="Z62">
        <v>45.9</v>
      </c>
      <c r="AA62">
        <v>17893</v>
      </c>
      <c r="AB62">
        <v>38690</v>
      </c>
      <c r="AC62">
        <v>55909</v>
      </c>
      <c r="AD62">
        <v>0.69201738499999998</v>
      </c>
      <c r="AE62">
        <v>2</v>
      </c>
      <c r="AF62">
        <v>2</v>
      </c>
      <c r="AG62">
        <v>23.6</v>
      </c>
      <c r="AH62">
        <v>0.21418338100000001</v>
      </c>
      <c r="AI62">
        <v>0.19835754899999999</v>
      </c>
    </row>
    <row r="63" spans="1:35">
      <c r="A63" t="s">
        <v>373</v>
      </c>
      <c r="B63">
        <v>35</v>
      </c>
      <c r="C63" t="s">
        <v>35</v>
      </c>
      <c r="D63" t="s">
        <v>46</v>
      </c>
      <c r="E63">
        <f t="shared" si="0"/>
        <v>0.623</v>
      </c>
      <c r="F63" t="s">
        <v>92</v>
      </c>
      <c r="G63">
        <v>6</v>
      </c>
      <c r="H63">
        <v>2015</v>
      </c>
      <c r="I63" t="s">
        <v>374</v>
      </c>
      <c r="J63" t="s">
        <v>375</v>
      </c>
      <c r="K63" t="s">
        <v>175</v>
      </c>
      <c r="L63">
        <v>38.7112324</v>
      </c>
      <c r="M63">
        <v>-97.569568700000005</v>
      </c>
      <c r="N63">
        <v>20</v>
      </c>
      <c r="O63">
        <v>169</v>
      </c>
      <c r="P63">
        <v>1200</v>
      </c>
      <c r="Q63">
        <v>20169001200</v>
      </c>
      <c r="R63">
        <v>20169</v>
      </c>
      <c r="S63" t="s">
        <v>58</v>
      </c>
      <c r="T63" t="s">
        <v>376</v>
      </c>
      <c r="U63" t="s">
        <v>43</v>
      </c>
      <c r="V63" t="s">
        <v>109</v>
      </c>
      <c r="W63">
        <v>3770</v>
      </c>
      <c r="X63">
        <v>94.9</v>
      </c>
      <c r="Y63">
        <v>0.6</v>
      </c>
      <c r="Z63">
        <v>3.2</v>
      </c>
      <c r="AA63">
        <v>31080</v>
      </c>
      <c r="AB63">
        <v>57244</v>
      </c>
      <c r="AC63">
        <v>47215</v>
      </c>
      <c r="AD63">
        <v>1.21241131</v>
      </c>
      <c r="AE63">
        <v>4</v>
      </c>
      <c r="AF63">
        <v>4</v>
      </c>
      <c r="AG63">
        <v>9.5</v>
      </c>
      <c r="AH63">
        <v>4.1356877E-2</v>
      </c>
      <c r="AI63">
        <v>0.24089738899999999</v>
      </c>
    </row>
    <row r="64" spans="1:35">
      <c r="A64" t="s">
        <v>377</v>
      </c>
      <c r="B64">
        <v>34</v>
      </c>
      <c r="C64" t="s">
        <v>35</v>
      </c>
      <c r="D64" t="s">
        <v>46</v>
      </c>
      <c r="E64">
        <f t="shared" si="0"/>
        <v>0.623</v>
      </c>
      <c r="F64" t="s">
        <v>37</v>
      </c>
      <c r="G64">
        <v>15</v>
      </c>
      <c r="H64">
        <v>2015</v>
      </c>
      <c r="I64" t="s">
        <v>378</v>
      </c>
      <c r="J64" t="s">
        <v>379</v>
      </c>
      <c r="K64" t="s">
        <v>192</v>
      </c>
      <c r="L64">
        <v>45.157760600000003</v>
      </c>
      <c r="M64">
        <v>-122.4377594</v>
      </c>
      <c r="N64">
        <v>41</v>
      </c>
      <c r="O64">
        <v>5</v>
      </c>
      <c r="P64">
        <v>24100</v>
      </c>
      <c r="Q64">
        <v>41005024100</v>
      </c>
      <c r="R64">
        <v>41005</v>
      </c>
      <c r="S64" t="s">
        <v>380</v>
      </c>
      <c r="T64" t="s">
        <v>381</v>
      </c>
      <c r="U64" t="s">
        <v>43</v>
      </c>
      <c r="V64" t="s">
        <v>90</v>
      </c>
      <c r="W64">
        <v>4689</v>
      </c>
      <c r="X64">
        <v>93.2</v>
      </c>
      <c r="Y64">
        <v>0.3</v>
      </c>
      <c r="Z64">
        <v>2.2000000000000002</v>
      </c>
      <c r="AA64">
        <v>25130</v>
      </c>
      <c r="AB64">
        <v>58358</v>
      </c>
      <c r="AC64">
        <v>64352</v>
      </c>
      <c r="AD64">
        <v>0.90685604200000003</v>
      </c>
      <c r="AE64">
        <v>2</v>
      </c>
      <c r="AF64">
        <v>4</v>
      </c>
      <c r="AG64">
        <v>5</v>
      </c>
      <c r="AH64">
        <v>0.110323438</v>
      </c>
      <c r="AI64">
        <v>0.16582013700000001</v>
      </c>
    </row>
    <row r="65" spans="1:35">
      <c r="A65" t="s">
        <v>382</v>
      </c>
      <c r="B65">
        <v>46</v>
      </c>
      <c r="C65" t="s">
        <v>35</v>
      </c>
      <c r="D65" t="s">
        <v>383</v>
      </c>
      <c r="E65">
        <f t="shared" si="0"/>
        <v>5.2999999999999999E-2</v>
      </c>
      <c r="F65" t="s">
        <v>111</v>
      </c>
      <c r="G65">
        <v>12</v>
      </c>
      <c r="H65">
        <v>2015</v>
      </c>
      <c r="I65" t="s">
        <v>384</v>
      </c>
      <c r="J65" t="s">
        <v>385</v>
      </c>
      <c r="K65" t="s">
        <v>386</v>
      </c>
      <c r="L65">
        <v>21.310643500000001</v>
      </c>
      <c r="M65">
        <v>-157.8625984</v>
      </c>
      <c r="N65">
        <v>15</v>
      </c>
      <c r="O65">
        <v>3</v>
      </c>
      <c r="P65">
        <v>4000</v>
      </c>
      <c r="Q65">
        <v>15003004000</v>
      </c>
      <c r="R65">
        <v>15003</v>
      </c>
      <c r="S65" t="s">
        <v>387</v>
      </c>
      <c r="T65" t="s">
        <v>121</v>
      </c>
      <c r="U65" t="s">
        <v>43</v>
      </c>
      <c r="V65" t="s">
        <v>44</v>
      </c>
      <c r="W65">
        <v>1392</v>
      </c>
      <c r="X65">
        <v>43</v>
      </c>
      <c r="Y65">
        <v>7.7</v>
      </c>
      <c r="Z65">
        <v>1</v>
      </c>
      <c r="AA65">
        <v>35788</v>
      </c>
      <c r="AB65">
        <v>62594</v>
      </c>
      <c r="AC65">
        <v>72764</v>
      </c>
      <c r="AD65">
        <v>0.86023308200000004</v>
      </c>
      <c r="AE65">
        <v>2</v>
      </c>
      <c r="AF65">
        <v>4</v>
      </c>
      <c r="AG65">
        <v>14.4</v>
      </c>
      <c r="AH65">
        <v>5.5155875E-2</v>
      </c>
      <c r="AI65">
        <v>0.51061946899999999</v>
      </c>
    </row>
    <row r="66" spans="1:35">
      <c r="A66" t="s">
        <v>388</v>
      </c>
      <c r="B66">
        <v>29</v>
      </c>
      <c r="C66" t="s">
        <v>35</v>
      </c>
      <c r="D66" t="s">
        <v>36</v>
      </c>
      <c r="E66">
        <f t="shared" si="0"/>
        <v>0.123</v>
      </c>
      <c r="F66" t="s">
        <v>54</v>
      </c>
      <c r="G66">
        <v>29</v>
      </c>
      <c r="H66">
        <v>2015</v>
      </c>
      <c r="I66" t="s">
        <v>389</v>
      </c>
      <c r="J66" t="s">
        <v>390</v>
      </c>
      <c r="K66" t="s">
        <v>391</v>
      </c>
      <c r="L66">
        <v>37.734656999999999</v>
      </c>
      <c r="M66">
        <v>-85.888426999999993</v>
      </c>
      <c r="N66">
        <v>21</v>
      </c>
      <c r="O66">
        <v>93</v>
      </c>
      <c r="P66">
        <v>901</v>
      </c>
      <c r="Q66">
        <v>21093000901</v>
      </c>
      <c r="R66">
        <v>21093</v>
      </c>
      <c r="S66" t="s">
        <v>392</v>
      </c>
      <c r="T66" t="s">
        <v>393</v>
      </c>
      <c r="U66" t="s">
        <v>43</v>
      </c>
      <c r="V66" t="s">
        <v>109</v>
      </c>
      <c r="W66">
        <v>10220</v>
      </c>
      <c r="X66">
        <v>86.2</v>
      </c>
      <c r="Y66">
        <v>6.4</v>
      </c>
      <c r="Z66">
        <v>3.9</v>
      </c>
      <c r="AA66">
        <v>28556</v>
      </c>
      <c r="AB66">
        <v>58463</v>
      </c>
      <c r="AC66">
        <v>48687</v>
      </c>
      <c r="AD66">
        <v>1.2007928189999999</v>
      </c>
      <c r="AE66">
        <v>4</v>
      </c>
      <c r="AF66">
        <v>4</v>
      </c>
      <c r="AG66">
        <v>8.6</v>
      </c>
      <c r="AH66">
        <v>5.3564237000000001E-2</v>
      </c>
      <c r="AI66">
        <v>0.21459895300000001</v>
      </c>
    </row>
    <row r="67" spans="1:35">
      <c r="A67" t="s">
        <v>394</v>
      </c>
      <c r="B67">
        <v>39</v>
      </c>
      <c r="C67" t="s">
        <v>35</v>
      </c>
      <c r="D67" t="s">
        <v>36</v>
      </c>
      <c r="E67">
        <f t="shared" ref="E67:E130" si="1">IF(D67="Black", 0.123, IF(D67="White", 0.623, IF(D67="Hispanic/Latino", 0.171, IF(D67="Asian/Pacific Islander", 0.053, IF(D67="Native American", 0.007, 0.024)))))</f>
        <v>0.123</v>
      </c>
      <c r="F67" t="s">
        <v>37</v>
      </c>
      <c r="G67">
        <v>22</v>
      </c>
      <c r="H67">
        <v>2015</v>
      </c>
      <c r="I67" t="s">
        <v>395</v>
      </c>
      <c r="J67" t="s">
        <v>396</v>
      </c>
      <c r="K67" t="s">
        <v>207</v>
      </c>
      <c r="L67">
        <v>26.256782000000001</v>
      </c>
      <c r="M67">
        <v>-80.167854000000005</v>
      </c>
      <c r="N67">
        <v>12</v>
      </c>
      <c r="O67">
        <v>11</v>
      </c>
      <c r="P67">
        <v>30704</v>
      </c>
      <c r="Q67">
        <v>12011030704</v>
      </c>
      <c r="R67">
        <v>12011</v>
      </c>
      <c r="S67" t="s">
        <v>397</v>
      </c>
      <c r="T67" t="s">
        <v>398</v>
      </c>
      <c r="U67" t="s">
        <v>279</v>
      </c>
      <c r="V67" t="s">
        <v>67</v>
      </c>
      <c r="W67">
        <v>4828</v>
      </c>
      <c r="X67">
        <v>73.2</v>
      </c>
      <c r="Y67">
        <v>6</v>
      </c>
      <c r="Z67">
        <v>14.4</v>
      </c>
      <c r="AA67">
        <v>27031</v>
      </c>
      <c r="AB67">
        <v>39561</v>
      </c>
      <c r="AC67">
        <v>51251</v>
      </c>
      <c r="AD67">
        <v>0.77190689000000001</v>
      </c>
      <c r="AE67">
        <v>2</v>
      </c>
      <c r="AF67">
        <v>2</v>
      </c>
      <c r="AG67">
        <v>7.8</v>
      </c>
      <c r="AH67">
        <v>8.1150488000000007E-2</v>
      </c>
      <c r="AI67">
        <v>0.35890200100000003</v>
      </c>
    </row>
    <row r="68" spans="1:35">
      <c r="A68" t="s">
        <v>399</v>
      </c>
      <c r="B68">
        <v>28</v>
      </c>
      <c r="C68" t="s">
        <v>35</v>
      </c>
      <c r="D68" t="s">
        <v>383</v>
      </c>
      <c r="E68">
        <f t="shared" si="1"/>
        <v>5.2999999999999999E-2</v>
      </c>
      <c r="F68" t="s">
        <v>54</v>
      </c>
      <c r="G68">
        <v>4</v>
      </c>
      <c r="H68">
        <v>2015</v>
      </c>
      <c r="I68" t="s">
        <v>400</v>
      </c>
      <c r="J68" t="s">
        <v>401</v>
      </c>
      <c r="K68" t="s">
        <v>64</v>
      </c>
      <c r="L68">
        <v>37.948280099999998</v>
      </c>
      <c r="M68">
        <v>-121.2858499</v>
      </c>
      <c r="N68">
        <v>6</v>
      </c>
      <c r="O68">
        <v>77</v>
      </c>
      <c r="P68">
        <v>100</v>
      </c>
      <c r="Q68">
        <v>6077000100</v>
      </c>
      <c r="R68">
        <v>6077</v>
      </c>
      <c r="S68" t="s">
        <v>402</v>
      </c>
      <c r="T68" t="s">
        <v>403</v>
      </c>
      <c r="U68" t="s">
        <v>43</v>
      </c>
      <c r="V68" t="s">
        <v>109</v>
      </c>
      <c r="W68">
        <v>3568</v>
      </c>
      <c r="X68">
        <v>12.2</v>
      </c>
      <c r="Y68">
        <v>18.899999999999999</v>
      </c>
      <c r="Z68">
        <v>48.3</v>
      </c>
      <c r="AA68">
        <v>11805</v>
      </c>
      <c r="AB68">
        <v>15212</v>
      </c>
      <c r="AC68">
        <v>53380</v>
      </c>
      <c r="AD68">
        <v>0.28497564600000003</v>
      </c>
      <c r="AE68">
        <v>1</v>
      </c>
      <c r="AF68">
        <v>1</v>
      </c>
      <c r="AG68">
        <v>50.7</v>
      </c>
      <c r="AH68">
        <v>0.348008386</v>
      </c>
      <c r="AI68">
        <v>6.1581247999999998E-2</v>
      </c>
    </row>
    <row r="69" spans="1:35">
      <c r="A69" t="s">
        <v>404</v>
      </c>
      <c r="B69">
        <v>51</v>
      </c>
      <c r="C69" t="s">
        <v>35</v>
      </c>
      <c r="D69" t="s">
        <v>61</v>
      </c>
      <c r="E69">
        <f t="shared" si="1"/>
        <v>0.17100000000000001</v>
      </c>
      <c r="F69" t="s">
        <v>47</v>
      </c>
      <c r="G69">
        <v>22</v>
      </c>
      <c r="H69">
        <v>2015</v>
      </c>
      <c r="I69" t="s">
        <v>405</v>
      </c>
      <c r="J69" t="s">
        <v>406</v>
      </c>
      <c r="K69" t="s">
        <v>77</v>
      </c>
      <c r="L69">
        <v>31.399534200000002</v>
      </c>
      <c r="M69">
        <v>-109.91780850000001</v>
      </c>
      <c r="N69">
        <v>4</v>
      </c>
      <c r="O69">
        <v>3</v>
      </c>
      <c r="P69">
        <v>1200</v>
      </c>
      <c r="Q69">
        <v>4003001200</v>
      </c>
      <c r="R69">
        <v>4003</v>
      </c>
      <c r="S69" t="s">
        <v>58</v>
      </c>
      <c r="T69" t="s">
        <v>407</v>
      </c>
      <c r="U69" t="s">
        <v>43</v>
      </c>
      <c r="V69" t="s">
        <v>109</v>
      </c>
      <c r="W69">
        <v>3035</v>
      </c>
      <c r="X69">
        <v>46</v>
      </c>
      <c r="Y69">
        <v>0.9</v>
      </c>
      <c r="Z69">
        <v>51.3</v>
      </c>
      <c r="AA69">
        <v>20428</v>
      </c>
      <c r="AB69">
        <v>36442</v>
      </c>
      <c r="AC69">
        <v>45755</v>
      </c>
      <c r="AD69">
        <v>0.79645940299999995</v>
      </c>
      <c r="AE69">
        <v>2</v>
      </c>
      <c r="AF69">
        <v>2</v>
      </c>
      <c r="AG69">
        <v>25.8</v>
      </c>
      <c r="AH69">
        <v>0.10324483800000001</v>
      </c>
      <c r="AI69">
        <v>0.21113924100000001</v>
      </c>
    </row>
    <row r="70" spans="1:35">
      <c r="A70" t="s">
        <v>408</v>
      </c>
      <c r="B70">
        <v>67</v>
      </c>
      <c r="C70" t="s">
        <v>35</v>
      </c>
      <c r="D70" t="s">
        <v>46</v>
      </c>
      <c r="E70">
        <f t="shared" si="1"/>
        <v>0.623</v>
      </c>
      <c r="F70" t="s">
        <v>92</v>
      </c>
      <c r="G70">
        <v>18</v>
      </c>
      <c r="H70">
        <v>2015</v>
      </c>
      <c r="I70" t="s">
        <v>409</v>
      </c>
      <c r="J70" t="s">
        <v>410</v>
      </c>
      <c r="K70" t="s">
        <v>391</v>
      </c>
      <c r="L70">
        <v>37.563148499999997</v>
      </c>
      <c r="M70">
        <v>-82.926826500000004</v>
      </c>
      <c r="N70">
        <v>21</v>
      </c>
      <c r="O70">
        <v>153</v>
      </c>
      <c r="P70">
        <v>970400</v>
      </c>
      <c r="Q70">
        <v>21153970400</v>
      </c>
      <c r="R70">
        <v>21153</v>
      </c>
      <c r="S70" t="s">
        <v>411</v>
      </c>
      <c r="T70" t="s">
        <v>412</v>
      </c>
      <c r="U70" t="s">
        <v>43</v>
      </c>
      <c r="V70" t="s">
        <v>67</v>
      </c>
      <c r="W70">
        <v>2422</v>
      </c>
      <c r="X70">
        <v>95.9</v>
      </c>
      <c r="Y70">
        <v>0</v>
      </c>
      <c r="Z70">
        <v>0</v>
      </c>
      <c r="AA70">
        <v>12840</v>
      </c>
      <c r="AB70">
        <v>25139</v>
      </c>
      <c r="AC70">
        <v>26877</v>
      </c>
      <c r="AD70">
        <v>0.93533504499999998</v>
      </c>
      <c r="AE70" t="s">
        <v>322</v>
      </c>
      <c r="AF70">
        <v>1</v>
      </c>
      <c r="AG70">
        <v>34.200000000000003</v>
      </c>
      <c r="AH70">
        <v>0.31261101200000002</v>
      </c>
      <c r="AI70">
        <v>3.5820895999999998E-2</v>
      </c>
    </row>
    <row r="71" spans="1:35">
      <c r="A71" t="s">
        <v>413</v>
      </c>
      <c r="B71">
        <v>53</v>
      </c>
      <c r="C71" t="s">
        <v>35</v>
      </c>
      <c r="D71" t="s">
        <v>46</v>
      </c>
      <c r="E71">
        <f t="shared" si="1"/>
        <v>0.623</v>
      </c>
      <c r="F71" t="s">
        <v>111</v>
      </c>
      <c r="G71">
        <v>14</v>
      </c>
      <c r="H71">
        <v>2015</v>
      </c>
      <c r="I71" t="s">
        <v>414</v>
      </c>
      <c r="J71" t="s">
        <v>415</v>
      </c>
      <c r="K71" t="s">
        <v>207</v>
      </c>
      <c r="L71">
        <v>29.850338000000001</v>
      </c>
      <c r="M71">
        <v>-81.277511599999997</v>
      </c>
      <c r="N71">
        <v>12</v>
      </c>
      <c r="O71">
        <v>109</v>
      </c>
      <c r="P71">
        <v>21405</v>
      </c>
      <c r="Q71">
        <v>12109021405</v>
      </c>
      <c r="R71">
        <v>12109</v>
      </c>
      <c r="S71" t="s">
        <v>416</v>
      </c>
      <c r="T71" t="s">
        <v>417</v>
      </c>
      <c r="U71" t="s">
        <v>43</v>
      </c>
      <c r="V71" t="s">
        <v>67</v>
      </c>
      <c r="W71">
        <v>5102</v>
      </c>
      <c r="X71">
        <v>94.4</v>
      </c>
      <c r="Y71">
        <v>0.5</v>
      </c>
      <c r="Z71">
        <v>2.9</v>
      </c>
      <c r="AA71">
        <v>31274</v>
      </c>
      <c r="AB71">
        <v>59167</v>
      </c>
      <c r="AC71">
        <v>64876</v>
      </c>
      <c r="AD71">
        <v>0.91200135599999999</v>
      </c>
      <c r="AE71">
        <v>3</v>
      </c>
      <c r="AF71">
        <v>4</v>
      </c>
      <c r="AG71">
        <v>10.6</v>
      </c>
      <c r="AH71">
        <v>9.9182004000000004E-2</v>
      </c>
      <c r="AI71">
        <v>0.520915354</v>
      </c>
    </row>
    <row r="72" spans="1:35">
      <c r="A72" t="s">
        <v>418</v>
      </c>
      <c r="B72">
        <v>25</v>
      </c>
      <c r="C72" t="s">
        <v>35</v>
      </c>
      <c r="D72" t="s">
        <v>36</v>
      </c>
      <c r="E72">
        <f t="shared" si="1"/>
        <v>0.123</v>
      </c>
      <c r="F72" t="s">
        <v>111</v>
      </c>
      <c r="G72">
        <v>23</v>
      </c>
      <c r="H72">
        <v>2015</v>
      </c>
      <c r="I72" t="s">
        <v>419</v>
      </c>
      <c r="J72" t="s">
        <v>420</v>
      </c>
      <c r="K72" t="s">
        <v>101</v>
      </c>
      <c r="L72">
        <v>42.385913799999997</v>
      </c>
      <c r="M72">
        <v>-83.187614400000001</v>
      </c>
      <c r="N72">
        <v>26</v>
      </c>
      <c r="O72">
        <v>163</v>
      </c>
      <c r="P72">
        <v>537300</v>
      </c>
      <c r="Q72">
        <v>26163537300</v>
      </c>
      <c r="R72">
        <v>26163</v>
      </c>
      <c r="S72" t="s">
        <v>421</v>
      </c>
      <c r="T72" t="s">
        <v>422</v>
      </c>
      <c r="U72" t="s">
        <v>43</v>
      </c>
      <c r="V72" t="s">
        <v>44</v>
      </c>
      <c r="W72">
        <v>2560</v>
      </c>
      <c r="X72">
        <v>0</v>
      </c>
      <c r="Y72">
        <v>98.4</v>
      </c>
      <c r="Z72">
        <v>1</v>
      </c>
      <c r="AA72">
        <v>14177</v>
      </c>
      <c r="AB72">
        <v>24539</v>
      </c>
      <c r="AC72">
        <v>41184</v>
      </c>
      <c r="AD72">
        <v>0.59583819000000005</v>
      </c>
      <c r="AE72">
        <v>2</v>
      </c>
      <c r="AF72">
        <v>1</v>
      </c>
      <c r="AG72">
        <v>46.3</v>
      </c>
      <c r="AH72">
        <v>0.25806451600000002</v>
      </c>
      <c r="AI72">
        <v>6.5584416000000006E-2</v>
      </c>
    </row>
    <row r="73" spans="1:35">
      <c r="A73" t="s">
        <v>423</v>
      </c>
      <c r="B73">
        <v>30</v>
      </c>
      <c r="C73" t="s">
        <v>35</v>
      </c>
      <c r="D73" t="s">
        <v>36</v>
      </c>
      <c r="E73">
        <f t="shared" si="1"/>
        <v>0.123</v>
      </c>
      <c r="F73" t="s">
        <v>54</v>
      </c>
      <c r="G73">
        <v>9</v>
      </c>
      <c r="H73">
        <v>2015</v>
      </c>
      <c r="I73" t="s">
        <v>424</v>
      </c>
      <c r="J73" t="s">
        <v>425</v>
      </c>
      <c r="K73" t="s">
        <v>207</v>
      </c>
      <c r="L73">
        <v>28.351710000000001</v>
      </c>
      <c r="M73">
        <v>-80.748771000000005</v>
      </c>
      <c r="N73">
        <v>12</v>
      </c>
      <c r="O73">
        <v>9</v>
      </c>
      <c r="P73">
        <v>62600</v>
      </c>
      <c r="Q73">
        <v>12009062600</v>
      </c>
      <c r="R73">
        <v>12009</v>
      </c>
      <c r="S73" t="s">
        <v>426</v>
      </c>
      <c r="T73" t="s">
        <v>427</v>
      </c>
      <c r="U73" t="s">
        <v>43</v>
      </c>
      <c r="V73" t="s">
        <v>109</v>
      </c>
      <c r="W73">
        <v>2621</v>
      </c>
      <c r="X73">
        <v>18.100000000000001</v>
      </c>
      <c r="Y73">
        <v>67.5</v>
      </c>
      <c r="Z73">
        <v>11.5</v>
      </c>
      <c r="AA73">
        <v>13805</v>
      </c>
      <c r="AB73">
        <v>21000</v>
      </c>
      <c r="AC73">
        <v>48039</v>
      </c>
      <c r="AD73">
        <v>0.43714481999999999</v>
      </c>
      <c r="AE73">
        <v>1</v>
      </c>
      <c r="AF73">
        <v>1</v>
      </c>
      <c r="AG73">
        <v>47.4</v>
      </c>
      <c r="AH73">
        <v>0.15544472200000001</v>
      </c>
      <c r="AI73">
        <v>7.0175439000000006E-2</v>
      </c>
    </row>
    <row r="74" spans="1:35">
      <c r="A74" t="s">
        <v>428</v>
      </c>
      <c r="B74">
        <v>24</v>
      </c>
      <c r="C74" t="s">
        <v>35</v>
      </c>
      <c r="D74" t="s">
        <v>61</v>
      </c>
      <c r="E74">
        <f t="shared" si="1"/>
        <v>0.17100000000000001</v>
      </c>
      <c r="F74" t="s">
        <v>47</v>
      </c>
      <c r="G74">
        <v>13</v>
      </c>
      <c r="H74">
        <v>2015</v>
      </c>
      <c r="I74" t="s">
        <v>429</v>
      </c>
      <c r="J74" t="s">
        <v>119</v>
      </c>
      <c r="K74" t="s">
        <v>95</v>
      </c>
      <c r="L74">
        <v>29.949466699999999</v>
      </c>
      <c r="M74">
        <v>-95.416328399999998</v>
      </c>
      <c r="N74">
        <v>48</v>
      </c>
      <c r="O74">
        <v>201</v>
      </c>
      <c r="P74">
        <v>240100</v>
      </c>
      <c r="Q74">
        <v>48201240100</v>
      </c>
      <c r="R74">
        <v>48201</v>
      </c>
      <c r="S74" t="s">
        <v>430</v>
      </c>
      <c r="T74" t="s">
        <v>431</v>
      </c>
      <c r="U74" t="s">
        <v>43</v>
      </c>
      <c r="V74" t="s">
        <v>44</v>
      </c>
      <c r="W74">
        <v>4049</v>
      </c>
      <c r="X74">
        <v>6.5</v>
      </c>
      <c r="Y74">
        <v>31.8</v>
      </c>
      <c r="Z74">
        <v>58.6</v>
      </c>
      <c r="AA74">
        <v>16689</v>
      </c>
      <c r="AB74">
        <v>24072</v>
      </c>
      <c r="AC74">
        <v>53137</v>
      </c>
      <c r="AD74">
        <v>0.45301767100000001</v>
      </c>
      <c r="AE74">
        <v>1</v>
      </c>
      <c r="AF74">
        <v>1</v>
      </c>
      <c r="AG74">
        <v>40.9</v>
      </c>
      <c r="AH74">
        <v>6.2886598000000002E-2</v>
      </c>
      <c r="AI74">
        <v>7.8923357999999999E-2</v>
      </c>
    </row>
    <row r="75" spans="1:35">
      <c r="A75" t="s">
        <v>432</v>
      </c>
      <c r="B75">
        <v>35</v>
      </c>
      <c r="C75" t="s">
        <v>35</v>
      </c>
      <c r="D75" t="s">
        <v>46</v>
      </c>
      <c r="E75">
        <f t="shared" si="1"/>
        <v>0.623</v>
      </c>
      <c r="F75" t="s">
        <v>37</v>
      </c>
      <c r="G75">
        <v>15</v>
      </c>
      <c r="H75">
        <v>2015</v>
      </c>
      <c r="I75" t="s">
        <v>433</v>
      </c>
      <c r="J75" t="s">
        <v>434</v>
      </c>
      <c r="K75" t="s">
        <v>64</v>
      </c>
      <c r="L75">
        <v>39.122150400000002</v>
      </c>
      <c r="M75">
        <v>-121.5654984</v>
      </c>
      <c r="N75">
        <v>6</v>
      </c>
      <c r="O75">
        <v>115</v>
      </c>
      <c r="P75">
        <v>40302</v>
      </c>
      <c r="Q75">
        <v>6115040302</v>
      </c>
      <c r="R75">
        <v>6115</v>
      </c>
      <c r="S75" t="s">
        <v>435</v>
      </c>
      <c r="T75" t="s">
        <v>436</v>
      </c>
      <c r="U75" t="s">
        <v>279</v>
      </c>
      <c r="V75" t="s">
        <v>67</v>
      </c>
      <c r="W75">
        <v>2367</v>
      </c>
      <c r="X75">
        <v>40.700000000000003</v>
      </c>
      <c r="Y75">
        <v>1.4</v>
      </c>
      <c r="Z75">
        <v>35.799999999999997</v>
      </c>
      <c r="AA75">
        <v>14746</v>
      </c>
      <c r="AB75">
        <v>28837</v>
      </c>
      <c r="AC75">
        <v>44902</v>
      </c>
      <c r="AD75">
        <v>0.64222083600000002</v>
      </c>
      <c r="AE75">
        <v>1</v>
      </c>
      <c r="AF75">
        <v>1</v>
      </c>
      <c r="AG75">
        <v>32.200000000000003</v>
      </c>
      <c r="AH75">
        <v>0.21450151100000001</v>
      </c>
      <c r="AI75">
        <v>0.10699001399999999</v>
      </c>
    </row>
    <row r="76" spans="1:35">
      <c r="A76" t="s">
        <v>437</v>
      </c>
      <c r="B76">
        <v>43</v>
      </c>
      <c r="C76" t="s">
        <v>35</v>
      </c>
      <c r="D76" t="s">
        <v>36</v>
      </c>
      <c r="E76">
        <f t="shared" si="1"/>
        <v>0.123</v>
      </c>
      <c r="F76" t="s">
        <v>54</v>
      </c>
      <c r="G76">
        <v>1</v>
      </c>
      <c r="H76">
        <v>2015</v>
      </c>
      <c r="I76" t="s">
        <v>438</v>
      </c>
      <c r="J76" t="s">
        <v>259</v>
      </c>
      <c r="K76" t="s">
        <v>64</v>
      </c>
      <c r="L76">
        <v>34.043777499999997</v>
      </c>
      <c r="M76">
        <v>-118.24372099999999</v>
      </c>
      <c r="N76">
        <v>6</v>
      </c>
      <c r="O76">
        <v>37</v>
      </c>
      <c r="P76">
        <v>206300</v>
      </c>
      <c r="Q76">
        <v>6037206300</v>
      </c>
      <c r="R76">
        <v>6037</v>
      </c>
      <c r="S76" t="s">
        <v>439</v>
      </c>
      <c r="T76" t="s">
        <v>89</v>
      </c>
      <c r="U76" t="s">
        <v>43</v>
      </c>
      <c r="V76" t="s">
        <v>146</v>
      </c>
      <c r="W76">
        <v>5222</v>
      </c>
      <c r="X76">
        <v>18</v>
      </c>
      <c r="Y76">
        <v>54.9</v>
      </c>
      <c r="Z76">
        <v>23</v>
      </c>
      <c r="AA76">
        <v>8206</v>
      </c>
      <c r="AB76">
        <v>10290</v>
      </c>
      <c r="AC76">
        <v>55909</v>
      </c>
      <c r="AD76">
        <v>0.18404908</v>
      </c>
      <c r="AE76">
        <v>1</v>
      </c>
      <c r="AF76">
        <v>1</v>
      </c>
      <c r="AG76">
        <v>79.2</v>
      </c>
      <c r="AH76">
        <v>0.43959044400000002</v>
      </c>
      <c r="AI76">
        <v>6.0441940999999999E-2</v>
      </c>
    </row>
    <row r="77" spans="1:35">
      <c r="A77" t="s">
        <v>440</v>
      </c>
      <c r="B77">
        <v>24</v>
      </c>
      <c r="C77" t="s">
        <v>35</v>
      </c>
      <c r="D77" t="s">
        <v>46</v>
      </c>
      <c r="E77">
        <f t="shared" si="1"/>
        <v>0.623</v>
      </c>
      <c r="F77" t="s">
        <v>37</v>
      </c>
      <c r="G77">
        <v>27</v>
      </c>
      <c r="H77">
        <v>2015</v>
      </c>
      <c r="I77" t="s">
        <v>441</v>
      </c>
      <c r="J77" t="s">
        <v>442</v>
      </c>
      <c r="K77" t="s">
        <v>443</v>
      </c>
      <c r="L77">
        <v>34.628594399999997</v>
      </c>
      <c r="M77">
        <v>-82.391222499999998</v>
      </c>
      <c r="N77">
        <v>45</v>
      </c>
      <c r="O77">
        <v>45</v>
      </c>
      <c r="P77">
        <v>3201</v>
      </c>
      <c r="Q77">
        <v>45045003201</v>
      </c>
      <c r="R77">
        <v>45045</v>
      </c>
      <c r="S77" t="s">
        <v>444</v>
      </c>
      <c r="T77" t="s">
        <v>445</v>
      </c>
      <c r="U77" t="s">
        <v>43</v>
      </c>
      <c r="V77" t="s">
        <v>67</v>
      </c>
      <c r="W77">
        <v>5304</v>
      </c>
      <c r="X77">
        <v>71.5</v>
      </c>
      <c r="Y77">
        <v>20.2</v>
      </c>
      <c r="Z77">
        <v>3.9</v>
      </c>
      <c r="AA77">
        <v>22409</v>
      </c>
      <c r="AB77">
        <v>42159</v>
      </c>
      <c r="AC77">
        <v>49022</v>
      </c>
      <c r="AD77">
        <v>0.86000163200000002</v>
      </c>
      <c r="AE77">
        <v>3</v>
      </c>
      <c r="AF77">
        <v>2</v>
      </c>
      <c r="AG77">
        <v>14.4</v>
      </c>
      <c r="AH77">
        <v>9.5290859000000006E-2</v>
      </c>
      <c r="AI77">
        <v>0.19802989100000001</v>
      </c>
    </row>
    <row r="78" spans="1:35">
      <c r="A78" t="s">
        <v>446</v>
      </c>
      <c r="B78">
        <v>29</v>
      </c>
      <c r="C78" t="s">
        <v>35</v>
      </c>
      <c r="D78" t="s">
        <v>46</v>
      </c>
      <c r="E78">
        <f t="shared" si="1"/>
        <v>0.623</v>
      </c>
      <c r="F78" t="s">
        <v>92</v>
      </c>
      <c r="G78">
        <v>27</v>
      </c>
      <c r="H78">
        <v>2015</v>
      </c>
      <c r="I78" t="s">
        <v>447</v>
      </c>
      <c r="J78" t="s">
        <v>448</v>
      </c>
      <c r="K78" t="s">
        <v>77</v>
      </c>
      <c r="L78">
        <v>33.051551799999999</v>
      </c>
      <c r="M78">
        <v>-109.3249283</v>
      </c>
      <c r="N78">
        <v>4</v>
      </c>
      <c r="O78">
        <v>11</v>
      </c>
      <c r="P78">
        <v>960200</v>
      </c>
      <c r="Q78">
        <v>4011960200</v>
      </c>
      <c r="R78">
        <v>4011</v>
      </c>
      <c r="S78" t="s">
        <v>449</v>
      </c>
      <c r="T78" t="s">
        <v>450</v>
      </c>
      <c r="U78" t="s">
        <v>43</v>
      </c>
      <c r="V78" t="s">
        <v>67</v>
      </c>
      <c r="W78">
        <v>3357</v>
      </c>
      <c r="X78">
        <v>41</v>
      </c>
      <c r="Y78">
        <v>1.7</v>
      </c>
      <c r="Z78">
        <v>53.4</v>
      </c>
      <c r="AA78">
        <v>37579</v>
      </c>
      <c r="AB78">
        <v>60670</v>
      </c>
      <c r="AC78">
        <v>47992</v>
      </c>
      <c r="AD78">
        <v>1.264169028</v>
      </c>
      <c r="AE78" t="s">
        <v>322</v>
      </c>
      <c r="AF78">
        <v>4</v>
      </c>
      <c r="AG78">
        <v>10.9</v>
      </c>
      <c r="AH78">
        <v>0.107042254</v>
      </c>
      <c r="AI78">
        <v>0.14611624100000001</v>
      </c>
    </row>
    <row r="79" spans="1:35">
      <c r="A79" t="s">
        <v>451</v>
      </c>
      <c r="B79">
        <v>38</v>
      </c>
      <c r="C79" t="s">
        <v>35</v>
      </c>
      <c r="D79" t="s">
        <v>36</v>
      </c>
      <c r="E79">
        <f t="shared" si="1"/>
        <v>0.123</v>
      </c>
      <c r="F79" t="s">
        <v>111</v>
      </c>
      <c r="G79">
        <v>21</v>
      </c>
      <c r="H79">
        <v>2015</v>
      </c>
      <c r="I79" t="s">
        <v>452</v>
      </c>
      <c r="J79" t="s">
        <v>453</v>
      </c>
      <c r="K79" t="s">
        <v>391</v>
      </c>
      <c r="L79">
        <v>37.724231699999997</v>
      </c>
      <c r="M79">
        <v>-87.122680700000004</v>
      </c>
      <c r="N79">
        <v>21</v>
      </c>
      <c r="O79">
        <v>59</v>
      </c>
      <c r="P79">
        <v>1702</v>
      </c>
      <c r="Q79">
        <v>21059001702</v>
      </c>
      <c r="R79">
        <v>21059</v>
      </c>
      <c r="S79" t="s">
        <v>454</v>
      </c>
      <c r="T79" t="s">
        <v>455</v>
      </c>
      <c r="U79" t="s">
        <v>43</v>
      </c>
      <c r="V79" t="s">
        <v>67</v>
      </c>
      <c r="W79">
        <v>3548</v>
      </c>
      <c r="X79">
        <v>88.7</v>
      </c>
      <c r="Y79">
        <v>3</v>
      </c>
      <c r="Z79">
        <v>1.7</v>
      </c>
      <c r="AA79">
        <v>33294</v>
      </c>
      <c r="AB79">
        <v>70638</v>
      </c>
      <c r="AC79">
        <v>46555</v>
      </c>
      <c r="AD79">
        <v>1.517302116</v>
      </c>
      <c r="AE79">
        <v>5</v>
      </c>
      <c r="AF79">
        <v>4</v>
      </c>
      <c r="AG79">
        <v>10.9</v>
      </c>
      <c r="AH79">
        <v>3.2068063000000001E-2</v>
      </c>
      <c r="AI79">
        <v>0.38899803500000002</v>
      </c>
    </row>
    <row r="80" spans="1:35">
      <c r="A80" t="s">
        <v>456</v>
      </c>
      <c r="B80">
        <v>31</v>
      </c>
      <c r="C80" t="s">
        <v>35</v>
      </c>
      <c r="D80" t="s">
        <v>46</v>
      </c>
      <c r="E80">
        <f t="shared" si="1"/>
        <v>0.623</v>
      </c>
      <c r="F80" t="s">
        <v>47</v>
      </c>
      <c r="G80">
        <v>14</v>
      </c>
      <c r="H80">
        <v>2015</v>
      </c>
      <c r="I80" t="s">
        <v>457</v>
      </c>
      <c r="J80" t="s">
        <v>458</v>
      </c>
      <c r="K80" t="s">
        <v>271</v>
      </c>
      <c r="L80">
        <v>35.834255200000001</v>
      </c>
      <c r="M80">
        <v>-90.717369099999999</v>
      </c>
      <c r="N80">
        <v>5</v>
      </c>
      <c r="O80">
        <v>31</v>
      </c>
      <c r="P80">
        <v>200</v>
      </c>
      <c r="Q80">
        <v>5031000200</v>
      </c>
      <c r="R80">
        <v>5031</v>
      </c>
      <c r="S80" t="s">
        <v>245</v>
      </c>
      <c r="T80" t="s">
        <v>459</v>
      </c>
      <c r="U80" t="s">
        <v>43</v>
      </c>
      <c r="V80" t="s">
        <v>44</v>
      </c>
      <c r="W80">
        <v>3886</v>
      </c>
      <c r="X80">
        <v>67.2</v>
      </c>
      <c r="Y80">
        <v>21.7</v>
      </c>
      <c r="Z80">
        <v>10</v>
      </c>
      <c r="AA80">
        <v>22080</v>
      </c>
      <c r="AB80">
        <v>43259</v>
      </c>
      <c r="AC80">
        <v>41393</v>
      </c>
      <c r="AD80">
        <v>1.045080086</v>
      </c>
      <c r="AE80">
        <v>3</v>
      </c>
      <c r="AF80">
        <v>2</v>
      </c>
      <c r="AG80">
        <v>18.2</v>
      </c>
      <c r="AH80">
        <v>9.2469018E-2</v>
      </c>
      <c r="AI80">
        <v>0.213943194</v>
      </c>
    </row>
    <row r="81" spans="1:35">
      <c r="A81" t="s">
        <v>460</v>
      </c>
      <c r="B81">
        <v>36</v>
      </c>
      <c r="C81" t="s">
        <v>35</v>
      </c>
      <c r="D81" t="s">
        <v>46</v>
      </c>
      <c r="E81">
        <f t="shared" si="1"/>
        <v>0.623</v>
      </c>
      <c r="F81" t="s">
        <v>54</v>
      </c>
      <c r="G81">
        <v>22</v>
      </c>
      <c r="H81">
        <v>2015</v>
      </c>
      <c r="I81" t="s">
        <v>461</v>
      </c>
      <c r="J81" t="s">
        <v>462</v>
      </c>
      <c r="K81" t="s">
        <v>192</v>
      </c>
      <c r="L81">
        <v>45.505743899999999</v>
      </c>
      <c r="M81">
        <v>-122.5299</v>
      </c>
      <c r="N81">
        <v>41</v>
      </c>
      <c r="O81">
        <v>51</v>
      </c>
      <c r="P81">
        <v>9201</v>
      </c>
      <c r="Q81">
        <v>41051009201</v>
      </c>
      <c r="R81">
        <v>41051</v>
      </c>
      <c r="S81" t="s">
        <v>463</v>
      </c>
      <c r="T81" t="s">
        <v>464</v>
      </c>
      <c r="U81" t="s">
        <v>43</v>
      </c>
      <c r="V81" t="s">
        <v>104</v>
      </c>
      <c r="W81">
        <v>7687</v>
      </c>
      <c r="X81">
        <v>61.8</v>
      </c>
      <c r="Y81">
        <v>6.4</v>
      </c>
      <c r="Z81">
        <v>15.4</v>
      </c>
      <c r="AA81">
        <v>21049</v>
      </c>
      <c r="AB81">
        <v>35978</v>
      </c>
      <c r="AC81">
        <v>52511</v>
      </c>
      <c r="AD81">
        <v>0.68515168299999996</v>
      </c>
      <c r="AE81">
        <v>1</v>
      </c>
      <c r="AF81">
        <v>2</v>
      </c>
      <c r="AG81">
        <v>31</v>
      </c>
      <c r="AH81">
        <v>0.138262782</v>
      </c>
      <c r="AI81">
        <v>0.13082513900000001</v>
      </c>
    </row>
    <row r="82" spans="1:35">
      <c r="A82" t="s">
        <v>465</v>
      </c>
      <c r="B82">
        <v>23</v>
      </c>
      <c r="C82" t="s">
        <v>35</v>
      </c>
      <c r="D82" t="s">
        <v>46</v>
      </c>
      <c r="E82">
        <f t="shared" si="1"/>
        <v>0.623</v>
      </c>
      <c r="F82" t="s">
        <v>54</v>
      </c>
      <c r="G82">
        <v>10</v>
      </c>
      <c r="H82">
        <v>2015</v>
      </c>
      <c r="I82" t="s">
        <v>466</v>
      </c>
      <c r="J82" t="s">
        <v>467</v>
      </c>
      <c r="K82" t="s">
        <v>143</v>
      </c>
      <c r="L82">
        <v>32.165676099999999</v>
      </c>
      <c r="M82">
        <v>-81.184211700000006</v>
      </c>
      <c r="N82">
        <v>13</v>
      </c>
      <c r="O82">
        <v>51</v>
      </c>
      <c r="P82">
        <v>10700</v>
      </c>
      <c r="Q82">
        <v>13051010700</v>
      </c>
      <c r="R82">
        <v>13051</v>
      </c>
      <c r="S82" t="s">
        <v>468</v>
      </c>
      <c r="T82" t="s">
        <v>469</v>
      </c>
      <c r="U82" t="s">
        <v>43</v>
      </c>
      <c r="V82" t="s">
        <v>67</v>
      </c>
      <c r="W82">
        <v>18168</v>
      </c>
      <c r="X82">
        <v>52.5</v>
      </c>
      <c r="Y82">
        <v>36.5</v>
      </c>
      <c r="Z82">
        <v>4.4000000000000004</v>
      </c>
      <c r="AA82">
        <v>37721</v>
      </c>
      <c r="AB82">
        <v>68136</v>
      </c>
      <c r="AC82">
        <v>45794</v>
      </c>
      <c r="AD82">
        <v>1.4878805079999999</v>
      </c>
      <c r="AE82">
        <v>5</v>
      </c>
      <c r="AF82">
        <v>4</v>
      </c>
      <c r="AG82">
        <v>12.2</v>
      </c>
      <c r="AH82">
        <v>5.0383481000000001E-2</v>
      </c>
      <c r="AI82">
        <v>0.47900058299999998</v>
      </c>
    </row>
    <row r="83" spans="1:35">
      <c r="A83" t="s">
        <v>470</v>
      </c>
      <c r="B83">
        <v>38</v>
      </c>
      <c r="C83" t="s">
        <v>35</v>
      </c>
      <c r="D83" t="s">
        <v>46</v>
      </c>
      <c r="E83">
        <f t="shared" si="1"/>
        <v>0.623</v>
      </c>
      <c r="F83" t="s">
        <v>47</v>
      </c>
      <c r="G83">
        <v>3</v>
      </c>
      <c r="H83">
        <v>2015</v>
      </c>
      <c r="I83" t="s">
        <v>471</v>
      </c>
      <c r="J83" t="s">
        <v>472</v>
      </c>
      <c r="K83" t="s">
        <v>150</v>
      </c>
      <c r="L83">
        <v>39.190784499999999</v>
      </c>
      <c r="M83">
        <v>-78.128478999999999</v>
      </c>
      <c r="N83">
        <v>51</v>
      </c>
      <c r="O83">
        <v>69</v>
      </c>
      <c r="P83">
        <v>51102</v>
      </c>
      <c r="Q83">
        <v>51069051102</v>
      </c>
      <c r="R83">
        <v>51069</v>
      </c>
      <c r="S83" t="s">
        <v>473</v>
      </c>
      <c r="T83" t="s">
        <v>474</v>
      </c>
      <c r="U83" t="s">
        <v>43</v>
      </c>
      <c r="V83" t="s">
        <v>67</v>
      </c>
      <c r="W83">
        <v>6987</v>
      </c>
      <c r="X83">
        <v>78.2</v>
      </c>
      <c r="Y83">
        <v>5.4</v>
      </c>
      <c r="Z83">
        <v>14.2</v>
      </c>
      <c r="AA83">
        <v>21845</v>
      </c>
      <c r="AB83">
        <v>47714</v>
      </c>
      <c r="AC83">
        <v>68424</v>
      </c>
      <c r="AD83">
        <v>0.69732842299999998</v>
      </c>
      <c r="AE83">
        <v>1</v>
      </c>
      <c r="AF83">
        <v>3</v>
      </c>
      <c r="AG83">
        <v>11.6</v>
      </c>
      <c r="AH83">
        <v>0.103721571</v>
      </c>
      <c r="AI83">
        <v>0.195180723</v>
      </c>
    </row>
    <row r="84" spans="1:35">
      <c r="A84" t="s">
        <v>475</v>
      </c>
      <c r="B84">
        <v>53</v>
      </c>
      <c r="C84" t="s">
        <v>35</v>
      </c>
      <c r="D84" t="s">
        <v>46</v>
      </c>
      <c r="E84">
        <f t="shared" si="1"/>
        <v>0.623</v>
      </c>
      <c r="F84" t="s">
        <v>54</v>
      </c>
      <c r="G84">
        <v>13</v>
      </c>
      <c r="H84">
        <v>2015</v>
      </c>
      <c r="I84" t="s">
        <v>476</v>
      </c>
      <c r="J84" t="s">
        <v>477</v>
      </c>
      <c r="K84" t="s">
        <v>478</v>
      </c>
      <c r="L84">
        <v>40.323361400000003</v>
      </c>
      <c r="M84">
        <v>-80.595153300000007</v>
      </c>
      <c r="N84">
        <v>54</v>
      </c>
      <c r="O84">
        <v>9</v>
      </c>
      <c r="P84">
        <v>31200</v>
      </c>
      <c r="Q84">
        <v>54009031200</v>
      </c>
      <c r="R84">
        <v>54009</v>
      </c>
      <c r="S84" t="s">
        <v>479</v>
      </c>
      <c r="T84" t="s">
        <v>480</v>
      </c>
      <c r="U84" t="s">
        <v>43</v>
      </c>
      <c r="V84" t="s">
        <v>44</v>
      </c>
      <c r="W84">
        <v>3292</v>
      </c>
      <c r="X84">
        <v>94.9</v>
      </c>
      <c r="Y84">
        <v>3.7</v>
      </c>
      <c r="Z84">
        <v>0.3</v>
      </c>
      <c r="AA84">
        <v>23583</v>
      </c>
      <c r="AB84">
        <v>37026</v>
      </c>
      <c r="AC84">
        <v>42493</v>
      </c>
      <c r="AD84">
        <v>0.87134351499999996</v>
      </c>
      <c r="AE84">
        <v>1</v>
      </c>
      <c r="AF84">
        <v>2</v>
      </c>
      <c r="AG84">
        <v>14.4</v>
      </c>
      <c r="AH84">
        <v>0.13483871</v>
      </c>
      <c r="AI84">
        <v>0.16739894599999999</v>
      </c>
    </row>
    <row r="85" spans="1:35">
      <c r="A85" t="s">
        <v>481</v>
      </c>
      <c r="B85">
        <v>24</v>
      </c>
      <c r="C85" t="s">
        <v>35</v>
      </c>
      <c r="D85" t="s">
        <v>46</v>
      </c>
      <c r="E85">
        <f t="shared" si="1"/>
        <v>0.623</v>
      </c>
      <c r="F85" t="s">
        <v>37</v>
      </c>
      <c r="G85">
        <v>15</v>
      </c>
      <c r="H85">
        <v>2015</v>
      </c>
      <c r="I85" t="s">
        <v>482</v>
      </c>
      <c r="J85" t="s">
        <v>483</v>
      </c>
      <c r="K85" t="s">
        <v>484</v>
      </c>
      <c r="L85">
        <v>40.246398900000003</v>
      </c>
      <c r="M85">
        <v>-111.6674271</v>
      </c>
      <c r="N85">
        <v>49</v>
      </c>
      <c r="O85">
        <v>49</v>
      </c>
      <c r="P85">
        <v>2000</v>
      </c>
      <c r="Q85">
        <v>49049002000</v>
      </c>
      <c r="R85">
        <v>49049</v>
      </c>
      <c r="S85" t="s">
        <v>277</v>
      </c>
      <c r="T85" t="s">
        <v>485</v>
      </c>
      <c r="U85" t="s">
        <v>43</v>
      </c>
      <c r="V85" t="s">
        <v>109</v>
      </c>
      <c r="W85">
        <v>6457</v>
      </c>
      <c r="X85">
        <v>62.7</v>
      </c>
      <c r="Y85">
        <v>0.3</v>
      </c>
      <c r="Z85">
        <v>28.3</v>
      </c>
      <c r="AA85">
        <v>14816</v>
      </c>
      <c r="AB85">
        <v>41866</v>
      </c>
      <c r="AC85">
        <v>60196</v>
      </c>
      <c r="AD85">
        <v>0.69549471699999998</v>
      </c>
      <c r="AE85">
        <v>1</v>
      </c>
      <c r="AF85">
        <v>2</v>
      </c>
      <c r="AG85">
        <v>20.5</v>
      </c>
      <c r="AH85">
        <v>7.1107364000000006E-2</v>
      </c>
      <c r="AI85">
        <v>0.25940901999999999</v>
      </c>
    </row>
    <row r="86" spans="1:35">
      <c r="A86" t="s">
        <v>486</v>
      </c>
      <c r="B86">
        <v>26</v>
      </c>
      <c r="C86" t="s">
        <v>35</v>
      </c>
      <c r="D86" t="s">
        <v>46</v>
      </c>
      <c r="E86">
        <f t="shared" si="1"/>
        <v>0.623</v>
      </c>
      <c r="F86" t="s">
        <v>92</v>
      </c>
      <c r="G86">
        <v>28</v>
      </c>
      <c r="H86">
        <v>2015</v>
      </c>
      <c r="I86" t="s">
        <v>487</v>
      </c>
      <c r="J86" t="s">
        <v>488</v>
      </c>
      <c r="K86" t="s">
        <v>95</v>
      </c>
      <c r="L86">
        <v>29.557607699999998</v>
      </c>
      <c r="M86">
        <v>-95.784492499999999</v>
      </c>
      <c r="N86">
        <v>48</v>
      </c>
      <c r="O86">
        <v>157</v>
      </c>
      <c r="P86">
        <v>675100</v>
      </c>
      <c r="Q86">
        <v>48157675100</v>
      </c>
      <c r="R86">
        <v>48157</v>
      </c>
      <c r="S86" t="s">
        <v>489</v>
      </c>
      <c r="T86" t="s">
        <v>490</v>
      </c>
      <c r="U86" t="s">
        <v>43</v>
      </c>
      <c r="V86" t="s">
        <v>67</v>
      </c>
      <c r="W86">
        <v>10229</v>
      </c>
      <c r="X86">
        <v>32.9</v>
      </c>
      <c r="Y86">
        <v>15</v>
      </c>
      <c r="Z86">
        <v>48.3</v>
      </c>
      <c r="AA86">
        <v>22235</v>
      </c>
      <c r="AB86">
        <v>53831</v>
      </c>
      <c r="AC86">
        <v>85297</v>
      </c>
      <c r="AD86">
        <v>0.63110074199999999</v>
      </c>
      <c r="AE86">
        <v>2</v>
      </c>
      <c r="AF86">
        <v>3</v>
      </c>
      <c r="AG86">
        <v>19.399999999999999</v>
      </c>
      <c r="AH86">
        <v>6.8076536000000007E-2</v>
      </c>
      <c r="AI86">
        <v>0.11387900400000001</v>
      </c>
    </row>
    <row r="87" spans="1:35">
      <c r="A87" t="s">
        <v>491</v>
      </c>
      <c r="B87">
        <v>28</v>
      </c>
      <c r="C87" t="s">
        <v>35</v>
      </c>
      <c r="D87" t="s">
        <v>36</v>
      </c>
      <c r="E87">
        <f t="shared" si="1"/>
        <v>0.123</v>
      </c>
      <c r="F87" t="s">
        <v>37</v>
      </c>
      <c r="G87">
        <v>28</v>
      </c>
      <c r="H87">
        <v>2015</v>
      </c>
      <c r="I87" t="s">
        <v>492</v>
      </c>
      <c r="J87" t="s">
        <v>493</v>
      </c>
      <c r="K87" t="s">
        <v>494</v>
      </c>
      <c r="L87">
        <v>38.9464501</v>
      </c>
      <c r="M87">
        <v>-92.293471199999999</v>
      </c>
      <c r="N87">
        <v>29</v>
      </c>
      <c r="O87">
        <v>19</v>
      </c>
      <c r="P87">
        <v>1001</v>
      </c>
      <c r="Q87">
        <v>29019001001</v>
      </c>
      <c r="R87">
        <v>29019</v>
      </c>
      <c r="S87" t="s">
        <v>495</v>
      </c>
      <c r="T87" t="s">
        <v>496</v>
      </c>
      <c r="U87" t="s">
        <v>43</v>
      </c>
      <c r="V87" t="s">
        <v>67</v>
      </c>
      <c r="W87">
        <v>4377</v>
      </c>
      <c r="X87">
        <v>82.8</v>
      </c>
      <c r="Y87">
        <v>4.9000000000000004</v>
      </c>
      <c r="Z87">
        <v>5.3</v>
      </c>
      <c r="AA87">
        <v>21264</v>
      </c>
      <c r="AB87">
        <v>36649</v>
      </c>
      <c r="AC87">
        <v>48627</v>
      </c>
      <c r="AD87">
        <v>0.75367594100000002</v>
      </c>
      <c r="AE87">
        <v>2</v>
      </c>
      <c r="AF87">
        <v>2</v>
      </c>
      <c r="AG87">
        <v>36.200000000000003</v>
      </c>
      <c r="AH87">
        <v>3.4616881000000002E-2</v>
      </c>
      <c r="AI87">
        <v>0.67412587400000001</v>
      </c>
    </row>
    <row r="88" spans="1:35">
      <c r="A88" t="s">
        <v>497</v>
      </c>
      <c r="B88">
        <v>34</v>
      </c>
      <c r="C88" t="s">
        <v>140</v>
      </c>
      <c r="D88" t="s">
        <v>46</v>
      </c>
      <c r="E88">
        <f t="shared" si="1"/>
        <v>0.623</v>
      </c>
      <c r="F88" t="s">
        <v>37</v>
      </c>
      <c r="G88">
        <v>26</v>
      </c>
      <c r="H88">
        <v>2015</v>
      </c>
      <c r="I88" t="s">
        <v>498</v>
      </c>
      <c r="J88" t="s">
        <v>499</v>
      </c>
      <c r="K88" t="s">
        <v>143</v>
      </c>
      <c r="L88">
        <v>31.0882878</v>
      </c>
      <c r="M88">
        <v>-83.639805199999998</v>
      </c>
      <c r="N88">
        <v>13</v>
      </c>
      <c r="O88">
        <v>71</v>
      </c>
      <c r="P88">
        <v>970500</v>
      </c>
      <c r="Q88">
        <v>13071970500</v>
      </c>
      <c r="R88">
        <v>13071</v>
      </c>
      <c r="S88" t="s">
        <v>500</v>
      </c>
      <c r="T88" t="s">
        <v>501</v>
      </c>
      <c r="U88" t="s">
        <v>43</v>
      </c>
      <c r="V88" t="s">
        <v>109</v>
      </c>
      <c r="W88">
        <v>3520</v>
      </c>
      <c r="X88">
        <v>63.6</v>
      </c>
      <c r="Y88">
        <v>7.7</v>
      </c>
      <c r="Z88">
        <v>21.4</v>
      </c>
      <c r="AA88">
        <v>21667</v>
      </c>
      <c r="AB88">
        <v>54871</v>
      </c>
      <c r="AC88">
        <v>32484</v>
      </c>
      <c r="AD88">
        <v>1.689170053</v>
      </c>
      <c r="AE88">
        <v>5</v>
      </c>
      <c r="AF88">
        <v>3</v>
      </c>
      <c r="AG88">
        <v>14.8</v>
      </c>
      <c r="AH88">
        <v>0.14027630199999999</v>
      </c>
      <c r="AI88">
        <v>0.200720072</v>
      </c>
    </row>
    <row r="89" spans="1:35">
      <c r="A89" t="s">
        <v>502</v>
      </c>
      <c r="B89">
        <v>28</v>
      </c>
      <c r="C89" t="s">
        <v>35</v>
      </c>
      <c r="D89" t="s">
        <v>36</v>
      </c>
      <c r="E89">
        <f t="shared" si="1"/>
        <v>0.123</v>
      </c>
      <c r="F89" t="s">
        <v>111</v>
      </c>
      <c r="G89">
        <v>12</v>
      </c>
      <c r="H89">
        <v>2015</v>
      </c>
      <c r="I89" t="s">
        <v>503</v>
      </c>
      <c r="J89" t="s">
        <v>504</v>
      </c>
      <c r="K89" t="s">
        <v>207</v>
      </c>
      <c r="L89">
        <v>30.214538699999999</v>
      </c>
      <c r="M89">
        <v>-81.737256599999995</v>
      </c>
      <c r="N89">
        <v>12</v>
      </c>
      <c r="O89">
        <v>31</v>
      </c>
      <c r="P89">
        <v>13521</v>
      </c>
      <c r="Q89">
        <v>12031013521</v>
      </c>
      <c r="R89">
        <v>12031</v>
      </c>
      <c r="S89" t="s">
        <v>505</v>
      </c>
      <c r="T89" t="s">
        <v>506</v>
      </c>
      <c r="U89" t="s">
        <v>43</v>
      </c>
      <c r="V89" t="s">
        <v>67</v>
      </c>
      <c r="W89">
        <v>11284</v>
      </c>
      <c r="X89">
        <v>31.8</v>
      </c>
      <c r="Y89">
        <v>51</v>
      </c>
      <c r="Z89">
        <v>12</v>
      </c>
      <c r="AA89">
        <v>22472</v>
      </c>
      <c r="AB89">
        <v>40071</v>
      </c>
      <c r="AC89">
        <v>48323</v>
      </c>
      <c r="AD89">
        <v>0.82923245700000003</v>
      </c>
      <c r="AE89">
        <v>2</v>
      </c>
      <c r="AF89">
        <v>2</v>
      </c>
      <c r="AG89">
        <v>20</v>
      </c>
      <c r="AH89">
        <v>0.14926133499999999</v>
      </c>
      <c r="AI89">
        <v>0.20243977799999999</v>
      </c>
    </row>
    <row r="90" spans="1:35">
      <c r="A90" t="s">
        <v>507</v>
      </c>
      <c r="B90">
        <v>40</v>
      </c>
      <c r="C90" t="s">
        <v>35</v>
      </c>
      <c r="D90" t="s">
        <v>36</v>
      </c>
      <c r="E90">
        <f t="shared" si="1"/>
        <v>0.123</v>
      </c>
      <c r="F90" t="s">
        <v>111</v>
      </c>
      <c r="G90">
        <v>12</v>
      </c>
      <c r="H90">
        <v>2015</v>
      </c>
      <c r="I90" t="s">
        <v>508</v>
      </c>
      <c r="J90" t="s">
        <v>509</v>
      </c>
      <c r="K90" t="s">
        <v>510</v>
      </c>
      <c r="L90">
        <v>39.084148399999997</v>
      </c>
      <c r="M90">
        <v>-76.942268400000003</v>
      </c>
      <c r="N90">
        <v>24</v>
      </c>
      <c r="O90">
        <v>31</v>
      </c>
      <c r="P90">
        <v>701422</v>
      </c>
      <c r="Q90">
        <v>24031701422</v>
      </c>
      <c r="R90">
        <v>24031</v>
      </c>
      <c r="S90" t="s">
        <v>511</v>
      </c>
      <c r="T90" t="s">
        <v>512</v>
      </c>
      <c r="U90" t="s">
        <v>279</v>
      </c>
      <c r="V90" t="s">
        <v>67</v>
      </c>
      <c r="W90">
        <v>3121</v>
      </c>
      <c r="X90">
        <v>3.8</v>
      </c>
      <c r="Y90">
        <v>81.2</v>
      </c>
      <c r="Z90">
        <v>6.1</v>
      </c>
      <c r="AA90">
        <v>25799</v>
      </c>
      <c r="AB90">
        <v>42097</v>
      </c>
      <c r="AC90">
        <v>98221</v>
      </c>
      <c r="AD90">
        <v>0.4285947</v>
      </c>
      <c r="AE90">
        <v>1</v>
      </c>
      <c r="AF90">
        <v>2</v>
      </c>
      <c r="AG90">
        <v>19.899999999999999</v>
      </c>
      <c r="AH90">
        <v>0.15902659899999999</v>
      </c>
      <c r="AI90">
        <v>0.38049058800000002</v>
      </c>
    </row>
    <row r="91" spans="1:35">
      <c r="A91" t="s">
        <v>513</v>
      </c>
      <c r="B91">
        <v>51</v>
      </c>
      <c r="C91" t="s">
        <v>35</v>
      </c>
      <c r="D91" t="s">
        <v>36</v>
      </c>
      <c r="E91">
        <f t="shared" si="1"/>
        <v>0.123</v>
      </c>
      <c r="F91" t="s">
        <v>111</v>
      </c>
      <c r="G91">
        <v>26</v>
      </c>
      <c r="H91">
        <v>2015</v>
      </c>
      <c r="I91" t="s">
        <v>514</v>
      </c>
      <c r="J91" t="s">
        <v>515</v>
      </c>
      <c r="K91" t="s">
        <v>516</v>
      </c>
      <c r="L91">
        <v>40.657256199999999</v>
      </c>
      <c r="M91">
        <v>-73.888655099999994</v>
      </c>
      <c r="N91">
        <v>36</v>
      </c>
      <c r="O91">
        <v>47</v>
      </c>
      <c r="P91">
        <v>110400</v>
      </c>
      <c r="Q91">
        <v>36047110400</v>
      </c>
      <c r="R91">
        <v>36047</v>
      </c>
      <c r="S91" t="s">
        <v>517</v>
      </c>
      <c r="T91" t="s">
        <v>518</v>
      </c>
      <c r="U91" t="s">
        <v>43</v>
      </c>
      <c r="V91" t="s">
        <v>44</v>
      </c>
      <c r="W91">
        <v>4941</v>
      </c>
      <c r="X91">
        <v>1.5</v>
      </c>
      <c r="Y91">
        <v>83.1</v>
      </c>
      <c r="Z91">
        <v>15.6</v>
      </c>
      <c r="AA91">
        <v>21344</v>
      </c>
      <c r="AB91">
        <v>34545</v>
      </c>
      <c r="AC91">
        <v>46085</v>
      </c>
      <c r="AD91">
        <v>0.74959314300000002</v>
      </c>
      <c r="AE91">
        <v>2</v>
      </c>
      <c r="AF91">
        <v>2</v>
      </c>
      <c r="AG91">
        <v>20.100000000000001</v>
      </c>
      <c r="AH91">
        <v>0.106880138</v>
      </c>
      <c r="AI91">
        <v>0.10986011599999999</v>
      </c>
    </row>
    <row r="92" spans="1:35">
      <c r="A92" t="s">
        <v>519</v>
      </c>
      <c r="B92">
        <v>44</v>
      </c>
      <c r="C92" t="s">
        <v>35</v>
      </c>
      <c r="D92" t="s">
        <v>46</v>
      </c>
      <c r="E92">
        <f t="shared" si="1"/>
        <v>0.623</v>
      </c>
      <c r="F92" t="s">
        <v>47</v>
      </c>
      <c r="G92">
        <v>19</v>
      </c>
      <c r="H92">
        <v>2015</v>
      </c>
      <c r="I92" t="s">
        <v>520</v>
      </c>
      <c r="J92" t="s">
        <v>521</v>
      </c>
      <c r="K92" t="s">
        <v>169</v>
      </c>
      <c r="L92">
        <v>41.121974000000002</v>
      </c>
      <c r="M92">
        <v>-102.982879</v>
      </c>
      <c r="N92">
        <v>31</v>
      </c>
      <c r="O92">
        <v>33</v>
      </c>
      <c r="P92">
        <v>954900</v>
      </c>
      <c r="Q92">
        <v>31033954900</v>
      </c>
      <c r="R92">
        <v>31033</v>
      </c>
      <c r="S92" t="s">
        <v>522</v>
      </c>
      <c r="T92" t="s">
        <v>523</v>
      </c>
      <c r="U92" t="s">
        <v>43</v>
      </c>
      <c r="V92" t="s">
        <v>67</v>
      </c>
      <c r="W92">
        <v>4293</v>
      </c>
      <c r="X92">
        <v>87.8</v>
      </c>
      <c r="Y92">
        <v>0</v>
      </c>
      <c r="Z92">
        <v>10.3</v>
      </c>
      <c r="AA92">
        <v>30465</v>
      </c>
      <c r="AB92">
        <v>51033</v>
      </c>
      <c r="AC92">
        <v>51529</v>
      </c>
      <c r="AD92">
        <v>0.99037435200000001</v>
      </c>
      <c r="AE92" t="s">
        <v>322</v>
      </c>
      <c r="AF92">
        <v>3</v>
      </c>
      <c r="AG92">
        <v>16.5</v>
      </c>
      <c r="AH92">
        <v>2.5311025000000001E-2</v>
      </c>
      <c r="AI92">
        <v>0.26836059899999998</v>
      </c>
    </row>
    <row r="93" spans="1:35">
      <c r="A93" t="s">
        <v>524</v>
      </c>
      <c r="B93">
        <v>25</v>
      </c>
      <c r="C93" t="s">
        <v>35</v>
      </c>
      <c r="D93" t="s">
        <v>61</v>
      </c>
      <c r="E93">
        <f t="shared" si="1"/>
        <v>0.17100000000000001</v>
      </c>
      <c r="F93" t="s">
        <v>92</v>
      </c>
      <c r="G93">
        <v>17</v>
      </c>
      <c r="H93">
        <v>2015</v>
      </c>
      <c r="I93" t="s">
        <v>525</v>
      </c>
      <c r="J93" t="s">
        <v>526</v>
      </c>
      <c r="K93" t="s">
        <v>95</v>
      </c>
      <c r="L93">
        <v>32.810364999999997</v>
      </c>
      <c r="M93">
        <v>-97.342555000000004</v>
      </c>
      <c r="N93">
        <v>48</v>
      </c>
      <c r="O93">
        <v>439</v>
      </c>
      <c r="P93">
        <v>100202</v>
      </c>
      <c r="Q93">
        <v>48439100202</v>
      </c>
      <c r="R93">
        <v>48439</v>
      </c>
      <c r="S93" t="s">
        <v>527</v>
      </c>
      <c r="T93" t="s">
        <v>528</v>
      </c>
      <c r="U93" t="s">
        <v>43</v>
      </c>
      <c r="V93" t="s">
        <v>67</v>
      </c>
      <c r="W93">
        <v>4917</v>
      </c>
      <c r="X93">
        <v>8.5</v>
      </c>
      <c r="Y93">
        <v>0.4</v>
      </c>
      <c r="Z93">
        <v>89.6</v>
      </c>
      <c r="AA93">
        <v>19146</v>
      </c>
      <c r="AB93">
        <v>32245</v>
      </c>
      <c r="AC93">
        <v>56853</v>
      </c>
      <c r="AD93">
        <v>0.56716444200000005</v>
      </c>
      <c r="AE93">
        <v>1</v>
      </c>
      <c r="AF93">
        <v>1</v>
      </c>
      <c r="AG93">
        <v>21.5</v>
      </c>
      <c r="AH93">
        <v>0.144497608</v>
      </c>
      <c r="AI93">
        <v>1.3547237E-2</v>
      </c>
    </row>
    <row r="94" spans="1:35">
      <c r="A94" t="s">
        <v>529</v>
      </c>
      <c r="B94">
        <v>56</v>
      </c>
      <c r="C94" t="s">
        <v>35</v>
      </c>
      <c r="D94" t="s">
        <v>46</v>
      </c>
      <c r="E94">
        <f t="shared" si="1"/>
        <v>0.623</v>
      </c>
      <c r="F94" t="s">
        <v>37</v>
      </c>
      <c r="G94">
        <v>16</v>
      </c>
      <c r="H94">
        <v>2015</v>
      </c>
      <c r="I94" t="s">
        <v>530</v>
      </c>
      <c r="J94" t="s">
        <v>531</v>
      </c>
      <c r="K94" t="s">
        <v>77</v>
      </c>
      <c r="L94">
        <v>32.358058900000003</v>
      </c>
      <c r="M94">
        <v>-111.0924911</v>
      </c>
      <c r="N94">
        <v>4</v>
      </c>
      <c r="O94">
        <v>19</v>
      </c>
      <c r="P94">
        <v>4427</v>
      </c>
      <c r="Q94">
        <v>4019004427</v>
      </c>
      <c r="R94">
        <v>4019</v>
      </c>
      <c r="S94" t="s">
        <v>532</v>
      </c>
      <c r="T94" t="s">
        <v>533</v>
      </c>
      <c r="U94" t="s">
        <v>43</v>
      </c>
      <c r="V94" t="s">
        <v>109</v>
      </c>
      <c r="W94">
        <v>8205</v>
      </c>
      <c r="X94">
        <v>69.3</v>
      </c>
      <c r="Y94">
        <v>2.8</v>
      </c>
      <c r="Z94">
        <v>17.8</v>
      </c>
      <c r="AA94">
        <v>38593</v>
      </c>
      <c r="AB94">
        <v>69616</v>
      </c>
      <c r="AC94">
        <v>45841</v>
      </c>
      <c r="AD94">
        <v>1.518640518</v>
      </c>
      <c r="AE94">
        <v>4</v>
      </c>
      <c r="AF94">
        <v>4</v>
      </c>
      <c r="AG94">
        <v>3</v>
      </c>
      <c r="AH94">
        <v>7.9104478000000006E-2</v>
      </c>
      <c r="AI94">
        <v>0.42380708099999997</v>
      </c>
    </row>
    <row r="95" spans="1:35">
      <c r="A95" t="s">
        <v>534</v>
      </c>
      <c r="B95">
        <v>37</v>
      </c>
      <c r="C95" t="s">
        <v>35</v>
      </c>
      <c r="D95" t="s">
        <v>61</v>
      </c>
      <c r="E95">
        <f t="shared" si="1"/>
        <v>0.17100000000000001</v>
      </c>
      <c r="F95" t="s">
        <v>47</v>
      </c>
      <c r="G95">
        <v>21</v>
      </c>
      <c r="H95">
        <v>2015</v>
      </c>
      <c r="I95" t="s">
        <v>535</v>
      </c>
      <c r="J95" t="s">
        <v>536</v>
      </c>
      <c r="K95" t="s">
        <v>265</v>
      </c>
      <c r="L95">
        <v>47.159210199999997</v>
      </c>
      <c r="M95">
        <v>-122.48494719999999</v>
      </c>
      <c r="N95">
        <v>53</v>
      </c>
      <c r="O95">
        <v>53</v>
      </c>
      <c r="P95">
        <v>71807</v>
      </c>
      <c r="Q95">
        <v>53053071807</v>
      </c>
      <c r="R95">
        <v>53053</v>
      </c>
      <c r="S95" t="s">
        <v>537</v>
      </c>
      <c r="T95" t="s">
        <v>538</v>
      </c>
      <c r="U95" t="s">
        <v>43</v>
      </c>
      <c r="V95" t="s">
        <v>67</v>
      </c>
      <c r="W95">
        <v>3531</v>
      </c>
      <c r="X95">
        <v>51.6</v>
      </c>
      <c r="Y95">
        <v>11</v>
      </c>
      <c r="Z95">
        <v>18.399999999999999</v>
      </c>
      <c r="AA95">
        <v>21626</v>
      </c>
      <c r="AB95">
        <v>38688</v>
      </c>
      <c r="AC95">
        <v>59204</v>
      </c>
      <c r="AD95">
        <v>0.65346936</v>
      </c>
      <c r="AE95">
        <v>1</v>
      </c>
      <c r="AF95">
        <v>2</v>
      </c>
      <c r="AG95">
        <v>18</v>
      </c>
      <c r="AH95">
        <v>0.13173652699999999</v>
      </c>
      <c r="AI95">
        <v>0.14203027600000001</v>
      </c>
    </row>
    <row r="96" spans="1:35">
      <c r="A96" t="s">
        <v>539</v>
      </c>
      <c r="B96">
        <v>58</v>
      </c>
      <c r="C96" t="s">
        <v>35</v>
      </c>
      <c r="D96" t="s">
        <v>46</v>
      </c>
      <c r="E96">
        <f t="shared" si="1"/>
        <v>0.623</v>
      </c>
      <c r="F96" t="s">
        <v>47</v>
      </c>
      <c r="G96">
        <v>25</v>
      </c>
      <c r="H96">
        <v>2015</v>
      </c>
      <c r="I96" t="s">
        <v>540</v>
      </c>
      <c r="J96" t="s">
        <v>541</v>
      </c>
      <c r="K96" t="s">
        <v>207</v>
      </c>
      <c r="L96">
        <v>28.5670815</v>
      </c>
      <c r="M96">
        <v>-81.812324500000003</v>
      </c>
      <c r="N96">
        <v>12</v>
      </c>
      <c r="O96">
        <v>69</v>
      </c>
      <c r="P96">
        <v>31204</v>
      </c>
      <c r="Q96">
        <v>12069031204</v>
      </c>
      <c r="R96">
        <v>12069</v>
      </c>
      <c r="S96" t="s">
        <v>542</v>
      </c>
      <c r="T96" t="s">
        <v>543</v>
      </c>
      <c r="U96" t="s">
        <v>43</v>
      </c>
      <c r="V96" t="s">
        <v>67</v>
      </c>
      <c r="W96">
        <v>11794</v>
      </c>
      <c r="X96">
        <v>62.5</v>
      </c>
      <c r="Y96">
        <v>15.8</v>
      </c>
      <c r="Z96">
        <v>15.9</v>
      </c>
      <c r="AA96">
        <v>24749</v>
      </c>
      <c r="AB96">
        <v>54905</v>
      </c>
      <c r="AC96">
        <v>45035</v>
      </c>
      <c r="AD96">
        <v>1.2191628729999999</v>
      </c>
      <c r="AE96">
        <v>4</v>
      </c>
      <c r="AF96">
        <v>3</v>
      </c>
      <c r="AG96">
        <v>9.4</v>
      </c>
      <c r="AH96">
        <v>0.12539185</v>
      </c>
      <c r="AI96">
        <v>0.201200343</v>
      </c>
    </row>
    <row r="97" spans="1:35">
      <c r="A97" t="s">
        <v>544</v>
      </c>
      <c r="B97">
        <v>39</v>
      </c>
      <c r="C97" t="s">
        <v>35</v>
      </c>
      <c r="D97" t="s">
        <v>46</v>
      </c>
      <c r="E97">
        <f t="shared" si="1"/>
        <v>0.623</v>
      </c>
      <c r="F97" t="s">
        <v>37</v>
      </c>
      <c r="G97">
        <v>24</v>
      </c>
      <c r="H97">
        <v>2015</v>
      </c>
      <c r="I97" t="s">
        <v>545</v>
      </c>
      <c r="J97" t="s">
        <v>546</v>
      </c>
      <c r="K97" t="s">
        <v>169</v>
      </c>
      <c r="L97">
        <v>41.242793800000001</v>
      </c>
      <c r="M97">
        <v>-95.933128100000005</v>
      </c>
      <c r="N97">
        <v>31</v>
      </c>
      <c r="O97">
        <v>55</v>
      </c>
      <c r="P97">
        <v>2100</v>
      </c>
      <c r="Q97">
        <v>31055002100</v>
      </c>
      <c r="R97">
        <v>31055</v>
      </c>
      <c r="S97" t="s">
        <v>547</v>
      </c>
      <c r="T97" t="s">
        <v>548</v>
      </c>
      <c r="U97" t="s">
        <v>43</v>
      </c>
      <c r="V97" t="s">
        <v>67</v>
      </c>
      <c r="W97">
        <v>2314</v>
      </c>
      <c r="X97">
        <v>55.5</v>
      </c>
      <c r="Y97">
        <v>6.4</v>
      </c>
      <c r="Z97">
        <v>36</v>
      </c>
      <c r="AA97">
        <v>16218</v>
      </c>
      <c r="AB97">
        <v>32948</v>
      </c>
      <c r="AC97">
        <v>53325</v>
      </c>
      <c r="AD97">
        <v>0.61787154200000005</v>
      </c>
      <c r="AE97">
        <v>2</v>
      </c>
      <c r="AF97">
        <v>1</v>
      </c>
      <c r="AG97">
        <v>30.5</v>
      </c>
      <c r="AH97">
        <v>9.3378608000000002E-2</v>
      </c>
      <c r="AI97">
        <v>0.10933759</v>
      </c>
    </row>
    <row r="98" spans="1:35">
      <c r="A98" t="s">
        <v>549</v>
      </c>
      <c r="B98">
        <v>37</v>
      </c>
      <c r="C98" t="s">
        <v>35</v>
      </c>
      <c r="D98" t="s">
        <v>61</v>
      </c>
      <c r="E98">
        <f t="shared" si="1"/>
        <v>0.17100000000000001</v>
      </c>
      <c r="F98" t="s">
        <v>37</v>
      </c>
      <c r="G98">
        <v>15</v>
      </c>
      <c r="H98">
        <v>2015</v>
      </c>
      <c r="I98" t="s">
        <v>550</v>
      </c>
      <c r="J98" t="s">
        <v>551</v>
      </c>
      <c r="K98" t="s">
        <v>77</v>
      </c>
      <c r="L98">
        <v>32.610133599999998</v>
      </c>
      <c r="M98">
        <v>-110.63173209999999</v>
      </c>
      <c r="N98">
        <v>4</v>
      </c>
      <c r="O98">
        <v>21</v>
      </c>
      <c r="P98">
        <v>700</v>
      </c>
      <c r="Q98">
        <v>4021000700</v>
      </c>
      <c r="R98">
        <v>4021</v>
      </c>
      <c r="S98" t="s">
        <v>83</v>
      </c>
      <c r="T98" t="s">
        <v>552</v>
      </c>
      <c r="U98" t="s">
        <v>43</v>
      </c>
      <c r="V98" t="s">
        <v>44</v>
      </c>
      <c r="W98">
        <v>3887</v>
      </c>
      <c r="X98">
        <v>49.2</v>
      </c>
      <c r="Y98">
        <v>0.1</v>
      </c>
      <c r="Z98">
        <v>49.8</v>
      </c>
      <c r="AA98">
        <v>22833</v>
      </c>
      <c r="AB98">
        <v>40984</v>
      </c>
      <c r="AC98">
        <v>50027</v>
      </c>
      <c r="AD98">
        <v>0.819237612</v>
      </c>
      <c r="AE98">
        <v>2</v>
      </c>
      <c r="AF98">
        <v>2</v>
      </c>
      <c r="AG98">
        <v>15.7</v>
      </c>
      <c r="AH98">
        <v>0.188067445</v>
      </c>
      <c r="AI98">
        <v>0.16084788</v>
      </c>
    </row>
    <row r="99" spans="1:35">
      <c r="A99" t="s">
        <v>553</v>
      </c>
      <c r="B99">
        <v>35</v>
      </c>
      <c r="C99" t="s">
        <v>35</v>
      </c>
      <c r="D99" t="s">
        <v>36</v>
      </c>
      <c r="E99">
        <f t="shared" si="1"/>
        <v>0.123</v>
      </c>
      <c r="F99" t="s">
        <v>47</v>
      </c>
      <c r="G99">
        <v>21</v>
      </c>
      <c r="H99">
        <v>2015</v>
      </c>
      <c r="I99" t="s">
        <v>554</v>
      </c>
      <c r="J99" t="s">
        <v>555</v>
      </c>
      <c r="K99" t="s">
        <v>556</v>
      </c>
      <c r="L99">
        <v>40.710707900000003</v>
      </c>
      <c r="M99">
        <v>-74.253217599999999</v>
      </c>
      <c r="N99">
        <v>34</v>
      </c>
      <c r="O99">
        <v>39</v>
      </c>
      <c r="P99">
        <v>32600</v>
      </c>
      <c r="Q99">
        <v>34039032600</v>
      </c>
      <c r="R99">
        <v>34039</v>
      </c>
      <c r="S99" t="s">
        <v>557</v>
      </c>
      <c r="T99" t="s">
        <v>558</v>
      </c>
      <c r="U99" t="s">
        <v>43</v>
      </c>
      <c r="V99" t="s">
        <v>109</v>
      </c>
      <c r="W99">
        <v>4904</v>
      </c>
      <c r="X99">
        <v>23.7</v>
      </c>
      <c r="Y99">
        <v>54.6</v>
      </c>
      <c r="Z99">
        <v>7</v>
      </c>
      <c r="AA99">
        <v>39122</v>
      </c>
      <c r="AB99">
        <v>62029</v>
      </c>
      <c r="AC99">
        <v>68507</v>
      </c>
      <c r="AD99">
        <v>0.90544031999999997</v>
      </c>
      <c r="AE99">
        <v>3</v>
      </c>
      <c r="AF99">
        <v>4</v>
      </c>
      <c r="AG99">
        <v>10.9</v>
      </c>
      <c r="AH99">
        <v>0.1</v>
      </c>
      <c r="AI99">
        <v>0.39283489100000002</v>
      </c>
    </row>
    <row r="100" spans="1:35">
      <c r="A100" t="s">
        <v>559</v>
      </c>
      <c r="B100">
        <v>26</v>
      </c>
      <c r="C100" t="s">
        <v>35</v>
      </c>
      <c r="D100" t="s">
        <v>36</v>
      </c>
      <c r="E100">
        <f t="shared" si="1"/>
        <v>0.123</v>
      </c>
      <c r="F100" t="s">
        <v>92</v>
      </c>
      <c r="G100">
        <v>24</v>
      </c>
      <c r="H100">
        <v>2015</v>
      </c>
      <c r="I100" t="s">
        <v>560</v>
      </c>
      <c r="J100" t="s">
        <v>561</v>
      </c>
      <c r="K100" t="s">
        <v>510</v>
      </c>
      <c r="L100">
        <v>39.2844658</v>
      </c>
      <c r="M100">
        <v>-76.6468658</v>
      </c>
      <c r="N100">
        <v>24</v>
      </c>
      <c r="O100">
        <v>510</v>
      </c>
      <c r="P100">
        <v>200300</v>
      </c>
      <c r="Q100">
        <v>24510200300</v>
      </c>
      <c r="R100">
        <v>24510</v>
      </c>
      <c r="S100" t="s">
        <v>562</v>
      </c>
      <c r="T100" t="s">
        <v>563</v>
      </c>
      <c r="U100" t="s">
        <v>43</v>
      </c>
      <c r="V100" t="s">
        <v>67</v>
      </c>
      <c r="W100">
        <v>1625</v>
      </c>
      <c r="X100">
        <v>17.399999999999999</v>
      </c>
      <c r="Y100">
        <v>75.7</v>
      </c>
      <c r="Z100">
        <v>0</v>
      </c>
      <c r="AA100">
        <v>11157</v>
      </c>
      <c r="AB100">
        <v>21433</v>
      </c>
      <c r="AC100">
        <v>41385</v>
      </c>
      <c r="AD100">
        <v>0.51789295599999996</v>
      </c>
      <c r="AE100">
        <v>1</v>
      </c>
      <c r="AF100">
        <v>1</v>
      </c>
      <c r="AG100">
        <v>51</v>
      </c>
      <c r="AH100">
        <v>0.30988274700000001</v>
      </c>
      <c r="AI100">
        <v>1.4117647000000001E-2</v>
      </c>
    </row>
    <row r="101" spans="1:35">
      <c r="A101" t="s">
        <v>564</v>
      </c>
      <c r="B101">
        <v>47</v>
      </c>
      <c r="C101" t="s">
        <v>35</v>
      </c>
      <c r="D101" t="s">
        <v>36</v>
      </c>
      <c r="E101">
        <f t="shared" si="1"/>
        <v>0.123</v>
      </c>
      <c r="F101" t="s">
        <v>54</v>
      </c>
      <c r="G101">
        <v>1</v>
      </c>
      <c r="H101">
        <v>2015</v>
      </c>
      <c r="I101" t="s">
        <v>565</v>
      </c>
      <c r="J101" t="s">
        <v>282</v>
      </c>
      <c r="K101" t="s">
        <v>186</v>
      </c>
      <c r="L101">
        <v>35.405761699999999</v>
      </c>
      <c r="M101">
        <v>-97.524292000000003</v>
      </c>
      <c r="N101">
        <v>40</v>
      </c>
      <c r="O101">
        <v>109</v>
      </c>
      <c r="P101">
        <v>107222</v>
      </c>
      <c r="Q101">
        <v>40109107222</v>
      </c>
      <c r="R101">
        <v>40109</v>
      </c>
      <c r="S101" t="s">
        <v>566</v>
      </c>
      <c r="T101" t="s">
        <v>284</v>
      </c>
      <c r="U101" t="s">
        <v>279</v>
      </c>
      <c r="V101" t="s">
        <v>67</v>
      </c>
      <c r="W101">
        <v>1812</v>
      </c>
      <c r="X101">
        <v>43.6</v>
      </c>
      <c r="Y101">
        <v>4.9000000000000004</v>
      </c>
      <c r="Z101">
        <v>36</v>
      </c>
      <c r="AA101">
        <v>22857</v>
      </c>
      <c r="AB101">
        <v>32886</v>
      </c>
      <c r="AC101">
        <v>45215</v>
      </c>
      <c r="AD101">
        <v>0.72732500300000003</v>
      </c>
      <c r="AE101">
        <v>2</v>
      </c>
      <c r="AF101">
        <v>1</v>
      </c>
      <c r="AG101">
        <v>33.4</v>
      </c>
      <c r="AH101">
        <v>0.20327102799999999</v>
      </c>
      <c r="AI101">
        <v>8.1980519000000002E-2</v>
      </c>
    </row>
    <row r="102" spans="1:35">
      <c r="A102" t="s">
        <v>567</v>
      </c>
      <c r="B102">
        <v>31</v>
      </c>
      <c r="C102" t="s">
        <v>35</v>
      </c>
      <c r="D102" t="s">
        <v>36</v>
      </c>
      <c r="E102">
        <f t="shared" si="1"/>
        <v>0.123</v>
      </c>
      <c r="F102" t="s">
        <v>47</v>
      </c>
      <c r="G102">
        <v>16</v>
      </c>
      <c r="H102">
        <v>2015</v>
      </c>
      <c r="I102" t="s">
        <v>568</v>
      </c>
      <c r="J102" t="s">
        <v>569</v>
      </c>
      <c r="K102" t="s">
        <v>510</v>
      </c>
      <c r="L102">
        <v>39.649450299999998</v>
      </c>
      <c r="M102">
        <v>-77.720633199999995</v>
      </c>
      <c r="N102">
        <v>24</v>
      </c>
      <c r="O102">
        <v>43</v>
      </c>
      <c r="P102">
        <v>400</v>
      </c>
      <c r="Q102">
        <v>24043000400</v>
      </c>
      <c r="R102">
        <v>24043</v>
      </c>
      <c r="S102" t="s">
        <v>187</v>
      </c>
      <c r="T102" t="s">
        <v>570</v>
      </c>
      <c r="U102" t="s">
        <v>279</v>
      </c>
      <c r="V102" t="s">
        <v>67</v>
      </c>
      <c r="W102">
        <v>1970</v>
      </c>
      <c r="X102">
        <v>41.5</v>
      </c>
      <c r="Y102">
        <v>52.6</v>
      </c>
      <c r="Z102">
        <v>3.1</v>
      </c>
      <c r="AA102">
        <v>12109</v>
      </c>
      <c r="AB102">
        <v>16007</v>
      </c>
      <c r="AC102">
        <v>55609</v>
      </c>
      <c r="AD102">
        <v>0.287849089</v>
      </c>
      <c r="AE102">
        <v>1</v>
      </c>
      <c r="AF102">
        <v>1</v>
      </c>
      <c r="AG102">
        <v>46.7</v>
      </c>
      <c r="AH102">
        <v>0.34877734900000001</v>
      </c>
      <c r="AI102">
        <v>9.1324200999999994E-2</v>
      </c>
    </row>
    <row r="103" spans="1:35">
      <c r="A103" t="s">
        <v>571</v>
      </c>
      <c r="B103">
        <v>60</v>
      </c>
      <c r="C103" t="s">
        <v>35</v>
      </c>
      <c r="D103" t="s">
        <v>46</v>
      </c>
      <c r="E103">
        <f t="shared" si="1"/>
        <v>0.623</v>
      </c>
      <c r="F103" t="s">
        <v>111</v>
      </c>
      <c r="G103">
        <v>28</v>
      </c>
      <c r="H103">
        <v>2015</v>
      </c>
      <c r="I103" t="s">
        <v>572</v>
      </c>
      <c r="J103" t="s">
        <v>243</v>
      </c>
      <c r="K103" t="s">
        <v>443</v>
      </c>
      <c r="L103">
        <v>34.796695900000003</v>
      </c>
      <c r="M103">
        <v>-80.797328800000003</v>
      </c>
      <c r="N103">
        <v>45</v>
      </c>
      <c r="O103">
        <v>57</v>
      </c>
      <c r="P103">
        <v>11100</v>
      </c>
      <c r="Q103">
        <v>45057011100</v>
      </c>
      <c r="R103">
        <v>45057</v>
      </c>
      <c r="S103" t="s">
        <v>156</v>
      </c>
      <c r="T103" t="s">
        <v>573</v>
      </c>
      <c r="U103" t="s">
        <v>43</v>
      </c>
      <c r="V103" t="s">
        <v>44</v>
      </c>
      <c r="W103">
        <v>5787</v>
      </c>
      <c r="X103">
        <v>65.400000000000006</v>
      </c>
      <c r="Y103">
        <v>32.1</v>
      </c>
      <c r="Z103">
        <v>1.5</v>
      </c>
      <c r="AA103">
        <v>22385</v>
      </c>
      <c r="AB103">
        <v>41675</v>
      </c>
      <c r="AC103">
        <v>42217</v>
      </c>
      <c r="AD103">
        <v>0.98716157000000004</v>
      </c>
      <c r="AE103" t="s">
        <v>322</v>
      </c>
      <c r="AF103">
        <v>2</v>
      </c>
      <c r="AG103">
        <v>18.399999999999999</v>
      </c>
      <c r="AH103">
        <v>0.14890342400000001</v>
      </c>
      <c r="AI103">
        <v>0.162518302</v>
      </c>
    </row>
    <row r="104" spans="1:35">
      <c r="A104" t="s">
        <v>574</v>
      </c>
      <c r="B104">
        <v>32</v>
      </c>
      <c r="C104" t="s">
        <v>35</v>
      </c>
      <c r="D104" t="s">
        <v>36</v>
      </c>
      <c r="E104">
        <f t="shared" si="1"/>
        <v>0.123</v>
      </c>
      <c r="F104" t="s">
        <v>47</v>
      </c>
      <c r="G104">
        <v>2</v>
      </c>
      <c r="H104">
        <v>2015</v>
      </c>
      <c r="I104" t="s">
        <v>575</v>
      </c>
      <c r="J104" t="s">
        <v>576</v>
      </c>
      <c r="K104" t="s">
        <v>577</v>
      </c>
      <c r="L104">
        <v>41.499609900000003</v>
      </c>
      <c r="M104">
        <v>-90.581639699999997</v>
      </c>
      <c r="N104">
        <v>17</v>
      </c>
      <c r="O104">
        <v>161</v>
      </c>
      <c r="P104">
        <v>23500</v>
      </c>
      <c r="Q104">
        <v>17161023500</v>
      </c>
      <c r="R104">
        <v>17161</v>
      </c>
      <c r="S104" t="s">
        <v>578</v>
      </c>
      <c r="T104" t="s">
        <v>579</v>
      </c>
      <c r="U104" t="s">
        <v>43</v>
      </c>
      <c r="V104" t="s">
        <v>44</v>
      </c>
      <c r="W104">
        <v>2023</v>
      </c>
      <c r="X104">
        <v>40.4</v>
      </c>
      <c r="Y104">
        <v>44</v>
      </c>
      <c r="Z104">
        <v>10.4</v>
      </c>
      <c r="AA104">
        <v>20610</v>
      </c>
      <c r="AB104">
        <v>37215</v>
      </c>
      <c r="AC104">
        <v>48702</v>
      </c>
      <c r="AD104">
        <v>0.76413699599999996</v>
      </c>
      <c r="AE104">
        <v>2</v>
      </c>
      <c r="AF104">
        <v>2</v>
      </c>
      <c r="AG104">
        <v>26.9</v>
      </c>
      <c r="AH104">
        <v>0.166843783</v>
      </c>
      <c r="AI104">
        <v>0.20742534300000001</v>
      </c>
    </row>
    <row r="105" spans="1:35">
      <c r="A105" t="s">
        <v>580</v>
      </c>
      <c r="B105">
        <v>45</v>
      </c>
      <c r="C105" t="s">
        <v>35</v>
      </c>
      <c r="D105" t="s">
        <v>46</v>
      </c>
      <c r="E105">
        <f t="shared" si="1"/>
        <v>0.623</v>
      </c>
      <c r="F105" t="s">
        <v>92</v>
      </c>
      <c r="G105">
        <v>24</v>
      </c>
      <c r="H105">
        <v>2015</v>
      </c>
      <c r="I105" t="s">
        <v>581</v>
      </c>
      <c r="J105" t="s">
        <v>582</v>
      </c>
      <c r="K105" t="s">
        <v>350</v>
      </c>
      <c r="L105">
        <v>43.825565300000001</v>
      </c>
      <c r="M105">
        <v>-111.7787094</v>
      </c>
      <c r="N105">
        <v>16</v>
      </c>
      <c r="O105">
        <v>65</v>
      </c>
      <c r="P105">
        <v>950200</v>
      </c>
      <c r="Q105">
        <v>16065950200</v>
      </c>
      <c r="R105">
        <v>16065</v>
      </c>
      <c r="S105" t="s">
        <v>583</v>
      </c>
      <c r="T105" t="s">
        <v>584</v>
      </c>
      <c r="U105" t="s">
        <v>43</v>
      </c>
      <c r="V105" t="s">
        <v>90</v>
      </c>
      <c r="W105">
        <v>3481</v>
      </c>
      <c r="X105">
        <v>88.9</v>
      </c>
      <c r="Y105">
        <v>0.1</v>
      </c>
      <c r="Z105">
        <v>6.4</v>
      </c>
      <c r="AA105">
        <v>10987</v>
      </c>
      <c r="AB105">
        <v>19672</v>
      </c>
      <c r="AC105">
        <v>32059</v>
      </c>
      <c r="AD105">
        <v>0.61361864099999996</v>
      </c>
      <c r="AE105">
        <v>1</v>
      </c>
      <c r="AF105">
        <v>1</v>
      </c>
      <c r="AG105">
        <v>42.4</v>
      </c>
      <c r="AH105">
        <v>9.1570649000000004E-2</v>
      </c>
      <c r="AI105">
        <v>0.26719057000000002</v>
      </c>
    </row>
    <row r="106" spans="1:35">
      <c r="A106" t="s">
        <v>585</v>
      </c>
      <c r="B106">
        <v>42</v>
      </c>
      <c r="C106" t="s">
        <v>35</v>
      </c>
      <c r="D106" t="s">
        <v>61</v>
      </c>
      <c r="E106">
        <f t="shared" si="1"/>
        <v>0.17100000000000001</v>
      </c>
      <c r="F106" t="s">
        <v>37</v>
      </c>
      <c r="G106">
        <v>26</v>
      </c>
      <c r="H106">
        <v>2015</v>
      </c>
      <c r="I106" t="s">
        <v>586</v>
      </c>
      <c r="J106" t="s">
        <v>587</v>
      </c>
      <c r="K106" t="s">
        <v>207</v>
      </c>
      <c r="L106">
        <v>28.103445099999998</v>
      </c>
      <c r="M106">
        <v>-81.950645399999999</v>
      </c>
      <c r="N106">
        <v>12</v>
      </c>
      <c r="O106">
        <v>105</v>
      </c>
      <c r="P106">
        <v>12206</v>
      </c>
      <c r="Q106">
        <v>12105012206</v>
      </c>
      <c r="R106">
        <v>12105</v>
      </c>
      <c r="S106" t="s">
        <v>588</v>
      </c>
      <c r="T106" t="s">
        <v>589</v>
      </c>
      <c r="U106" t="s">
        <v>43</v>
      </c>
      <c r="V106" t="s">
        <v>67</v>
      </c>
      <c r="W106">
        <v>5059</v>
      </c>
      <c r="X106">
        <v>75.3</v>
      </c>
      <c r="Y106">
        <v>13.7</v>
      </c>
      <c r="Z106">
        <v>10.5</v>
      </c>
      <c r="AA106">
        <v>21474</v>
      </c>
      <c r="AB106">
        <v>39108</v>
      </c>
      <c r="AC106">
        <v>43113</v>
      </c>
      <c r="AD106">
        <v>0.90710458599999999</v>
      </c>
      <c r="AE106">
        <v>2</v>
      </c>
      <c r="AF106">
        <v>2</v>
      </c>
      <c r="AG106">
        <v>14.3</v>
      </c>
      <c r="AH106">
        <v>0.15535780499999999</v>
      </c>
      <c r="AI106">
        <v>0.25824018300000001</v>
      </c>
    </row>
    <row r="107" spans="1:35">
      <c r="A107" t="s">
        <v>590</v>
      </c>
      <c r="B107">
        <v>17</v>
      </c>
      <c r="C107" t="s">
        <v>35</v>
      </c>
      <c r="D107" t="s">
        <v>46</v>
      </c>
      <c r="E107">
        <f t="shared" si="1"/>
        <v>0.623</v>
      </c>
      <c r="F107" t="s">
        <v>111</v>
      </c>
      <c r="G107">
        <v>19</v>
      </c>
      <c r="H107">
        <v>2015</v>
      </c>
      <c r="I107" t="s">
        <v>591</v>
      </c>
      <c r="J107" t="s">
        <v>592</v>
      </c>
      <c r="K107" t="s">
        <v>367</v>
      </c>
      <c r="L107">
        <v>39.0733903</v>
      </c>
      <c r="M107">
        <v>-108.5559598</v>
      </c>
      <c r="N107">
        <v>8</v>
      </c>
      <c r="O107">
        <v>77</v>
      </c>
      <c r="P107">
        <v>200</v>
      </c>
      <c r="Q107">
        <v>8077000200</v>
      </c>
      <c r="R107">
        <v>8077</v>
      </c>
      <c r="S107" t="s">
        <v>245</v>
      </c>
      <c r="T107" t="s">
        <v>593</v>
      </c>
      <c r="U107" t="s">
        <v>43</v>
      </c>
      <c r="V107" t="s">
        <v>67</v>
      </c>
      <c r="W107">
        <v>2291</v>
      </c>
      <c r="X107">
        <v>74</v>
      </c>
      <c r="Y107">
        <v>1.3</v>
      </c>
      <c r="Z107">
        <v>20.3</v>
      </c>
      <c r="AA107">
        <v>21109</v>
      </c>
      <c r="AB107">
        <v>30484</v>
      </c>
      <c r="AC107">
        <v>49471</v>
      </c>
      <c r="AD107">
        <v>0.61619939000000001</v>
      </c>
      <c r="AE107">
        <v>1</v>
      </c>
      <c r="AF107">
        <v>1</v>
      </c>
      <c r="AG107">
        <v>25.7</v>
      </c>
      <c r="AH107">
        <v>7.9276772999999995E-2</v>
      </c>
      <c r="AI107">
        <v>0.26188881400000003</v>
      </c>
    </row>
    <row r="108" spans="1:35">
      <c r="A108" t="s">
        <v>594</v>
      </c>
      <c r="B108">
        <v>22</v>
      </c>
      <c r="C108" t="s">
        <v>35</v>
      </c>
      <c r="D108" t="s">
        <v>61</v>
      </c>
      <c r="E108">
        <f t="shared" si="1"/>
        <v>0.17100000000000001</v>
      </c>
      <c r="F108" t="s">
        <v>111</v>
      </c>
      <c r="G108">
        <v>21</v>
      </c>
      <c r="H108">
        <v>2015</v>
      </c>
      <c r="I108" t="s">
        <v>595</v>
      </c>
      <c r="J108" t="s">
        <v>212</v>
      </c>
      <c r="K108" t="s">
        <v>95</v>
      </c>
      <c r="L108">
        <v>31.9034023</v>
      </c>
      <c r="M108">
        <v>-106.4228592</v>
      </c>
      <c r="N108">
        <v>48</v>
      </c>
      <c r="O108">
        <v>141</v>
      </c>
      <c r="P108">
        <v>110</v>
      </c>
      <c r="Q108">
        <v>48141000110</v>
      </c>
      <c r="R108">
        <v>48141</v>
      </c>
      <c r="S108" t="s">
        <v>596</v>
      </c>
      <c r="T108" t="s">
        <v>214</v>
      </c>
      <c r="U108" t="s">
        <v>43</v>
      </c>
      <c r="V108" t="s">
        <v>67</v>
      </c>
      <c r="W108">
        <v>3864</v>
      </c>
      <c r="X108">
        <v>20.399999999999999</v>
      </c>
      <c r="Y108">
        <v>9.8000000000000007</v>
      </c>
      <c r="Z108">
        <v>70.7</v>
      </c>
      <c r="AA108">
        <v>18438</v>
      </c>
      <c r="AB108">
        <v>31963</v>
      </c>
      <c r="AC108">
        <v>40157</v>
      </c>
      <c r="AD108">
        <v>0.79595089299999999</v>
      </c>
      <c r="AE108">
        <v>3</v>
      </c>
      <c r="AF108">
        <v>1</v>
      </c>
      <c r="AG108">
        <v>26.2</v>
      </c>
      <c r="AH108">
        <v>0.131071191</v>
      </c>
      <c r="AI108">
        <v>0.13278008299999999</v>
      </c>
    </row>
    <row r="109" spans="1:35">
      <c r="A109" t="s">
        <v>597</v>
      </c>
      <c r="B109">
        <v>33</v>
      </c>
      <c r="C109" t="s">
        <v>35</v>
      </c>
      <c r="D109" t="s">
        <v>61</v>
      </c>
      <c r="E109">
        <f t="shared" si="1"/>
        <v>0.17100000000000001</v>
      </c>
      <c r="F109" t="s">
        <v>92</v>
      </c>
      <c r="G109">
        <v>26</v>
      </c>
      <c r="H109">
        <v>2015</v>
      </c>
      <c r="I109" t="s">
        <v>598</v>
      </c>
      <c r="J109" t="s">
        <v>599</v>
      </c>
      <c r="K109" t="s">
        <v>64</v>
      </c>
      <c r="L109">
        <v>35.589073200000001</v>
      </c>
      <c r="M109">
        <v>-119.33475489999999</v>
      </c>
      <c r="N109">
        <v>6</v>
      </c>
      <c r="O109">
        <v>29</v>
      </c>
      <c r="P109">
        <v>4402</v>
      </c>
      <c r="Q109">
        <v>6029004402</v>
      </c>
      <c r="R109">
        <v>6029</v>
      </c>
      <c r="S109" t="s">
        <v>600</v>
      </c>
      <c r="T109" t="s">
        <v>601</v>
      </c>
      <c r="U109" t="s">
        <v>43</v>
      </c>
      <c r="V109" t="s">
        <v>67</v>
      </c>
      <c r="W109">
        <v>4934</v>
      </c>
      <c r="X109">
        <v>5.7</v>
      </c>
      <c r="Y109">
        <v>6.1</v>
      </c>
      <c r="Z109">
        <v>88.5</v>
      </c>
      <c r="AA109">
        <v>12741</v>
      </c>
      <c r="AB109">
        <v>23692</v>
      </c>
      <c r="AC109">
        <v>48552</v>
      </c>
      <c r="AD109">
        <v>0.487971659</v>
      </c>
      <c r="AE109">
        <v>1</v>
      </c>
      <c r="AF109">
        <v>1</v>
      </c>
      <c r="AG109">
        <v>50.6</v>
      </c>
      <c r="AH109">
        <v>0.15114503800000001</v>
      </c>
      <c r="AI109">
        <v>2.6600166000000001E-2</v>
      </c>
    </row>
    <row r="110" spans="1:35">
      <c r="A110" t="s">
        <v>602</v>
      </c>
      <c r="B110">
        <v>18</v>
      </c>
      <c r="C110" t="s">
        <v>35</v>
      </c>
      <c r="D110" t="s">
        <v>46</v>
      </c>
      <c r="E110">
        <f t="shared" si="1"/>
        <v>0.623</v>
      </c>
      <c r="F110" t="s">
        <v>111</v>
      </c>
      <c r="G110">
        <v>7</v>
      </c>
      <c r="H110">
        <v>2015</v>
      </c>
      <c r="I110" t="s">
        <v>603</v>
      </c>
      <c r="J110" t="s">
        <v>604</v>
      </c>
      <c r="K110" t="s">
        <v>312</v>
      </c>
      <c r="L110">
        <v>35.957534799999998</v>
      </c>
      <c r="M110">
        <v>-78.527152999999998</v>
      </c>
      <c r="N110">
        <v>37</v>
      </c>
      <c r="O110">
        <v>183</v>
      </c>
      <c r="P110">
        <v>54206</v>
      </c>
      <c r="Q110">
        <v>37183054206</v>
      </c>
      <c r="R110">
        <v>37183</v>
      </c>
      <c r="S110" t="s">
        <v>605</v>
      </c>
      <c r="T110" t="s">
        <v>606</v>
      </c>
      <c r="U110" t="s">
        <v>43</v>
      </c>
      <c r="V110" t="s">
        <v>44</v>
      </c>
      <c r="W110">
        <v>5100</v>
      </c>
      <c r="X110">
        <v>88.2</v>
      </c>
      <c r="Y110">
        <v>8.5</v>
      </c>
      <c r="Z110">
        <v>1.4</v>
      </c>
      <c r="AA110">
        <v>30061</v>
      </c>
      <c r="AB110">
        <v>57174</v>
      </c>
      <c r="AC110">
        <v>66006</v>
      </c>
      <c r="AD110">
        <v>0.86619398199999997</v>
      </c>
      <c r="AE110">
        <v>2</v>
      </c>
      <c r="AF110">
        <v>4</v>
      </c>
      <c r="AG110">
        <v>8.5</v>
      </c>
      <c r="AH110">
        <v>3.8598999000000002E-2</v>
      </c>
      <c r="AI110">
        <v>0.52662337699999995</v>
      </c>
    </row>
    <row r="111" spans="1:35">
      <c r="A111" t="s">
        <v>607</v>
      </c>
      <c r="B111">
        <v>39</v>
      </c>
      <c r="C111" t="s">
        <v>35</v>
      </c>
      <c r="D111" t="s">
        <v>46</v>
      </c>
      <c r="E111">
        <f t="shared" si="1"/>
        <v>0.623</v>
      </c>
      <c r="F111" t="s">
        <v>47</v>
      </c>
      <c r="G111">
        <v>16</v>
      </c>
      <c r="H111">
        <v>2015</v>
      </c>
      <c r="I111" t="s">
        <v>608</v>
      </c>
      <c r="J111" t="s">
        <v>609</v>
      </c>
      <c r="K111" t="s">
        <v>101</v>
      </c>
      <c r="L111">
        <v>42.095188100000001</v>
      </c>
      <c r="M111">
        <v>-83.200874299999995</v>
      </c>
      <c r="N111">
        <v>26</v>
      </c>
      <c r="O111">
        <v>163</v>
      </c>
      <c r="P111">
        <v>597000</v>
      </c>
      <c r="Q111">
        <v>26163597000</v>
      </c>
      <c r="R111">
        <v>26163</v>
      </c>
      <c r="S111" t="s">
        <v>610</v>
      </c>
      <c r="T111" t="s">
        <v>611</v>
      </c>
      <c r="U111" t="s">
        <v>279</v>
      </c>
      <c r="V111" t="s">
        <v>67</v>
      </c>
      <c r="W111">
        <v>4596</v>
      </c>
      <c r="X111">
        <v>94.1</v>
      </c>
      <c r="Y111">
        <v>3.2</v>
      </c>
      <c r="Z111">
        <v>1.5</v>
      </c>
      <c r="AA111">
        <v>29488</v>
      </c>
      <c r="AB111">
        <v>67636</v>
      </c>
      <c r="AC111">
        <v>41184</v>
      </c>
      <c r="AD111">
        <v>1.6422882670000001</v>
      </c>
      <c r="AE111">
        <v>5</v>
      </c>
      <c r="AF111">
        <v>4</v>
      </c>
      <c r="AG111">
        <v>11.2</v>
      </c>
      <c r="AH111">
        <v>0.14593698199999999</v>
      </c>
      <c r="AI111">
        <v>0.21250777800000001</v>
      </c>
    </row>
    <row r="112" spans="1:35">
      <c r="A112" t="s">
        <v>612</v>
      </c>
      <c r="B112">
        <v>59</v>
      </c>
      <c r="C112" t="s">
        <v>35</v>
      </c>
      <c r="D112" t="s">
        <v>46</v>
      </c>
      <c r="E112">
        <f t="shared" si="1"/>
        <v>0.623</v>
      </c>
      <c r="F112" t="s">
        <v>37</v>
      </c>
      <c r="G112">
        <v>2</v>
      </c>
      <c r="H112">
        <v>2015</v>
      </c>
      <c r="I112" t="s">
        <v>613</v>
      </c>
      <c r="J112" t="s">
        <v>614</v>
      </c>
      <c r="K112" t="s">
        <v>244</v>
      </c>
      <c r="L112">
        <v>39.7720299</v>
      </c>
      <c r="M112">
        <v>-76.966178900000003</v>
      </c>
      <c r="N112">
        <v>42</v>
      </c>
      <c r="O112">
        <v>133</v>
      </c>
      <c r="P112">
        <v>21801</v>
      </c>
      <c r="Q112">
        <v>42133021801</v>
      </c>
      <c r="R112">
        <v>42133</v>
      </c>
      <c r="S112" t="s">
        <v>615</v>
      </c>
      <c r="T112" t="s">
        <v>616</v>
      </c>
      <c r="U112" t="s">
        <v>43</v>
      </c>
      <c r="V112" t="s">
        <v>67</v>
      </c>
      <c r="W112">
        <v>4487</v>
      </c>
      <c r="X112">
        <v>92.2</v>
      </c>
      <c r="Y112">
        <v>2.9</v>
      </c>
      <c r="Z112">
        <v>5.9</v>
      </c>
      <c r="AA112">
        <v>30491</v>
      </c>
      <c r="AB112">
        <v>65581</v>
      </c>
      <c r="AC112">
        <v>58745</v>
      </c>
      <c r="AD112">
        <v>1.11636735</v>
      </c>
      <c r="AE112">
        <v>4</v>
      </c>
      <c r="AF112">
        <v>4</v>
      </c>
      <c r="AG112">
        <v>7.4</v>
      </c>
      <c r="AH112">
        <v>3.4010601000000001E-2</v>
      </c>
      <c r="AI112">
        <v>0.26704366899999998</v>
      </c>
    </row>
    <row r="113" spans="1:35">
      <c r="A113" t="s">
        <v>617</v>
      </c>
      <c r="B113">
        <v>33</v>
      </c>
      <c r="C113" t="s">
        <v>35</v>
      </c>
      <c r="D113" t="s">
        <v>46</v>
      </c>
      <c r="E113">
        <f t="shared" si="1"/>
        <v>0.623</v>
      </c>
      <c r="F113" t="s">
        <v>47</v>
      </c>
      <c r="G113">
        <v>3</v>
      </c>
      <c r="H113">
        <v>2015</v>
      </c>
      <c r="I113" t="s">
        <v>618</v>
      </c>
      <c r="J113" t="s">
        <v>619</v>
      </c>
      <c r="K113" t="s">
        <v>186</v>
      </c>
      <c r="L113">
        <v>35.755008699999998</v>
      </c>
      <c r="M113">
        <v>-95.402557400000006</v>
      </c>
      <c r="N113">
        <v>40</v>
      </c>
      <c r="O113">
        <v>101</v>
      </c>
      <c r="P113">
        <v>100</v>
      </c>
      <c r="Q113">
        <v>40101000100</v>
      </c>
      <c r="R113">
        <v>40101</v>
      </c>
      <c r="S113" t="s">
        <v>402</v>
      </c>
      <c r="T113" t="s">
        <v>620</v>
      </c>
      <c r="U113" t="s">
        <v>279</v>
      </c>
      <c r="V113" t="s">
        <v>67</v>
      </c>
      <c r="W113">
        <v>4745</v>
      </c>
      <c r="X113">
        <v>44.7</v>
      </c>
      <c r="Y113">
        <v>25</v>
      </c>
      <c r="Z113">
        <v>1.9</v>
      </c>
      <c r="AA113">
        <v>18370</v>
      </c>
      <c r="AB113">
        <v>28836</v>
      </c>
      <c r="AC113">
        <v>38502</v>
      </c>
      <c r="AD113">
        <v>0.74894810700000003</v>
      </c>
      <c r="AE113">
        <v>2</v>
      </c>
      <c r="AF113">
        <v>1</v>
      </c>
      <c r="AG113">
        <v>34.700000000000003</v>
      </c>
      <c r="AH113">
        <v>0.11886697</v>
      </c>
      <c r="AI113">
        <v>0.20299145299999999</v>
      </c>
    </row>
    <row r="114" spans="1:35">
      <c r="A114" t="s">
        <v>621</v>
      </c>
      <c r="B114">
        <v>58</v>
      </c>
      <c r="C114" t="s">
        <v>35</v>
      </c>
      <c r="D114" t="s">
        <v>46</v>
      </c>
      <c r="E114">
        <f t="shared" si="1"/>
        <v>0.623</v>
      </c>
      <c r="F114" t="s">
        <v>47</v>
      </c>
      <c r="G114">
        <v>28</v>
      </c>
      <c r="H114">
        <v>2015</v>
      </c>
      <c r="I114" t="s">
        <v>622</v>
      </c>
      <c r="J114" t="s">
        <v>623</v>
      </c>
      <c r="K114" t="s">
        <v>71</v>
      </c>
      <c r="L114">
        <v>40.738666500000001</v>
      </c>
      <c r="M114">
        <v>-82.515632600000004</v>
      </c>
      <c r="N114">
        <v>39</v>
      </c>
      <c r="O114">
        <v>139</v>
      </c>
      <c r="P114">
        <v>1100</v>
      </c>
      <c r="Q114">
        <v>39139001100</v>
      </c>
      <c r="R114">
        <v>39139</v>
      </c>
      <c r="S114" t="s">
        <v>218</v>
      </c>
      <c r="T114" t="s">
        <v>624</v>
      </c>
      <c r="U114" t="s">
        <v>43</v>
      </c>
      <c r="V114" t="s">
        <v>67</v>
      </c>
      <c r="W114">
        <v>2991</v>
      </c>
      <c r="X114">
        <v>94.3</v>
      </c>
      <c r="Y114">
        <v>3.9</v>
      </c>
      <c r="Z114">
        <v>1.1000000000000001</v>
      </c>
      <c r="AA114">
        <v>24348</v>
      </c>
      <c r="AB114">
        <v>37992</v>
      </c>
      <c r="AC114">
        <v>41835</v>
      </c>
      <c r="AD114">
        <v>0.90813911800000002</v>
      </c>
      <c r="AE114">
        <v>2</v>
      </c>
      <c r="AF114">
        <v>2</v>
      </c>
      <c r="AG114">
        <v>8.6999999999999993</v>
      </c>
      <c r="AH114">
        <v>3.7341299000000001E-2</v>
      </c>
      <c r="AI114">
        <v>0.14136363599999999</v>
      </c>
    </row>
    <row r="115" spans="1:35">
      <c r="A115" t="s">
        <v>625</v>
      </c>
      <c r="B115">
        <v>58</v>
      </c>
      <c r="C115" t="s">
        <v>35</v>
      </c>
      <c r="D115" t="s">
        <v>46</v>
      </c>
      <c r="E115">
        <f t="shared" si="1"/>
        <v>0.623</v>
      </c>
      <c r="F115" t="s">
        <v>111</v>
      </c>
      <c r="G115">
        <v>8</v>
      </c>
      <c r="H115">
        <v>2015</v>
      </c>
      <c r="I115" t="s">
        <v>626</v>
      </c>
      <c r="J115" t="s">
        <v>627</v>
      </c>
      <c r="K115" t="s">
        <v>516</v>
      </c>
      <c r="L115">
        <v>43.265414999999997</v>
      </c>
      <c r="M115">
        <v>-76.005972999999997</v>
      </c>
      <c r="N115">
        <v>36</v>
      </c>
      <c r="O115">
        <v>75</v>
      </c>
      <c r="P115">
        <v>20600</v>
      </c>
      <c r="Q115">
        <v>36075020600</v>
      </c>
      <c r="R115">
        <v>36075</v>
      </c>
      <c r="S115" t="s">
        <v>628</v>
      </c>
      <c r="T115" t="s">
        <v>629</v>
      </c>
      <c r="U115" t="s">
        <v>43</v>
      </c>
      <c r="V115" t="s">
        <v>44</v>
      </c>
      <c r="W115">
        <v>4968</v>
      </c>
      <c r="X115">
        <v>95.7</v>
      </c>
      <c r="Y115">
        <v>0</v>
      </c>
      <c r="Z115">
        <v>2</v>
      </c>
      <c r="AA115">
        <v>23883</v>
      </c>
      <c r="AB115">
        <v>49360</v>
      </c>
      <c r="AC115">
        <v>48051</v>
      </c>
      <c r="AD115">
        <v>1.0272418889999999</v>
      </c>
      <c r="AE115">
        <v>3</v>
      </c>
      <c r="AF115">
        <v>3</v>
      </c>
      <c r="AG115">
        <v>12.9</v>
      </c>
      <c r="AH115">
        <v>0.15817694400000001</v>
      </c>
      <c r="AI115">
        <v>0.14707637200000001</v>
      </c>
    </row>
    <row r="116" spans="1:35">
      <c r="A116" t="s">
        <v>630</v>
      </c>
      <c r="B116">
        <v>47</v>
      </c>
      <c r="C116" t="s">
        <v>35</v>
      </c>
      <c r="D116" t="s">
        <v>46</v>
      </c>
      <c r="E116">
        <f t="shared" si="1"/>
        <v>0.623</v>
      </c>
      <c r="F116" t="s">
        <v>54</v>
      </c>
      <c r="G116">
        <v>17</v>
      </c>
      <c r="H116">
        <v>2015</v>
      </c>
      <c r="I116" t="s">
        <v>631</v>
      </c>
      <c r="J116" t="s">
        <v>632</v>
      </c>
      <c r="K116" t="s">
        <v>50</v>
      </c>
      <c r="L116">
        <v>32.372741699999999</v>
      </c>
      <c r="M116">
        <v>-91.199363700000006</v>
      </c>
      <c r="N116">
        <v>22</v>
      </c>
      <c r="O116">
        <v>65</v>
      </c>
      <c r="P116">
        <v>960200</v>
      </c>
      <c r="Q116">
        <v>22065960200</v>
      </c>
      <c r="R116">
        <v>22065</v>
      </c>
      <c r="S116" t="s">
        <v>449</v>
      </c>
      <c r="T116" t="s">
        <v>633</v>
      </c>
      <c r="U116" t="s">
        <v>308</v>
      </c>
      <c r="V116" t="s">
        <v>67</v>
      </c>
      <c r="W116">
        <v>3403</v>
      </c>
      <c r="X116">
        <v>51.3</v>
      </c>
      <c r="Y116">
        <v>47.8</v>
      </c>
      <c r="Z116">
        <v>0.9</v>
      </c>
      <c r="AA116">
        <v>15373</v>
      </c>
      <c r="AB116">
        <v>21803</v>
      </c>
      <c r="AC116">
        <v>25498</v>
      </c>
      <c r="AD116">
        <v>0.85508667299999996</v>
      </c>
      <c r="AE116">
        <v>2</v>
      </c>
      <c r="AF116">
        <v>1</v>
      </c>
      <c r="AG116">
        <v>43.1</v>
      </c>
      <c r="AH116">
        <v>0.192203083</v>
      </c>
      <c r="AI116">
        <v>0.123522459</v>
      </c>
    </row>
    <row r="117" spans="1:35">
      <c r="A117" t="s">
        <v>634</v>
      </c>
      <c r="B117">
        <v>41</v>
      </c>
      <c r="C117" t="s">
        <v>35</v>
      </c>
      <c r="D117" t="s">
        <v>46</v>
      </c>
      <c r="E117">
        <f t="shared" si="1"/>
        <v>0.623</v>
      </c>
      <c r="F117" t="s">
        <v>54</v>
      </c>
      <c r="G117">
        <v>15</v>
      </c>
      <c r="H117">
        <v>2015</v>
      </c>
      <c r="I117" t="s">
        <v>635</v>
      </c>
      <c r="J117" t="s">
        <v>636</v>
      </c>
      <c r="K117" t="s">
        <v>637</v>
      </c>
      <c r="L117">
        <v>41.269348100000002</v>
      </c>
      <c r="M117">
        <v>-72.842895499999997</v>
      </c>
      <c r="N117">
        <v>9</v>
      </c>
      <c r="O117">
        <v>9</v>
      </c>
      <c r="P117">
        <v>184200</v>
      </c>
      <c r="Q117">
        <v>9009184200</v>
      </c>
      <c r="R117">
        <v>9009</v>
      </c>
      <c r="S117" t="s">
        <v>638</v>
      </c>
      <c r="T117" t="s">
        <v>639</v>
      </c>
      <c r="U117" t="s">
        <v>279</v>
      </c>
      <c r="V117" t="s">
        <v>104</v>
      </c>
      <c r="W117">
        <v>4066</v>
      </c>
      <c r="X117">
        <v>76.8</v>
      </c>
      <c r="Y117">
        <v>2.1</v>
      </c>
      <c r="Z117">
        <v>8.8000000000000007</v>
      </c>
      <c r="AA117">
        <v>41609</v>
      </c>
      <c r="AB117">
        <v>64063</v>
      </c>
      <c r="AC117">
        <v>61996</v>
      </c>
      <c r="AD117">
        <v>1.0333408610000001</v>
      </c>
      <c r="AE117">
        <v>3</v>
      </c>
      <c r="AF117">
        <v>4</v>
      </c>
      <c r="AG117">
        <v>8.3000000000000007</v>
      </c>
      <c r="AH117">
        <v>7.1680376000000004E-2</v>
      </c>
      <c r="AI117">
        <v>0.38233376800000002</v>
      </c>
    </row>
    <row r="118" spans="1:35">
      <c r="A118" t="s">
        <v>640</v>
      </c>
      <c r="B118">
        <v>64</v>
      </c>
      <c r="C118" t="s">
        <v>35</v>
      </c>
      <c r="D118" t="s">
        <v>46</v>
      </c>
      <c r="E118">
        <f t="shared" si="1"/>
        <v>0.623</v>
      </c>
      <c r="F118" t="s">
        <v>37</v>
      </c>
      <c r="G118">
        <v>9</v>
      </c>
      <c r="H118">
        <v>2015</v>
      </c>
      <c r="I118" t="s">
        <v>641</v>
      </c>
      <c r="J118" t="s">
        <v>259</v>
      </c>
      <c r="K118" t="s">
        <v>64</v>
      </c>
      <c r="L118">
        <v>34.0021591</v>
      </c>
      <c r="M118">
        <v>-118.4123077</v>
      </c>
      <c r="N118">
        <v>6</v>
      </c>
      <c r="O118">
        <v>37</v>
      </c>
      <c r="P118">
        <v>275102</v>
      </c>
      <c r="Q118">
        <v>6037275102</v>
      </c>
      <c r="R118">
        <v>6037</v>
      </c>
      <c r="S118" t="s">
        <v>642</v>
      </c>
      <c r="T118" t="s">
        <v>89</v>
      </c>
      <c r="U118" t="s">
        <v>308</v>
      </c>
      <c r="V118" t="s">
        <v>67</v>
      </c>
      <c r="W118">
        <v>4225</v>
      </c>
      <c r="X118">
        <v>22.5</v>
      </c>
      <c r="Y118">
        <v>1.8</v>
      </c>
      <c r="Z118">
        <v>64.599999999999994</v>
      </c>
      <c r="AA118">
        <v>21130</v>
      </c>
      <c r="AB118">
        <v>55458</v>
      </c>
      <c r="AC118">
        <v>55909</v>
      </c>
      <c r="AD118">
        <v>0.99193332000000001</v>
      </c>
      <c r="AE118">
        <v>3</v>
      </c>
      <c r="AF118">
        <v>3</v>
      </c>
      <c r="AG118">
        <v>7.3</v>
      </c>
      <c r="AH118">
        <v>6.8592057999999997E-2</v>
      </c>
      <c r="AI118">
        <v>0.28561125100000001</v>
      </c>
    </row>
    <row r="119" spans="1:35">
      <c r="A119" t="s">
        <v>643</v>
      </c>
      <c r="B119">
        <v>45</v>
      </c>
      <c r="C119" t="s">
        <v>35</v>
      </c>
      <c r="D119" t="s">
        <v>46</v>
      </c>
      <c r="E119">
        <f t="shared" si="1"/>
        <v>0.623</v>
      </c>
      <c r="F119" t="s">
        <v>47</v>
      </c>
      <c r="G119">
        <v>26</v>
      </c>
      <c r="H119">
        <v>2015</v>
      </c>
      <c r="I119" t="s">
        <v>644</v>
      </c>
      <c r="J119" t="s">
        <v>645</v>
      </c>
      <c r="K119" t="s">
        <v>64</v>
      </c>
      <c r="L119">
        <v>33.7610283</v>
      </c>
      <c r="M119">
        <v>-117.953743</v>
      </c>
      <c r="N119">
        <v>6</v>
      </c>
      <c r="O119">
        <v>59</v>
      </c>
      <c r="P119">
        <v>88902</v>
      </c>
      <c r="Q119">
        <v>6059088902</v>
      </c>
      <c r="R119">
        <v>6059</v>
      </c>
      <c r="S119" t="s">
        <v>646</v>
      </c>
      <c r="T119" t="s">
        <v>647</v>
      </c>
      <c r="U119" t="s">
        <v>43</v>
      </c>
      <c r="V119" t="s">
        <v>67</v>
      </c>
      <c r="W119">
        <v>4791</v>
      </c>
      <c r="X119">
        <v>9.5</v>
      </c>
      <c r="Y119">
        <v>0</v>
      </c>
      <c r="Z119">
        <v>33.9</v>
      </c>
      <c r="AA119">
        <v>19598</v>
      </c>
      <c r="AB119">
        <v>56818</v>
      </c>
      <c r="AC119">
        <v>75422</v>
      </c>
      <c r="AD119">
        <v>0.75333457100000001</v>
      </c>
      <c r="AE119">
        <v>2</v>
      </c>
      <c r="AF119">
        <v>4</v>
      </c>
      <c r="AG119">
        <v>24.3</v>
      </c>
      <c r="AH119">
        <v>0.11815301</v>
      </c>
      <c r="AI119">
        <v>0.16562602700000001</v>
      </c>
    </row>
    <row r="120" spans="1:35">
      <c r="A120" t="s">
        <v>648</v>
      </c>
      <c r="B120">
        <v>53</v>
      </c>
      <c r="C120" t="s">
        <v>140</v>
      </c>
      <c r="D120" t="s">
        <v>46</v>
      </c>
      <c r="E120">
        <f t="shared" si="1"/>
        <v>0.623</v>
      </c>
      <c r="F120" t="s">
        <v>54</v>
      </c>
      <c r="G120">
        <v>26</v>
      </c>
      <c r="H120">
        <v>2015</v>
      </c>
      <c r="I120" t="s">
        <v>649</v>
      </c>
      <c r="J120" t="s">
        <v>650</v>
      </c>
      <c r="K120" t="s">
        <v>175</v>
      </c>
      <c r="L120">
        <v>38.816657999999997</v>
      </c>
      <c r="M120">
        <v>-94.913543700000005</v>
      </c>
      <c r="N120">
        <v>20</v>
      </c>
      <c r="O120">
        <v>91</v>
      </c>
      <c r="P120">
        <v>53707</v>
      </c>
      <c r="Q120">
        <v>20091053707</v>
      </c>
      <c r="R120">
        <v>20091</v>
      </c>
      <c r="S120" t="s">
        <v>651</v>
      </c>
      <c r="T120" t="s">
        <v>652</v>
      </c>
      <c r="U120" t="s">
        <v>43</v>
      </c>
      <c r="V120" t="s">
        <v>67</v>
      </c>
      <c r="W120">
        <v>4643</v>
      </c>
      <c r="X120">
        <v>87.1</v>
      </c>
      <c r="Y120">
        <v>1.8</v>
      </c>
      <c r="Z120">
        <v>3.4</v>
      </c>
      <c r="AA120">
        <v>33869</v>
      </c>
      <c r="AB120">
        <v>67702</v>
      </c>
      <c r="AC120">
        <v>74717</v>
      </c>
      <c r="AD120">
        <v>0.90611239700000001</v>
      </c>
      <c r="AE120">
        <v>3</v>
      </c>
      <c r="AF120">
        <v>4</v>
      </c>
      <c r="AG120">
        <v>6.3</v>
      </c>
      <c r="AH120">
        <v>3.5865793E-2</v>
      </c>
      <c r="AI120">
        <v>0.28366187799999998</v>
      </c>
    </row>
    <row r="121" spans="1:35">
      <c r="A121" t="s">
        <v>653</v>
      </c>
      <c r="B121">
        <v>24</v>
      </c>
      <c r="C121" t="s">
        <v>35</v>
      </c>
      <c r="D121" t="s">
        <v>46</v>
      </c>
      <c r="E121">
        <f t="shared" si="1"/>
        <v>0.623</v>
      </c>
      <c r="F121" t="s">
        <v>54</v>
      </c>
      <c r="G121">
        <v>17</v>
      </c>
      <c r="H121">
        <v>2015</v>
      </c>
      <c r="I121" t="s">
        <v>654</v>
      </c>
      <c r="J121" t="s">
        <v>655</v>
      </c>
      <c r="K121" t="s">
        <v>312</v>
      </c>
      <c r="L121">
        <v>34.642572800000003</v>
      </c>
      <c r="M121">
        <v>-78.741671699999998</v>
      </c>
      <c r="N121">
        <v>37</v>
      </c>
      <c r="O121">
        <v>17</v>
      </c>
      <c r="P121">
        <v>950300</v>
      </c>
      <c r="Q121">
        <v>37017950300</v>
      </c>
      <c r="R121">
        <v>37017</v>
      </c>
      <c r="S121" t="s">
        <v>208</v>
      </c>
      <c r="T121" t="s">
        <v>656</v>
      </c>
      <c r="U121" t="s">
        <v>43</v>
      </c>
      <c r="V121" t="s">
        <v>109</v>
      </c>
      <c r="W121">
        <v>6056</v>
      </c>
      <c r="X121">
        <v>54.9</v>
      </c>
      <c r="Y121">
        <v>22</v>
      </c>
      <c r="Z121">
        <v>19.100000000000001</v>
      </c>
      <c r="AA121">
        <v>16983</v>
      </c>
      <c r="AB121">
        <v>25690</v>
      </c>
      <c r="AC121">
        <v>30164</v>
      </c>
      <c r="AD121">
        <v>0.85167749599999998</v>
      </c>
      <c r="AE121">
        <v>1</v>
      </c>
      <c r="AF121">
        <v>1</v>
      </c>
      <c r="AG121">
        <v>26.7</v>
      </c>
      <c r="AH121">
        <v>0.11617216900000001</v>
      </c>
      <c r="AI121">
        <v>0.12675</v>
      </c>
    </row>
    <row r="122" spans="1:35">
      <c r="A122" t="s">
        <v>657</v>
      </c>
      <c r="B122">
        <v>48</v>
      </c>
      <c r="C122" t="s">
        <v>35</v>
      </c>
      <c r="D122" t="s">
        <v>36</v>
      </c>
      <c r="E122">
        <f t="shared" si="1"/>
        <v>0.123</v>
      </c>
      <c r="F122" t="s">
        <v>111</v>
      </c>
      <c r="G122">
        <v>8</v>
      </c>
      <c r="H122">
        <v>2015</v>
      </c>
      <c r="I122" t="s">
        <v>658</v>
      </c>
      <c r="J122" t="s">
        <v>659</v>
      </c>
      <c r="K122" t="s">
        <v>50</v>
      </c>
      <c r="L122">
        <v>29.8598535</v>
      </c>
      <c r="M122">
        <v>-90.072260099999994</v>
      </c>
      <c r="N122">
        <v>22</v>
      </c>
      <c r="O122">
        <v>51</v>
      </c>
      <c r="P122">
        <v>27812</v>
      </c>
      <c r="Q122">
        <v>22051027812</v>
      </c>
      <c r="R122">
        <v>22051</v>
      </c>
      <c r="S122" t="s">
        <v>660</v>
      </c>
      <c r="T122" t="s">
        <v>661</v>
      </c>
      <c r="U122" t="s">
        <v>43</v>
      </c>
      <c r="V122" t="s">
        <v>67</v>
      </c>
      <c r="W122">
        <v>4232</v>
      </c>
      <c r="X122">
        <v>10.8</v>
      </c>
      <c r="Y122">
        <v>86.4</v>
      </c>
      <c r="Z122">
        <v>2.6</v>
      </c>
      <c r="AA122">
        <v>23944</v>
      </c>
      <c r="AB122">
        <v>42083</v>
      </c>
      <c r="AC122">
        <v>48261</v>
      </c>
      <c r="AD122">
        <v>0.87198773299999999</v>
      </c>
      <c r="AE122">
        <v>3</v>
      </c>
      <c r="AF122">
        <v>2</v>
      </c>
      <c r="AG122">
        <v>38.299999999999997</v>
      </c>
      <c r="AH122">
        <v>5.7540884E-2</v>
      </c>
      <c r="AI122">
        <v>0.14025973999999999</v>
      </c>
    </row>
    <row r="123" spans="1:35">
      <c r="A123" t="s">
        <v>662</v>
      </c>
      <c r="B123">
        <v>29</v>
      </c>
      <c r="C123" t="s">
        <v>35</v>
      </c>
      <c r="D123" t="s">
        <v>36</v>
      </c>
      <c r="E123">
        <f t="shared" si="1"/>
        <v>0.123</v>
      </c>
      <c r="F123" t="s">
        <v>92</v>
      </c>
      <c r="G123">
        <v>23</v>
      </c>
      <c r="H123">
        <v>2015</v>
      </c>
      <c r="I123" t="s">
        <v>663</v>
      </c>
      <c r="J123" t="s">
        <v>664</v>
      </c>
      <c r="K123" t="s">
        <v>207</v>
      </c>
      <c r="L123">
        <v>26.150357700000001</v>
      </c>
      <c r="M123">
        <v>-80.210122799999994</v>
      </c>
      <c r="N123">
        <v>12</v>
      </c>
      <c r="O123">
        <v>11</v>
      </c>
      <c r="P123">
        <v>60402</v>
      </c>
      <c r="Q123">
        <v>12011060402</v>
      </c>
      <c r="R123">
        <v>12011</v>
      </c>
      <c r="S123" t="s">
        <v>665</v>
      </c>
      <c r="T123" t="s">
        <v>666</v>
      </c>
      <c r="U123" t="s">
        <v>43</v>
      </c>
      <c r="V123" t="s">
        <v>44</v>
      </c>
      <c r="W123">
        <v>6074</v>
      </c>
      <c r="X123">
        <v>3.2</v>
      </c>
      <c r="Y123">
        <v>94.4</v>
      </c>
      <c r="Z123">
        <v>5</v>
      </c>
      <c r="AA123">
        <v>20254</v>
      </c>
      <c r="AB123">
        <v>29884</v>
      </c>
      <c r="AC123">
        <v>51251</v>
      </c>
      <c r="AD123">
        <v>0.58309106200000005</v>
      </c>
      <c r="AE123">
        <v>1</v>
      </c>
      <c r="AF123">
        <v>1</v>
      </c>
      <c r="AG123">
        <v>26.9</v>
      </c>
      <c r="AH123">
        <v>0.16073005600000001</v>
      </c>
      <c r="AI123">
        <v>0.182923381</v>
      </c>
    </row>
    <row r="124" spans="1:35">
      <c r="A124" t="s">
        <v>667</v>
      </c>
      <c r="B124">
        <v>40</v>
      </c>
      <c r="C124" t="s">
        <v>35</v>
      </c>
      <c r="D124" t="s">
        <v>61</v>
      </c>
      <c r="E124">
        <f t="shared" si="1"/>
        <v>0.17100000000000001</v>
      </c>
      <c r="F124" t="s">
        <v>111</v>
      </c>
      <c r="G124">
        <v>15</v>
      </c>
      <c r="H124">
        <v>2015</v>
      </c>
      <c r="I124" t="s">
        <v>668</v>
      </c>
      <c r="J124" t="s">
        <v>515</v>
      </c>
      <c r="K124" t="s">
        <v>516</v>
      </c>
      <c r="L124">
        <v>40.864620199999997</v>
      </c>
      <c r="M124">
        <v>-73.892433199999999</v>
      </c>
      <c r="N124">
        <v>36</v>
      </c>
      <c r="O124">
        <v>5</v>
      </c>
      <c r="P124">
        <v>39901</v>
      </c>
      <c r="Q124">
        <v>36005039901</v>
      </c>
      <c r="R124">
        <v>36005</v>
      </c>
      <c r="S124" t="s">
        <v>669</v>
      </c>
      <c r="T124" t="s">
        <v>518</v>
      </c>
      <c r="U124" t="s">
        <v>162</v>
      </c>
      <c r="V124" t="s">
        <v>67</v>
      </c>
      <c r="W124">
        <v>5169</v>
      </c>
      <c r="X124">
        <v>0.9</v>
      </c>
      <c r="Y124">
        <v>19.5</v>
      </c>
      <c r="Z124">
        <v>71.900000000000006</v>
      </c>
      <c r="AA124">
        <v>15656</v>
      </c>
      <c r="AB124">
        <v>26509</v>
      </c>
      <c r="AC124">
        <v>34388</v>
      </c>
      <c r="AD124">
        <v>0.77087937699999998</v>
      </c>
      <c r="AE124">
        <v>2</v>
      </c>
      <c r="AF124">
        <v>1</v>
      </c>
      <c r="AG124">
        <v>36.700000000000003</v>
      </c>
      <c r="AH124">
        <v>0.176021554</v>
      </c>
      <c r="AI124">
        <v>0.102324177</v>
      </c>
    </row>
    <row r="125" spans="1:35">
      <c r="A125" t="s">
        <v>670</v>
      </c>
      <c r="B125">
        <v>34</v>
      </c>
      <c r="C125" t="s">
        <v>35</v>
      </c>
      <c r="D125" t="s">
        <v>46</v>
      </c>
      <c r="E125">
        <f t="shared" si="1"/>
        <v>0.623</v>
      </c>
      <c r="F125" t="s">
        <v>111</v>
      </c>
      <c r="G125">
        <v>17</v>
      </c>
      <c r="H125">
        <v>2015</v>
      </c>
      <c r="I125" t="s">
        <v>671</v>
      </c>
      <c r="J125" t="s">
        <v>672</v>
      </c>
      <c r="K125" t="s">
        <v>64</v>
      </c>
      <c r="L125">
        <v>32.801961200000001</v>
      </c>
      <c r="M125">
        <v>-117.154332</v>
      </c>
      <c r="N125">
        <v>6</v>
      </c>
      <c r="O125">
        <v>73</v>
      </c>
      <c r="P125">
        <v>8702</v>
      </c>
      <c r="Q125">
        <v>6073008702</v>
      </c>
      <c r="R125">
        <v>6073</v>
      </c>
      <c r="S125" t="s">
        <v>673</v>
      </c>
      <c r="T125" t="s">
        <v>674</v>
      </c>
      <c r="U125" t="s">
        <v>43</v>
      </c>
      <c r="V125" t="s">
        <v>146</v>
      </c>
      <c r="W125">
        <v>5029</v>
      </c>
      <c r="X125">
        <v>47.3</v>
      </c>
      <c r="Y125">
        <v>6.7</v>
      </c>
      <c r="Z125">
        <v>29</v>
      </c>
      <c r="AA125">
        <v>26928</v>
      </c>
      <c r="AB125">
        <v>66542</v>
      </c>
      <c r="AC125">
        <v>62962</v>
      </c>
      <c r="AD125">
        <v>1.056859693</v>
      </c>
      <c r="AE125">
        <v>3</v>
      </c>
      <c r="AF125">
        <v>4</v>
      </c>
      <c r="AG125">
        <v>10.8</v>
      </c>
      <c r="AH125">
        <v>5.6382146000000001E-2</v>
      </c>
      <c r="AI125">
        <v>0.385287202</v>
      </c>
    </row>
    <row r="126" spans="1:35">
      <c r="A126" t="s">
        <v>675</v>
      </c>
      <c r="B126">
        <v>21</v>
      </c>
      <c r="C126" t="s">
        <v>35</v>
      </c>
      <c r="D126" t="s">
        <v>36</v>
      </c>
      <c r="E126">
        <f t="shared" si="1"/>
        <v>0.123</v>
      </c>
      <c r="F126" t="s">
        <v>54</v>
      </c>
      <c r="G126">
        <v>22</v>
      </c>
      <c r="H126">
        <v>2015</v>
      </c>
      <c r="I126" t="s">
        <v>676</v>
      </c>
      <c r="J126" t="s">
        <v>677</v>
      </c>
      <c r="K126" t="s">
        <v>516</v>
      </c>
      <c r="L126">
        <v>40.7399445</v>
      </c>
      <c r="M126">
        <v>-73.237228400000006</v>
      </c>
      <c r="N126">
        <v>36</v>
      </c>
      <c r="O126">
        <v>103</v>
      </c>
      <c r="P126">
        <v>146003</v>
      </c>
      <c r="Q126">
        <v>36103146003</v>
      </c>
      <c r="R126">
        <v>36103</v>
      </c>
      <c r="S126" t="s">
        <v>678</v>
      </c>
      <c r="T126" t="s">
        <v>679</v>
      </c>
      <c r="U126" t="s">
        <v>43</v>
      </c>
      <c r="V126" t="s">
        <v>67</v>
      </c>
      <c r="W126">
        <v>8222</v>
      </c>
      <c r="X126">
        <v>28.9</v>
      </c>
      <c r="Y126">
        <v>22.8</v>
      </c>
      <c r="Z126">
        <v>39.6</v>
      </c>
      <c r="AA126">
        <v>30784</v>
      </c>
      <c r="AB126">
        <v>72218</v>
      </c>
      <c r="AC126">
        <v>87763</v>
      </c>
      <c r="AD126">
        <v>0.82287524400000001</v>
      </c>
      <c r="AE126">
        <v>1</v>
      </c>
      <c r="AF126">
        <v>4</v>
      </c>
      <c r="AG126">
        <v>4.4000000000000004</v>
      </c>
      <c r="AH126">
        <v>0.109368376</v>
      </c>
      <c r="AI126">
        <v>0.240339473</v>
      </c>
    </row>
    <row r="127" spans="1:35">
      <c r="A127" t="s">
        <v>680</v>
      </c>
      <c r="B127">
        <v>26</v>
      </c>
      <c r="C127" t="s">
        <v>35</v>
      </c>
      <c r="D127" t="s">
        <v>46</v>
      </c>
      <c r="E127">
        <f t="shared" si="1"/>
        <v>0.623</v>
      </c>
      <c r="F127" t="s">
        <v>54</v>
      </c>
      <c r="G127">
        <v>4</v>
      </c>
      <c r="H127">
        <v>2015</v>
      </c>
      <c r="I127" t="s">
        <v>681</v>
      </c>
      <c r="J127" t="s">
        <v>682</v>
      </c>
      <c r="K127" t="s">
        <v>207</v>
      </c>
      <c r="L127">
        <v>28.8863035</v>
      </c>
      <c r="M127">
        <v>-81.253223899999995</v>
      </c>
      <c r="N127">
        <v>12</v>
      </c>
      <c r="O127">
        <v>127</v>
      </c>
      <c r="P127">
        <v>91017</v>
      </c>
      <c r="Q127">
        <v>12127091017</v>
      </c>
      <c r="R127">
        <v>12127</v>
      </c>
      <c r="S127" t="s">
        <v>683</v>
      </c>
      <c r="T127" t="s">
        <v>684</v>
      </c>
      <c r="U127" t="s">
        <v>43</v>
      </c>
      <c r="V127" t="s">
        <v>117</v>
      </c>
      <c r="W127">
        <v>3536</v>
      </c>
      <c r="X127">
        <v>52.2</v>
      </c>
      <c r="Y127">
        <v>5.0999999999999996</v>
      </c>
      <c r="Z127">
        <v>41.5</v>
      </c>
      <c r="AA127">
        <v>19921</v>
      </c>
      <c r="AB127">
        <v>43413</v>
      </c>
      <c r="AC127">
        <v>42457</v>
      </c>
      <c r="AD127">
        <v>1.022516899</v>
      </c>
      <c r="AE127">
        <v>3</v>
      </c>
      <c r="AF127">
        <v>2</v>
      </c>
      <c r="AG127">
        <v>17.399999999999999</v>
      </c>
      <c r="AH127">
        <v>0.10238248599999999</v>
      </c>
      <c r="AI127">
        <v>5.6138934000000001E-2</v>
      </c>
    </row>
    <row r="128" spans="1:35">
      <c r="A128" t="s">
        <v>685</v>
      </c>
      <c r="B128">
        <v>45</v>
      </c>
      <c r="C128" t="s">
        <v>35</v>
      </c>
      <c r="D128" t="s">
        <v>36</v>
      </c>
      <c r="E128">
        <f t="shared" si="1"/>
        <v>0.123</v>
      </c>
      <c r="F128" t="s">
        <v>37</v>
      </c>
      <c r="G128">
        <v>9</v>
      </c>
      <c r="H128">
        <v>2015</v>
      </c>
      <c r="I128" t="s">
        <v>686</v>
      </c>
      <c r="J128" t="s">
        <v>687</v>
      </c>
      <c r="K128" t="s">
        <v>95</v>
      </c>
      <c r="L128">
        <v>32.656595500000002</v>
      </c>
      <c r="M128">
        <v>-96.750299299999995</v>
      </c>
      <c r="N128">
        <v>48</v>
      </c>
      <c r="O128">
        <v>113</v>
      </c>
      <c r="P128">
        <v>20200</v>
      </c>
      <c r="Q128">
        <v>48113020200</v>
      </c>
      <c r="R128">
        <v>48113</v>
      </c>
      <c r="S128" t="s">
        <v>266</v>
      </c>
      <c r="T128" t="s">
        <v>688</v>
      </c>
      <c r="U128" t="s">
        <v>43</v>
      </c>
      <c r="V128" t="s">
        <v>67</v>
      </c>
      <c r="W128">
        <v>4044</v>
      </c>
      <c r="X128">
        <v>0.4</v>
      </c>
      <c r="Y128">
        <v>84.8</v>
      </c>
      <c r="Z128">
        <v>14</v>
      </c>
      <c r="AA128">
        <v>14256</v>
      </c>
      <c r="AB128">
        <v>23931</v>
      </c>
      <c r="AC128">
        <v>49481</v>
      </c>
      <c r="AD128">
        <v>0.483640185</v>
      </c>
      <c r="AE128">
        <v>1</v>
      </c>
      <c r="AF128">
        <v>1</v>
      </c>
      <c r="AG128">
        <v>40.1</v>
      </c>
      <c r="AH128">
        <v>0.172051696</v>
      </c>
      <c r="AI128">
        <v>2.9108327E-2</v>
      </c>
    </row>
    <row r="129" spans="1:35">
      <c r="A129" t="s">
        <v>689</v>
      </c>
      <c r="B129">
        <v>25</v>
      </c>
      <c r="C129" t="s">
        <v>35</v>
      </c>
      <c r="D129" t="s">
        <v>36</v>
      </c>
      <c r="E129">
        <f t="shared" si="1"/>
        <v>0.123</v>
      </c>
      <c r="F129" t="s">
        <v>47</v>
      </c>
      <c r="G129">
        <v>6</v>
      </c>
      <c r="H129">
        <v>2015</v>
      </c>
      <c r="I129" t="s">
        <v>690</v>
      </c>
      <c r="J129" t="s">
        <v>659</v>
      </c>
      <c r="K129" t="s">
        <v>50</v>
      </c>
      <c r="L129">
        <v>29.8768171</v>
      </c>
      <c r="M129">
        <v>-90.048989899999995</v>
      </c>
      <c r="N129">
        <v>22</v>
      </c>
      <c r="O129">
        <v>51</v>
      </c>
      <c r="P129">
        <v>27803</v>
      </c>
      <c r="Q129">
        <v>22051027803</v>
      </c>
      <c r="R129">
        <v>22051</v>
      </c>
      <c r="S129" t="s">
        <v>691</v>
      </c>
      <c r="T129" t="s">
        <v>661</v>
      </c>
      <c r="U129" t="s">
        <v>43</v>
      </c>
      <c r="V129" t="s">
        <v>67</v>
      </c>
      <c r="W129">
        <v>3085</v>
      </c>
      <c r="X129">
        <v>19</v>
      </c>
      <c r="Y129">
        <v>46.1</v>
      </c>
      <c r="Z129">
        <v>28.8</v>
      </c>
      <c r="AA129">
        <v>18257</v>
      </c>
      <c r="AB129">
        <v>25950</v>
      </c>
      <c r="AC129">
        <v>48261</v>
      </c>
      <c r="AD129">
        <v>0.53770124900000005</v>
      </c>
      <c r="AE129">
        <v>1</v>
      </c>
      <c r="AF129">
        <v>1</v>
      </c>
      <c r="AG129">
        <v>39.4</v>
      </c>
      <c r="AH129">
        <v>1.8193225E-2</v>
      </c>
      <c r="AI129">
        <v>0.108970831</v>
      </c>
    </row>
    <row r="130" spans="1:35">
      <c r="A130" t="s">
        <v>692</v>
      </c>
      <c r="B130">
        <v>17</v>
      </c>
      <c r="C130" t="s">
        <v>35</v>
      </c>
      <c r="D130" t="s">
        <v>46</v>
      </c>
      <c r="E130">
        <f t="shared" si="1"/>
        <v>0.623</v>
      </c>
      <c r="F130" t="s">
        <v>54</v>
      </c>
      <c r="G130">
        <v>1</v>
      </c>
      <c r="H130">
        <v>2015</v>
      </c>
      <c r="I130" t="s">
        <v>693</v>
      </c>
      <c r="J130" t="s">
        <v>694</v>
      </c>
      <c r="K130" t="s">
        <v>101</v>
      </c>
      <c r="L130">
        <v>42.755621400000003</v>
      </c>
      <c r="M130">
        <v>-84.8926637</v>
      </c>
      <c r="N130">
        <v>26</v>
      </c>
      <c r="O130">
        <v>45</v>
      </c>
      <c r="P130">
        <v>20500</v>
      </c>
      <c r="Q130">
        <v>26045020500</v>
      </c>
      <c r="R130">
        <v>26045</v>
      </c>
      <c r="S130" t="s">
        <v>695</v>
      </c>
      <c r="T130" t="s">
        <v>696</v>
      </c>
      <c r="U130" t="s">
        <v>43</v>
      </c>
      <c r="V130" t="s">
        <v>90</v>
      </c>
      <c r="W130">
        <v>3751</v>
      </c>
      <c r="X130">
        <v>96.1</v>
      </c>
      <c r="Y130">
        <v>0.1</v>
      </c>
      <c r="Z130">
        <v>3.1</v>
      </c>
      <c r="AA130">
        <v>32088</v>
      </c>
      <c r="AB130">
        <v>67756</v>
      </c>
      <c r="AC130">
        <v>54115</v>
      </c>
      <c r="AD130">
        <v>1.252074286</v>
      </c>
      <c r="AE130">
        <v>5</v>
      </c>
      <c r="AF130">
        <v>4</v>
      </c>
      <c r="AG130">
        <v>8.5</v>
      </c>
      <c r="AH130">
        <v>9.0425532000000003E-2</v>
      </c>
      <c r="AI130">
        <v>0.16807692299999999</v>
      </c>
    </row>
    <row r="131" spans="1:35">
      <c r="A131" t="s">
        <v>697</v>
      </c>
      <c r="B131">
        <v>24</v>
      </c>
      <c r="C131" t="s">
        <v>35</v>
      </c>
      <c r="D131" t="s">
        <v>36</v>
      </c>
      <c r="E131">
        <f t="shared" ref="E131:E194" si="2">IF(D131="Black", 0.123, IF(D131="White", 0.623, IF(D131="Hispanic/Latino", 0.171, IF(D131="Asian/Pacific Islander", 0.053, IF(D131="Native American", 0.007, 0.024)))))</f>
        <v>0.123</v>
      </c>
      <c r="F131" t="s">
        <v>54</v>
      </c>
      <c r="G131">
        <v>22</v>
      </c>
      <c r="H131">
        <v>2015</v>
      </c>
      <c r="I131" t="s">
        <v>698</v>
      </c>
      <c r="J131" t="s">
        <v>699</v>
      </c>
      <c r="K131" t="s">
        <v>64</v>
      </c>
      <c r="L131">
        <v>37.361293799999999</v>
      </c>
      <c r="M131">
        <v>-121.959137</v>
      </c>
      <c r="N131">
        <v>6</v>
      </c>
      <c r="O131">
        <v>85</v>
      </c>
      <c r="P131">
        <v>505202</v>
      </c>
      <c r="Q131">
        <v>6085505202</v>
      </c>
      <c r="R131">
        <v>6085</v>
      </c>
      <c r="S131" t="s">
        <v>700</v>
      </c>
      <c r="T131" t="s">
        <v>701</v>
      </c>
      <c r="U131" t="s">
        <v>43</v>
      </c>
      <c r="V131" t="s">
        <v>104</v>
      </c>
      <c r="W131">
        <v>6461</v>
      </c>
      <c r="X131">
        <v>23.6</v>
      </c>
      <c r="Y131">
        <v>3</v>
      </c>
      <c r="Z131">
        <v>49.1</v>
      </c>
      <c r="AA131">
        <v>26846</v>
      </c>
      <c r="AB131">
        <v>62664</v>
      </c>
      <c r="AC131">
        <v>91702</v>
      </c>
      <c r="AD131">
        <v>0.68334387500000005</v>
      </c>
      <c r="AE131">
        <v>1</v>
      </c>
      <c r="AF131">
        <v>4</v>
      </c>
      <c r="AG131">
        <v>9.1</v>
      </c>
      <c r="AH131">
        <v>0.107110979</v>
      </c>
      <c r="AI131">
        <v>0.34854276200000001</v>
      </c>
    </row>
    <row r="132" spans="1:35">
      <c r="A132" t="s">
        <v>702</v>
      </c>
      <c r="B132">
        <v>42</v>
      </c>
      <c r="C132" t="s">
        <v>35</v>
      </c>
      <c r="D132" t="s">
        <v>36</v>
      </c>
      <c r="E132">
        <f t="shared" si="2"/>
        <v>0.123</v>
      </c>
      <c r="F132" t="s">
        <v>92</v>
      </c>
      <c r="G132">
        <v>15</v>
      </c>
      <c r="H132">
        <v>2015</v>
      </c>
      <c r="I132" t="s">
        <v>703</v>
      </c>
      <c r="J132" t="s">
        <v>704</v>
      </c>
      <c r="K132" t="s">
        <v>77</v>
      </c>
      <c r="L132">
        <v>33.509430000000002</v>
      </c>
      <c r="M132">
        <v>-111.9087198</v>
      </c>
      <c r="N132">
        <v>4</v>
      </c>
      <c r="O132">
        <v>13</v>
      </c>
      <c r="P132">
        <v>217001</v>
      </c>
      <c r="Q132">
        <v>4013217001</v>
      </c>
      <c r="R132">
        <v>4013</v>
      </c>
      <c r="S132" t="s">
        <v>705</v>
      </c>
      <c r="T132" t="s">
        <v>706</v>
      </c>
      <c r="U132" t="s">
        <v>43</v>
      </c>
      <c r="V132" t="s">
        <v>109</v>
      </c>
      <c r="W132">
        <v>4542</v>
      </c>
      <c r="X132">
        <v>86.8</v>
      </c>
      <c r="Y132">
        <v>0.3</v>
      </c>
      <c r="Z132">
        <v>10.5</v>
      </c>
      <c r="AA132">
        <v>36099</v>
      </c>
      <c r="AB132">
        <v>52038</v>
      </c>
      <c r="AC132">
        <v>53596</v>
      </c>
      <c r="AD132">
        <v>0.970930666</v>
      </c>
      <c r="AE132">
        <v>3</v>
      </c>
      <c r="AF132">
        <v>3</v>
      </c>
      <c r="AG132">
        <v>10</v>
      </c>
      <c r="AH132">
        <v>2.4411135E-2</v>
      </c>
      <c r="AI132">
        <v>0.50530950500000005</v>
      </c>
    </row>
    <row r="133" spans="1:35">
      <c r="A133" t="s">
        <v>707</v>
      </c>
      <c r="B133">
        <v>29</v>
      </c>
      <c r="C133" t="s">
        <v>35</v>
      </c>
      <c r="D133" t="s">
        <v>36</v>
      </c>
      <c r="E133">
        <f t="shared" si="2"/>
        <v>0.123</v>
      </c>
      <c r="F133" t="s">
        <v>37</v>
      </c>
      <c r="G133">
        <v>3</v>
      </c>
      <c r="H133">
        <v>2015</v>
      </c>
      <c r="I133" t="s">
        <v>708</v>
      </c>
      <c r="J133" t="s">
        <v>709</v>
      </c>
      <c r="K133" t="s">
        <v>64</v>
      </c>
      <c r="L133">
        <v>37.999618499999997</v>
      </c>
      <c r="M133">
        <v>-121.8187332</v>
      </c>
      <c r="N133">
        <v>6</v>
      </c>
      <c r="O133">
        <v>13</v>
      </c>
      <c r="P133">
        <v>307102</v>
      </c>
      <c r="Q133">
        <v>6013307102</v>
      </c>
      <c r="R133">
        <v>6013</v>
      </c>
      <c r="S133" t="s">
        <v>710</v>
      </c>
      <c r="T133" t="s">
        <v>711</v>
      </c>
      <c r="U133" t="s">
        <v>43</v>
      </c>
      <c r="V133" t="s">
        <v>67</v>
      </c>
      <c r="W133">
        <v>5072</v>
      </c>
      <c r="X133">
        <v>37.5</v>
      </c>
      <c r="Y133">
        <v>5</v>
      </c>
      <c r="Z133">
        <v>54.3</v>
      </c>
      <c r="AA133">
        <v>22193</v>
      </c>
      <c r="AB133">
        <v>45512</v>
      </c>
      <c r="AC133">
        <v>78756</v>
      </c>
      <c r="AD133">
        <v>0.57788612900000003</v>
      </c>
      <c r="AE133">
        <v>1</v>
      </c>
      <c r="AF133">
        <v>3</v>
      </c>
      <c r="AG133">
        <v>20.7</v>
      </c>
      <c r="AH133">
        <v>0.17574989399999999</v>
      </c>
      <c r="AI133">
        <v>4.8747912999999997E-2</v>
      </c>
    </row>
    <row r="134" spans="1:35">
      <c r="A134" t="s">
        <v>712</v>
      </c>
      <c r="B134">
        <v>42</v>
      </c>
      <c r="C134" t="s">
        <v>35</v>
      </c>
      <c r="D134" t="s">
        <v>36</v>
      </c>
      <c r="E134">
        <f t="shared" si="2"/>
        <v>0.123</v>
      </c>
      <c r="F134" t="s">
        <v>47</v>
      </c>
      <c r="G134">
        <v>8</v>
      </c>
      <c r="H134">
        <v>2015</v>
      </c>
      <c r="I134" t="s">
        <v>713</v>
      </c>
      <c r="J134" t="s">
        <v>714</v>
      </c>
      <c r="K134" t="s">
        <v>143</v>
      </c>
      <c r="L134">
        <v>30.842479399999998</v>
      </c>
      <c r="M134">
        <v>-83.332861899999997</v>
      </c>
      <c r="N134">
        <v>13</v>
      </c>
      <c r="O134">
        <v>185</v>
      </c>
      <c r="P134">
        <v>11401</v>
      </c>
      <c r="Q134">
        <v>13185011401</v>
      </c>
      <c r="R134">
        <v>13185</v>
      </c>
      <c r="S134" t="s">
        <v>715</v>
      </c>
      <c r="T134" t="s">
        <v>716</v>
      </c>
      <c r="U134" t="s">
        <v>43</v>
      </c>
      <c r="V134" t="s">
        <v>109</v>
      </c>
      <c r="W134">
        <v>2156</v>
      </c>
      <c r="X134">
        <v>54.9</v>
      </c>
      <c r="Y134">
        <v>42.7</v>
      </c>
      <c r="Z134">
        <v>0.6</v>
      </c>
      <c r="AA134">
        <v>19031</v>
      </c>
      <c r="AB134">
        <v>34083</v>
      </c>
      <c r="AC134">
        <v>37365</v>
      </c>
      <c r="AD134">
        <v>0.91216379000000003</v>
      </c>
      <c r="AE134">
        <v>3</v>
      </c>
      <c r="AF134">
        <v>1</v>
      </c>
      <c r="AG134">
        <v>19.3</v>
      </c>
      <c r="AH134">
        <v>0.111002921</v>
      </c>
      <c r="AI134">
        <v>0.197846568</v>
      </c>
    </row>
    <row r="135" spans="1:35">
      <c r="A135" t="s">
        <v>717</v>
      </c>
      <c r="B135">
        <v>30</v>
      </c>
      <c r="C135" t="s">
        <v>35</v>
      </c>
      <c r="D135" t="s">
        <v>36</v>
      </c>
      <c r="E135">
        <f t="shared" si="2"/>
        <v>0.123</v>
      </c>
      <c r="F135" t="s">
        <v>54</v>
      </c>
      <c r="G135">
        <v>30</v>
      </c>
      <c r="H135">
        <v>2015</v>
      </c>
      <c r="I135" t="s">
        <v>718</v>
      </c>
      <c r="J135" t="s">
        <v>719</v>
      </c>
      <c r="K135" t="s">
        <v>150</v>
      </c>
      <c r="L135">
        <v>38.484317500000003</v>
      </c>
      <c r="M135">
        <v>-77.979397300000002</v>
      </c>
      <c r="N135">
        <v>51</v>
      </c>
      <c r="O135">
        <v>47</v>
      </c>
      <c r="P135">
        <v>930300</v>
      </c>
      <c r="Q135">
        <v>51047930300</v>
      </c>
      <c r="R135">
        <v>51047</v>
      </c>
      <c r="S135" t="s">
        <v>720</v>
      </c>
      <c r="T135" t="s">
        <v>721</v>
      </c>
      <c r="U135" t="s">
        <v>279</v>
      </c>
      <c r="V135" t="s">
        <v>67</v>
      </c>
      <c r="W135">
        <v>6106</v>
      </c>
      <c r="X135">
        <v>55</v>
      </c>
      <c r="Y135">
        <v>22.1</v>
      </c>
      <c r="Z135">
        <v>14.9</v>
      </c>
      <c r="AA135">
        <v>28490</v>
      </c>
      <c r="AB135">
        <v>46382</v>
      </c>
      <c r="AC135">
        <v>64423</v>
      </c>
      <c r="AD135">
        <v>0.71996026300000004</v>
      </c>
      <c r="AE135">
        <v>1</v>
      </c>
      <c r="AF135">
        <v>3</v>
      </c>
      <c r="AG135">
        <v>14.8</v>
      </c>
      <c r="AH135">
        <v>5.09487E-2</v>
      </c>
      <c r="AI135">
        <v>0.176186645</v>
      </c>
    </row>
    <row r="136" spans="1:35">
      <c r="A136" t="s">
        <v>722</v>
      </c>
      <c r="B136">
        <v>29</v>
      </c>
      <c r="C136" t="s">
        <v>35</v>
      </c>
      <c r="D136" t="s">
        <v>36</v>
      </c>
      <c r="E136">
        <f t="shared" si="2"/>
        <v>0.123</v>
      </c>
      <c r="F136" t="s">
        <v>47</v>
      </c>
      <c r="G136">
        <v>9</v>
      </c>
      <c r="H136">
        <v>2015</v>
      </c>
      <c r="I136" t="s">
        <v>723</v>
      </c>
      <c r="J136" t="s">
        <v>724</v>
      </c>
      <c r="K136" t="s">
        <v>125</v>
      </c>
      <c r="L136">
        <v>40.874949600000001</v>
      </c>
      <c r="M136">
        <v>-86.877641199999999</v>
      </c>
      <c r="N136">
        <v>18</v>
      </c>
      <c r="O136">
        <v>181</v>
      </c>
      <c r="P136">
        <v>958200</v>
      </c>
      <c r="Q136">
        <v>18181958200</v>
      </c>
      <c r="R136">
        <v>18181</v>
      </c>
      <c r="S136" t="s">
        <v>725</v>
      </c>
      <c r="T136" t="s">
        <v>726</v>
      </c>
      <c r="U136" t="s">
        <v>43</v>
      </c>
      <c r="V136" t="s">
        <v>67</v>
      </c>
      <c r="W136">
        <v>2733</v>
      </c>
      <c r="X136">
        <v>76.2</v>
      </c>
      <c r="Y136">
        <v>0</v>
      </c>
      <c r="Z136">
        <v>19.899999999999999</v>
      </c>
      <c r="AA136">
        <v>21858</v>
      </c>
      <c r="AB136">
        <v>40959</v>
      </c>
      <c r="AC136">
        <v>51444</v>
      </c>
      <c r="AD136">
        <v>0.79618614399999998</v>
      </c>
      <c r="AE136">
        <v>1</v>
      </c>
      <c r="AF136">
        <v>2</v>
      </c>
      <c r="AG136">
        <v>21.8</v>
      </c>
      <c r="AH136">
        <v>8.7258687000000001E-2</v>
      </c>
      <c r="AI136">
        <v>0.10559723</v>
      </c>
    </row>
    <row r="137" spans="1:35">
      <c r="A137" t="s">
        <v>727</v>
      </c>
      <c r="B137">
        <v>39</v>
      </c>
      <c r="C137" t="s">
        <v>35</v>
      </c>
      <c r="D137" t="s">
        <v>36</v>
      </c>
      <c r="E137">
        <f t="shared" si="2"/>
        <v>0.123</v>
      </c>
      <c r="F137" t="s">
        <v>47</v>
      </c>
      <c r="G137">
        <v>2</v>
      </c>
      <c r="H137">
        <v>2015</v>
      </c>
      <c r="I137" t="s">
        <v>728</v>
      </c>
      <c r="J137" t="s">
        <v>729</v>
      </c>
      <c r="K137" t="s">
        <v>516</v>
      </c>
      <c r="L137">
        <v>42.661019899999999</v>
      </c>
      <c r="M137">
        <v>-73.757949699999998</v>
      </c>
      <c r="N137">
        <v>36</v>
      </c>
      <c r="O137">
        <v>1</v>
      </c>
      <c r="P137">
        <v>200</v>
      </c>
      <c r="Q137">
        <v>36001000200</v>
      </c>
      <c r="R137">
        <v>36001</v>
      </c>
      <c r="S137" t="s">
        <v>245</v>
      </c>
      <c r="T137" t="s">
        <v>730</v>
      </c>
      <c r="U137" t="s">
        <v>279</v>
      </c>
      <c r="V137" t="s">
        <v>67</v>
      </c>
      <c r="W137">
        <v>5335</v>
      </c>
      <c r="X137">
        <v>9.3000000000000007</v>
      </c>
      <c r="Y137">
        <v>81.599999999999994</v>
      </c>
      <c r="Z137">
        <v>13.5</v>
      </c>
      <c r="AA137">
        <v>14520</v>
      </c>
      <c r="AB137">
        <v>20665</v>
      </c>
      <c r="AC137">
        <v>59394</v>
      </c>
      <c r="AD137">
        <v>0.34793076699999997</v>
      </c>
      <c r="AE137">
        <v>1</v>
      </c>
      <c r="AF137">
        <v>1</v>
      </c>
      <c r="AG137">
        <v>44.5</v>
      </c>
      <c r="AH137">
        <v>0.125672372</v>
      </c>
      <c r="AI137">
        <v>0.13864628800000001</v>
      </c>
    </row>
    <row r="138" spans="1:35">
      <c r="A138" t="s">
        <v>731</v>
      </c>
      <c r="B138">
        <v>63</v>
      </c>
      <c r="C138" t="s">
        <v>35</v>
      </c>
      <c r="D138" t="s">
        <v>46</v>
      </c>
      <c r="E138">
        <f t="shared" si="2"/>
        <v>0.623</v>
      </c>
      <c r="F138" t="s">
        <v>47</v>
      </c>
      <c r="G138">
        <v>2</v>
      </c>
      <c r="H138">
        <v>2015</v>
      </c>
      <c r="I138" t="s">
        <v>732</v>
      </c>
      <c r="J138" t="s">
        <v>733</v>
      </c>
      <c r="K138" t="s">
        <v>577</v>
      </c>
      <c r="L138">
        <v>37.176039899999999</v>
      </c>
      <c r="M138">
        <v>-88.676669799999999</v>
      </c>
      <c r="N138">
        <v>17</v>
      </c>
      <c r="O138">
        <v>127</v>
      </c>
      <c r="P138">
        <v>970300</v>
      </c>
      <c r="Q138">
        <v>17127970300</v>
      </c>
      <c r="R138">
        <v>17127</v>
      </c>
      <c r="S138" t="s">
        <v>734</v>
      </c>
      <c r="T138" t="s">
        <v>735</v>
      </c>
      <c r="U138" t="s">
        <v>43</v>
      </c>
      <c r="V138" t="s">
        <v>90</v>
      </c>
      <c r="W138">
        <v>3721</v>
      </c>
      <c r="X138">
        <v>83.5</v>
      </c>
      <c r="Y138">
        <v>9</v>
      </c>
      <c r="Z138">
        <v>1.1000000000000001</v>
      </c>
      <c r="AA138">
        <v>25135</v>
      </c>
      <c r="AB138">
        <v>51518</v>
      </c>
      <c r="AC138">
        <v>43615</v>
      </c>
      <c r="AD138">
        <v>1.1811991289999999</v>
      </c>
      <c r="AE138" t="s">
        <v>322</v>
      </c>
      <c r="AF138">
        <v>3</v>
      </c>
      <c r="AG138">
        <v>11.3</v>
      </c>
      <c r="AH138">
        <v>0.104347826</v>
      </c>
      <c r="AI138">
        <v>0.105422829</v>
      </c>
    </row>
    <row r="139" spans="1:35">
      <c r="A139" t="s">
        <v>736</v>
      </c>
      <c r="B139">
        <v>49</v>
      </c>
      <c r="C139" t="s">
        <v>35</v>
      </c>
      <c r="D139" t="s">
        <v>46</v>
      </c>
      <c r="E139">
        <f t="shared" si="2"/>
        <v>0.623</v>
      </c>
      <c r="F139" t="s">
        <v>54</v>
      </c>
      <c r="G139">
        <v>1</v>
      </c>
      <c r="H139">
        <v>2015</v>
      </c>
      <c r="I139" t="s">
        <v>737</v>
      </c>
      <c r="J139" t="s">
        <v>738</v>
      </c>
      <c r="K139" t="s">
        <v>739</v>
      </c>
      <c r="L139">
        <v>30.800319699999999</v>
      </c>
      <c r="M139">
        <v>-88.632080099999996</v>
      </c>
      <c r="N139">
        <v>28</v>
      </c>
      <c r="O139">
        <v>39</v>
      </c>
      <c r="P139">
        <v>950301</v>
      </c>
      <c r="Q139">
        <v>28039950301</v>
      </c>
      <c r="R139">
        <v>28039</v>
      </c>
      <c r="S139" t="s">
        <v>740</v>
      </c>
      <c r="T139" t="s">
        <v>741</v>
      </c>
      <c r="U139" t="s">
        <v>43</v>
      </c>
      <c r="V139" t="s">
        <v>67</v>
      </c>
      <c r="W139">
        <v>6604</v>
      </c>
      <c r="X139">
        <v>94.3</v>
      </c>
      <c r="Y139">
        <v>4.7</v>
      </c>
      <c r="Z139">
        <v>0.1</v>
      </c>
      <c r="AA139">
        <v>21837</v>
      </c>
      <c r="AB139">
        <v>36319</v>
      </c>
      <c r="AC139">
        <v>43958</v>
      </c>
      <c r="AD139">
        <v>0.82622048299999995</v>
      </c>
      <c r="AE139">
        <v>1</v>
      </c>
      <c r="AF139">
        <v>2</v>
      </c>
      <c r="AG139">
        <v>22.9</v>
      </c>
      <c r="AH139">
        <v>0.10518053400000001</v>
      </c>
      <c r="AI139">
        <v>9.5789972000000001E-2</v>
      </c>
    </row>
    <row r="140" spans="1:35">
      <c r="A140" t="s">
        <v>742</v>
      </c>
      <c r="B140">
        <v>41</v>
      </c>
      <c r="C140" t="s">
        <v>35</v>
      </c>
      <c r="D140" t="s">
        <v>36</v>
      </c>
      <c r="E140">
        <f t="shared" si="2"/>
        <v>0.123</v>
      </c>
      <c r="F140" t="s">
        <v>47</v>
      </c>
      <c r="G140">
        <v>15</v>
      </c>
      <c r="H140">
        <v>2015</v>
      </c>
      <c r="I140" t="s">
        <v>743</v>
      </c>
      <c r="J140" t="s">
        <v>744</v>
      </c>
      <c r="K140" t="s">
        <v>443</v>
      </c>
      <c r="L140">
        <v>34.903836699999999</v>
      </c>
      <c r="M140">
        <v>-81.911535200000003</v>
      </c>
      <c r="N140">
        <v>45</v>
      </c>
      <c r="O140">
        <v>83</v>
      </c>
      <c r="P140">
        <v>22003</v>
      </c>
      <c r="Q140">
        <v>45083022003</v>
      </c>
      <c r="R140">
        <v>45083</v>
      </c>
      <c r="S140" t="s">
        <v>745</v>
      </c>
      <c r="T140" t="s">
        <v>746</v>
      </c>
      <c r="U140" t="s">
        <v>43</v>
      </c>
      <c r="V140" t="s">
        <v>67</v>
      </c>
      <c r="W140">
        <v>3700</v>
      </c>
      <c r="X140">
        <v>70.599999999999994</v>
      </c>
      <c r="Y140">
        <v>24.1</v>
      </c>
      <c r="Z140">
        <v>1.5</v>
      </c>
      <c r="AA140">
        <v>19755</v>
      </c>
      <c r="AB140">
        <v>35453</v>
      </c>
      <c r="AC140">
        <v>42919</v>
      </c>
      <c r="AD140">
        <v>0.82604440899999998</v>
      </c>
      <c r="AE140">
        <v>2</v>
      </c>
      <c r="AF140">
        <v>2</v>
      </c>
      <c r="AG140">
        <v>26</v>
      </c>
      <c r="AH140">
        <v>0.13152926400000001</v>
      </c>
      <c r="AI140">
        <v>0.171848739</v>
      </c>
    </row>
    <row r="141" spans="1:35">
      <c r="A141" t="s">
        <v>747</v>
      </c>
      <c r="B141">
        <v>27</v>
      </c>
      <c r="C141" t="s">
        <v>35</v>
      </c>
      <c r="D141" t="s">
        <v>36</v>
      </c>
      <c r="E141">
        <f t="shared" si="2"/>
        <v>0.123</v>
      </c>
      <c r="F141" t="s">
        <v>92</v>
      </c>
      <c r="G141">
        <v>15</v>
      </c>
      <c r="H141">
        <v>2015</v>
      </c>
      <c r="I141" t="s">
        <v>748</v>
      </c>
      <c r="J141" t="s">
        <v>130</v>
      </c>
      <c r="K141" t="s">
        <v>125</v>
      </c>
      <c r="L141">
        <v>39.826270299999997</v>
      </c>
      <c r="M141">
        <v>-85.991049700000005</v>
      </c>
      <c r="N141">
        <v>18</v>
      </c>
      <c r="O141">
        <v>97</v>
      </c>
      <c r="P141">
        <v>360404</v>
      </c>
      <c r="Q141">
        <v>18097360404</v>
      </c>
      <c r="R141">
        <v>18097</v>
      </c>
      <c r="S141" t="s">
        <v>749</v>
      </c>
      <c r="T141" t="s">
        <v>132</v>
      </c>
      <c r="U141" t="s">
        <v>43</v>
      </c>
      <c r="V141" t="s">
        <v>104</v>
      </c>
      <c r="W141">
        <v>7499</v>
      </c>
      <c r="X141">
        <v>21.5</v>
      </c>
      <c r="Y141">
        <v>53</v>
      </c>
      <c r="Z141">
        <v>20.9</v>
      </c>
      <c r="AA141">
        <v>20623</v>
      </c>
      <c r="AB141">
        <v>36070</v>
      </c>
      <c r="AC141">
        <v>42334</v>
      </c>
      <c r="AD141">
        <v>0.85203382599999999</v>
      </c>
      <c r="AE141">
        <v>3</v>
      </c>
      <c r="AF141">
        <v>2</v>
      </c>
      <c r="AG141">
        <v>28.9</v>
      </c>
      <c r="AH141">
        <v>0.12146140800000001</v>
      </c>
      <c r="AI141">
        <v>0.14285714299999999</v>
      </c>
    </row>
    <row r="142" spans="1:35">
      <c r="A142" t="s">
        <v>750</v>
      </c>
      <c r="B142">
        <v>30</v>
      </c>
      <c r="C142" t="s">
        <v>35</v>
      </c>
      <c r="D142" t="s">
        <v>46</v>
      </c>
      <c r="E142">
        <f t="shared" si="2"/>
        <v>0.623</v>
      </c>
      <c r="F142" t="s">
        <v>37</v>
      </c>
      <c r="G142">
        <v>17</v>
      </c>
      <c r="H142">
        <v>2015</v>
      </c>
      <c r="I142" t="s">
        <v>751</v>
      </c>
      <c r="J142" t="s">
        <v>752</v>
      </c>
      <c r="K142" t="s">
        <v>223</v>
      </c>
      <c r="L142">
        <v>42.614631699999997</v>
      </c>
      <c r="M142">
        <v>-71.283142100000006</v>
      </c>
      <c r="N142">
        <v>25</v>
      </c>
      <c r="O142">
        <v>17</v>
      </c>
      <c r="P142">
        <v>315100</v>
      </c>
      <c r="Q142">
        <v>25017315100</v>
      </c>
      <c r="R142">
        <v>25017</v>
      </c>
      <c r="S142" t="s">
        <v>753</v>
      </c>
      <c r="T142" t="s">
        <v>754</v>
      </c>
      <c r="U142" t="s">
        <v>43</v>
      </c>
      <c r="V142" t="s">
        <v>44</v>
      </c>
      <c r="W142">
        <v>5994</v>
      </c>
      <c r="X142">
        <v>91.1</v>
      </c>
      <c r="Y142">
        <v>2.1</v>
      </c>
      <c r="Z142">
        <v>3.4</v>
      </c>
      <c r="AA142">
        <v>51071</v>
      </c>
      <c r="AB142">
        <v>102399</v>
      </c>
      <c r="AC142">
        <v>82090</v>
      </c>
      <c r="AD142">
        <v>1.2473991959999999</v>
      </c>
      <c r="AE142">
        <v>4</v>
      </c>
      <c r="AF142">
        <v>5</v>
      </c>
      <c r="AG142">
        <v>1.8</v>
      </c>
      <c r="AH142">
        <v>5.8623619000000002E-2</v>
      </c>
      <c r="AI142">
        <v>0.41799308000000002</v>
      </c>
    </row>
    <row r="143" spans="1:35">
      <c r="A143" t="s">
        <v>755</v>
      </c>
      <c r="B143">
        <v>60</v>
      </c>
      <c r="C143" t="s">
        <v>35</v>
      </c>
      <c r="D143" t="s">
        <v>46</v>
      </c>
      <c r="E143">
        <f t="shared" si="2"/>
        <v>0.623</v>
      </c>
      <c r="F143" t="s">
        <v>47</v>
      </c>
      <c r="G143">
        <v>8</v>
      </c>
      <c r="H143">
        <v>2015</v>
      </c>
      <c r="I143" t="s">
        <v>756</v>
      </c>
      <c r="J143" t="s">
        <v>757</v>
      </c>
      <c r="K143" t="s">
        <v>95</v>
      </c>
      <c r="L143">
        <v>29.4894164</v>
      </c>
      <c r="M143">
        <v>-98.427671099999998</v>
      </c>
      <c r="N143">
        <v>48</v>
      </c>
      <c r="O143">
        <v>29</v>
      </c>
      <c r="P143">
        <v>120501</v>
      </c>
      <c r="Q143">
        <v>48029120501</v>
      </c>
      <c r="R143">
        <v>48029</v>
      </c>
      <c r="S143" t="s">
        <v>758</v>
      </c>
      <c r="T143" t="s">
        <v>759</v>
      </c>
      <c r="U143" t="s">
        <v>43</v>
      </c>
      <c r="V143" t="s">
        <v>109</v>
      </c>
      <c r="W143">
        <v>8023</v>
      </c>
      <c r="X143">
        <v>25.2</v>
      </c>
      <c r="Y143">
        <v>17.5</v>
      </c>
      <c r="Z143">
        <v>53.5</v>
      </c>
      <c r="AA143">
        <v>21342</v>
      </c>
      <c r="AB143">
        <v>35099</v>
      </c>
      <c r="AC143">
        <v>50112</v>
      </c>
      <c r="AD143">
        <v>0.70041107899999999</v>
      </c>
      <c r="AE143">
        <v>2</v>
      </c>
      <c r="AF143">
        <v>2</v>
      </c>
      <c r="AG143">
        <v>15.4</v>
      </c>
      <c r="AH143">
        <v>9.619801E-2</v>
      </c>
      <c r="AI143">
        <v>0.117877423</v>
      </c>
    </row>
    <row r="144" spans="1:35">
      <c r="A144" t="s">
        <v>760</v>
      </c>
      <c r="B144">
        <v>77</v>
      </c>
      <c r="C144" t="s">
        <v>35</v>
      </c>
      <c r="D144" t="s">
        <v>36</v>
      </c>
      <c r="E144">
        <f t="shared" si="2"/>
        <v>0.123</v>
      </c>
      <c r="F144" t="s">
        <v>54</v>
      </c>
      <c r="G144">
        <v>27</v>
      </c>
      <c r="H144">
        <v>2015</v>
      </c>
      <c r="I144" t="s">
        <v>761</v>
      </c>
      <c r="J144" t="s">
        <v>762</v>
      </c>
      <c r="K144" t="s">
        <v>40</v>
      </c>
      <c r="L144">
        <v>33.563751199999999</v>
      </c>
      <c r="M144">
        <v>-86.723808300000002</v>
      </c>
      <c r="N144">
        <v>1</v>
      </c>
      <c r="O144">
        <v>73</v>
      </c>
      <c r="P144">
        <v>2000</v>
      </c>
      <c r="Q144">
        <v>1073002000</v>
      </c>
      <c r="R144">
        <v>1073</v>
      </c>
      <c r="S144" t="s">
        <v>277</v>
      </c>
      <c r="T144" t="s">
        <v>763</v>
      </c>
      <c r="U144" t="s">
        <v>43</v>
      </c>
      <c r="V144" t="s">
        <v>44</v>
      </c>
      <c r="W144">
        <v>3708</v>
      </c>
      <c r="X144">
        <v>22.2</v>
      </c>
      <c r="Y144">
        <v>77.8</v>
      </c>
      <c r="Z144">
        <v>1.5</v>
      </c>
      <c r="AA144">
        <v>13968</v>
      </c>
      <c r="AB144">
        <v>23977</v>
      </c>
      <c r="AC144">
        <v>45429</v>
      </c>
      <c r="AD144">
        <v>0.52779061800000004</v>
      </c>
      <c r="AE144">
        <v>1</v>
      </c>
      <c r="AF144">
        <v>1</v>
      </c>
      <c r="AG144">
        <v>37.5</v>
      </c>
      <c r="AH144">
        <v>0.145048815</v>
      </c>
      <c r="AI144">
        <v>8.8550246999999999E-2</v>
      </c>
    </row>
    <row r="145" spans="1:35">
      <c r="A145" t="s">
        <v>764</v>
      </c>
      <c r="B145">
        <v>19</v>
      </c>
      <c r="C145" t="s">
        <v>35</v>
      </c>
      <c r="D145" t="s">
        <v>117</v>
      </c>
      <c r="E145">
        <f t="shared" si="2"/>
        <v>2.4E-2</v>
      </c>
      <c r="F145" t="s">
        <v>111</v>
      </c>
      <c r="G145">
        <v>30</v>
      </c>
      <c r="H145">
        <v>2015</v>
      </c>
      <c r="I145" t="s">
        <v>765</v>
      </c>
      <c r="J145" t="s">
        <v>766</v>
      </c>
      <c r="K145" t="s">
        <v>77</v>
      </c>
      <c r="L145">
        <v>34.689529399999998</v>
      </c>
      <c r="M145">
        <v>-111.98518369999999</v>
      </c>
      <c r="N145">
        <v>4</v>
      </c>
      <c r="O145">
        <v>25</v>
      </c>
      <c r="P145">
        <v>2002</v>
      </c>
      <c r="Q145">
        <v>4025002002</v>
      </c>
      <c r="R145">
        <v>4025</v>
      </c>
      <c r="S145" t="s">
        <v>767</v>
      </c>
      <c r="T145" t="s">
        <v>768</v>
      </c>
      <c r="U145" t="s">
        <v>43</v>
      </c>
      <c r="V145" t="s">
        <v>44</v>
      </c>
      <c r="W145">
        <v>5206</v>
      </c>
      <c r="X145">
        <v>65</v>
      </c>
      <c r="Y145">
        <v>0.9</v>
      </c>
      <c r="Z145">
        <v>30.3</v>
      </c>
      <c r="AA145">
        <v>16415</v>
      </c>
      <c r="AB145">
        <v>36818</v>
      </c>
      <c r="AC145">
        <v>42987</v>
      </c>
      <c r="AD145">
        <v>0.85649149700000005</v>
      </c>
      <c r="AE145">
        <v>1</v>
      </c>
      <c r="AF145">
        <v>2</v>
      </c>
      <c r="AG145">
        <v>21.7</v>
      </c>
      <c r="AH145">
        <v>0.21619433199999999</v>
      </c>
      <c r="AI145">
        <v>0.13952077600000001</v>
      </c>
    </row>
    <row r="146" spans="1:35">
      <c r="A146" t="s">
        <v>769</v>
      </c>
      <c r="B146">
        <v>37</v>
      </c>
      <c r="C146" t="s">
        <v>35</v>
      </c>
      <c r="D146" t="s">
        <v>61</v>
      </c>
      <c r="E146">
        <f t="shared" si="2"/>
        <v>0.17100000000000001</v>
      </c>
      <c r="F146" t="s">
        <v>54</v>
      </c>
      <c r="G146">
        <v>10</v>
      </c>
      <c r="H146">
        <v>2015</v>
      </c>
      <c r="I146" t="s">
        <v>770</v>
      </c>
      <c r="J146" t="s">
        <v>771</v>
      </c>
      <c r="K146" t="s">
        <v>64</v>
      </c>
      <c r="L146">
        <v>34.050080199999996</v>
      </c>
      <c r="M146">
        <v>-117.6546599</v>
      </c>
      <c r="N146">
        <v>6</v>
      </c>
      <c r="O146">
        <v>71</v>
      </c>
      <c r="P146">
        <v>1707</v>
      </c>
      <c r="Q146">
        <v>6071001707</v>
      </c>
      <c r="R146">
        <v>6071</v>
      </c>
      <c r="S146" t="s">
        <v>772</v>
      </c>
      <c r="T146" t="s">
        <v>773</v>
      </c>
      <c r="U146" t="s">
        <v>43</v>
      </c>
      <c r="V146" t="s">
        <v>67</v>
      </c>
      <c r="W146">
        <v>5950</v>
      </c>
      <c r="X146">
        <v>15.6</v>
      </c>
      <c r="Y146">
        <v>5.8</v>
      </c>
      <c r="Z146">
        <v>66</v>
      </c>
      <c r="AA146">
        <v>24026</v>
      </c>
      <c r="AB146">
        <v>61989</v>
      </c>
      <c r="AC146">
        <v>54090</v>
      </c>
      <c r="AD146">
        <v>1.146034387</v>
      </c>
      <c r="AE146">
        <v>4</v>
      </c>
      <c r="AF146">
        <v>4</v>
      </c>
      <c r="AG146">
        <v>7.6</v>
      </c>
      <c r="AH146">
        <v>0.16057180900000001</v>
      </c>
      <c r="AI146">
        <v>0.163655685</v>
      </c>
    </row>
    <row r="147" spans="1:35">
      <c r="A147" t="s">
        <v>774</v>
      </c>
      <c r="B147">
        <v>54</v>
      </c>
      <c r="C147" t="s">
        <v>35</v>
      </c>
      <c r="D147" t="s">
        <v>36</v>
      </c>
      <c r="E147">
        <f t="shared" si="2"/>
        <v>0.123</v>
      </c>
      <c r="F147" t="s">
        <v>92</v>
      </c>
      <c r="G147">
        <v>31</v>
      </c>
      <c r="H147">
        <v>2015</v>
      </c>
      <c r="I147" t="s">
        <v>775</v>
      </c>
      <c r="J147" t="s">
        <v>776</v>
      </c>
      <c r="K147" t="s">
        <v>510</v>
      </c>
      <c r="L147">
        <v>39.379871600000001</v>
      </c>
      <c r="M147">
        <v>-76.820209000000006</v>
      </c>
      <c r="N147">
        <v>24</v>
      </c>
      <c r="O147">
        <v>5</v>
      </c>
      <c r="P147">
        <v>402505</v>
      </c>
      <c r="Q147">
        <v>24005402505</v>
      </c>
      <c r="R147">
        <v>24005</v>
      </c>
      <c r="S147" t="s">
        <v>777</v>
      </c>
      <c r="T147" t="s">
        <v>778</v>
      </c>
      <c r="U147" t="s">
        <v>43</v>
      </c>
      <c r="V147" t="s">
        <v>67</v>
      </c>
      <c r="W147">
        <v>3070</v>
      </c>
      <c r="X147">
        <v>11.3</v>
      </c>
      <c r="Y147">
        <v>86.4</v>
      </c>
      <c r="Z147">
        <v>0</v>
      </c>
      <c r="AA147">
        <v>37922</v>
      </c>
      <c r="AB147">
        <v>54274</v>
      </c>
      <c r="AC147">
        <v>66486</v>
      </c>
      <c r="AD147">
        <v>0.81632223299999995</v>
      </c>
      <c r="AE147">
        <v>2</v>
      </c>
      <c r="AF147">
        <v>3</v>
      </c>
      <c r="AG147">
        <v>10.1</v>
      </c>
      <c r="AH147">
        <v>6.7278287000000006E-2</v>
      </c>
      <c r="AI147">
        <v>0.345549738</v>
      </c>
    </row>
    <row r="148" spans="1:35">
      <c r="A148" t="s">
        <v>779</v>
      </c>
      <c r="B148">
        <v>29</v>
      </c>
      <c r="C148" t="s">
        <v>35</v>
      </c>
      <c r="D148" t="s">
        <v>61</v>
      </c>
      <c r="E148">
        <f t="shared" si="2"/>
        <v>0.17100000000000001</v>
      </c>
      <c r="F148" t="s">
        <v>47</v>
      </c>
      <c r="G148">
        <v>17</v>
      </c>
      <c r="H148">
        <v>2015</v>
      </c>
      <c r="I148" t="s">
        <v>780</v>
      </c>
      <c r="J148" t="s">
        <v>781</v>
      </c>
      <c r="K148" t="s">
        <v>64</v>
      </c>
      <c r="L148">
        <v>33.743979799999998</v>
      </c>
      <c r="M148">
        <v>-116.95425</v>
      </c>
      <c r="N148">
        <v>6</v>
      </c>
      <c r="O148">
        <v>65</v>
      </c>
      <c r="P148">
        <v>43308</v>
      </c>
      <c r="Q148">
        <v>6065043308</v>
      </c>
      <c r="R148">
        <v>6065</v>
      </c>
      <c r="S148" t="s">
        <v>782</v>
      </c>
      <c r="T148" t="s">
        <v>783</v>
      </c>
      <c r="U148" t="s">
        <v>43</v>
      </c>
      <c r="V148" t="s">
        <v>67</v>
      </c>
      <c r="W148">
        <v>2886</v>
      </c>
      <c r="X148">
        <v>48.3</v>
      </c>
      <c r="Y148">
        <v>8.1</v>
      </c>
      <c r="Z148">
        <v>38.4</v>
      </c>
      <c r="AA148">
        <v>17632</v>
      </c>
      <c r="AB148">
        <v>32708</v>
      </c>
      <c r="AC148">
        <v>56529</v>
      </c>
      <c r="AD148">
        <v>0.57860567100000004</v>
      </c>
      <c r="AE148">
        <v>1</v>
      </c>
      <c r="AF148">
        <v>1</v>
      </c>
      <c r="AG148">
        <v>32</v>
      </c>
      <c r="AH148">
        <v>0.21684867399999999</v>
      </c>
      <c r="AI148">
        <v>8.5906040000000003E-2</v>
      </c>
    </row>
    <row r="149" spans="1:35">
      <c r="A149" t="s">
        <v>784</v>
      </c>
      <c r="B149">
        <v>30</v>
      </c>
      <c r="C149" t="s">
        <v>35</v>
      </c>
      <c r="D149" t="s">
        <v>36</v>
      </c>
      <c r="E149">
        <f t="shared" si="2"/>
        <v>0.123</v>
      </c>
      <c r="F149" t="s">
        <v>111</v>
      </c>
      <c r="G149">
        <v>3</v>
      </c>
      <c r="H149">
        <v>2015</v>
      </c>
      <c r="I149" t="s">
        <v>785</v>
      </c>
      <c r="J149" t="s">
        <v>786</v>
      </c>
      <c r="K149" t="s">
        <v>95</v>
      </c>
      <c r="L149">
        <v>32.959940600000003</v>
      </c>
      <c r="M149">
        <v>-96.638956100000001</v>
      </c>
      <c r="N149">
        <v>48</v>
      </c>
      <c r="O149">
        <v>113</v>
      </c>
      <c r="P149">
        <v>19027</v>
      </c>
      <c r="Q149">
        <v>48113019027</v>
      </c>
      <c r="R149">
        <v>48113</v>
      </c>
      <c r="S149" t="s">
        <v>787</v>
      </c>
      <c r="T149" t="s">
        <v>788</v>
      </c>
      <c r="U149" t="s">
        <v>43</v>
      </c>
      <c r="V149" t="s">
        <v>44</v>
      </c>
      <c r="W149">
        <v>4775</v>
      </c>
      <c r="X149">
        <v>34.700000000000003</v>
      </c>
      <c r="Y149">
        <v>16.3</v>
      </c>
      <c r="Z149">
        <v>14.6</v>
      </c>
      <c r="AA149">
        <v>31009</v>
      </c>
      <c r="AB149">
        <v>49973</v>
      </c>
      <c r="AC149">
        <v>49481</v>
      </c>
      <c r="AD149">
        <v>1.009943211</v>
      </c>
      <c r="AE149">
        <v>3</v>
      </c>
      <c r="AF149">
        <v>3</v>
      </c>
      <c r="AG149">
        <v>9.1999999999999993</v>
      </c>
      <c r="AH149">
        <v>9.2148912999999999E-2</v>
      </c>
      <c r="AI149">
        <v>0.31563890700000002</v>
      </c>
    </row>
    <row r="150" spans="1:35">
      <c r="A150" t="s">
        <v>789</v>
      </c>
      <c r="B150">
        <v>24</v>
      </c>
      <c r="C150" t="s">
        <v>35</v>
      </c>
      <c r="D150" t="s">
        <v>61</v>
      </c>
      <c r="E150">
        <f t="shared" si="2"/>
        <v>0.17100000000000001</v>
      </c>
      <c r="F150" t="s">
        <v>111</v>
      </c>
      <c r="G150">
        <v>21</v>
      </c>
      <c r="H150">
        <v>2015</v>
      </c>
      <c r="I150" t="s">
        <v>790</v>
      </c>
      <c r="J150" t="s">
        <v>791</v>
      </c>
      <c r="K150" t="s">
        <v>556</v>
      </c>
      <c r="L150">
        <v>40.901130700000003</v>
      </c>
      <c r="M150">
        <v>-74.040863000000002</v>
      </c>
      <c r="N150">
        <v>34</v>
      </c>
      <c r="O150">
        <v>3</v>
      </c>
      <c r="P150">
        <v>23200</v>
      </c>
      <c r="Q150">
        <v>34003023200</v>
      </c>
      <c r="R150">
        <v>34003</v>
      </c>
      <c r="S150" t="s">
        <v>792</v>
      </c>
      <c r="T150" t="s">
        <v>793</v>
      </c>
      <c r="U150" t="s">
        <v>43</v>
      </c>
      <c r="V150" t="s">
        <v>109</v>
      </c>
      <c r="W150">
        <v>6844</v>
      </c>
      <c r="X150">
        <v>43</v>
      </c>
      <c r="Y150">
        <v>18.600000000000001</v>
      </c>
      <c r="Z150">
        <v>23.5</v>
      </c>
      <c r="AA150">
        <v>35008</v>
      </c>
      <c r="AB150">
        <v>51051</v>
      </c>
      <c r="AC150">
        <v>83794</v>
      </c>
      <c r="AD150">
        <v>0.60924409899999998</v>
      </c>
      <c r="AE150">
        <v>1</v>
      </c>
      <c r="AF150">
        <v>3</v>
      </c>
      <c r="AG150">
        <v>11.1</v>
      </c>
      <c r="AH150">
        <v>3.2626816000000003E-2</v>
      </c>
      <c r="AI150">
        <v>0.34819491000000002</v>
      </c>
    </row>
    <row r="151" spans="1:35">
      <c r="A151" t="s">
        <v>794</v>
      </c>
      <c r="B151">
        <v>21</v>
      </c>
      <c r="C151" t="s">
        <v>35</v>
      </c>
      <c r="D151" t="s">
        <v>46</v>
      </c>
      <c r="E151">
        <f t="shared" si="2"/>
        <v>0.623</v>
      </c>
      <c r="F151" t="s">
        <v>54</v>
      </c>
      <c r="G151">
        <v>21</v>
      </c>
      <c r="H151">
        <v>2015</v>
      </c>
      <c r="I151" t="s">
        <v>795</v>
      </c>
      <c r="J151" t="s">
        <v>766</v>
      </c>
      <c r="K151" t="s">
        <v>77</v>
      </c>
      <c r="L151">
        <v>34.713047000000003</v>
      </c>
      <c r="M151">
        <v>-112.00064089999999</v>
      </c>
      <c r="N151">
        <v>4</v>
      </c>
      <c r="O151">
        <v>25</v>
      </c>
      <c r="P151">
        <v>2002</v>
      </c>
      <c r="Q151">
        <v>4025002002</v>
      </c>
      <c r="R151">
        <v>4025</v>
      </c>
      <c r="S151" t="s">
        <v>767</v>
      </c>
      <c r="T151" t="s">
        <v>796</v>
      </c>
      <c r="U151" t="s">
        <v>43</v>
      </c>
      <c r="V151" t="s">
        <v>67</v>
      </c>
      <c r="W151">
        <v>5206</v>
      </c>
      <c r="X151">
        <v>65</v>
      </c>
      <c r="Y151">
        <v>0.9</v>
      </c>
      <c r="Z151">
        <v>30.3</v>
      </c>
      <c r="AA151">
        <v>16415</v>
      </c>
      <c r="AB151">
        <v>36818</v>
      </c>
      <c r="AC151">
        <v>42987</v>
      </c>
      <c r="AD151">
        <v>0.85649149700000005</v>
      </c>
      <c r="AE151">
        <v>1</v>
      </c>
      <c r="AF151">
        <v>2</v>
      </c>
      <c r="AG151">
        <v>21.7</v>
      </c>
      <c r="AH151">
        <v>0.21619433199999999</v>
      </c>
      <c r="AI151">
        <v>0.13952077600000001</v>
      </c>
    </row>
    <row r="152" spans="1:35">
      <c r="A152" t="s">
        <v>797</v>
      </c>
      <c r="B152">
        <v>44</v>
      </c>
      <c r="C152" t="s">
        <v>35</v>
      </c>
      <c r="D152" t="s">
        <v>36</v>
      </c>
      <c r="E152">
        <f t="shared" si="2"/>
        <v>0.123</v>
      </c>
      <c r="F152" t="s">
        <v>47</v>
      </c>
      <c r="G152">
        <v>2</v>
      </c>
      <c r="H152">
        <v>2015</v>
      </c>
      <c r="I152" t="s">
        <v>798</v>
      </c>
      <c r="J152" t="s">
        <v>799</v>
      </c>
      <c r="K152" t="s">
        <v>186</v>
      </c>
      <c r="L152">
        <v>36.149738300000003</v>
      </c>
      <c r="M152">
        <v>-95.993331900000001</v>
      </c>
      <c r="N152">
        <v>40</v>
      </c>
      <c r="O152">
        <v>143</v>
      </c>
      <c r="P152">
        <v>2500</v>
      </c>
      <c r="Q152">
        <v>40143002500</v>
      </c>
      <c r="R152">
        <v>40143</v>
      </c>
      <c r="S152" t="s">
        <v>800</v>
      </c>
      <c r="T152" t="s">
        <v>801</v>
      </c>
      <c r="U152" t="s">
        <v>43</v>
      </c>
      <c r="V152" t="s">
        <v>67</v>
      </c>
      <c r="W152">
        <v>3300</v>
      </c>
      <c r="X152">
        <v>52.2</v>
      </c>
      <c r="Y152">
        <v>23.8</v>
      </c>
      <c r="Z152">
        <v>10.1</v>
      </c>
      <c r="AA152">
        <v>16953</v>
      </c>
      <c r="AB152">
        <v>34432</v>
      </c>
      <c r="AC152">
        <v>48181</v>
      </c>
      <c r="AD152">
        <v>0.71463854999999998</v>
      </c>
      <c r="AE152">
        <v>2</v>
      </c>
      <c r="AF152">
        <v>2</v>
      </c>
      <c r="AG152">
        <v>26.7</v>
      </c>
      <c r="AH152">
        <v>8.0686695000000003E-2</v>
      </c>
      <c r="AI152">
        <v>0.40877437300000002</v>
      </c>
    </row>
    <row r="153" spans="1:35">
      <c r="A153" t="s">
        <v>802</v>
      </c>
      <c r="B153">
        <v>40</v>
      </c>
      <c r="C153" t="s">
        <v>35</v>
      </c>
      <c r="D153" t="s">
        <v>46</v>
      </c>
      <c r="E153">
        <f t="shared" si="2"/>
        <v>0.623</v>
      </c>
      <c r="F153" t="s">
        <v>111</v>
      </c>
      <c r="G153">
        <v>23</v>
      </c>
      <c r="H153">
        <v>2015</v>
      </c>
      <c r="I153" t="s">
        <v>803</v>
      </c>
      <c r="J153" t="s">
        <v>804</v>
      </c>
      <c r="K153" t="s">
        <v>77</v>
      </c>
      <c r="L153">
        <v>34.1133387</v>
      </c>
      <c r="M153">
        <v>-109.2914933</v>
      </c>
      <c r="N153">
        <v>4</v>
      </c>
      <c r="O153">
        <v>1</v>
      </c>
      <c r="P153">
        <v>970501</v>
      </c>
      <c r="Q153">
        <v>4001970501</v>
      </c>
      <c r="R153">
        <v>4001</v>
      </c>
      <c r="S153" t="s">
        <v>805</v>
      </c>
      <c r="T153" t="s">
        <v>806</v>
      </c>
      <c r="U153" t="s">
        <v>43</v>
      </c>
      <c r="V153" t="s">
        <v>67</v>
      </c>
      <c r="W153">
        <v>5269</v>
      </c>
      <c r="X153">
        <v>68.599999999999994</v>
      </c>
      <c r="Y153">
        <v>0</v>
      </c>
      <c r="Z153">
        <v>23.6</v>
      </c>
      <c r="AA153">
        <v>20644</v>
      </c>
      <c r="AB153">
        <v>47821</v>
      </c>
      <c r="AC153">
        <v>31476</v>
      </c>
      <c r="AD153">
        <v>1.5192845340000001</v>
      </c>
      <c r="AE153">
        <v>5</v>
      </c>
      <c r="AF153">
        <v>3</v>
      </c>
      <c r="AG153">
        <v>16.3</v>
      </c>
      <c r="AH153">
        <v>5.9301768999999997E-2</v>
      </c>
      <c r="AI153">
        <v>9.7701149000000001E-2</v>
      </c>
    </row>
    <row r="154" spans="1:35">
      <c r="A154" t="s">
        <v>807</v>
      </c>
      <c r="B154">
        <v>32</v>
      </c>
      <c r="C154" t="s">
        <v>35</v>
      </c>
      <c r="D154" t="s">
        <v>46</v>
      </c>
      <c r="E154">
        <f t="shared" si="2"/>
        <v>0.623</v>
      </c>
      <c r="F154" t="s">
        <v>47</v>
      </c>
      <c r="G154">
        <v>7</v>
      </c>
      <c r="H154">
        <v>2015</v>
      </c>
      <c r="I154" t="s">
        <v>808</v>
      </c>
      <c r="J154" t="s">
        <v>809</v>
      </c>
      <c r="K154" t="s">
        <v>186</v>
      </c>
      <c r="L154">
        <v>35.333080000000002</v>
      </c>
      <c r="M154">
        <v>-97.064670300000003</v>
      </c>
      <c r="N154">
        <v>40</v>
      </c>
      <c r="O154">
        <v>125</v>
      </c>
      <c r="P154">
        <v>501003</v>
      </c>
      <c r="Q154">
        <v>40125501003</v>
      </c>
      <c r="R154">
        <v>40125</v>
      </c>
      <c r="S154" t="s">
        <v>810</v>
      </c>
      <c r="T154" t="s">
        <v>811</v>
      </c>
      <c r="U154" t="s">
        <v>43</v>
      </c>
      <c r="V154" t="s">
        <v>109</v>
      </c>
      <c r="W154">
        <v>4681</v>
      </c>
      <c r="X154">
        <v>84.1</v>
      </c>
      <c r="Y154">
        <v>0.3</v>
      </c>
      <c r="Z154">
        <v>3.8</v>
      </c>
      <c r="AA154">
        <v>31930</v>
      </c>
      <c r="AB154">
        <v>60759</v>
      </c>
      <c r="AC154">
        <v>42764</v>
      </c>
      <c r="AD154">
        <v>1.4207978670000001</v>
      </c>
      <c r="AE154">
        <v>5</v>
      </c>
      <c r="AF154">
        <v>4</v>
      </c>
      <c r="AG154">
        <v>18</v>
      </c>
      <c r="AH154">
        <v>5.3372149000000001E-2</v>
      </c>
      <c r="AI154">
        <v>0.17047947399999999</v>
      </c>
    </row>
    <row r="155" spans="1:35">
      <c r="A155" t="s">
        <v>812</v>
      </c>
      <c r="B155">
        <v>22</v>
      </c>
      <c r="C155" t="s">
        <v>35</v>
      </c>
      <c r="D155" t="s">
        <v>61</v>
      </c>
      <c r="E155">
        <f t="shared" si="2"/>
        <v>0.17100000000000001</v>
      </c>
      <c r="F155" t="s">
        <v>47</v>
      </c>
      <c r="G155">
        <v>30</v>
      </c>
      <c r="H155">
        <v>2015</v>
      </c>
      <c r="I155" t="s">
        <v>813</v>
      </c>
      <c r="J155" t="s">
        <v>212</v>
      </c>
      <c r="K155" t="s">
        <v>95</v>
      </c>
      <c r="L155">
        <v>31.739881499999999</v>
      </c>
      <c r="M155">
        <v>-106.3106995</v>
      </c>
      <c r="N155">
        <v>48</v>
      </c>
      <c r="O155">
        <v>141</v>
      </c>
      <c r="P155">
        <v>4309</v>
      </c>
      <c r="Q155">
        <v>48141004309</v>
      </c>
      <c r="R155">
        <v>48141</v>
      </c>
      <c r="S155" t="s">
        <v>814</v>
      </c>
      <c r="T155" t="s">
        <v>214</v>
      </c>
      <c r="U155" t="s">
        <v>43</v>
      </c>
      <c r="V155" t="s">
        <v>109</v>
      </c>
      <c r="W155">
        <v>5921</v>
      </c>
      <c r="X155">
        <v>7.9</v>
      </c>
      <c r="Y155">
        <v>2.1</v>
      </c>
      <c r="Z155">
        <v>83.7</v>
      </c>
      <c r="AA155">
        <v>27255</v>
      </c>
      <c r="AB155">
        <v>58026</v>
      </c>
      <c r="AC155">
        <v>40157</v>
      </c>
      <c r="AD155">
        <v>1.44497846</v>
      </c>
      <c r="AE155">
        <v>5</v>
      </c>
      <c r="AF155">
        <v>4</v>
      </c>
      <c r="AG155">
        <v>17.8</v>
      </c>
      <c r="AH155">
        <v>5.3237409999999999E-2</v>
      </c>
      <c r="AI155">
        <v>0.24386765499999999</v>
      </c>
    </row>
    <row r="156" spans="1:35">
      <c r="A156" t="s">
        <v>815</v>
      </c>
      <c r="B156">
        <v>43</v>
      </c>
      <c r="C156" t="s">
        <v>35</v>
      </c>
      <c r="D156" t="s">
        <v>46</v>
      </c>
      <c r="E156">
        <f t="shared" si="2"/>
        <v>0.623</v>
      </c>
      <c r="F156" t="s">
        <v>47</v>
      </c>
      <c r="G156">
        <v>18</v>
      </c>
      <c r="H156">
        <v>2015</v>
      </c>
      <c r="I156" t="s">
        <v>816</v>
      </c>
      <c r="J156" t="s">
        <v>76</v>
      </c>
      <c r="K156" t="s">
        <v>77</v>
      </c>
      <c r="L156">
        <v>33.480260299999998</v>
      </c>
      <c r="M156">
        <v>-112.0388203</v>
      </c>
      <c r="N156">
        <v>4</v>
      </c>
      <c r="O156">
        <v>13</v>
      </c>
      <c r="P156">
        <v>111601</v>
      </c>
      <c r="Q156">
        <v>4013111601</v>
      </c>
      <c r="R156">
        <v>4013</v>
      </c>
      <c r="S156" t="s">
        <v>817</v>
      </c>
      <c r="T156" t="s">
        <v>79</v>
      </c>
      <c r="U156" t="s">
        <v>43</v>
      </c>
      <c r="V156" t="s">
        <v>67</v>
      </c>
      <c r="W156">
        <v>3082</v>
      </c>
      <c r="X156">
        <v>20.6</v>
      </c>
      <c r="Y156">
        <v>5.9</v>
      </c>
      <c r="Z156">
        <v>71.2</v>
      </c>
      <c r="AA156">
        <v>19343</v>
      </c>
      <c r="AB156">
        <v>27066</v>
      </c>
      <c r="AC156">
        <v>53596</v>
      </c>
      <c r="AD156">
        <v>0.505000373</v>
      </c>
      <c r="AE156">
        <v>1</v>
      </c>
      <c r="AF156">
        <v>1</v>
      </c>
      <c r="AG156">
        <v>39.9</v>
      </c>
      <c r="AH156">
        <v>0.12</v>
      </c>
      <c r="AI156">
        <v>0.13821938</v>
      </c>
    </row>
    <row r="157" spans="1:35">
      <c r="A157" t="s">
        <v>818</v>
      </c>
      <c r="B157">
        <v>52</v>
      </c>
      <c r="C157" t="s">
        <v>35</v>
      </c>
      <c r="D157" t="s">
        <v>61</v>
      </c>
      <c r="E157">
        <f t="shared" si="2"/>
        <v>0.17100000000000001</v>
      </c>
      <c r="F157" t="s">
        <v>47</v>
      </c>
      <c r="G157">
        <v>15</v>
      </c>
      <c r="H157">
        <v>2015</v>
      </c>
      <c r="I157" t="s">
        <v>819</v>
      </c>
      <c r="J157" t="s">
        <v>820</v>
      </c>
      <c r="K157" t="s">
        <v>64</v>
      </c>
      <c r="L157">
        <v>34.051128400000003</v>
      </c>
      <c r="M157">
        <v>-117.720726</v>
      </c>
      <c r="N157">
        <v>6</v>
      </c>
      <c r="O157">
        <v>71</v>
      </c>
      <c r="P157">
        <v>303</v>
      </c>
      <c r="Q157">
        <v>6071000303</v>
      </c>
      <c r="R157">
        <v>6071</v>
      </c>
      <c r="S157" t="s">
        <v>821</v>
      </c>
      <c r="T157" t="s">
        <v>822</v>
      </c>
      <c r="U157" t="s">
        <v>43</v>
      </c>
      <c r="V157" t="s">
        <v>109</v>
      </c>
      <c r="W157">
        <v>7528</v>
      </c>
      <c r="X157">
        <v>12.6</v>
      </c>
      <c r="Y157">
        <v>3.5</v>
      </c>
      <c r="Z157">
        <v>77</v>
      </c>
      <c r="AA157">
        <v>22177</v>
      </c>
      <c r="AB157">
        <v>46944</v>
      </c>
      <c r="AC157">
        <v>54090</v>
      </c>
      <c r="AD157">
        <v>0.86788685499999996</v>
      </c>
      <c r="AE157">
        <v>3</v>
      </c>
      <c r="AF157">
        <v>3</v>
      </c>
      <c r="AG157">
        <v>23.2</v>
      </c>
      <c r="AH157">
        <v>0.135651629</v>
      </c>
      <c r="AI157">
        <v>8.4254483000000005E-2</v>
      </c>
    </row>
    <row r="158" spans="1:35">
      <c r="A158" t="s">
        <v>823</v>
      </c>
      <c r="B158">
        <v>27</v>
      </c>
      <c r="C158" t="s">
        <v>35</v>
      </c>
      <c r="D158" t="s">
        <v>61</v>
      </c>
      <c r="E158">
        <f t="shared" si="2"/>
        <v>0.17100000000000001</v>
      </c>
      <c r="F158" t="s">
        <v>37</v>
      </c>
      <c r="G158">
        <v>27</v>
      </c>
      <c r="H158">
        <v>2015</v>
      </c>
      <c r="I158" t="s">
        <v>824</v>
      </c>
      <c r="J158" t="s">
        <v>297</v>
      </c>
      <c r="K158" t="s">
        <v>64</v>
      </c>
      <c r="L158">
        <v>33.747025399999998</v>
      </c>
      <c r="M158">
        <v>-117.8777748</v>
      </c>
      <c r="N158">
        <v>6</v>
      </c>
      <c r="O158">
        <v>59</v>
      </c>
      <c r="P158">
        <v>74901</v>
      </c>
      <c r="Q158">
        <v>6059074901</v>
      </c>
      <c r="R158">
        <v>6059</v>
      </c>
      <c r="S158" t="s">
        <v>825</v>
      </c>
      <c r="T158" t="s">
        <v>299</v>
      </c>
      <c r="U158" t="s">
        <v>43</v>
      </c>
      <c r="V158" t="s">
        <v>44</v>
      </c>
      <c r="W158">
        <v>9699</v>
      </c>
      <c r="X158">
        <v>0.5</v>
      </c>
      <c r="Y158">
        <v>0.2</v>
      </c>
      <c r="Z158">
        <v>96.3</v>
      </c>
      <c r="AA158">
        <v>16620</v>
      </c>
      <c r="AB158">
        <v>41611</v>
      </c>
      <c r="AC158">
        <v>75422</v>
      </c>
      <c r="AD158">
        <v>0.55170905000000003</v>
      </c>
      <c r="AE158">
        <v>1</v>
      </c>
      <c r="AF158">
        <v>2</v>
      </c>
      <c r="AG158">
        <v>25.7</v>
      </c>
      <c r="AH158">
        <v>6.5989848000000004E-2</v>
      </c>
      <c r="AI158">
        <v>3.0701754000000001E-2</v>
      </c>
    </row>
    <row r="159" spans="1:35">
      <c r="A159" t="s">
        <v>826</v>
      </c>
      <c r="B159">
        <v>34</v>
      </c>
      <c r="C159" t="s">
        <v>35</v>
      </c>
      <c r="D159" t="s">
        <v>46</v>
      </c>
      <c r="E159">
        <f t="shared" si="2"/>
        <v>0.623</v>
      </c>
      <c r="F159" t="s">
        <v>47</v>
      </c>
      <c r="G159">
        <v>4</v>
      </c>
      <c r="H159">
        <v>2015</v>
      </c>
      <c r="I159" t="s">
        <v>827</v>
      </c>
      <c r="J159" t="s">
        <v>828</v>
      </c>
      <c r="K159" t="s">
        <v>318</v>
      </c>
      <c r="L159">
        <v>35.055629699999997</v>
      </c>
      <c r="M159">
        <v>-106.1947021</v>
      </c>
      <c r="N159">
        <v>35</v>
      </c>
      <c r="O159">
        <v>49</v>
      </c>
      <c r="P159">
        <v>10312</v>
      </c>
      <c r="Q159">
        <v>35049010312</v>
      </c>
      <c r="R159">
        <v>35049</v>
      </c>
      <c r="S159" t="s">
        <v>829</v>
      </c>
      <c r="T159" t="s">
        <v>830</v>
      </c>
      <c r="U159" t="s">
        <v>43</v>
      </c>
      <c r="V159" t="s">
        <v>146</v>
      </c>
      <c r="W159">
        <v>4356</v>
      </c>
      <c r="X159">
        <v>67.900000000000006</v>
      </c>
      <c r="Y159">
        <v>0</v>
      </c>
      <c r="Z159">
        <v>27.1</v>
      </c>
      <c r="AA159">
        <v>27273</v>
      </c>
      <c r="AB159">
        <v>49308</v>
      </c>
      <c r="AC159">
        <v>52917</v>
      </c>
      <c r="AD159">
        <v>0.93179885500000004</v>
      </c>
      <c r="AE159">
        <v>2</v>
      </c>
      <c r="AF159">
        <v>3</v>
      </c>
      <c r="AG159">
        <v>12.5</v>
      </c>
      <c r="AH159">
        <v>7.8817734E-2</v>
      </c>
      <c r="AI159">
        <v>0.27692788000000002</v>
      </c>
    </row>
    <row r="160" spans="1:35">
      <c r="A160" t="s">
        <v>831</v>
      </c>
      <c r="B160">
        <v>20</v>
      </c>
      <c r="C160" t="s">
        <v>35</v>
      </c>
      <c r="D160" t="s">
        <v>46</v>
      </c>
      <c r="E160">
        <f t="shared" si="2"/>
        <v>0.623</v>
      </c>
      <c r="F160" t="s">
        <v>54</v>
      </c>
      <c r="G160">
        <v>17</v>
      </c>
      <c r="H160">
        <v>2015</v>
      </c>
      <c r="I160" t="s">
        <v>832</v>
      </c>
      <c r="J160" t="s">
        <v>833</v>
      </c>
      <c r="K160" t="s">
        <v>95</v>
      </c>
      <c r="L160">
        <v>30.706146</v>
      </c>
      <c r="M160">
        <v>-94.930023000000006</v>
      </c>
      <c r="N160">
        <v>48</v>
      </c>
      <c r="O160">
        <v>373</v>
      </c>
      <c r="P160">
        <v>210102</v>
      </c>
      <c r="Q160">
        <v>48373210102</v>
      </c>
      <c r="R160">
        <v>48373</v>
      </c>
      <c r="S160" t="s">
        <v>834</v>
      </c>
      <c r="T160" t="s">
        <v>835</v>
      </c>
      <c r="U160" t="s">
        <v>43</v>
      </c>
      <c r="V160" t="s">
        <v>44</v>
      </c>
      <c r="W160">
        <v>6613</v>
      </c>
      <c r="X160">
        <v>84.7</v>
      </c>
      <c r="Y160">
        <v>4.4000000000000004</v>
      </c>
      <c r="Z160">
        <v>7.5</v>
      </c>
      <c r="AA160">
        <v>26675</v>
      </c>
      <c r="AB160">
        <v>39113</v>
      </c>
      <c r="AC160">
        <v>37855</v>
      </c>
      <c r="AD160">
        <v>1.0332320699999999</v>
      </c>
      <c r="AE160">
        <v>3</v>
      </c>
      <c r="AF160">
        <v>2</v>
      </c>
      <c r="AG160">
        <v>16.3</v>
      </c>
      <c r="AH160">
        <v>0.13362212600000001</v>
      </c>
      <c r="AI160">
        <v>0.103164283</v>
      </c>
    </row>
    <row r="161" spans="1:35">
      <c r="A161" t="s">
        <v>836</v>
      </c>
      <c r="B161">
        <v>25</v>
      </c>
      <c r="C161" t="s">
        <v>35</v>
      </c>
      <c r="D161" t="s">
        <v>36</v>
      </c>
      <c r="E161">
        <f t="shared" si="2"/>
        <v>0.123</v>
      </c>
      <c r="F161" t="s">
        <v>54</v>
      </c>
      <c r="G161">
        <v>3</v>
      </c>
      <c r="H161">
        <v>2015</v>
      </c>
      <c r="I161" t="s">
        <v>837</v>
      </c>
      <c r="J161" t="s">
        <v>838</v>
      </c>
      <c r="K161" t="s">
        <v>510</v>
      </c>
      <c r="L161">
        <v>38.379199700000001</v>
      </c>
      <c r="M161">
        <v>-75.607120199999997</v>
      </c>
      <c r="N161">
        <v>24</v>
      </c>
      <c r="O161">
        <v>45</v>
      </c>
      <c r="P161">
        <v>10200</v>
      </c>
      <c r="Q161">
        <v>24045010200</v>
      </c>
      <c r="R161">
        <v>24045</v>
      </c>
      <c r="S161" t="s">
        <v>839</v>
      </c>
      <c r="T161" t="s">
        <v>840</v>
      </c>
      <c r="U161" t="s">
        <v>43</v>
      </c>
      <c r="V161" t="s">
        <v>67</v>
      </c>
      <c r="W161">
        <v>6493</v>
      </c>
      <c r="X161">
        <v>11.1</v>
      </c>
      <c r="Y161">
        <v>75.099999999999994</v>
      </c>
      <c r="Z161">
        <v>11.3</v>
      </c>
      <c r="AA161">
        <v>18976</v>
      </c>
      <c r="AB161">
        <v>30844</v>
      </c>
      <c r="AC161">
        <v>51092</v>
      </c>
      <c r="AD161">
        <v>0.60369529499999997</v>
      </c>
      <c r="AE161">
        <v>1</v>
      </c>
      <c r="AF161">
        <v>1</v>
      </c>
      <c r="AG161">
        <v>23.4</v>
      </c>
      <c r="AH161">
        <v>0.206338726</v>
      </c>
      <c r="AI161">
        <v>9.3983992000000002E-2</v>
      </c>
    </row>
    <row r="162" spans="1:35">
      <c r="A162" t="s">
        <v>841</v>
      </c>
      <c r="B162">
        <v>24</v>
      </c>
      <c r="C162" t="s">
        <v>35</v>
      </c>
      <c r="D162" t="s">
        <v>36</v>
      </c>
      <c r="E162">
        <f t="shared" si="2"/>
        <v>0.123</v>
      </c>
      <c r="F162" t="s">
        <v>47</v>
      </c>
      <c r="G162">
        <v>25</v>
      </c>
      <c r="H162">
        <v>2015</v>
      </c>
      <c r="I162" t="s">
        <v>842</v>
      </c>
      <c r="J162" t="s">
        <v>515</v>
      </c>
      <c r="K162" t="s">
        <v>516</v>
      </c>
      <c r="L162">
        <v>40.588796799999997</v>
      </c>
      <c r="M162">
        <v>-73.964303400000006</v>
      </c>
      <c r="N162">
        <v>36</v>
      </c>
      <c r="O162">
        <v>47</v>
      </c>
      <c r="P162">
        <v>37000</v>
      </c>
      <c r="Q162">
        <v>36047037000</v>
      </c>
      <c r="R162">
        <v>36047</v>
      </c>
      <c r="S162" t="s">
        <v>843</v>
      </c>
      <c r="T162" t="s">
        <v>518</v>
      </c>
      <c r="U162" t="s">
        <v>43</v>
      </c>
      <c r="V162" t="s">
        <v>109</v>
      </c>
      <c r="W162">
        <v>4074</v>
      </c>
      <c r="X162">
        <v>63.1</v>
      </c>
      <c r="Y162">
        <v>0.5</v>
      </c>
      <c r="Z162">
        <v>6.5</v>
      </c>
      <c r="AA162">
        <v>37028</v>
      </c>
      <c r="AB162">
        <v>63159</v>
      </c>
      <c r="AC162">
        <v>46085</v>
      </c>
      <c r="AD162">
        <v>1.370489313</v>
      </c>
      <c r="AE162">
        <v>4</v>
      </c>
      <c r="AF162">
        <v>4</v>
      </c>
      <c r="AG162">
        <v>11</v>
      </c>
      <c r="AH162">
        <v>8.2673703000000001E-2</v>
      </c>
      <c r="AI162">
        <v>0.44870501200000001</v>
      </c>
    </row>
    <row r="163" spans="1:35">
      <c r="A163" t="s">
        <v>844</v>
      </c>
      <c r="B163">
        <v>20</v>
      </c>
      <c r="C163" t="s">
        <v>35</v>
      </c>
      <c r="D163" t="s">
        <v>117</v>
      </c>
      <c r="E163">
        <f t="shared" si="2"/>
        <v>2.4E-2</v>
      </c>
      <c r="F163" t="s">
        <v>111</v>
      </c>
      <c r="G163">
        <v>27</v>
      </c>
      <c r="H163">
        <v>2015</v>
      </c>
      <c r="I163" t="s">
        <v>845</v>
      </c>
      <c r="J163" t="s">
        <v>846</v>
      </c>
      <c r="K163" t="s">
        <v>64</v>
      </c>
      <c r="L163">
        <v>33.785407999999997</v>
      </c>
      <c r="M163">
        <v>-118.1393127</v>
      </c>
      <c r="N163">
        <v>6</v>
      </c>
      <c r="O163">
        <v>37</v>
      </c>
      <c r="P163">
        <v>575002</v>
      </c>
      <c r="Q163">
        <v>6037575002</v>
      </c>
      <c r="R163">
        <v>6037</v>
      </c>
      <c r="S163" t="s">
        <v>847</v>
      </c>
      <c r="T163" t="s">
        <v>848</v>
      </c>
      <c r="U163" t="s">
        <v>43</v>
      </c>
      <c r="V163" t="s">
        <v>67</v>
      </c>
      <c r="W163">
        <v>4863</v>
      </c>
      <c r="X163">
        <v>46.4</v>
      </c>
      <c r="Y163">
        <v>6.1</v>
      </c>
      <c r="Z163">
        <v>24.4</v>
      </c>
      <c r="AA163">
        <v>31776</v>
      </c>
      <c r="AB163">
        <v>65912</v>
      </c>
      <c r="AC163">
        <v>55909</v>
      </c>
      <c r="AD163">
        <v>1.1789157379999999</v>
      </c>
      <c r="AE163">
        <v>4</v>
      </c>
      <c r="AF163">
        <v>4</v>
      </c>
      <c r="AG163">
        <v>11.3</v>
      </c>
      <c r="AH163">
        <v>8.6558760999999998E-2</v>
      </c>
      <c r="AI163">
        <v>0.44280553900000003</v>
      </c>
    </row>
    <row r="164" spans="1:35">
      <c r="A164" t="s">
        <v>849</v>
      </c>
      <c r="B164">
        <v>46</v>
      </c>
      <c r="C164" t="s">
        <v>35</v>
      </c>
      <c r="D164" t="s">
        <v>46</v>
      </c>
      <c r="E164">
        <f t="shared" si="2"/>
        <v>0.623</v>
      </c>
      <c r="F164" t="s">
        <v>37</v>
      </c>
      <c r="G164">
        <v>11</v>
      </c>
      <c r="H164">
        <v>2015</v>
      </c>
      <c r="I164" t="s">
        <v>850</v>
      </c>
      <c r="J164" t="s">
        <v>851</v>
      </c>
      <c r="K164" t="s">
        <v>40</v>
      </c>
      <c r="L164">
        <v>32.864521000000003</v>
      </c>
      <c r="M164">
        <v>-85.7209778</v>
      </c>
      <c r="N164">
        <v>1</v>
      </c>
      <c r="O164">
        <v>123</v>
      </c>
      <c r="P164">
        <v>962400</v>
      </c>
      <c r="Q164">
        <v>1123962400</v>
      </c>
      <c r="R164">
        <v>1123</v>
      </c>
      <c r="S164" t="s">
        <v>852</v>
      </c>
      <c r="T164" t="s">
        <v>853</v>
      </c>
      <c r="U164" t="s">
        <v>43</v>
      </c>
      <c r="V164" t="s">
        <v>67</v>
      </c>
      <c r="W164">
        <v>4720</v>
      </c>
      <c r="X164">
        <v>66.2</v>
      </c>
      <c r="Y164">
        <v>30.9</v>
      </c>
      <c r="Z164">
        <v>0.1</v>
      </c>
      <c r="AA164">
        <v>18363</v>
      </c>
      <c r="AB164">
        <v>36694</v>
      </c>
      <c r="AC164">
        <v>39130</v>
      </c>
      <c r="AD164">
        <v>0.93774597500000001</v>
      </c>
      <c r="AE164">
        <v>3</v>
      </c>
      <c r="AF164">
        <v>2</v>
      </c>
      <c r="AG164">
        <v>20.100000000000001</v>
      </c>
      <c r="AH164">
        <v>7.8163166000000006E-2</v>
      </c>
      <c r="AI164">
        <v>0.15942481999999999</v>
      </c>
    </row>
    <row r="165" spans="1:35">
      <c r="A165" t="s">
        <v>854</v>
      </c>
      <c r="B165">
        <v>42</v>
      </c>
      <c r="C165" t="s">
        <v>35</v>
      </c>
      <c r="D165" t="s">
        <v>46</v>
      </c>
      <c r="E165">
        <f t="shared" si="2"/>
        <v>0.623</v>
      </c>
      <c r="F165" t="s">
        <v>37</v>
      </c>
      <c r="G165">
        <v>2</v>
      </c>
      <c r="H165">
        <v>2015</v>
      </c>
      <c r="I165" t="s">
        <v>855</v>
      </c>
      <c r="J165" t="s">
        <v>856</v>
      </c>
      <c r="K165" t="s">
        <v>64</v>
      </c>
      <c r="L165">
        <v>34.415517100000002</v>
      </c>
      <c r="M165">
        <v>-117.17689540000001</v>
      </c>
      <c r="N165">
        <v>6</v>
      </c>
      <c r="O165">
        <v>71</v>
      </c>
      <c r="P165">
        <v>9708</v>
      </c>
      <c r="Q165">
        <v>6071009708</v>
      </c>
      <c r="R165">
        <v>6071</v>
      </c>
      <c r="S165" t="s">
        <v>857</v>
      </c>
      <c r="T165" t="s">
        <v>858</v>
      </c>
      <c r="U165" t="s">
        <v>43</v>
      </c>
      <c r="V165" t="s">
        <v>67</v>
      </c>
      <c r="W165">
        <v>4284</v>
      </c>
      <c r="X165">
        <v>70.2</v>
      </c>
      <c r="Y165">
        <v>1.3</v>
      </c>
      <c r="Z165">
        <v>23.3</v>
      </c>
      <c r="AA165">
        <v>23716</v>
      </c>
      <c r="AB165">
        <v>49844</v>
      </c>
      <c r="AC165">
        <v>54090</v>
      </c>
      <c r="AD165">
        <v>0.92150120199999996</v>
      </c>
      <c r="AE165">
        <v>3</v>
      </c>
      <c r="AF165">
        <v>3</v>
      </c>
      <c r="AG165">
        <v>23.6</v>
      </c>
      <c r="AH165">
        <v>8.6389961000000001E-2</v>
      </c>
      <c r="AI165">
        <v>0.141213064</v>
      </c>
    </row>
    <row r="166" spans="1:35">
      <c r="A166" t="s">
        <v>859</v>
      </c>
      <c r="B166">
        <v>43</v>
      </c>
      <c r="C166" t="s">
        <v>35</v>
      </c>
      <c r="D166" t="s">
        <v>46</v>
      </c>
      <c r="E166">
        <f t="shared" si="2"/>
        <v>0.623</v>
      </c>
      <c r="F166" t="s">
        <v>37</v>
      </c>
      <c r="G166">
        <v>25</v>
      </c>
      <c r="H166">
        <v>2015</v>
      </c>
      <c r="I166" t="s">
        <v>860</v>
      </c>
      <c r="J166" t="s">
        <v>861</v>
      </c>
      <c r="K166" t="s">
        <v>862</v>
      </c>
      <c r="L166">
        <v>36.242111199999997</v>
      </c>
      <c r="M166">
        <v>-115.05694579999999</v>
      </c>
      <c r="N166">
        <v>32</v>
      </c>
      <c r="O166">
        <v>3</v>
      </c>
      <c r="P166">
        <v>6001</v>
      </c>
      <c r="Q166">
        <v>32003006001</v>
      </c>
      <c r="R166">
        <v>32003</v>
      </c>
      <c r="S166" t="s">
        <v>863</v>
      </c>
      <c r="T166" t="s">
        <v>864</v>
      </c>
      <c r="U166" t="s">
        <v>43</v>
      </c>
      <c r="V166" t="s">
        <v>67</v>
      </c>
      <c r="W166">
        <v>4726</v>
      </c>
      <c r="X166">
        <v>39.299999999999997</v>
      </c>
      <c r="Y166">
        <v>27.1</v>
      </c>
      <c r="Z166">
        <v>22.1</v>
      </c>
      <c r="AA166">
        <v>23444</v>
      </c>
      <c r="AB166">
        <v>35924</v>
      </c>
      <c r="AC166">
        <v>52873</v>
      </c>
      <c r="AD166">
        <v>0.67943941100000005</v>
      </c>
      <c r="AE166">
        <v>1</v>
      </c>
      <c r="AF166">
        <v>2</v>
      </c>
      <c r="AG166">
        <v>19.899999999999999</v>
      </c>
      <c r="AH166">
        <v>0.16389811700000001</v>
      </c>
      <c r="AI166">
        <v>0.21772039200000001</v>
      </c>
    </row>
    <row r="167" spans="1:35">
      <c r="A167" t="s">
        <v>865</v>
      </c>
      <c r="B167">
        <v>41</v>
      </c>
      <c r="C167" t="s">
        <v>35</v>
      </c>
      <c r="D167" t="s">
        <v>36</v>
      </c>
      <c r="E167">
        <f t="shared" si="2"/>
        <v>0.123</v>
      </c>
      <c r="F167" t="s">
        <v>47</v>
      </c>
      <c r="G167">
        <v>15</v>
      </c>
      <c r="H167">
        <v>2015</v>
      </c>
      <c r="I167" t="s">
        <v>866</v>
      </c>
      <c r="J167" t="s">
        <v>119</v>
      </c>
      <c r="K167" t="s">
        <v>95</v>
      </c>
      <c r="L167">
        <v>29.806377000000001</v>
      </c>
      <c r="M167">
        <v>-95.173188600000003</v>
      </c>
      <c r="N167">
        <v>48</v>
      </c>
      <c r="O167">
        <v>201</v>
      </c>
      <c r="P167">
        <v>233002</v>
      </c>
      <c r="Q167">
        <v>48201233002</v>
      </c>
      <c r="R167">
        <v>48201</v>
      </c>
      <c r="S167" t="s">
        <v>867</v>
      </c>
      <c r="T167" t="s">
        <v>868</v>
      </c>
      <c r="U167" t="s">
        <v>43</v>
      </c>
      <c r="V167" t="s">
        <v>44</v>
      </c>
      <c r="W167">
        <v>4412</v>
      </c>
      <c r="X167">
        <v>21.2</v>
      </c>
      <c r="Y167">
        <v>19</v>
      </c>
      <c r="Z167">
        <v>57.8</v>
      </c>
      <c r="AA167">
        <v>30261</v>
      </c>
      <c r="AB167">
        <v>81172</v>
      </c>
      <c r="AC167">
        <v>53137</v>
      </c>
      <c r="AD167">
        <v>1.527598472</v>
      </c>
      <c r="AE167">
        <v>5</v>
      </c>
      <c r="AF167">
        <v>5</v>
      </c>
      <c r="AG167">
        <v>14.6</v>
      </c>
      <c r="AH167">
        <v>8.1424936000000003E-2</v>
      </c>
      <c r="AI167">
        <v>0.168716372</v>
      </c>
    </row>
    <row r="168" spans="1:35">
      <c r="A168" t="s">
        <v>869</v>
      </c>
      <c r="B168">
        <v>59</v>
      </c>
      <c r="C168" t="s">
        <v>35</v>
      </c>
      <c r="D168" t="s">
        <v>46</v>
      </c>
      <c r="E168">
        <f t="shared" si="2"/>
        <v>0.623</v>
      </c>
      <c r="F168" t="s">
        <v>54</v>
      </c>
      <c r="G168">
        <v>13</v>
      </c>
      <c r="H168">
        <v>2015</v>
      </c>
      <c r="I168" t="s">
        <v>870</v>
      </c>
      <c r="J168" t="s">
        <v>174</v>
      </c>
      <c r="K168" t="s">
        <v>494</v>
      </c>
      <c r="L168">
        <v>38.947437299999997</v>
      </c>
      <c r="M168">
        <v>-94.486694299999996</v>
      </c>
      <c r="N168">
        <v>29</v>
      </c>
      <c r="O168">
        <v>95</v>
      </c>
      <c r="P168">
        <v>12906</v>
      </c>
      <c r="Q168">
        <v>29095012906</v>
      </c>
      <c r="R168">
        <v>29095</v>
      </c>
      <c r="S168" t="s">
        <v>871</v>
      </c>
      <c r="T168" t="s">
        <v>121</v>
      </c>
      <c r="U168" t="s">
        <v>43</v>
      </c>
      <c r="V168" t="s">
        <v>44</v>
      </c>
      <c r="W168">
        <v>4411</v>
      </c>
      <c r="X168">
        <v>34.200000000000003</v>
      </c>
      <c r="Y168">
        <v>57.3</v>
      </c>
      <c r="Z168">
        <v>1.1000000000000001</v>
      </c>
      <c r="AA168">
        <v>25030</v>
      </c>
      <c r="AB168">
        <v>46007</v>
      </c>
      <c r="AC168">
        <v>47015</v>
      </c>
      <c r="AD168">
        <v>0.97856003400000002</v>
      </c>
      <c r="AE168">
        <v>3</v>
      </c>
      <c r="AF168">
        <v>3</v>
      </c>
      <c r="AG168">
        <v>14.1</v>
      </c>
      <c r="AH168">
        <v>0.138454667</v>
      </c>
      <c r="AI168">
        <v>0.16181116200000001</v>
      </c>
    </row>
    <row r="169" spans="1:35">
      <c r="A169" t="s">
        <v>872</v>
      </c>
      <c r="B169">
        <v>25</v>
      </c>
      <c r="C169" t="s">
        <v>35</v>
      </c>
      <c r="D169" t="s">
        <v>36</v>
      </c>
      <c r="E169">
        <f t="shared" si="2"/>
        <v>0.123</v>
      </c>
      <c r="F169" t="s">
        <v>47</v>
      </c>
      <c r="G169">
        <v>12</v>
      </c>
      <c r="H169">
        <v>2015</v>
      </c>
      <c r="I169" t="s">
        <v>873</v>
      </c>
      <c r="J169" t="s">
        <v>561</v>
      </c>
      <c r="K169" t="s">
        <v>510</v>
      </c>
      <c r="L169">
        <v>39.307970300000001</v>
      </c>
      <c r="M169">
        <v>-76.644870299999994</v>
      </c>
      <c r="N169">
        <v>24</v>
      </c>
      <c r="O169">
        <v>510</v>
      </c>
      <c r="P169">
        <v>150100</v>
      </c>
      <c r="Q169">
        <v>24510150100</v>
      </c>
      <c r="R169">
        <v>24510</v>
      </c>
      <c r="S169" t="s">
        <v>874</v>
      </c>
      <c r="T169" t="s">
        <v>563</v>
      </c>
      <c r="U169" t="s">
        <v>162</v>
      </c>
      <c r="V169" t="s">
        <v>67</v>
      </c>
      <c r="W169">
        <v>3544</v>
      </c>
      <c r="X169">
        <v>0.1</v>
      </c>
      <c r="Y169">
        <v>99.4</v>
      </c>
      <c r="Z169">
        <v>0</v>
      </c>
      <c r="AA169">
        <v>14227</v>
      </c>
      <c r="AB169">
        <v>21083</v>
      </c>
      <c r="AC169">
        <v>41385</v>
      </c>
      <c r="AD169">
        <v>0.50943578599999995</v>
      </c>
      <c r="AE169">
        <v>1</v>
      </c>
      <c r="AF169">
        <v>1</v>
      </c>
      <c r="AG169">
        <v>39.1</v>
      </c>
      <c r="AH169">
        <v>0.25436757500000001</v>
      </c>
      <c r="AI169">
        <v>3.6792453000000003E-2</v>
      </c>
    </row>
    <row r="170" spans="1:35">
      <c r="A170" t="s">
        <v>875</v>
      </c>
      <c r="B170">
        <v>42</v>
      </c>
      <c r="C170" t="s">
        <v>35</v>
      </c>
      <c r="D170" t="s">
        <v>46</v>
      </c>
      <c r="E170">
        <f t="shared" si="2"/>
        <v>0.623</v>
      </c>
      <c r="F170" t="s">
        <v>47</v>
      </c>
      <c r="G170">
        <v>30</v>
      </c>
      <c r="H170">
        <v>2015</v>
      </c>
      <c r="I170" t="s">
        <v>876</v>
      </c>
      <c r="J170" t="s">
        <v>672</v>
      </c>
      <c r="K170" t="s">
        <v>64</v>
      </c>
      <c r="L170">
        <v>32.754366699999999</v>
      </c>
      <c r="M170">
        <v>-117.2051807</v>
      </c>
      <c r="N170">
        <v>6</v>
      </c>
      <c r="O170">
        <v>73</v>
      </c>
      <c r="P170">
        <v>6500</v>
      </c>
      <c r="Q170">
        <v>6073006500</v>
      </c>
      <c r="R170">
        <v>6073</v>
      </c>
      <c r="S170" t="s">
        <v>877</v>
      </c>
      <c r="T170" t="s">
        <v>674</v>
      </c>
      <c r="U170" t="s">
        <v>43</v>
      </c>
      <c r="V170" t="s">
        <v>67</v>
      </c>
      <c r="W170">
        <v>2674</v>
      </c>
      <c r="X170">
        <v>56.7</v>
      </c>
      <c r="Y170">
        <v>9.1</v>
      </c>
      <c r="Z170">
        <v>24</v>
      </c>
      <c r="AA170">
        <v>23467</v>
      </c>
      <c r="AB170">
        <v>31495</v>
      </c>
      <c r="AC170">
        <v>62962</v>
      </c>
      <c r="AD170">
        <v>0.50022235599999998</v>
      </c>
      <c r="AE170">
        <v>1</v>
      </c>
      <c r="AF170">
        <v>1</v>
      </c>
      <c r="AG170">
        <v>23</v>
      </c>
      <c r="AH170">
        <v>9.0163934000000001E-2</v>
      </c>
      <c r="AI170">
        <v>0.36280884299999999</v>
      </c>
    </row>
    <row r="171" spans="1:35">
      <c r="A171" t="s">
        <v>878</v>
      </c>
      <c r="B171">
        <v>64</v>
      </c>
      <c r="C171" t="s">
        <v>35</v>
      </c>
      <c r="D171" t="s">
        <v>46</v>
      </c>
      <c r="E171">
        <f t="shared" si="2"/>
        <v>0.623</v>
      </c>
      <c r="F171" t="s">
        <v>54</v>
      </c>
      <c r="G171">
        <v>18</v>
      </c>
      <c r="H171">
        <v>2015</v>
      </c>
      <c r="I171" t="s">
        <v>879</v>
      </c>
      <c r="J171" t="s">
        <v>880</v>
      </c>
      <c r="K171" t="s">
        <v>207</v>
      </c>
      <c r="L171">
        <v>30.460964199999999</v>
      </c>
      <c r="M171">
        <v>-84.279411300000007</v>
      </c>
      <c r="N171">
        <v>12</v>
      </c>
      <c r="O171">
        <v>73</v>
      </c>
      <c r="P171">
        <v>700</v>
      </c>
      <c r="Q171">
        <v>12073000700</v>
      </c>
      <c r="R171">
        <v>12073</v>
      </c>
      <c r="S171" t="s">
        <v>83</v>
      </c>
      <c r="T171" t="s">
        <v>881</v>
      </c>
      <c r="U171" t="s">
        <v>43</v>
      </c>
      <c r="V171" t="s">
        <v>67</v>
      </c>
      <c r="W171">
        <v>1911</v>
      </c>
      <c r="X171">
        <v>66.2</v>
      </c>
      <c r="Y171">
        <v>28.5</v>
      </c>
      <c r="Z171">
        <v>3.8</v>
      </c>
      <c r="AA171">
        <v>21261</v>
      </c>
      <c r="AB171">
        <v>28859</v>
      </c>
      <c r="AC171">
        <v>46369</v>
      </c>
      <c r="AD171">
        <v>0.62237701899999998</v>
      </c>
      <c r="AE171">
        <v>2</v>
      </c>
      <c r="AF171">
        <v>1</v>
      </c>
      <c r="AG171">
        <v>36.6</v>
      </c>
      <c r="AH171">
        <v>9.1334894999999999E-2</v>
      </c>
      <c r="AI171">
        <v>0.35888501699999997</v>
      </c>
    </row>
    <row r="172" spans="1:35">
      <c r="A172" t="s">
        <v>882</v>
      </c>
      <c r="B172">
        <v>22</v>
      </c>
      <c r="C172" t="s">
        <v>35</v>
      </c>
      <c r="D172" t="s">
        <v>46</v>
      </c>
      <c r="E172">
        <f t="shared" si="2"/>
        <v>0.623</v>
      </c>
      <c r="F172" t="s">
        <v>92</v>
      </c>
      <c r="G172">
        <v>1</v>
      </c>
      <c r="H172">
        <v>2015</v>
      </c>
      <c r="I172" t="s">
        <v>883</v>
      </c>
      <c r="J172" t="s">
        <v>884</v>
      </c>
      <c r="K172" t="s">
        <v>223</v>
      </c>
      <c r="L172">
        <v>41.684818300000003</v>
      </c>
      <c r="M172">
        <v>-69.966423000000006</v>
      </c>
      <c r="N172">
        <v>25</v>
      </c>
      <c r="O172">
        <v>1</v>
      </c>
      <c r="P172">
        <v>10600</v>
      </c>
      <c r="Q172">
        <v>25001010600</v>
      </c>
      <c r="R172">
        <v>25001</v>
      </c>
      <c r="S172" t="s">
        <v>885</v>
      </c>
      <c r="T172" t="s">
        <v>886</v>
      </c>
      <c r="U172" t="s">
        <v>308</v>
      </c>
      <c r="V172" t="s">
        <v>117</v>
      </c>
      <c r="W172">
        <v>3396</v>
      </c>
      <c r="X172">
        <v>90</v>
      </c>
      <c r="Y172">
        <v>9.3000000000000007</v>
      </c>
      <c r="Z172">
        <v>0</v>
      </c>
      <c r="AA172">
        <v>31641</v>
      </c>
      <c r="AB172">
        <v>67059</v>
      </c>
      <c r="AC172">
        <v>60526</v>
      </c>
      <c r="AD172">
        <v>1.1079370850000001</v>
      </c>
      <c r="AE172">
        <v>4</v>
      </c>
      <c r="AF172">
        <v>4</v>
      </c>
      <c r="AG172">
        <v>7.7</v>
      </c>
      <c r="AH172">
        <v>9.6795291000000006E-2</v>
      </c>
      <c r="AI172">
        <v>0.52782012199999995</v>
      </c>
    </row>
    <row r="173" spans="1:35">
      <c r="A173" t="s">
        <v>887</v>
      </c>
      <c r="B173">
        <v>24</v>
      </c>
      <c r="C173" t="s">
        <v>35</v>
      </c>
      <c r="D173" t="s">
        <v>46</v>
      </c>
      <c r="E173">
        <f t="shared" si="2"/>
        <v>0.623</v>
      </c>
      <c r="F173" t="s">
        <v>111</v>
      </c>
      <c r="G173">
        <v>27</v>
      </c>
      <c r="H173">
        <v>2015</v>
      </c>
      <c r="I173" t="s">
        <v>888</v>
      </c>
      <c r="J173" t="s">
        <v>889</v>
      </c>
      <c r="K173" t="s">
        <v>186</v>
      </c>
      <c r="L173">
        <v>35.633228299999999</v>
      </c>
      <c r="M173">
        <v>-97.457717900000006</v>
      </c>
      <c r="N173">
        <v>40</v>
      </c>
      <c r="O173">
        <v>109</v>
      </c>
      <c r="P173">
        <v>108109</v>
      </c>
      <c r="Q173">
        <v>40109108109</v>
      </c>
      <c r="R173">
        <v>40109</v>
      </c>
      <c r="S173" t="s">
        <v>890</v>
      </c>
      <c r="T173" t="s">
        <v>891</v>
      </c>
      <c r="U173" t="s">
        <v>43</v>
      </c>
      <c r="V173" t="s">
        <v>109</v>
      </c>
      <c r="W173">
        <v>5383</v>
      </c>
      <c r="X173">
        <v>86.9</v>
      </c>
      <c r="Y173">
        <v>0.7</v>
      </c>
      <c r="Z173">
        <v>2.9</v>
      </c>
      <c r="AA173">
        <v>41377</v>
      </c>
      <c r="AB173">
        <v>104388</v>
      </c>
      <c r="AC173">
        <v>45215</v>
      </c>
      <c r="AD173">
        <v>2.3087028639999998</v>
      </c>
      <c r="AE173">
        <v>5</v>
      </c>
      <c r="AF173">
        <v>5</v>
      </c>
      <c r="AG173">
        <v>1.3</v>
      </c>
      <c r="AH173">
        <v>4.9786628999999999E-2</v>
      </c>
      <c r="AI173">
        <v>0.59679144399999995</v>
      </c>
    </row>
    <row r="174" spans="1:35">
      <c r="A174" t="s">
        <v>892</v>
      </c>
      <c r="B174">
        <v>63</v>
      </c>
      <c r="C174" t="s">
        <v>35</v>
      </c>
      <c r="D174" t="s">
        <v>46</v>
      </c>
      <c r="E174">
        <f t="shared" si="2"/>
        <v>0.623</v>
      </c>
      <c r="F174" t="s">
        <v>47</v>
      </c>
      <c r="G174">
        <v>25</v>
      </c>
      <c r="H174">
        <v>2015</v>
      </c>
      <c r="I174" t="s">
        <v>893</v>
      </c>
      <c r="J174" t="s">
        <v>894</v>
      </c>
      <c r="K174" t="s">
        <v>186</v>
      </c>
      <c r="L174">
        <v>36.8973899</v>
      </c>
      <c r="M174">
        <v>-94.886550299999996</v>
      </c>
      <c r="N174">
        <v>40</v>
      </c>
      <c r="O174">
        <v>115</v>
      </c>
      <c r="P174">
        <v>574300</v>
      </c>
      <c r="Q174">
        <v>40115574300</v>
      </c>
      <c r="R174">
        <v>40115</v>
      </c>
      <c r="S174" t="s">
        <v>895</v>
      </c>
      <c r="T174" t="s">
        <v>896</v>
      </c>
      <c r="U174" t="s">
        <v>43</v>
      </c>
      <c r="V174" t="s">
        <v>44</v>
      </c>
      <c r="W174">
        <v>2650</v>
      </c>
      <c r="X174">
        <v>69.099999999999994</v>
      </c>
      <c r="Y174">
        <v>0.8</v>
      </c>
      <c r="Z174">
        <v>2.6</v>
      </c>
      <c r="AA174">
        <v>18397</v>
      </c>
      <c r="AB174">
        <v>34336</v>
      </c>
      <c r="AC174">
        <v>36473</v>
      </c>
      <c r="AD174">
        <v>0.94140871299999995</v>
      </c>
      <c r="AE174">
        <v>2</v>
      </c>
      <c r="AF174">
        <v>1</v>
      </c>
      <c r="AG174">
        <v>20.399999999999999</v>
      </c>
      <c r="AH174">
        <v>8.6882452999999998E-2</v>
      </c>
      <c r="AI174">
        <v>0.117714286</v>
      </c>
    </row>
    <row r="175" spans="1:35">
      <c r="A175" t="s">
        <v>897</v>
      </c>
      <c r="B175">
        <v>56</v>
      </c>
      <c r="C175" t="s">
        <v>35</v>
      </c>
      <c r="D175" t="s">
        <v>46</v>
      </c>
      <c r="E175">
        <f t="shared" si="2"/>
        <v>0.623</v>
      </c>
      <c r="F175" t="s">
        <v>54</v>
      </c>
      <c r="G175">
        <v>27</v>
      </c>
      <c r="H175">
        <v>2015</v>
      </c>
      <c r="I175" t="s">
        <v>898</v>
      </c>
      <c r="J175" t="s">
        <v>899</v>
      </c>
      <c r="K175" t="s">
        <v>64</v>
      </c>
      <c r="L175">
        <v>33.049740300000003</v>
      </c>
      <c r="M175">
        <v>-117.24153</v>
      </c>
      <c r="N175">
        <v>6</v>
      </c>
      <c r="O175">
        <v>73</v>
      </c>
      <c r="P175">
        <v>17104</v>
      </c>
      <c r="Q175">
        <v>6073017104</v>
      </c>
      <c r="R175">
        <v>6073</v>
      </c>
      <c r="S175" t="s">
        <v>900</v>
      </c>
      <c r="T175" t="s">
        <v>901</v>
      </c>
      <c r="U175" t="s">
        <v>43</v>
      </c>
      <c r="V175" t="s">
        <v>44</v>
      </c>
      <c r="W175">
        <v>4040</v>
      </c>
      <c r="X175">
        <v>80.599999999999994</v>
      </c>
      <c r="Y175">
        <v>0.6</v>
      </c>
      <c r="Z175">
        <v>10.5</v>
      </c>
      <c r="AA175">
        <v>40529</v>
      </c>
      <c r="AB175">
        <v>96094</v>
      </c>
      <c r="AC175">
        <v>62962</v>
      </c>
      <c r="AD175">
        <v>1.5262221659999999</v>
      </c>
      <c r="AE175">
        <v>5</v>
      </c>
      <c r="AF175">
        <v>5</v>
      </c>
      <c r="AG175">
        <v>7.5</v>
      </c>
      <c r="AH175">
        <v>5.7553957000000003E-2</v>
      </c>
      <c r="AI175">
        <v>0.54082009600000003</v>
      </c>
    </row>
    <row r="176" spans="1:35">
      <c r="A176" t="s">
        <v>902</v>
      </c>
      <c r="B176">
        <v>60</v>
      </c>
      <c r="C176" t="s">
        <v>35</v>
      </c>
      <c r="D176" t="s">
        <v>46</v>
      </c>
      <c r="E176">
        <f t="shared" si="2"/>
        <v>0.623</v>
      </c>
      <c r="F176" t="s">
        <v>54</v>
      </c>
      <c r="G176">
        <v>21</v>
      </c>
      <c r="H176">
        <v>2015</v>
      </c>
      <c r="I176" t="s">
        <v>903</v>
      </c>
      <c r="J176" t="s">
        <v>904</v>
      </c>
      <c r="K176" t="s">
        <v>125</v>
      </c>
      <c r="L176">
        <v>39.5332565</v>
      </c>
      <c r="M176">
        <v>-87.074417100000005</v>
      </c>
      <c r="N176">
        <v>18</v>
      </c>
      <c r="O176">
        <v>21</v>
      </c>
      <c r="P176">
        <v>40200</v>
      </c>
      <c r="Q176">
        <v>18021040200</v>
      </c>
      <c r="R176">
        <v>18021</v>
      </c>
      <c r="S176" t="s">
        <v>905</v>
      </c>
      <c r="T176" t="s">
        <v>906</v>
      </c>
      <c r="U176" t="s">
        <v>43</v>
      </c>
      <c r="V176" t="s">
        <v>44</v>
      </c>
      <c r="W176">
        <v>6460</v>
      </c>
      <c r="X176">
        <v>96.3</v>
      </c>
      <c r="Y176">
        <v>0.3</v>
      </c>
      <c r="Z176">
        <v>0.2</v>
      </c>
      <c r="AA176">
        <v>22384</v>
      </c>
      <c r="AB176">
        <v>42348</v>
      </c>
      <c r="AC176">
        <v>46430</v>
      </c>
      <c r="AD176">
        <v>0.91208270499999999</v>
      </c>
      <c r="AE176">
        <v>1</v>
      </c>
      <c r="AF176">
        <v>2</v>
      </c>
      <c r="AG176">
        <v>20.100000000000001</v>
      </c>
      <c r="AH176">
        <v>7.5280111999999996E-2</v>
      </c>
      <c r="AI176">
        <v>0.13118692900000001</v>
      </c>
    </row>
    <row r="177" spans="1:35">
      <c r="A177" t="s">
        <v>907</v>
      </c>
      <c r="B177">
        <v>54</v>
      </c>
      <c r="C177" t="s">
        <v>35</v>
      </c>
      <c r="D177" t="s">
        <v>46</v>
      </c>
      <c r="E177">
        <f t="shared" si="2"/>
        <v>0.623</v>
      </c>
      <c r="F177" t="s">
        <v>54</v>
      </c>
      <c r="G177">
        <v>11</v>
      </c>
      <c r="H177">
        <v>2015</v>
      </c>
      <c r="I177" t="s">
        <v>908</v>
      </c>
      <c r="J177" t="s">
        <v>909</v>
      </c>
      <c r="K177" t="s">
        <v>40</v>
      </c>
      <c r="L177">
        <v>30.8661098</v>
      </c>
      <c r="M177">
        <v>-87.880188000000004</v>
      </c>
      <c r="N177">
        <v>1</v>
      </c>
      <c r="O177">
        <v>3</v>
      </c>
      <c r="P177">
        <v>10300</v>
      </c>
      <c r="Q177">
        <v>1003010300</v>
      </c>
      <c r="R177">
        <v>1003</v>
      </c>
      <c r="S177" t="s">
        <v>910</v>
      </c>
      <c r="T177" t="s">
        <v>911</v>
      </c>
      <c r="U177" t="s">
        <v>43</v>
      </c>
      <c r="V177" t="s">
        <v>67</v>
      </c>
      <c r="W177">
        <v>6971</v>
      </c>
      <c r="X177">
        <v>82.8</v>
      </c>
      <c r="Y177">
        <v>15</v>
      </c>
      <c r="Z177">
        <v>0.4</v>
      </c>
      <c r="AA177">
        <v>23683</v>
      </c>
      <c r="AB177">
        <v>48173</v>
      </c>
      <c r="AC177">
        <v>50221</v>
      </c>
      <c r="AD177">
        <v>0.95922024699999997</v>
      </c>
      <c r="AE177">
        <v>3</v>
      </c>
      <c r="AF177">
        <v>3</v>
      </c>
      <c r="AG177">
        <v>8.3000000000000007</v>
      </c>
      <c r="AH177">
        <v>7.3079325000000001E-2</v>
      </c>
      <c r="AI177">
        <v>0.25110035200000003</v>
      </c>
    </row>
    <row r="178" spans="1:35">
      <c r="A178" t="s">
        <v>912</v>
      </c>
      <c r="B178">
        <v>37</v>
      </c>
      <c r="C178" t="s">
        <v>35</v>
      </c>
      <c r="D178" t="s">
        <v>36</v>
      </c>
      <c r="E178">
        <f t="shared" si="2"/>
        <v>0.123</v>
      </c>
      <c r="F178" t="s">
        <v>37</v>
      </c>
      <c r="G178">
        <v>25</v>
      </c>
      <c r="H178">
        <v>2015</v>
      </c>
      <c r="I178" t="s">
        <v>913</v>
      </c>
      <c r="J178" t="s">
        <v>282</v>
      </c>
      <c r="K178" t="s">
        <v>186</v>
      </c>
      <c r="L178">
        <v>35.4976883</v>
      </c>
      <c r="M178">
        <v>-97.550071700000004</v>
      </c>
      <c r="N178">
        <v>40</v>
      </c>
      <c r="O178">
        <v>109</v>
      </c>
      <c r="P178">
        <v>100200</v>
      </c>
      <c r="Q178">
        <v>40109100200</v>
      </c>
      <c r="R178">
        <v>40109</v>
      </c>
      <c r="S178" t="s">
        <v>914</v>
      </c>
      <c r="T178" t="s">
        <v>284</v>
      </c>
      <c r="U178" t="s">
        <v>43</v>
      </c>
      <c r="V178" t="s">
        <v>44</v>
      </c>
      <c r="W178">
        <v>5823</v>
      </c>
      <c r="X178">
        <v>57.8</v>
      </c>
      <c r="Y178">
        <v>7.4</v>
      </c>
      <c r="Z178">
        <v>20.3</v>
      </c>
      <c r="AA178">
        <v>20405</v>
      </c>
      <c r="AB178">
        <v>29338</v>
      </c>
      <c r="AC178">
        <v>45215</v>
      </c>
      <c r="AD178">
        <v>0.64885546800000005</v>
      </c>
      <c r="AE178">
        <v>2</v>
      </c>
      <c r="AF178">
        <v>1</v>
      </c>
      <c r="AG178">
        <v>31.3</v>
      </c>
      <c r="AH178">
        <v>4.4673539999999998E-2</v>
      </c>
      <c r="AI178">
        <v>0.29475457199999999</v>
      </c>
    </row>
    <row r="179" spans="1:35">
      <c r="A179" t="s">
        <v>915</v>
      </c>
      <c r="B179">
        <v>22</v>
      </c>
      <c r="C179" t="s">
        <v>35</v>
      </c>
      <c r="D179" t="s">
        <v>46</v>
      </c>
      <c r="E179">
        <f t="shared" si="2"/>
        <v>0.623</v>
      </c>
      <c r="F179" t="s">
        <v>47</v>
      </c>
      <c r="G179">
        <v>9</v>
      </c>
      <c r="H179">
        <v>2015</v>
      </c>
      <c r="I179" t="s">
        <v>916</v>
      </c>
      <c r="J179" t="s">
        <v>917</v>
      </c>
      <c r="K179" t="s">
        <v>207</v>
      </c>
      <c r="L179">
        <v>30.413036300000002</v>
      </c>
      <c r="M179">
        <v>-86.834892300000007</v>
      </c>
      <c r="N179">
        <v>12</v>
      </c>
      <c r="O179">
        <v>113</v>
      </c>
      <c r="P179">
        <v>10819</v>
      </c>
      <c r="Q179">
        <v>12113010819</v>
      </c>
      <c r="R179">
        <v>12113</v>
      </c>
      <c r="S179" t="s">
        <v>918</v>
      </c>
      <c r="T179" t="s">
        <v>919</v>
      </c>
      <c r="U179" t="s">
        <v>43</v>
      </c>
      <c r="V179" t="s">
        <v>67</v>
      </c>
      <c r="W179">
        <v>12351</v>
      </c>
      <c r="X179">
        <v>74.2</v>
      </c>
      <c r="Y179">
        <v>10.8</v>
      </c>
      <c r="Z179">
        <v>9.1</v>
      </c>
      <c r="AA179">
        <v>27745</v>
      </c>
      <c r="AB179">
        <v>60186</v>
      </c>
      <c r="AC179">
        <v>57703</v>
      </c>
      <c r="AD179">
        <v>1.0430306920000001</v>
      </c>
      <c r="AE179">
        <v>3</v>
      </c>
      <c r="AF179">
        <v>4</v>
      </c>
      <c r="AG179">
        <v>15.8</v>
      </c>
      <c r="AH179">
        <v>0.108825481</v>
      </c>
      <c r="AI179">
        <v>0.23770280699999999</v>
      </c>
    </row>
    <row r="180" spans="1:35">
      <c r="A180" t="s">
        <v>920</v>
      </c>
      <c r="B180">
        <v>39</v>
      </c>
      <c r="C180" t="s">
        <v>35</v>
      </c>
      <c r="D180" t="s">
        <v>46</v>
      </c>
      <c r="E180">
        <f t="shared" si="2"/>
        <v>0.623</v>
      </c>
      <c r="F180" t="s">
        <v>54</v>
      </c>
      <c r="G180">
        <v>30</v>
      </c>
      <c r="H180">
        <v>2015</v>
      </c>
      <c r="I180" t="s">
        <v>921</v>
      </c>
      <c r="J180" t="s">
        <v>922</v>
      </c>
      <c r="K180" t="s">
        <v>125</v>
      </c>
      <c r="L180">
        <v>41.447982799999998</v>
      </c>
      <c r="M180">
        <v>-87.371109000000004</v>
      </c>
      <c r="N180">
        <v>18</v>
      </c>
      <c r="O180">
        <v>89</v>
      </c>
      <c r="P180">
        <v>42504</v>
      </c>
      <c r="Q180">
        <v>18089042504</v>
      </c>
      <c r="R180">
        <v>18089</v>
      </c>
      <c r="S180" t="s">
        <v>923</v>
      </c>
      <c r="T180" t="s">
        <v>924</v>
      </c>
      <c r="U180" t="s">
        <v>279</v>
      </c>
      <c r="V180" t="s">
        <v>67</v>
      </c>
      <c r="W180">
        <v>7338</v>
      </c>
      <c r="X180">
        <v>61.4</v>
      </c>
      <c r="Y180">
        <v>24.2</v>
      </c>
      <c r="Z180">
        <v>10.7</v>
      </c>
      <c r="AA180">
        <v>36727</v>
      </c>
      <c r="AB180">
        <v>65074</v>
      </c>
      <c r="AC180">
        <v>49035</v>
      </c>
      <c r="AD180">
        <v>1.3270928930000001</v>
      </c>
      <c r="AE180">
        <v>5</v>
      </c>
      <c r="AF180">
        <v>4</v>
      </c>
      <c r="AG180">
        <v>8.8000000000000007</v>
      </c>
      <c r="AH180">
        <v>8.6255656E-2</v>
      </c>
      <c r="AI180">
        <v>0.30738362800000002</v>
      </c>
    </row>
    <row r="181" spans="1:35">
      <c r="A181" t="s">
        <v>925</v>
      </c>
      <c r="B181">
        <v>45</v>
      </c>
      <c r="C181" t="s">
        <v>35</v>
      </c>
      <c r="D181" t="s">
        <v>46</v>
      </c>
      <c r="E181">
        <f t="shared" si="2"/>
        <v>0.623</v>
      </c>
      <c r="F181" t="s">
        <v>47</v>
      </c>
      <c r="G181">
        <v>18</v>
      </c>
      <c r="H181">
        <v>2015</v>
      </c>
      <c r="I181" t="s">
        <v>926</v>
      </c>
      <c r="J181" t="s">
        <v>927</v>
      </c>
      <c r="K181" t="s">
        <v>207</v>
      </c>
      <c r="L181">
        <v>30.170352900000001</v>
      </c>
      <c r="M181">
        <v>-85.700836199999998</v>
      </c>
      <c r="N181">
        <v>12</v>
      </c>
      <c r="O181">
        <v>5</v>
      </c>
      <c r="P181">
        <v>2300</v>
      </c>
      <c r="Q181">
        <v>12005002300</v>
      </c>
      <c r="R181">
        <v>12005</v>
      </c>
      <c r="S181" t="s">
        <v>928</v>
      </c>
      <c r="T181" t="s">
        <v>929</v>
      </c>
      <c r="U181" t="s">
        <v>43</v>
      </c>
      <c r="V181" t="s">
        <v>109</v>
      </c>
      <c r="W181">
        <v>4239</v>
      </c>
      <c r="X181">
        <v>84.3</v>
      </c>
      <c r="Y181">
        <v>4.5999999999999996</v>
      </c>
      <c r="Z181">
        <v>6</v>
      </c>
      <c r="AA181">
        <v>21693</v>
      </c>
      <c r="AB181">
        <v>36273</v>
      </c>
      <c r="AC181">
        <v>47461</v>
      </c>
      <c r="AD181">
        <v>0.76426961100000002</v>
      </c>
      <c r="AE181">
        <v>1</v>
      </c>
      <c r="AF181">
        <v>2</v>
      </c>
      <c r="AG181">
        <v>19.2</v>
      </c>
      <c r="AH181">
        <v>0.11478843699999999</v>
      </c>
      <c r="AI181">
        <v>0.158741259</v>
      </c>
    </row>
    <row r="182" spans="1:35">
      <c r="A182" t="s">
        <v>930</v>
      </c>
      <c r="B182">
        <v>57</v>
      </c>
      <c r="C182" t="s">
        <v>35</v>
      </c>
      <c r="D182" t="s">
        <v>46</v>
      </c>
      <c r="E182">
        <f t="shared" si="2"/>
        <v>0.623</v>
      </c>
      <c r="F182" t="s">
        <v>111</v>
      </c>
      <c r="G182">
        <v>27</v>
      </c>
      <c r="H182">
        <v>2015</v>
      </c>
      <c r="I182" t="s">
        <v>931</v>
      </c>
      <c r="J182" t="s">
        <v>932</v>
      </c>
      <c r="K182" t="s">
        <v>143</v>
      </c>
      <c r="L182">
        <v>33.343499799999996</v>
      </c>
      <c r="M182">
        <v>-83.206470199999998</v>
      </c>
      <c r="N182">
        <v>13</v>
      </c>
      <c r="O182">
        <v>237</v>
      </c>
      <c r="P182">
        <v>960101</v>
      </c>
      <c r="Q182">
        <v>13237960101</v>
      </c>
      <c r="R182">
        <v>13237</v>
      </c>
      <c r="S182" t="s">
        <v>933</v>
      </c>
      <c r="T182" t="s">
        <v>934</v>
      </c>
      <c r="U182" t="s">
        <v>43</v>
      </c>
      <c r="V182" t="s">
        <v>44</v>
      </c>
      <c r="W182">
        <v>3422</v>
      </c>
      <c r="X182">
        <v>89</v>
      </c>
      <c r="Y182">
        <v>8.6</v>
      </c>
      <c r="Z182">
        <v>1.9</v>
      </c>
      <c r="AA182">
        <v>20760</v>
      </c>
      <c r="AB182">
        <v>44902</v>
      </c>
      <c r="AC182">
        <v>44764</v>
      </c>
      <c r="AD182">
        <v>1.003082834</v>
      </c>
      <c r="AE182" t="s">
        <v>322</v>
      </c>
      <c r="AF182">
        <v>3</v>
      </c>
      <c r="AG182">
        <v>6.6</v>
      </c>
      <c r="AH182">
        <v>6.6384181E-2</v>
      </c>
      <c r="AI182">
        <v>8.5993240999999998E-2</v>
      </c>
    </row>
    <row r="183" spans="1:35">
      <c r="A183" t="s">
        <v>935</v>
      </c>
      <c r="B183">
        <v>42</v>
      </c>
      <c r="C183" t="s">
        <v>35</v>
      </c>
      <c r="D183" t="s">
        <v>46</v>
      </c>
      <c r="E183">
        <f t="shared" si="2"/>
        <v>0.623</v>
      </c>
      <c r="F183" t="s">
        <v>54</v>
      </c>
      <c r="G183">
        <v>27</v>
      </c>
      <c r="H183">
        <v>2015</v>
      </c>
      <c r="I183" t="s">
        <v>936</v>
      </c>
      <c r="J183" t="s">
        <v>937</v>
      </c>
      <c r="K183" t="s">
        <v>478</v>
      </c>
      <c r="L183">
        <v>39.481971000000001</v>
      </c>
      <c r="M183">
        <v>-78.812003000000004</v>
      </c>
      <c r="N183">
        <v>54</v>
      </c>
      <c r="O183">
        <v>57</v>
      </c>
      <c r="P183">
        <v>10200</v>
      </c>
      <c r="Q183">
        <v>54057010200</v>
      </c>
      <c r="R183">
        <v>54057</v>
      </c>
      <c r="S183" t="s">
        <v>839</v>
      </c>
      <c r="T183" t="s">
        <v>480</v>
      </c>
      <c r="U183" t="s">
        <v>43</v>
      </c>
      <c r="V183" t="s">
        <v>67</v>
      </c>
      <c r="W183">
        <v>3255</v>
      </c>
      <c r="X183">
        <v>99.6</v>
      </c>
      <c r="Y183">
        <v>0.2</v>
      </c>
      <c r="Z183">
        <v>0</v>
      </c>
      <c r="AA183">
        <v>26643</v>
      </c>
      <c r="AB183">
        <v>40541</v>
      </c>
      <c r="AC183">
        <v>31163</v>
      </c>
      <c r="AD183">
        <v>1.3009337999999999</v>
      </c>
      <c r="AE183">
        <v>5</v>
      </c>
      <c r="AF183">
        <v>2</v>
      </c>
      <c r="AG183">
        <v>13.3</v>
      </c>
      <c r="AH183">
        <v>9.3187661000000005E-2</v>
      </c>
      <c r="AI183">
        <v>0.160032167</v>
      </c>
    </row>
    <row r="184" spans="1:35">
      <c r="A184" t="s">
        <v>938</v>
      </c>
      <c r="B184">
        <v>41</v>
      </c>
      <c r="C184" t="s">
        <v>35</v>
      </c>
      <c r="D184" t="s">
        <v>36</v>
      </c>
      <c r="E184">
        <f t="shared" si="2"/>
        <v>0.123</v>
      </c>
      <c r="F184" t="s">
        <v>92</v>
      </c>
      <c r="G184">
        <v>7</v>
      </c>
      <c r="H184">
        <v>2015</v>
      </c>
      <c r="I184" t="s">
        <v>939</v>
      </c>
      <c r="J184" t="s">
        <v>940</v>
      </c>
      <c r="K184" t="s">
        <v>71</v>
      </c>
      <c r="L184">
        <v>39.997512</v>
      </c>
      <c r="M184">
        <v>-82.890051999999997</v>
      </c>
      <c r="N184">
        <v>39</v>
      </c>
      <c r="O184">
        <v>49</v>
      </c>
      <c r="P184">
        <v>980000</v>
      </c>
      <c r="Q184">
        <v>39049980000</v>
      </c>
      <c r="R184">
        <v>39049</v>
      </c>
      <c r="S184" t="s">
        <v>941</v>
      </c>
      <c r="T184" t="s">
        <v>942</v>
      </c>
      <c r="U184" t="s">
        <v>43</v>
      </c>
      <c r="V184" t="s">
        <v>67</v>
      </c>
      <c r="W184">
        <v>0</v>
      </c>
      <c r="X184" t="s">
        <v>943</v>
      </c>
      <c r="Y184" t="s">
        <v>943</v>
      </c>
      <c r="Z184" t="s">
        <v>943</v>
      </c>
      <c r="AA184" t="s">
        <v>943</v>
      </c>
      <c r="AB184" t="s">
        <v>322</v>
      </c>
      <c r="AC184">
        <v>50877</v>
      </c>
      <c r="AD184" t="s">
        <v>322</v>
      </c>
      <c r="AE184" t="s">
        <v>322</v>
      </c>
      <c r="AF184" t="s">
        <v>322</v>
      </c>
      <c r="AG184" t="s">
        <v>943</v>
      </c>
      <c r="AH184" t="s">
        <v>322</v>
      </c>
      <c r="AI184" t="s">
        <v>322</v>
      </c>
    </row>
    <row r="185" spans="1:35">
      <c r="A185" t="s">
        <v>944</v>
      </c>
      <c r="B185">
        <v>19</v>
      </c>
      <c r="C185" t="s">
        <v>35</v>
      </c>
      <c r="D185" t="s">
        <v>61</v>
      </c>
      <c r="E185">
        <f t="shared" si="2"/>
        <v>0.17100000000000001</v>
      </c>
      <c r="F185" t="s">
        <v>47</v>
      </c>
      <c r="G185">
        <v>23</v>
      </c>
      <c r="H185">
        <v>2015</v>
      </c>
      <c r="I185" t="s">
        <v>945</v>
      </c>
      <c r="J185" t="s">
        <v>846</v>
      </c>
      <c r="K185" t="s">
        <v>64</v>
      </c>
      <c r="L185">
        <v>33.780946</v>
      </c>
      <c r="M185">
        <v>-118.1735922</v>
      </c>
      <c r="N185">
        <v>6</v>
      </c>
      <c r="O185">
        <v>37</v>
      </c>
      <c r="P185">
        <v>576402</v>
      </c>
      <c r="Q185">
        <v>6037576402</v>
      </c>
      <c r="R185">
        <v>6037</v>
      </c>
      <c r="S185" t="s">
        <v>946</v>
      </c>
      <c r="T185" t="s">
        <v>848</v>
      </c>
      <c r="U185" t="s">
        <v>43</v>
      </c>
      <c r="V185" t="s">
        <v>44</v>
      </c>
      <c r="W185">
        <v>4424</v>
      </c>
      <c r="X185">
        <v>4</v>
      </c>
      <c r="Y185">
        <v>9.5</v>
      </c>
      <c r="Z185">
        <v>68.2</v>
      </c>
      <c r="AA185">
        <v>17223</v>
      </c>
      <c r="AB185">
        <v>30398</v>
      </c>
      <c r="AC185">
        <v>55909</v>
      </c>
      <c r="AD185">
        <v>0.54370494899999999</v>
      </c>
      <c r="AE185">
        <v>1</v>
      </c>
      <c r="AF185">
        <v>1</v>
      </c>
      <c r="AG185">
        <v>42</v>
      </c>
      <c r="AH185">
        <v>0.17133443200000001</v>
      </c>
      <c r="AI185">
        <v>3.9807523999999997E-2</v>
      </c>
    </row>
    <row r="186" spans="1:35">
      <c r="A186" t="s">
        <v>947</v>
      </c>
      <c r="B186">
        <v>26</v>
      </c>
      <c r="C186" t="s">
        <v>35</v>
      </c>
      <c r="D186" t="s">
        <v>36</v>
      </c>
      <c r="E186">
        <f t="shared" si="2"/>
        <v>0.123</v>
      </c>
      <c r="F186" t="s">
        <v>37</v>
      </c>
      <c r="G186">
        <v>6</v>
      </c>
      <c r="H186">
        <v>2015</v>
      </c>
      <c r="I186" t="s">
        <v>948</v>
      </c>
      <c r="J186" t="s">
        <v>282</v>
      </c>
      <c r="K186" t="s">
        <v>186</v>
      </c>
      <c r="L186">
        <v>35.403064700000002</v>
      </c>
      <c r="M186">
        <v>-97.532562299999995</v>
      </c>
      <c r="N186">
        <v>40</v>
      </c>
      <c r="O186">
        <v>109</v>
      </c>
      <c r="P186">
        <v>107220</v>
      </c>
      <c r="Q186">
        <v>40109107220</v>
      </c>
      <c r="R186">
        <v>40109</v>
      </c>
      <c r="S186" t="s">
        <v>949</v>
      </c>
      <c r="T186" t="s">
        <v>284</v>
      </c>
      <c r="U186" t="s">
        <v>43</v>
      </c>
      <c r="V186" t="s">
        <v>109</v>
      </c>
      <c r="W186">
        <v>3754</v>
      </c>
      <c r="X186">
        <v>33.1</v>
      </c>
      <c r="Y186">
        <v>3</v>
      </c>
      <c r="Z186">
        <v>52.5</v>
      </c>
      <c r="AA186">
        <v>14932</v>
      </c>
      <c r="AB186">
        <v>25357</v>
      </c>
      <c r="AC186">
        <v>45215</v>
      </c>
      <c r="AD186">
        <v>0.56080946600000003</v>
      </c>
      <c r="AE186">
        <v>1</v>
      </c>
      <c r="AF186">
        <v>1</v>
      </c>
      <c r="AG186">
        <v>37.4</v>
      </c>
      <c r="AH186">
        <v>0.12745682</v>
      </c>
      <c r="AI186">
        <v>6.8254695000000004E-2</v>
      </c>
    </row>
    <row r="187" spans="1:35">
      <c r="A187" t="s">
        <v>950</v>
      </c>
      <c r="B187">
        <v>34</v>
      </c>
      <c r="C187" t="s">
        <v>35</v>
      </c>
      <c r="D187" t="s">
        <v>46</v>
      </c>
      <c r="E187">
        <f t="shared" si="2"/>
        <v>0.623</v>
      </c>
      <c r="F187" t="s">
        <v>37</v>
      </c>
      <c r="G187">
        <v>15</v>
      </c>
      <c r="H187">
        <v>2015</v>
      </c>
      <c r="I187" t="s">
        <v>951</v>
      </c>
      <c r="J187" t="s">
        <v>952</v>
      </c>
      <c r="K187" t="s">
        <v>739</v>
      </c>
      <c r="L187">
        <v>34.804702900000002</v>
      </c>
      <c r="M187">
        <v>-88.202415000000002</v>
      </c>
      <c r="N187">
        <v>28</v>
      </c>
      <c r="O187">
        <v>141</v>
      </c>
      <c r="P187">
        <v>950300</v>
      </c>
      <c r="Q187">
        <v>28141950300</v>
      </c>
      <c r="R187">
        <v>28141</v>
      </c>
      <c r="S187" t="s">
        <v>208</v>
      </c>
      <c r="T187" t="s">
        <v>953</v>
      </c>
      <c r="U187" t="s">
        <v>43</v>
      </c>
      <c r="V187" t="s">
        <v>44</v>
      </c>
      <c r="W187">
        <v>6466</v>
      </c>
      <c r="X187">
        <v>97.3</v>
      </c>
      <c r="Y187">
        <v>0.8</v>
      </c>
      <c r="Z187">
        <v>0.3</v>
      </c>
      <c r="AA187">
        <v>18243</v>
      </c>
      <c r="AB187">
        <v>30857</v>
      </c>
      <c r="AC187">
        <v>32592</v>
      </c>
      <c r="AD187">
        <v>0.94676607800000001</v>
      </c>
      <c r="AE187" t="s">
        <v>322</v>
      </c>
      <c r="AF187">
        <v>1</v>
      </c>
      <c r="AG187">
        <v>16.100000000000001</v>
      </c>
      <c r="AH187">
        <v>9.6869245000000007E-2</v>
      </c>
      <c r="AI187">
        <v>0.12557934200000001</v>
      </c>
    </row>
    <row r="188" spans="1:35">
      <c r="A188" t="s">
        <v>954</v>
      </c>
      <c r="B188">
        <v>69</v>
      </c>
      <c r="C188" t="s">
        <v>35</v>
      </c>
      <c r="D188" t="s">
        <v>46</v>
      </c>
      <c r="E188">
        <f t="shared" si="2"/>
        <v>0.623</v>
      </c>
      <c r="F188" t="s">
        <v>92</v>
      </c>
      <c r="G188">
        <v>16</v>
      </c>
      <c r="H188">
        <v>2015</v>
      </c>
      <c r="I188" t="s">
        <v>955</v>
      </c>
      <c r="J188" t="s">
        <v>956</v>
      </c>
      <c r="K188" t="s">
        <v>391</v>
      </c>
      <c r="L188">
        <v>37.513339999999999</v>
      </c>
      <c r="M188">
        <v>-84.599060100000003</v>
      </c>
      <c r="N188">
        <v>21</v>
      </c>
      <c r="O188">
        <v>137</v>
      </c>
      <c r="P188">
        <v>920103</v>
      </c>
      <c r="Q188">
        <v>21137920103</v>
      </c>
      <c r="R188">
        <v>21137</v>
      </c>
      <c r="S188" t="s">
        <v>957</v>
      </c>
      <c r="T188" t="s">
        <v>958</v>
      </c>
      <c r="U188" t="s">
        <v>308</v>
      </c>
      <c r="V188" t="s">
        <v>44</v>
      </c>
      <c r="W188">
        <v>2143</v>
      </c>
      <c r="X188">
        <v>94.2</v>
      </c>
      <c r="Y188">
        <v>3.4</v>
      </c>
      <c r="Z188">
        <v>1.1000000000000001</v>
      </c>
      <c r="AA188">
        <v>16615</v>
      </c>
      <c r="AB188">
        <v>17917</v>
      </c>
      <c r="AC188">
        <v>33651</v>
      </c>
      <c r="AD188">
        <v>0.53243588600000002</v>
      </c>
      <c r="AE188">
        <v>1</v>
      </c>
      <c r="AF188">
        <v>1</v>
      </c>
      <c r="AG188">
        <v>45.4</v>
      </c>
      <c r="AH188">
        <v>0.20512820500000001</v>
      </c>
      <c r="AI188">
        <v>0.103820598</v>
      </c>
    </row>
    <row r="189" spans="1:35">
      <c r="A189" t="s">
        <v>959</v>
      </c>
      <c r="B189">
        <v>64</v>
      </c>
      <c r="C189" t="s">
        <v>140</v>
      </c>
      <c r="D189" t="s">
        <v>383</v>
      </c>
      <c r="E189">
        <f t="shared" si="2"/>
        <v>5.2999999999999999E-2</v>
      </c>
      <c r="F189" t="s">
        <v>54</v>
      </c>
      <c r="G189">
        <v>9</v>
      </c>
      <c r="H189">
        <v>2015</v>
      </c>
      <c r="I189" t="s">
        <v>960</v>
      </c>
      <c r="J189" t="s">
        <v>791</v>
      </c>
      <c r="K189" t="s">
        <v>556</v>
      </c>
      <c r="L189">
        <v>40.867431600000003</v>
      </c>
      <c r="M189">
        <v>-74.037719699999997</v>
      </c>
      <c r="N189">
        <v>34</v>
      </c>
      <c r="O189">
        <v>3</v>
      </c>
      <c r="P189">
        <v>23601</v>
      </c>
      <c r="Q189">
        <v>34003023601</v>
      </c>
      <c r="R189">
        <v>34003</v>
      </c>
      <c r="S189" t="s">
        <v>961</v>
      </c>
      <c r="T189" t="s">
        <v>962</v>
      </c>
      <c r="U189" t="s">
        <v>308</v>
      </c>
      <c r="V189" t="s">
        <v>44</v>
      </c>
      <c r="W189">
        <v>3358</v>
      </c>
      <c r="X189">
        <v>44.1</v>
      </c>
      <c r="Y189">
        <v>18.899999999999999</v>
      </c>
      <c r="Z189">
        <v>32.700000000000003</v>
      </c>
      <c r="AA189">
        <v>27432</v>
      </c>
      <c r="AB189">
        <v>50625</v>
      </c>
      <c r="AC189">
        <v>83794</v>
      </c>
      <c r="AD189">
        <v>0.60416020199999998</v>
      </c>
      <c r="AE189">
        <v>1</v>
      </c>
      <c r="AF189">
        <v>3</v>
      </c>
      <c r="AG189">
        <v>19.399999999999999</v>
      </c>
      <c r="AH189">
        <v>0.100585418</v>
      </c>
      <c r="AI189">
        <v>0.168669131</v>
      </c>
    </row>
    <row r="190" spans="1:35">
      <c r="A190" t="s">
        <v>963</v>
      </c>
      <c r="B190">
        <v>35</v>
      </c>
      <c r="C190" t="s">
        <v>35</v>
      </c>
      <c r="D190" t="s">
        <v>383</v>
      </c>
      <c r="E190">
        <f t="shared" si="2"/>
        <v>5.2999999999999999E-2</v>
      </c>
      <c r="F190" t="s">
        <v>37</v>
      </c>
      <c r="G190">
        <v>2</v>
      </c>
      <c r="H190">
        <v>2015</v>
      </c>
      <c r="I190" t="s">
        <v>964</v>
      </c>
      <c r="J190" t="s">
        <v>119</v>
      </c>
      <c r="K190" t="s">
        <v>95</v>
      </c>
      <c r="L190">
        <v>29.704108999999999</v>
      </c>
      <c r="M190">
        <v>-95.621870999999999</v>
      </c>
      <c r="N190">
        <v>48</v>
      </c>
      <c r="O190">
        <v>201</v>
      </c>
      <c r="P190">
        <v>452600</v>
      </c>
      <c r="Q190">
        <v>48201452600</v>
      </c>
      <c r="R190">
        <v>48201</v>
      </c>
      <c r="S190" t="s">
        <v>965</v>
      </c>
      <c r="T190" t="s">
        <v>966</v>
      </c>
      <c r="U190" t="s">
        <v>43</v>
      </c>
      <c r="V190" t="s">
        <v>44</v>
      </c>
      <c r="W190">
        <v>7538</v>
      </c>
      <c r="X190">
        <v>4.5999999999999996</v>
      </c>
      <c r="Y190">
        <v>35.9</v>
      </c>
      <c r="Z190">
        <v>35.9</v>
      </c>
      <c r="AA190">
        <v>21306</v>
      </c>
      <c r="AB190">
        <v>41786</v>
      </c>
      <c r="AC190">
        <v>53137</v>
      </c>
      <c r="AD190">
        <v>0.78638237</v>
      </c>
      <c r="AE190">
        <v>2</v>
      </c>
      <c r="AF190">
        <v>2</v>
      </c>
      <c r="AG190">
        <v>28.3</v>
      </c>
      <c r="AH190">
        <v>0.10471204200000001</v>
      </c>
      <c r="AI190">
        <v>0.22823219</v>
      </c>
    </row>
    <row r="191" spans="1:35">
      <c r="A191" t="s">
        <v>967</v>
      </c>
      <c r="B191">
        <v>40</v>
      </c>
      <c r="C191" t="s">
        <v>35</v>
      </c>
      <c r="D191" t="s">
        <v>36</v>
      </c>
      <c r="E191">
        <f t="shared" si="2"/>
        <v>0.123</v>
      </c>
      <c r="F191" t="s">
        <v>37</v>
      </c>
      <c r="G191">
        <v>28</v>
      </c>
      <c r="H191">
        <v>2015</v>
      </c>
      <c r="I191" t="s">
        <v>968</v>
      </c>
      <c r="J191" t="s">
        <v>969</v>
      </c>
      <c r="K191" t="s">
        <v>312</v>
      </c>
      <c r="L191">
        <v>35.906951900000003</v>
      </c>
      <c r="M191">
        <v>-77.540756200000004</v>
      </c>
      <c r="N191">
        <v>37</v>
      </c>
      <c r="O191">
        <v>65</v>
      </c>
      <c r="P191">
        <v>21000</v>
      </c>
      <c r="Q191">
        <v>37065021000</v>
      </c>
      <c r="R191">
        <v>37065</v>
      </c>
      <c r="S191" t="s">
        <v>970</v>
      </c>
      <c r="T191" t="s">
        <v>971</v>
      </c>
      <c r="U191" t="s">
        <v>43</v>
      </c>
      <c r="V191" t="s">
        <v>44</v>
      </c>
      <c r="W191">
        <v>2929</v>
      </c>
      <c r="X191">
        <v>33.200000000000003</v>
      </c>
      <c r="Y191">
        <v>62.2</v>
      </c>
      <c r="Z191">
        <v>2.8</v>
      </c>
      <c r="AA191">
        <v>20836</v>
      </c>
      <c r="AB191">
        <v>30588</v>
      </c>
      <c r="AC191">
        <v>33960</v>
      </c>
      <c r="AD191">
        <v>0.90070671400000002</v>
      </c>
      <c r="AE191">
        <v>1</v>
      </c>
      <c r="AF191">
        <v>1</v>
      </c>
      <c r="AG191">
        <v>24.6</v>
      </c>
      <c r="AH191">
        <v>0.19510439199999999</v>
      </c>
      <c r="AI191">
        <v>0.149602386</v>
      </c>
    </row>
    <row r="192" spans="1:35">
      <c r="A192" t="s">
        <v>972</v>
      </c>
      <c r="B192">
        <v>19</v>
      </c>
      <c r="C192" t="s">
        <v>35</v>
      </c>
      <c r="D192" t="s">
        <v>36</v>
      </c>
      <c r="E192">
        <f t="shared" si="2"/>
        <v>0.123</v>
      </c>
      <c r="F192" t="s">
        <v>92</v>
      </c>
      <c r="G192">
        <v>21</v>
      </c>
      <c r="H192">
        <v>2015</v>
      </c>
      <c r="I192" t="s">
        <v>973</v>
      </c>
      <c r="J192" t="s">
        <v>974</v>
      </c>
      <c r="K192" t="s">
        <v>494</v>
      </c>
      <c r="L192">
        <v>38.660987900000002</v>
      </c>
      <c r="M192">
        <v>-90.233863799999995</v>
      </c>
      <c r="N192">
        <v>29</v>
      </c>
      <c r="O192">
        <v>510</v>
      </c>
      <c r="P192">
        <v>111300</v>
      </c>
      <c r="Q192">
        <v>29510111300</v>
      </c>
      <c r="R192">
        <v>29510</v>
      </c>
      <c r="S192" t="s">
        <v>975</v>
      </c>
      <c r="T192" t="s">
        <v>976</v>
      </c>
      <c r="U192" t="s">
        <v>43</v>
      </c>
      <c r="V192" t="s">
        <v>67</v>
      </c>
      <c r="W192">
        <v>1325</v>
      </c>
      <c r="X192">
        <v>0.2</v>
      </c>
      <c r="Y192">
        <v>99.8</v>
      </c>
      <c r="Z192">
        <v>0</v>
      </c>
      <c r="AA192">
        <v>14048</v>
      </c>
      <c r="AB192">
        <v>18828</v>
      </c>
      <c r="AC192">
        <v>34582</v>
      </c>
      <c r="AD192">
        <v>0.54444508700000005</v>
      </c>
      <c r="AE192">
        <v>1</v>
      </c>
      <c r="AF192">
        <v>1</v>
      </c>
      <c r="AG192">
        <v>37.6</v>
      </c>
      <c r="AH192">
        <v>0.50761421299999998</v>
      </c>
      <c r="AI192">
        <v>2.9233871000000002E-2</v>
      </c>
    </row>
    <row r="193" spans="1:35">
      <c r="A193" t="s">
        <v>977</v>
      </c>
      <c r="B193">
        <v>27</v>
      </c>
      <c r="C193" t="s">
        <v>35</v>
      </c>
      <c r="D193" t="s">
        <v>61</v>
      </c>
      <c r="E193">
        <f t="shared" si="2"/>
        <v>0.17100000000000001</v>
      </c>
      <c r="F193" t="s">
        <v>47</v>
      </c>
      <c r="G193">
        <v>13</v>
      </c>
      <c r="H193">
        <v>2015</v>
      </c>
      <c r="I193" t="s">
        <v>978</v>
      </c>
      <c r="J193" t="s">
        <v>979</v>
      </c>
      <c r="K193" t="s">
        <v>577</v>
      </c>
      <c r="L193">
        <v>38.891883900000003</v>
      </c>
      <c r="M193">
        <v>-90.133598300000003</v>
      </c>
      <c r="N193">
        <v>17</v>
      </c>
      <c r="O193">
        <v>119</v>
      </c>
      <c r="P193">
        <v>401500</v>
      </c>
      <c r="Q193">
        <v>17119401500</v>
      </c>
      <c r="R193">
        <v>17119</v>
      </c>
      <c r="S193" t="s">
        <v>980</v>
      </c>
      <c r="T193" t="s">
        <v>981</v>
      </c>
      <c r="U193" t="s">
        <v>43</v>
      </c>
      <c r="V193" t="s">
        <v>44</v>
      </c>
      <c r="W193">
        <v>2665</v>
      </c>
      <c r="X193">
        <v>86.2</v>
      </c>
      <c r="Y193">
        <v>9.8000000000000007</v>
      </c>
      <c r="Z193">
        <v>1</v>
      </c>
      <c r="AA193">
        <v>18727</v>
      </c>
      <c r="AB193">
        <v>24946</v>
      </c>
      <c r="AC193">
        <v>53633</v>
      </c>
      <c r="AD193">
        <v>0.46512408399999999</v>
      </c>
      <c r="AE193">
        <v>1</v>
      </c>
      <c r="AF193">
        <v>1</v>
      </c>
      <c r="AG193">
        <v>31.2</v>
      </c>
      <c r="AH193">
        <v>0.20389105099999999</v>
      </c>
      <c r="AI193">
        <v>9.2969204E-2</v>
      </c>
    </row>
    <row r="194" spans="1:35">
      <c r="A194" t="s">
        <v>982</v>
      </c>
      <c r="B194">
        <v>37</v>
      </c>
      <c r="C194" t="s">
        <v>35</v>
      </c>
      <c r="D194" t="s">
        <v>61</v>
      </c>
      <c r="E194">
        <f t="shared" si="2"/>
        <v>0.17100000000000001</v>
      </c>
      <c r="F194" t="s">
        <v>37</v>
      </c>
      <c r="G194">
        <v>4</v>
      </c>
      <c r="H194">
        <v>2015</v>
      </c>
      <c r="I194" t="s">
        <v>983</v>
      </c>
      <c r="J194" t="s">
        <v>984</v>
      </c>
      <c r="K194" t="s">
        <v>207</v>
      </c>
      <c r="L194">
        <v>28.4995747</v>
      </c>
      <c r="M194">
        <v>-81.305503799999997</v>
      </c>
      <c r="N194">
        <v>12</v>
      </c>
      <c r="O194">
        <v>95</v>
      </c>
      <c r="P194">
        <v>13508</v>
      </c>
      <c r="Q194">
        <v>12095013508</v>
      </c>
      <c r="R194">
        <v>12095</v>
      </c>
      <c r="S194" t="s">
        <v>985</v>
      </c>
      <c r="T194" t="s">
        <v>986</v>
      </c>
      <c r="U194" t="s">
        <v>43</v>
      </c>
      <c r="V194" t="s">
        <v>67</v>
      </c>
      <c r="W194">
        <v>2537</v>
      </c>
      <c r="X194">
        <v>16</v>
      </c>
      <c r="Y194">
        <v>10.6</v>
      </c>
      <c r="Z194">
        <v>72.400000000000006</v>
      </c>
      <c r="AA194">
        <v>17433</v>
      </c>
      <c r="AB194">
        <v>29410</v>
      </c>
      <c r="AC194">
        <v>47581</v>
      </c>
      <c r="AD194">
        <v>0.61810386500000003</v>
      </c>
      <c r="AE194">
        <v>1</v>
      </c>
      <c r="AF194">
        <v>1</v>
      </c>
      <c r="AG194">
        <v>30.7</v>
      </c>
      <c r="AH194">
        <v>0.153279786</v>
      </c>
      <c r="AI194">
        <v>0.17137229200000001</v>
      </c>
    </row>
    <row r="195" spans="1:35">
      <c r="A195" t="s">
        <v>987</v>
      </c>
      <c r="B195">
        <v>17</v>
      </c>
      <c r="C195" t="s">
        <v>35</v>
      </c>
      <c r="D195" t="s">
        <v>46</v>
      </c>
      <c r="E195">
        <f t="shared" ref="E195:E258" si="3">IF(D195="Black", 0.123, IF(D195="White", 0.623, IF(D195="Hispanic/Latino", 0.171, IF(D195="Asian/Pacific Islander", 0.053, IF(D195="Native American", 0.007, 0.024)))))</f>
        <v>0.623</v>
      </c>
      <c r="F195" t="s">
        <v>37</v>
      </c>
      <c r="G195">
        <v>2</v>
      </c>
      <c r="H195">
        <v>2015</v>
      </c>
      <c r="I195" t="s">
        <v>988</v>
      </c>
      <c r="J195" t="s">
        <v>989</v>
      </c>
      <c r="K195" t="s">
        <v>101</v>
      </c>
      <c r="L195">
        <v>43.599685700000002</v>
      </c>
      <c r="M195">
        <v>-83.872932399999996</v>
      </c>
      <c r="N195">
        <v>26</v>
      </c>
      <c r="O195">
        <v>17</v>
      </c>
      <c r="P195">
        <v>280300</v>
      </c>
      <c r="Q195">
        <v>26017280300</v>
      </c>
      <c r="R195">
        <v>26017</v>
      </c>
      <c r="S195" t="s">
        <v>990</v>
      </c>
      <c r="T195" t="s">
        <v>991</v>
      </c>
      <c r="U195" t="s">
        <v>43</v>
      </c>
      <c r="V195" t="s">
        <v>109</v>
      </c>
      <c r="W195">
        <v>1404</v>
      </c>
      <c r="X195">
        <v>69.599999999999994</v>
      </c>
      <c r="Y195">
        <v>6.6</v>
      </c>
      <c r="Z195">
        <v>19.899999999999999</v>
      </c>
      <c r="AA195">
        <v>14504</v>
      </c>
      <c r="AB195">
        <v>19097</v>
      </c>
      <c r="AC195">
        <v>45376</v>
      </c>
      <c r="AD195">
        <v>0.42086124800000002</v>
      </c>
      <c r="AE195">
        <v>1</v>
      </c>
      <c r="AF195">
        <v>1</v>
      </c>
      <c r="AG195">
        <v>40</v>
      </c>
      <c r="AH195">
        <v>0.26066350700000002</v>
      </c>
      <c r="AI195">
        <v>0.101298701</v>
      </c>
    </row>
    <row r="196" spans="1:35">
      <c r="A196" t="s">
        <v>992</v>
      </c>
      <c r="B196">
        <v>39</v>
      </c>
      <c r="C196" t="s">
        <v>35</v>
      </c>
      <c r="D196" t="s">
        <v>36</v>
      </c>
      <c r="E196">
        <f t="shared" si="3"/>
        <v>0.123</v>
      </c>
      <c r="F196" t="s">
        <v>54</v>
      </c>
      <c r="G196">
        <v>27</v>
      </c>
      <c r="H196">
        <v>2015</v>
      </c>
      <c r="I196" t="s">
        <v>993</v>
      </c>
      <c r="J196" t="s">
        <v>994</v>
      </c>
      <c r="K196" t="s">
        <v>207</v>
      </c>
      <c r="L196">
        <v>27.448650399999998</v>
      </c>
      <c r="M196">
        <v>-80.326606799999993</v>
      </c>
      <c r="N196">
        <v>12</v>
      </c>
      <c r="O196">
        <v>111</v>
      </c>
      <c r="P196">
        <v>380100</v>
      </c>
      <c r="Q196">
        <v>12111380100</v>
      </c>
      <c r="R196">
        <v>12111</v>
      </c>
      <c r="S196" t="s">
        <v>995</v>
      </c>
      <c r="T196" t="s">
        <v>996</v>
      </c>
      <c r="U196" t="s">
        <v>43</v>
      </c>
      <c r="V196" t="s">
        <v>67</v>
      </c>
      <c r="W196">
        <v>732</v>
      </c>
      <c r="X196">
        <v>56.7</v>
      </c>
      <c r="Y196">
        <v>34.299999999999997</v>
      </c>
      <c r="Z196">
        <v>7.1</v>
      </c>
      <c r="AA196">
        <v>11338</v>
      </c>
      <c r="AB196">
        <v>11378</v>
      </c>
      <c r="AC196">
        <v>43413</v>
      </c>
      <c r="AD196">
        <v>0.262087393</v>
      </c>
      <c r="AE196">
        <v>1</v>
      </c>
      <c r="AF196">
        <v>1</v>
      </c>
      <c r="AG196">
        <v>54.2</v>
      </c>
      <c r="AH196">
        <v>0.30519480500000001</v>
      </c>
      <c r="AI196">
        <v>9.5599393000000005E-2</v>
      </c>
    </row>
    <row r="197" spans="1:35">
      <c r="A197" t="s">
        <v>997</v>
      </c>
      <c r="B197">
        <v>74</v>
      </c>
      <c r="C197" t="s">
        <v>35</v>
      </c>
      <c r="D197" t="s">
        <v>36</v>
      </c>
      <c r="E197">
        <f t="shared" si="3"/>
        <v>0.123</v>
      </c>
      <c r="F197" t="s">
        <v>37</v>
      </c>
      <c r="G197">
        <v>7</v>
      </c>
      <c r="H197">
        <v>2015</v>
      </c>
      <c r="I197" t="s">
        <v>998</v>
      </c>
      <c r="J197" t="s">
        <v>311</v>
      </c>
      <c r="K197" t="s">
        <v>312</v>
      </c>
      <c r="L197">
        <v>35.2658062</v>
      </c>
      <c r="M197">
        <v>-81.227164200000004</v>
      </c>
      <c r="N197">
        <v>37</v>
      </c>
      <c r="O197">
        <v>71</v>
      </c>
      <c r="P197">
        <v>31800</v>
      </c>
      <c r="Q197">
        <v>37071031800</v>
      </c>
      <c r="R197">
        <v>37071</v>
      </c>
      <c r="S197" t="s">
        <v>999</v>
      </c>
      <c r="T197" t="s">
        <v>314</v>
      </c>
      <c r="U197" t="s">
        <v>43</v>
      </c>
      <c r="V197" t="s">
        <v>67</v>
      </c>
      <c r="W197">
        <v>4049</v>
      </c>
      <c r="X197">
        <v>33.299999999999997</v>
      </c>
      <c r="Y197">
        <v>43.7</v>
      </c>
      <c r="Z197">
        <v>22.3</v>
      </c>
      <c r="AA197">
        <v>15489</v>
      </c>
      <c r="AB197">
        <v>28696</v>
      </c>
      <c r="AC197">
        <v>42017</v>
      </c>
      <c r="AD197">
        <v>0.68296165799999997</v>
      </c>
      <c r="AE197">
        <v>1</v>
      </c>
      <c r="AF197">
        <v>1</v>
      </c>
      <c r="AG197">
        <v>33.700000000000003</v>
      </c>
      <c r="AH197">
        <v>0.19297234999999999</v>
      </c>
      <c r="AI197">
        <v>4.5287637999999998E-2</v>
      </c>
    </row>
    <row r="198" spans="1:35">
      <c r="A198" t="s">
        <v>1000</v>
      </c>
      <c r="B198">
        <v>42</v>
      </c>
      <c r="C198" t="s">
        <v>35</v>
      </c>
      <c r="D198" t="s">
        <v>46</v>
      </c>
      <c r="E198">
        <f t="shared" si="3"/>
        <v>0.623</v>
      </c>
      <c r="F198" t="s">
        <v>92</v>
      </c>
      <c r="G198">
        <v>8</v>
      </c>
      <c r="H198">
        <v>2015</v>
      </c>
      <c r="I198" t="s">
        <v>1001</v>
      </c>
      <c r="J198" t="s">
        <v>1002</v>
      </c>
      <c r="K198" t="s">
        <v>484</v>
      </c>
      <c r="L198">
        <v>40.771666500000002</v>
      </c>
      <c r="M198">
        <v>-111.8714082</v>
      </c>
      <c r="N198">
        <v>49</v>
      </c>
      <c r="O198">
        <v>35</v>
      </c>
      <c r="P198">
        <v>101200</v>
      </c>
      <c r="Q198">
        <v>49035101200</v>
      </c>
      <c r="R198">
        <v>49035</v>
      </c>
      <c r="S198" t="s">
        <v>1003</v>
      </c>
      <c r="T198" t="s">
        <v>1004</v>
      </c>
      <c r="U198" t="s">
        <v>43</v>
      </c>
      <c r="V198" t="s">
        <v>67</v>
      </c>
      <c r="W198">
        <v>3745</v>
      </c>
      <c r="X198">
        <v>87.2</v>
      </c>
      <c r="Y198">
        <v>0.1</v>
      </c>
      <c r="Z198">
        <v>5</v>
      </c>
      <c r="AA198">
        <v>30391</v>
      </c>
      <c r="AB198">
        <v>44638</v>
      </c>
      <c r="AC198">
        <v>60555</v>
      </c>
      <c r="AD198">
        <v>0.73714804700000003</v>
      </c>
      <c r="AE198">
        <v>2</v>
      </c>
      <c r="AF198">
        <v>2</v>
      </c>
      <c r="AG198">
        <v>18.3</v>
      </c>
      <c r="AH198">
        <v>3.653323E-2</v>
      </c>
      <c r="AI198">
        <v>0.63854961799999999</v>
      </c>
    </row>
    <row r="199" spans="1:35">
      <c r="A199" t="s">
        <v>1005</v>
      </c>
      <c r="B199">
        <v>47</v>
      </c>
      <c r="C199" t="s">
        <v>35</v>
      </c>
      <c r="D199" t="s">
        <v>46</v>
      </c>
      <c r="E199">
        <f t="shared" si="3"/>
        <v>0.623</v>
      </c>
      <c r="F199" t="s">
        <v>1006</v>
      </c>
      <c r="G199">
        <v>1</v>
      </c>
      <c r="H199">
        <v>2015</v>
      </c>
      <c r="I199" t="s">
        <v>1007</v>
      </c>
      <c r="J199" t="s">
        <v>1008</v>
      </c>
      <c r="K199" t="s">
        <v>95</v>
      </c>
      <c r="L199">
        <v>31.774197000000001</v>
      </c>
      <c r="M199">
        <v>-95.651956900000002</v>
      </c>
      <c r="N199">
        <v>48</v>
      </c>
      <c r="O199">
        <v>1</v>
      </c>
      <c r="P199">
        <v>950500</v>
      </c>
      <c r="Q199">
        <v>48001950500</v>
      </c>
      <c r="R199">
        <v>48001</v>
      </c>
      <c r="S199" t="s">
        <v>1009</v>
      </c>
      <c r="T199" t="s">
        <v>1010</v>
      </c>
      <c r="U199" t="s">
        <v>43</v>
      </c>
      <c r="V199" t="s">
        <v>44</v>
      </c>
      <c r="W199">
        <v>4447</v>
      </c>
      <c r="X199">
        <v>42</v>
      </c>
      <c r="Y199">
        <v>27.1</v>
      </c>
      <c r="Z199">
        <v>29.9</v>
      </c>
      <c r="AA199">
        <v>18238</v>
      </c>
      <c r="AB199">
        <v>31815</v>
      </c>
      <c r="AC199">
        <v>40653</v>
      </c>
      <c r="AD199">
        <v>0.78259906999999995</v>
      </c>
      <c r="AE199" t="s">
        <v>322</v>
      </c>
      <c r="AF199">
        <v>1</v>
      </c>
      <c r="AG199">
        <v>34.799999999999997</v>
      </c>
      <c r="AH199">
        <v>9.7790055000000001E-2</v>
      </c>
      <c r="AI199">
        <v>0.16266556300000001</v>
      </c>
    </row>
    <row r="200" spans="1:35">
      <c r="A200" t="s">
        <v>1011</v>
      </c>
      <c r="B200">
        <v>43</v>
      </c>
      <c r="C200" t="s">
        <v>35</v>
      </c>
      <c r="D200" t="s">
        <v>46</v>
      </c>
      <c r="E200">
        <f t="shared" si="3"/>
        <v>0.623</v>
      </c>
      <c r="F200" t="s">
        <v>111</v>
      </c>
      <c r="G200">
        <v>20</v>
      </c>
      <c r="H200">
        <v>2015</v>
      </c>
      <c r="I200" t="s">
        <v>1012</v>
      </c>
      <c r="J200" t="s">
        <v>1013</v>
      </c>
      <c r="K200" t="s">
        <v>443</v>
      </c>
      <c r="L200">
        <v>32.857784299999999</v>
      </c>
      <c r="M200">
        <v>-80.077659600000004</v>
      </c>
      <c r="N200">
        <v>45</v>
      </c>
      <c r="O200">
        <v>19</v>
      </c>
      <c r="P200">
        <v>5700</v>
      </c>
      <c r="Q200">
        <v>45019005700</v>
      </c>
      <c r="R200">
        <v>45019</v>
      </c>
      <c r="S200" t="s">
        <v>1014</v>
      </c>
      <c r="T200" t="s">
        <v>1015</v>
      </c>
      <c r="U200" t="s">
        <v>43</v>
      </c>
      <c r="V200" t="s">
        <v>109</v>
      </c>
      <c r="W200">
        <v>8668</v>
      </c>
      <c r="X200">
        <v>85.5</v>
      </c>
      <c r="Y200">
        <v>11</v>
      </c>
      <c r="Z200">
        <v>0.7</v>
      </c>
      <c r="AA200">
        <v>38810</v>
      </c>
      <c r="AB200">
        <v>80891</v>
      </c>
      <c r="AC200">
        <v>50792</v>
      </c>
      <c r="AD200">
        <v>1.5925933219999999</v>
      </c>
      <c r="AE200">
        <v>5</v>
      </c>
      <c r="AF200">
        <v>5</v>
      </c>
      <c r="AG200">
        <v>4</v>
      </c>
      <c r="AH200">
        <v>9.2042385000000004E-2</v>
      </c>
      <c r="AI200">
        <v>0.49587194600000001</v>
      </c>
    </row>
    <row r="201" spans="1:35">
      <c r="A201" t="s">
        <v>1016</v>
      </c>
      <c r="B201">
        <v>46</v>
      </c>
      <c r="C201" t="s">
        <v>35</v>
      </c>
      <c r="D201" t="s">
        <v>46</v>
      </c>
      <c r="E201">
        <f t="shared" si="3"/>
        <v>0.623</v>
      </c>
      <c r="F201" t="s">
        <v>54</v>
      </c>
      <c r="G201">
        <v>9</v>
      </c>
      <c r="H201">
        <v>2015</v>
      </c>
      <c r="I201" t="s">
        <v>1017</v>
      </c>
      <c r="J201" t="s">
        <v>1018</v>
      </c>
      <c r="K201" t="s">
        <v>367</v>
      </c>
      <c r="L201">
        <v>40.514400500000001</v>
      </c>
      <c r="M201">
        <v>-107.4890213</v>
      </c>
      <c r="N201">
        <v>8</v>
      </c>
      <c r="O201">
        <v>81</v>
      </c>
      <c r="P201">
        <v>300</v>
      </c>
      <c r="Q201">
        <v>8081000300</v>
      </c>
      <c r="R201">
        <v>8081</v>
      </c>
      <c r="S201" t="s">
        <v>1019</v>
      </c>
      <c r="T201" t="s">
        <v>1020</v>
      </c>
      <c r="U201" t="s">
        <v>43</v>
      </c>
      <c r="V201" t="s">
        <v>44</v>
      </c>
      <c r="W201">
        <v>2892</v>
      </c>
      <c r="X201">
        <v>94.4</v>
      </c>
      <c r="Y201">
        <v>0</v>
      </c>
      <c r="Z201">
        <v>4.2</v>
      </c>
      <c r="AA201">
        <v>39179</v>
      </c>
      <c r="AB201">
        <v>74510</v>
      </c>
      <c r="AC201">
        <v>53231</v>
      </c>
      <c r="AD201">
        <v>1.3997482670000001</v>
      </c>
      <c r="AE201" t="s">
        <v>322</v>
      </c>
      <c r="AF201">
        <v>4</v>
      </c>
      <c r="AG201">
        <v>7.7</v>
      </c>
      <c r="AH201">
        <v>4.1666666999999998E-2</v>
      </c>
      <c r="AI201">
        <v>0.207537688</v>
      </c>
    </row>
    <row r="202" spans="1:35">
      <c r="A202" t="s">
        <v>1021</v>
      </c>
      <c r="B202">
        <v>44</v>
      </c>
      <c r="C202" t="s">
        <v>35</v>
      </c>
      <c r="D202" t="s">
        <v>46</v>
      </c>
      <c r="E202">
        <f t="shared" si="3"/>
        <v>0.623</v>
      </c>
      <c r="F202" t="s">
        <v>54</v>
      </c>
      <c r="G202">
        <v>21</v>
      </c>
      <c r="H202">
        <v>2015</v>
      </c>
      <c r="I202" t="s">
        <v>1022</v>
      </c>
      <c r="J202" t="s">
        <v>1023</v>
      </c>
      <c r="K202" t="s">
        <v>516</v>
      </c>
      <c r="L202">
        <v>43.194038399999997</v>
      </c>
      <c r="M202">
        <v>-78.065712000000005</v>
      </c>
      <c r="N202">
        <v>36</v>
      </c>
      <c r="O202">
        <v>73</v>
      </c>
      <c r="P202">
        <v>40801</v>
      </c>
      <c r="Q202">
        <v>36073040801</v>
      </c>
      <c r="R202">
        <v>36073</v>
      </c>
      <c r="S202" t="s">
        <v>1024</v>
      </c>
      <c r="T202" t="s">
        <v>1025</v>
      </c>
      <c r="U202" t="s">
        <v>43</v>
      </c>
      <c r="V202" t="s">
        <v>67</v>
      </c>
      <c r="W202">
        <v>4696</v>
      </c>
      <c r="X202">
        <v>96.5</v>
      </c>
      <c r="Y202">
        <v>0.7</v>
      </c>
      <c r="Z202">
        <v>1.6</v>
      </c>
      <c r="AA202">
        <v>30489</v>
      </c>
      <c r="AB202">
        <v>57747</v>
      </c>
      <c r="AC202">
        <v>48502</v>
      </c>
      <c r="AD202">
        <v>1.190610696</v>
      </c>
      <c r="AE202">
        <v>5</v>
      </c>
      <c r="AF202">
        <v>4</v>
      </c>
      <c r="AG202">
        <v>9.5</v>
      </c>
      <c r="AH202">
        <v>9.765625E-2</v>
      </c>
      <c r="AI202">
        <v>0.16256456999999999</v>
      </c>
    </row>
    <row r="203" spans="1:35">
      <c r="A203" t="s">
        <v>1026</v>
      </c>
      <c r="B203">
        <v>31</v>
      </c>
      <c r="C203" t="s">
        <v>35</v>
      </c>
      <c r="D203" t="s">
        <v>46</v>
      </c>
      <c r="E203">
        <f t="shared" si="3"/>
        <v>0.623</v>
      </c>
      <c r="F203" t="s">
        <v>54</v>
      </c>
      <c r="G203">
        <v>11</v>
      </c>
      <c r="H203">
        <v>2015</v>
      </c>
      <c r="I203" t="s">
        <v>1027</v>
      </c>
      <c r="J203" t="s">
        <v>228</v>
      </c>
      <c r="K203" t="s">
        <v>136</v>
      </c>
      <c r="L203">
        <v>35.157111700000002</v>
      </c>
      <c r="M203">
        <v>-90.000066399999994</v>
      </c>
      <c r="N203">
        <v>47</v>
      </c>
      <c r="O203">
        <v>157</v>
      </c>
      <c r="P203">
        <v>1700</v>
      </c>
      <c r="Q203">
        <v>47157001700</v>
      </c>
      <c r="R203">
        <v>47157</v>
      </c>
      <c r="S203" t="s">
        <v>1028</v>
      </c>
      <c r="T203" t="s">
        <v>230</v>
      </c>
      <c r="U203" t="s">
        <v>43</v>
      </c>
      <c r="V203" t="s">
        <v>104</v>
      </c>
      <c r="W203">
        <v>3636</v>
      </c>
      <c r="X203">
        <v>36.5</v>
      </c>
      <c r="Y203">
        <v>57.6</v>
      </c>
      <c r="Z203">
        <v>0.3</v>
      </c>
      <c r="AA203">
        <v>22255</v>
      </c>
      <c r="AB203">
        <v>40721</v>
      </c>
      <c r="AC203">
        <v>46250</v>
      </c>
      <c r="AD203">
        <v>0.88045405399999999</v>
      </c>
      <c r="AE203">
        <v>3</v>
      </c>
      <c r="AF203">
        <v>2</v>
      </c>
      <c r="AG203">
        <v>15.4</v>
      </c>
      <c r="AH203">
        <v>0.13939105600000001</v>
      </c>
      <c r="AI203">
        <v>0.32436211100000001</v>
      </c>
    </row>
    <row r="204" spans="1:35">
      <c r="A204" t="s">
        <v>1029</v>
      </c>
      <c r="B204">
        <v>47</v>
      </c>
      <c r="C204" t="s">
        <v>35</v>
      </c>
      <c r="D204" t="s">
        <v>46</v>
      </c>
      <c r="E204">
        <f t="shared" si="3"/>
        <v>0.623</v>
      </c>
      <c r="F204" t="s">
        <v>111</v>
      </c>
      <c r="G204">
        <v>23</v>
      </c>
      <c r="H204">
        <v>2015</v>
      </c>
      <c r="I204" t="s">
        <v>1030</v>
      </c>
      <c r="J204" t="s">
        <v>1031</v>
      </c>
      <c r="K204" t="s">
        <v>494</v>
      </c>
      <c r="L204">
        <v>38.657848399999999</v>
      </c>
      <c r="M204">
        <v>-93.511718799999997</v>
      </c>
      <c r="N204">
        <v>29</v>
      </c>
      <c r="O204">
        <v>101</v>
      </c>
      <c r="P204">
        <v>960900</v>
      </c>
      <c r="Q204">
        <v>29101960900</v>
      </c>
      <c r="R204">
        <v>29101</v>
      </c>
      <c r="S204" t="s">
        <v>1032</v>
      </c>
      <c r="T204" t="s">
        <v>1033</v>
      </c>
      <c r="U204" t="s">
        <v>43</v>
      </c>
      <c r="V204" t="s">
        <v>67</v>
      </c>
      <c r="W204">
        <v>4911</v>
      </c>
      <c r="X204">
        <v>96.8</v>
      </c>
      <c r="Y204">
        <v>0.2</v>
      </c>
      <c r="Z204">
        <v>0.8</v>
      </c>
      <c r="AA204">
        <v>24705</v>
      </c>
      <c r="AB204">
        <v>49649</v>
      </c>
      <c r="AC204">
        <v>47223</v>
      </c>
      <c r="AD204">
        <v>1.0513732710000001</v>
      </c>
      <c r="AE204">
        <v>4</v>
      </c>
      <c r="AF204">
        <v>3</v>
      </c>
      <c r="AG204">
        <v>16.399999999999999</v>
      </c>
      <c r="AH204">
        <v>6.5677966000000004E-2</v>
      </c>
      <c r="AI204">
        <v>0.13893703099999999</v>
      </c>
    </row>
    <row r="205" spans="1:35">
      <c r="A205" t="s">
        <v>1034</v>
      </c>
      <c r="B205">
        <v>41</v>
      </c>
      <c r="C205" t="s">
        <v>35</v>
      </c>
      <c r="D205" t="s">
        <v>61</v>
      </c>
      <c r="E205">
        <f t="shared" si="3"/>
        <v>0.17100000000000001</v>
      </c>
      <c r="F205" t="s">
        <v>54</v>
      </c>
      <c r="G205">
        <v>13</v>
      </c>
      <c r="H205">
        <v>2015</v>
      </c>
      <c r="I205" t="s">
        <v>1035</v>
      </c>
      <c r="J205" t="s">
        <v>1036</v>
      </c>
      <c r="K205" t="s">
        <v>64</v>
      </c>
      <c r="L205">
        <v>38.306117999999998</v>
      </c>
      <c r="M205">
        <v>-122.2744522</v>
      </c>
      <c r="N205">
        <v>6</v>
      </c>
      <c r="O205">
        <v>55</v>
      </c>
      <c r="P205">
        <v>200400</v>
      </c>
      <c r="Q205">
        <v>6055200400</v>
      </c>
      <c r="R205">
        <v>6055</v>
      </c>
      <c r="S205" t="s">
        <v>1037</v>
      </c>
      <c r="T205" t="s">
        <v>1038</v>
      </c>
      <c r="U205" t="s">
        <v>43</v>
      </c>
      <c r="V205" t="s">
        <v>67</v>
      </c>
      <c r="W205">
        <v>3524</v>
      </c>
      <c r="X205">
        <v>73.8</v>
      </c>
      <c r="Y205">
        <v>2.5</v>
      </c>
      <c r="Z205">
        <v>17.7</v>
      </c>
      <c r="AA205">
        <v>41719</v>
      </c>
      <c r="AB205">
        <v>90271</v>
      </c>
      <c r="AC205">
        <v>70443</v>
      </c>
      <c r="AD205">
        <v>1.281475803</v>
      </c>
      <c r="AE205">
        <v>4</v>
      </c>
      <c r="AF205">
        <v>5</v>
      </c>
      <c r="AG205">
        <v>8.6</v>
      </c>
      <c r="AH205">
        <v>6.6012002E-2</v>
      </c>
      <c r="AI205">
        <v>0.482361963</v>
      </c>
    </row>
    <row r="206" spans="1:35">
      <c r="A206" t="s">
        <v>1039</v>
      </c>
      <c r="B206">
        <v>43</v>
      </c>
      <c r="C206" t="s">
        <v>35</v>
      </c>
      <c r="D206" t="s">
        <v>46</v>
      </c>
      <c r="E206">
        <f t="shared" si="3"/>
        <v>0.623</v>
      </c>
      <c r="F206" t="s">
        <v>54</v>
      </c>
      <c r="G206">
        <v>22</v>
      </c>
      <c r="H206">
        <v>2015</v>
      </c>
      <c r="I206" t="s">
        <v>1040</v>
      </c>
      <c r="J206" t="s">
        <v>799</v>
      </c>
      <c r="K206" t="s">
        <v>186</v>
      </c>
      <c r="L206">
        <v>36.078752199999997</v>
      </c>
      <c r="M206">
        <v>-95.958033799999995</v>
      </c>
      <c r="N206">
        <v>40</v>
      </c>
      <c r="O206">
        <v>143</v>
      </c>
      <c r="P206">
        <v>6803</v>
      </c>
      <c r="Q206">
        <v>40143006803</v>
      </c>
      <c r="R206">
        <v>40143</v>
      </c>
      <c r="S206" t="s">
        <v>1041</v>
      </c>
      <c r="T206" t="s">
        <v>1042</v>
      </c>
      <c r="U206" t="s">
        <v>308</v>
      </c>
      <c r="V206" t="s">
        <v>146</v>
      </c>
      <c r="W206">
        <v>2712</v>
      </c>
      <c r="X206">
        <v>63.2</v>
      </c>
      <c r="Y206">
        <v>21.4</v>
      </c>
      <c r="Z206">
        <v>4.7</v>
      </c>
      <c r="AA206">
        <v>20213</v>
      </c>
      <c r="AB206">
        <v>31169</v>
      </c>
      <c r="AC206">
        <v>48181</v>
      </c>
      <c r="AD206">
        <v>0.64691475899999995</v>
      </c>
      <c r="AE206">
        <v>1</v>
      </c>
      <c r="AF206">
        <v>1</v>
      </c>
      <c r="AG206">
        <v>21.1</v>
      </c>
      <c r="AH206">
        <v>0.119248218</v>
      </c>
      <c r="AI206">
        <v>0.319685039</v>
      </c>
    </row>
    <row r="207" spans="1:35">
      <c r="A207" t="s">
        <v>1043</v>
      </c>
      <c r="B207">
        <v>40</v>
      </c>
      <c r="C207" t="s">
        <v>35</v>
      </c>
      <c r="D207" t="s">
        <v>117</v>
      </c>
      <c r="E207">
        <f t="shared" si="3"/>
        <v>2.4E-2</v>
      </c>
      <c r="F207" t="s">
        <v>111</v>
      </c>
      <c r="G207">
        <v>31</v>
      </c>
      <c r="H207">
        <v>2015</v>
      </c>
      <c r="I207" t="s">
        <v>1044</v>
      </c>
      <c r="J207" t="s">
        <v>191</v>
      </c>
      <c r="K207" t="s">
        <v>192</v>
      </c>
      <c r="L207">
        <v>42.311008999999999</v>
      </c>
      <c r="M207">
        <v>-122.8316269</v>
      </c>
      <c r="N207">
        <v>41</v>
      </c>
      <c r="O207">
        <v>29</v>
      </c>
      <c r="P207">
        <v>602</v>
      </c>
      <c r="Q207">
        <v>41029000602</v>
      </c>
      <c r="R207">
        <v>41029</v>
      </c>
      <c r="S207" t="s">
        <v>1045</v>
      </c>
      <c r="T207" t="s">
        <v>194</v>
      </c>
      <c r="U207" t="s">
        <v>43</v>
      </c>
      <c r="V207" t="s">
        <v>90</v>
      </c>
      <c r="W207">
        <v>5737</v>
      </c>
      <c r="X207">
        <v>89.6</v>
      </c>
      <c r="Y207">
        <v>0</v>
      </c>
      <c r="Z207">
        <v>4.0999999999999996</v>
      </c>
      <c r="AA207">
        <v>22947</v>
      </c>
      <c r="AB207">
        <v>40781</v>
      </c>
      <c r="AC207">
        <v>44005</v>
      </c>
      <c r="AD207">
        <v>0.92673559800000005</v>
      </c>
      <c r="AE207">
        <v>2</v>
      </c>
      <c r="AF207">
        <v>2</v>
      </c>
      <c r="AG207">
        <v>20.2</v>
      </c>
      <c r="AH207">
        <v>0.18759532300000001</v>
      </c>
      <c r="AI207">
        <v>0.37875751499999999</v>
      </c>
    </row>
    <row r="208" spans="1:35">
      <c r="A208" t="s">
        <v>1046</v>
      </c>
      <c r="B208">
        <v>32</v>
      </c>
      <c r="C208" t="s">
        <v>35</v>
      </c>
      <c r="D208" t="s">
        <v>36</v>
      </c>
      <c r="E208">
        <f t="shared" si="3"/>
        <v>0.123</v>
      </c>
      <c r="F208" t="s">
        <v>111</v>
      </c>
      <c r="G208">
        <v>28</v>
      </c>
      <c r="H208">
        <v>2015</v>
      </c>
      <c r="I208" t="s">
        <v>1047</v>
      </c>
      <c r="J208" t="s">
        <v>1048</v>
      </c>
      <c r="K208" t="s">
        <v>367</v>
      </c>
      <c r="L208">
        <v>39.894519799999998</v>
      </c>
      <c r="M208">
        <v>-104.9772263</v>
      </c>
      <c r="N208">
        <v>8</v>
      </c>
      <c r="O208">
        <v>1</v>
      </c>
      <c r="P208">
        <v>8505</v>
      </c>
      <c r="Q208">
        <v>8001008505</v>
      </c>
      <c r="R208">
        <v>8001</v>
      </c>
      <c r="S208" t="s">
        <v>1049</v>
      </c>
      <c r="T208" t="s">
        <v>1050</v>
      </c>
      <c r="U208" t="s">
        <v>43</v>
      </c>
      <c r="V208" t="s">
        <v>67</v>
      </c>
      <c r="W208">
        <v>6851</v>
      </c>
      <c r="X208">
        <v>62.2</v>
      </c>
      <c r="Y208">
        <v>1.6</v>
      </c>
      <c r="Z208">
        <v>28.7</v>
      </c>
      <c r="AA208">
        <v>30906</v>
      </c>
      <c r="AB208">
        <v>55442</v>
      </c>
      <c r="AC208">
        <v>56270</v>
      </c>
      <c r="AD208">
        <v>0.98528523199999996</v>
      </c>
      <c r="AE208" t="s">
        <v>322</v>
      </c>
      <c r="AF208">
        <v>3</v>
      </c>
      <c r="AG208">
        <v>12.4</v>
      </c>
      <c r="AH208">
        <v>8.0359819999999998E-2</v>
      </c>
      <c r="AI208">
        <v>0.10616740099999999</v>
      </c>
    </row>
    <row r="209" spans="1:35">
      <c r="A209" t="s">
        <v>1051</v>
      </c>
      <c r="B209">
        <v>31</v>
      </c>
      <c r="C209" t="s">
        <v>35</v>
      </c>
      <c r="D209" t="s">
        <v>36</v>
      </c>
      <c r="E209">
        <f t="shared" si="3"/>
        <v>0.123</v>
      </c>
      <c r="F209" t="s">
        <v>54</v>
      </c>
      <c r="G209">
        <v>10</v>
      </c>
      <c r="H209">
        <v>2015</v>
      </c>
      <c r="I209" t="s">
        <v>1052</v>
      </c>
      <c r="J209" t="s">
        <v>1053</v>
      </c>
      <c r="K209" t="s">
        <v>50</v>
      </c>
      <c r="L209">
        <v>30.536673400000002</v>
      </c>
      <c r="M209">
        <v>-91.169433699999999</v>
      </c>
      <c r="N209">
        <v>22</v>
      </c>
      <c r="O209">
        <v>33</v>
      </c>
      <c r="P209">
        <v>3103</v>
      </c>
      <c r="Q209">
        <v>22033003103</v>
      </c>
      <c r="R209">
        <v>22033</v>
      </c>
      <c r="S209" t="s">
        <v>1054</v>
      </c>
      <c r="T209" t="s">
        <v>121</v>
      </c>
      <c r="U209" t="s">
        <v>43</v>
      </c>
      <c r="V209" t="s">
        <v>146</v>
      </c>
      <c r="W209">
        <v>1862</v>
      </c>
      <c r="X209">
        <v>5.4</v>
      </c>
      <c r="Y209">
        <v>93.1</v>
      </c>
      <c r="Z209">
        <v>1.3</v>
      </c>
      <c r="AA209">
        <v>10219</v>
      </c>
      <c r="AB209">
        <v>21964</v>
      </c>
      <c r="AC209">
        <v>48506</v>
      </c>
      <c r="AD209">
        <v>0.45280996200000001</v>
      </c>
      <c r="AE209">
        <v>1</v>
      </c>
      <c r="AF209">
        <v>1</v>
      </c>
      <c r="AG209">
        <v>48.4</v>
      </c>
      <c r="AH209">
        <v>0.27734375</v>
      </c>
      <c r="AI209">
        <v>0.12077294700000001</v>
      </c>
    </row>
    <row r="210" spans="1:35">
      <c r="A210" t="s">
        <v>1055</v>
      </c>
      <c r="B210">
        <v>20</v>
      </c>
      <c r="C210" t="s">
        <v>35</v>
      </c>
      <c r="D210" t="s">
        <v>46</v>
      </c>
      <c r="E210">
        <f t="shared" si="3"/>
        <v>0.623</v>
      </c>
      <c r="F210" t="s">
        <v>54</v>
      </c>
      <c r="G210">
        <v>19</v>
      </c>
      <c r="H210">
        <v>2015</v>
      </c>
      <c r="I210" t="s">
        <v>1056</v>
      </c>
      <c r="J210" t="s">
        <v>1057</v>
      </c>
      <c r="K210" t="s">
        <v>265</v>
      </c>
      <c r="L210">
        <v>49.000011399999998</v>
      </c>
      <c r="M210">
        <v>-122.2853775</v>
      </c>
      <c r="N210">
        <v>53</v>
      </c>
      <c r="O210">
        <v>73</v>
      </c>
      <c r="P210">
        <v>10200</v>
      </c>
      <c r="Q210">
        <v>53073010200</v>
      </c>
      <c r="R210">
        <v>53073</v>
      </c>
      <c r="S210" t="s">
        <v>839</v>
      </c>
      <c r="T210" t="s">
        <v>1058</v>
      </c>
      <c r="U210" t="s">
        <v>43</v>
      </c>
      <c r="V210" t="s">
        <v>67</v>
      </c>
      <c r="W210">
        <v>8196</v>
      </c>
      <c r="X210">
        <v>79.400000000000006</v>
      </c>
      <c r="Y210">
        <v>0.3</v>
      </c>
      <c r="Z210">
        <v>17.100000000000001</v>
      </c>
      <c r="AA210">
        <v>22021</v>
      </c>
      <c r="AB210">
        <v>55432</v>
      </c>
      <c r="AC210">
        <v>51939</v>
      </c>
      <c r="AD210">
        <v>1.067251969</v>
      </c>
      <c r="AE210">
        <v>3</v>
      </c>
      <c r="AF210">
        <v>3</v>
      </c>
      <c r="AG210">
        <v>17.399999999999999</v>
      </c>
      <c r="AH210">
        <v>0.12704918000000001</v>
      </c>
      <c r="AI210">
        <v>0.15408805</v>
      </c>
    </row>
    <row r="211" spans="1:35">
      <c r="A211" t="s">
        <v>1059</v>
      </c>
      <c r="B211">
        <v>20</v>
      </c>
      <c r="C211" t="s">
        <v>140</v>
      </c>
      <c r="D211" t="s">
        <v>36</v>
      </c>
      <c r="E211">
        <f t="shared" si="3"/>
        <v>0.123</v>
      </c>
      <c r="F211" t="s">
        <v>37</v>
      </c>
      <c r="G211">
        <v>19</v>
      </c>
      <c r="H211">
        <v>2015</v>
      </c>
      <c r="I211" t="s">
        <v>1060</v>
      </c>
      <c r="J211" t="s">
        <v>1061</v>
      </c>
      <c r="K211" t="s">
        <v>312</v>
      </c>
      <c r="L211">
        <v>35.250621799999998</v>
      </c>
      <c r="M211">
        <v>-80.818748499999998</v>
      </c>
      <c r="N211">
        <v>37</v>
      </c>
      <c r="O211">
        <v>119</v>
      </c>
      <c r="P211">
        <v>5200</v>
      </c>
      <c r="Q211">
        <v>37119005200</v>
      </c>
      <c r="R211">
        <v>37119</v>
      </c>
      <c r="S211" t="s">
        <v>1062</v>
      </c>
      <c r="T211" t="s">
        <v>1063</v>
      </c>
      <c r="U211" t="s">
        <v>43</v>
      </c>
      <c r="V211" t="s">
        <v>67</v>
      </c>
      <c r="W211">
        <v>2986</v>
      </c>
      <c r="X211">
        <v>8.4</v>
      </c>
      <c r="Y211">
        <v>88</v>
      </c>
      <c r="Z211">
        <v>5.8</v>
      </c>
      <c r="AA211">
        <v>11184</v>
      </c>
      <c r="AB211">
        <v>18457</v>
      </c>
      <c r="AC211">
        <v>55444</v>
      </c>
      <c r="AD211">
        <v>0.33289445200000001</v>
      </c>
      <c r="AE211">
        <v>1</v>
      </c>
      <c r="AF211">
        <v>1</v>
      </c>
      <c r="AG211">
        <v>68.2</v>
      </c>
      <c r="AH211">
        <v>0.42232142900000003</v>
      </c>
      <c r="AI211">
        <v>7.9066753000000004E-2</v>
      </c>
    </row>
    <row r="212" spans="1:35">
      <c r="A212" t="s">
        <v>1064</v>
      </c>
      <c r="B212">
        <v>33</v>
      </c>
      <c r="C212" t="s">
        <v>35</v>
      </c>
      <c r="D212" t="s">
        <v>46</v>
      </c>
      <c r="E212">
        <f t="shared" si="3"/>
        <v>0.623</v>
      </c>
      <c r="F212" t="s">
        <v>47</v>
      </c>
      <c r="G212">
        <v>6</v>
      </c>
      <c r="H212">
        <v>2015</v>
      </c>
      <c r="I212" t="s">
        <v>1065</v>
      </c>
      <c r="J212" t="s">
        <v>1066</v>
      </c>
      <c r="K212" t="s">
        <v>207</v>
      </c>
      <c r="L212">
        <v>29.3102512</v>
      </c>
      <c r="M212">
        <v>-82.193054200000006</v>
      </c>
      <c r="N212">
        <v>12</v>
      </c>
      <c r="O212">
        <v>83</v>
      </c>
      <c r="P212">
        <v>301</v>
      </c>
      <c r="Q212">
        <v>12083000301</v>
      </c>
      <c r="R212">
        <v>12083</v>
      </c>
      <c r="S212" t="s">
        <v>1067</v>
      </c>
      <c r="T212" t="s">
        <v>1068</v>
      </c>
      <c r="U212" t="s">
        <v>43</v>
      </c>
      <c r="V212" t="s">
        <v>44</v>
      </c>
      <c r="W212">
        <v>7471</v>
      </c>
      <c r="X212">
        <v>70.900000000000006</v>
      </c>
      <c r="Y212">
        <v>19.600000000000001</v>
      </c>
      <c r="Z212">
        <v>7.1</v>
      </c>
      <c r="AA212">
        <v>19808</v>
      </c>
      <c r="AB212">
        <v>45125</v>
      </c>
      <c r="AC212">
        <v>39453</v>
      </c>
      <c r="AD212">
        <v>1.1437660000000001</v>
      </c>
      <c r="AE212">
        <v>4</v>
      </c>
      <c r="AF212">
        <v>3</v>
      </c>
      <c r="AG212">
        <v>14.1</v>
      </c>
      <c r="AH212">
        <v>0.10831721499999999</v>
      </c>
      <c r="AI212">
        <v>0.20026881699999999</v>
      </c>
    </row>
    <row r="213" spans="1:35">
      <c r="A213" t="s">
        <v>1069</v>
      </c>
      <c r="B213">
        <v>22</v>
      </c>
      <c r="C213" t="s">
        <v>35</v>
      </c>
      <c r="D213" t="s">
        <v>36</v>
      </c>
      <c r="E213">
        <f t="shared" si="3"/>
        <v>0.123</v>
      </c>
      <c r="F213" t="s">
        <v>47</v>
      </c>
      <c r="G213">
        <v>28</v>
      </c>
      <c r="H213">
        <v>2015</v>
      </c>
      <c r="I213" t="s">
        <v>1070</v>
      </c>
      <c r="J213" t="s">
        <v>1071</v>
      </c>
      <c r="K213" t="s">
        <v>50</v>
      </c>
      <c r="L213">
        <v>30.0135784</v>
      </c>
      <c r="M213">
        <v>-89.988533000000004</v>
      </c>
      <c r="N213">
        <v>22</v>
      </c>
      <c r="O213">
        <v>71</v>
      </c>
      <c r="P213">
        <v>1751</v>
      </c>
      <c r="Q213">
        <v>22071001751</v>
      </c>
      <c r="R213">
        <v>22071</v>
      </c>
      <c r="S213" t="s">
        <v>1072</v>
      </c>
      <c r="T213" t="s">
        <v>1073</v>
      </c>
      <c r="U213" t="s">
        <v>43</v>
      </c>
      <c r="V213" t="s">
        <v>104</v>
      </c>
      <c r="W213">
        <v>678</v>
      </c>
      <c r="X213">
        <v>9.9</v>
      </c>
      <c r="Y213">
        <v>68.599999999999994</v>
      </c>
      <c r="Z213">
        <v>20.6</v>
      </c>
      <c r="AA213">
        <v>18029</v>
      </c>
      <c r="AB213">
        <v>20556</v>
      </c>
      <c r="AC213">
        <v>37146</v>
      </c>
      <c r="AD213">
        <v>0.55338394400000002</v>
      </c>
      <c r="AE213">
        <v>1</v>
      </c>
      <c r="AF213">
        <v>1</v>
      </c>
      <c r="AG213">
        <v>57.1</v>
      </c>
      <c r="AH213">
        <v>0.20361990999999999</v>
      </c>
      <c r="AI213">
        <v>8.7719298000000001E-2</v>
      </c>
    </row>
    <row r="214" spans="1:35">
      <c r="A214" t="s">
        <v>1074</v>
      </c>
      <c r="B214">
        <v>41</v>
      </c>
      <c r="C214" t="s">
        <v>35</v>
      </c>
      <c r="D214" t="s">
        <v>46</v>
      </c>
      <c r="E214">
        <f t="shared" si="3"/>
        <v>0.623</v>
      </c>
      <c r="F214" t="s">
        <v>37</v>
      </c>
      <c r="G214">
        <v>21</v>
      </c>
      <c r="H214">
        <v>2015</v>
      </c>
      <c r="I214" t="s">
        <v>1075</v>
      </c>
      <c r="J214" t="s">
        <v>1076</v>
      </c>
      <c r="K214" t="s">
        <v>318</v>
      </c>
      <c r="L214">
        <v>33.326797499999998</v>
      </c>
      <c r="M214">
        <v>-105.6342545</v>
      </c>
      <c r="N214">
        <v>35</v>
      </c>
      <c r="O214">
        <v>27</v>
      </c>
      <c r="P214">
        <v>960400</v>
      </c>
      <c r="Q214">
        <v>35027960400</v>
      </c>
      <c r="R214">
        <v>35027</v>
      </c>
      <c r="S214" t="s">
        <v>1077</v>
      </c>
      <c r="T214" t="s">
        <v>1078</v>
      </c>
      <c r="U214" t="s">
        <v>43</v>
      </c>
      <c r="V214" t="s">
        <v>44</v>
      </c>
      <c r="W214">
        <v>6941</v>
      </c>
      <c r="X214">
        <v>58.6</v>
      </c>
      <c r="Y214">
        <v>0</v>
      </c>
      <c r="Z214">
        <v>40.4</v>
      </c>
      <c r="AA214">
        <v>18975</v>
      </c>
      <c r="AB214">
        <v>38893</v>
      </c>
      <c r="AC214">
        <v>43014</v>
      </c>
      <c r="AD214">
        <v>0.90419398299999998</v>
      </c>
      <c r="AE214">
        <v>2</v>
      </c>
      <c r="AF214">
        <v>2</v>
      </c>
      <c r="AG214">
        <v>17.600000000000001</v>
      </c>
      <c r="AH214">
        <v>6.1612902999999997E-2</v>
      </c>
      <c r="AI214">
        <v>0.199338135</v>
      </c>
    </row>
    <row r="215" spans="1:35">
      <c r="A215" t="s">
        <v>1079</v>
      </c>
      <c r="B215">
        <v>41</v>
      </c>
      <c r="C215" t="s">
        <v>35</v>
      </c>
      <c r="D215" t="s">
        <v>36</v>
      </c>
      <c r="E215">
        <f t="shared" si="3"/>
        <v>0.123</v>
      </c>
      <c r="F215" t="s">
        <v>111</v>
      </c>
      <c r="G215">
        <v>6</v>
      </c>
      <c r="H215">
        <v>2015</v>
      </c>
      <c r="I215" t="s">
        <v>1080</v>
      </c>
      <c r="J215" t="s">
        <v>1081</v>
      </c>
      <c r="K215" t="s">
        <v>556</v>
      </c>
      <c r="L215">
        <v>40.863059999999997</v>
      </c>
      <c r="M215">
        <v>-74.011291499999999</v>
      </c>
      <c r="N215">
        <v>34</v>
      </c>
      <c r="O215">
        <v>3</v>
      </c>
      <c r="P215">
        <v>54600</v>
      </c>
      <c r="Q215">
        <v>34003054600</v>
      </c>
      <c r="R215">
        <v>34003</v>
      </c>
      <c r="S215" t="s">
        <v>1082</v>
      </c>
      <c r="T215" t="s">
        <v>558</v>
      </c>
      <c r="U215" t="s">
        <v>308</v>
      </c>
      <c r="V215" t="s">
        <v>44</v>
      </c>
      <c r="W215">
        <v>8810</v>
      </c>
      <c r="X215">
        <v>35.299999999999997</v>
      </c>
      <c r="Y215">
        <v>19.7</v>
      </c>
      <c r="Z215">
        <v>29.2</v>
      </c>
      <c r="AA215">
        <v>37476</v>
      </c>
      <c r="AB215">
        <v>93091</v>
      </c>
      <c r="AC215">
        <v>83794</v>
      </c>
      <c r="AD215">
        <v>1.1109506650000001</v>
      </c>
      <c r="AE215">
        <v>3</v>
      </c>
      <c r="AF215">
        <v>5</v>
      </c>
      <c r="AG215">
        <v>9.3000000000000007</v>
      </c>
      <c r="AH215">
        <v>6.6434995999999996E-2</v>
      </c>
      <c r="AI215">
        <v>0.48717094300000002</v>
      </c>
    </row>
    <row r="216" spans="1:35">
      <c r="A216" t="s">
        <v>1083</v>
      </c>
      <c r="B216">
        <v>32</v>
      </c>
      <c r="C216" t="s">
        <v>35</v>
      </c>
      <c r="D216" t="s">
        <v>46</v>
      </c>
      <c r="E216">
        <f t="shared" si="3"/>
        <v>0.623</v>
      </c>
      <c r="F216" t="s">
        <v>47</v>
      </c>
      <c r="G216">
        <v>12</v>
      </c>
      <c r="H216">
        <v>2015</v>
      </c>
      <c r="I216" t="s">
        <v>1084</v>
      </c>
      <c r="J216" t="s">
        <v>1085</v>
      </c>
      <c r="K216" t="s">
        <v>312</v>
      </c>
      <c r="L216">
        <v>35.064360200000003</v>
      </c>
      <c r="M216">
        <v>-78.490739700000006</v>
      </c>
      <c r="N216">
        <v>37</v>
      </c>
      <c r="O216">
        <v>163</v>
      </c>
      <c r="P216">
        <v>970500</v>
      </c>
      <c r="Q216">
        <v>37163970500</v>
      </c>
      <c r="R216">
        <v>37163</v>
      </c>
      <c r="S216" t="s">
        <v>500</v>
      </c>
      <c r="T216" t="s">
        <v>1086</v>
      </c>
      <c r="U216" t="s">
        <v>43</v>
      </c>
      <c r="V216" t="s">
        <v>109</v>
      </c>
      <c r="W216">
        <v>5938</v>
      </c>
      <c r="X216">
        <v>62.5</v>
      </c>
      <c r="Y216">
        <v>27.2</v>
      </c>
      <c r="Z216">
        <v>8.4</v>
      </c>
      <c r="AA216">
        <v>19868</v>
      </c>
      <c r="AB216">
        <v>33796</v>
      </c>
      <c r="AC216">
        <v>36496</v>
      </c>
      <c r="AD216">
        <v>0.92601929000000005</v>
      </c>
      <c r="AE216">
        <v>2</v>
      </c>
      <c r="AF216">
        <v>1</v>
      </c>
      <c r="AG216">
        <v>17.2</v>
      </c>
      <c r="AH216">
        <v>8.9311334000000006E-2</v>
      </c>
      <c r="AI216">
        <v>0.11100244500000001</v>
      </c>
    </row>
    <row r="217" spans="1:35">
      <c r="A217" t="s">
        <v>1087</v>
      </c>
      <c r="B217">
        <v>16</v>
      </c>
      <c r="C217" t="s">
        <v>35</v>
      </c>
      <c r="D217" t="s">
        <v>46</v>
      </c>
      <c r="E217">
        <f t="shared" si="3"/>
        <v>0.623</v>
      </c>
      <c r="F217" t="s">
        <v>37</v>
      </c>
      <c r="G217">
        <v>14</v>
      </c>
      <c r="H217">
        <v>2015</v>
      </c>
      <c r="I217" t="s">
        <v>1088</v>
      </c>
      <c r="J217" t="s">
        <v>1089</v>
      </c>
      <c r="K217" t="s">
        <v>510</v>
      </c>
      <c r="L217">
        <v>39.298347800000002</v>
      </c>
      <c r="M217">
        <v>-76.440161399999994</v>
      </c>
      <c r="N217">
        <v>24</v>
      </c>
      <c r="O217">
        <v>5</v>
      </c>
      <c r="P217">
        <v>450504</v>
      </c>
      <c r="Q217">
        <v>24005450504</v>
      </c>
      <c r="R217">
        <v>24005</v>
      </c>
      <c r="S217" t="s">
        <v>1090</v>
      </c>
      <c r="T217" t="s">
        <v>778</v>
      </c>
      <c r="U217" t="s">
        <v>43</v>
      </c>
      <c r="V217" t="s">
        <v>67</v>
      </c>
      <c r="W217">
        <v>5437</v>
      </c>
      <c r="X217">
        <v>38</v>
      </c>
      <c r="Y217">
        <v>53</v>
      </c>
      <c r="Z217">
        <v>3.2</v>
      </c>
      <c r="AA217">
        <v>25865</v>
      </c>
      <c r="AB217">
        <v>38879</v>
      </c>
      <c r="AC217">
        <v>66486</v>
      </c>
      <c r="AD217">
        <v>0.58476972599999999</v>
      </c>
      <c r="AE217">
        <v>1</v>
      </c>
      <c r="AF217">
        <v>2</v>
      </c>
      <c r="AG217">
        <v>11.3</v>
      </c>
      <c r="AH217">
        <v>0.115929459</v>
      </c>
      <c r="AI217">
        <v>0.13693430700000001</v>
      </c>
    </row>
    <row r="218" spans="1:35">
      <c r="A218" t="s">
        <v>1091</v>
      </c>
      <c r="B218">
        <v>29</v>
      </c>
      <c r="C218" t="s">
        <v>35</v>
      </c>
      <c r="D218" t="s">
        <v>36</v>
      </c>
      <c r="E218">
        <f t="shared" si="3"/>
        <v>0.123</v>
      </c>
      <c r="F218" t="s">
        <v>54</v>
      </c>
      <c r="G218">
        <v>30</v>
      </c>
      <c r="H218">
        <v>2015</v>
      </c>
      <c r="I218" t="s">
        <v>1092</v>
      </c>
      <c r="J218" t="s">
        <v>1093</v>
      </c>
      <c r="K218" t="s">
        <v>64</v>
      </c>
      <c r="L218">
        <v>37.691047699999999</v>
      </c>
      <c r="M218">
        <v>-120.9706879</v>
      </c>
      <c r="N218">
        <v>6</v>
      </c>
      <c r="O218">
        <v>99</v>
      </c>
      <c r="P218">
        <v>403</v>
      </c>
      <c r="Q218">
        <v>6099000403</v>
      </c>
      <c r="R218">
        <v>6099</v>
      </c>
      <c r="S218" t="s">
        <v>1094</v>
      </c>
      <c r="T218" t="s">
        <v>1095</v>
      </c>
      <c r="U218" t="s">
        <v>43</v>
      </c>
      <c r="V218" t="s">
        <v>109</v>
      </c>
      <c r="W218">
        <v>4296</v>
      </c>
      <c r="X218">
        <v>72.5</v>
      </c>
      <c r="Y218">
        <v>1.2</v>
      </c>
      <c r="Z218">
        <v>19.3</v>
      </c>
      <c r="AA218">
        <v>28397</v>
      </c>
      <c r="AB218">
        <v>53097</v>
      </c>
      <c r="AC218">
        <v>49297</v>
      </c>
      <c r="AD218">
        <v>1.0770837980000001</v>
      </c>
      <c r="AE218">
        <v>4</v>
      </c>
      <c r="AF218">
        <v>3</v>
      </c>
      <c r="AG218">
        <v>11.6</v>
      </c>
      <c r="AH218">
        <v>9.2623405000000006E-2</v>
      </c>
      <c r="AI218">
        <v>0.27612208300000002</v>
      </c>
    </row>
    <row r="219" spans="1:35">
      <c r="A219" t="s">
        <v>1096</v>
      </c>
      <c r="B219">
        <v>42</v>
      </c>
      <c r="C219" t="s">
        <v>35</v>
      </c>
      <c r="D219" t="s">
        <v>46</v>
      </c>
      <c r="E219">
        <f t="shared" si="3"/>
        <v>0.623</v>
      </c>
      <c r="F219" t="s">
        <v>54</v>
      </c>
      <c r="G219">
        <v>20</v>
      </c>
      <c r="H219">
        <v>2015</v>
      </c>
      <c r="I219" t="s">
        <v>1097</v>
      </c>
      <c r="J219" t="s">
        <v>940</v>
      </c>
      <c r="K219" t="s">
        <v>71</v>
      </c>
      <c r="L219">
        <v>40.059024000000001</v>
      </c>
      <c r="M219">
        <v>-82.997337000000002</v>
      </c>
      <c r="N219">
        <v>39</v>
      </c>
      <c r="O219">
        <v>49</v>
      </c>
      <c r="P219">
        <v>7730</v>
      </c>
      <c r="Q219">
        <v>39049007730</v>
      </c>
      <c r="R219">
        <v>39049</v>
      </c>
      <c r="S219" t="s">
        <v>1098</v>
      </c>
      <c r="T219" t="s">
        <v>1099</v>
      </c>
      <c r="U219" t="s">
        <v>43</v>
      </c>
      <c r="V219" t="s">
        <v>117</v>
      </c>
      <c r="W219">
        <v>2993</v>
      </c>
      <c r="X219">
        <v>62.8</v>
      </c>
      <c r="Y219">
        <v>32.1</v>
      </c>
      <c r="Z219">
        <v>1.9</v>
      </c>
      <c r="AA219">
        <v>22750</v>
      </c>
      <c r="AB219">
        <v>42642</v>
      </c>
      <c r="AC219">
        <v>50877</v>
      </c>
      <c r="AD219">
        <v>0.83813904100000003</v>
      </c>
      <c r="AE219">
        <v>3</v>
      </c>
      <c r="AF219">
        <v>2</v>
      </c>
      <c r="AG219">
        <v>13.4</v>
      </c>
      <c r="AH219">
        <v>6.3731932000000005E-2</v>
      </c>
      <c r="AI219">
        <v>0.24372586900000001</v>
      </c>
    </row>
    <row r="220" spans="1:35">
      <c r="A220" t="s">
        <v>1100</v>
      </c>
      <c r="B220">
        <v>29</v>
      </c>
      <c r="C220" t="s">
        <v>35</v>
      </c>
      <c r="D220" t="s">
        <v>36</v>
      </c>
      <c r="E220">
        <f t="shared" si="3"/>
        <v>0.123</v>
      </c>
      <c r="F220" t="s">
        <v>111</v>
      </c>
      <c r="G220">
        <v>21</v>
      </c>
      <c r="H220">
        <v>2015</v>
      </c>
      <c r="I220" t="s">
        <v>1101</v>
      </c>
      <c r="J220" t="s">
        <v>1102</v>
      </c>
      <c r="K220" t="s">
        <v>207</v>
      </c>
      <c r="L220">
        <v>26.1071098</v>
      </c>
      <c r="M220">
        <v>-80.182840100000007</v>
      </c>
      <c r="N220">
        <v>12</v>
      </c>
      <c r="O220">
        <v>11</v>
      </c>
      <c r="P220">
        <v>42800</v>
      </c>
      <c r="Q220">
        <v>12011042800</v>
      </c>
      <c r="R220">
        <v>12011</v>
      </c>
      <c r="S220" t="s">
        <v>1103</v>
      </c>
      <c r="T220" t="s">
        <v>1104</v>
      </c>
      <c r="U220" t="s">
        <v>43</v>
      </c>
      <c r="V220" t="s">
        <v>117</v>
      </c>
      <c r="W220">
        <v>8033</v>
      </c>
      <c r="X220">
        <v>14</v>
      </c>
      <c r="Y220">
        <v>60</v>
      </c>
      <c r="Z220">
        <v>26.6</v>
      </c>
      <c r="AA220">
        <v>19032</v>
      </c>
      <c r="AB220">
        <v>43496</v>
      </c>
      <c r="AC220">
        <v>51251</v>
      </c>
      <c r="AD220">
        <v>0.84868587900000003</v>
      </c>
      <c r="AE220">
        <v>2</v>
      </c>
      <c r="AF220">
        <v>2</v>
      </c>
      <c r="AG220">
        <v>28.1</v>
      </c>
      <c r="AH220">
        <v>0.11313083</v>
      </c>
      <c r="AI220">
        <v>0.164427727</v>
      </c>
    </row>
    <row r="221" spans="1:35">
      <c r="A221" t="s">
        <v>1105</v>
      </c>
      <c r="B221">
        <v>47</v>
      </c>
      <c r="C221" t="s">
        <v>35</v>
      </c>
      <c r="D221" t="s">
        <v>46</v>
      </c>
      <c r="E221">
        <f t="shared" si="3"/>
        <v>0.623</v>
      </c>
      <c r="F221" t="s">
        <v>54</v>
      </c>
      <c r="G221">
        <v>17</v>
      </c>
      <c r="H221">
        <v>2015</v>
      </c>
      <c r="I221" t="s">
        <v>1106</v>
      </c>
      <c r="J221" t="s">
        <v>82</v>
      </c>
      <c r="K221" t="s">
        <v>64</v>
      </c>
      <c r="L221">
        <v>35.376175000000003</v>
      </c>
      <c r="M221">
        <v>-119.0144849</v>
      </c>
      <c r="N221">
        <v>6</v>
      </c>
      <c r="O221">
        <v>29</v>
      </c>
      <c r="P221">
        <v>1600</v>
      </c>
      <c r="Q221">
        <v>6029001600</v>
      </c>
      <c r="R221">
        <v>6029</v>
      </c>
      <c r="S221" t="s">
        <v>1107</v>
      </c>
      <c r="T221" t="s">
        <v>84</v>
      </c>
      <c r="U221" t="s">
        <v>43</v>
      </c>
      <c r="V221" t="s">
        <v>67</v>
      </c>
      <c r="W221">
        <v>1354</v>
      </c>
      <c r="X221">
        <v>28.7</v>
      </c>
      <c r="Y221">
        <v>17.7</v>
      </c>
      <c r="Z221">
        <v>48.7</v>
      </c>
      <c r="AA221">
        <v>12297</v>
      </c>
      <c r="AB221">
        <v>18942</v>
      </c>
      <c r="AC221">
        <v>48552</v>
      </c>
      <c r="AD221">
        <v>0.39013840799999999</v>
      </c>
      <c r="AE221">
        <v>1</v>
      </c>
      <c r="AF221">
        <v>1</v>
      </c>
      <c r="AG221">
        <v>46.2</v>
      </c>
      <c r="AH221">
        <v>0.132231405</v>
      </c>
      <c r="AI221">
        <v>6.6834804999999997E-2</v>
      </c>
    </row>
    <row r="222" spans="1:35">
      <c r="A222" t="s">
        <v>1108</v>
      </c>
      <c r="B222">
        <v>53</v>
      </c>
      <c r="C222" t="s">
        <v>35</v>
      </c>
      <c r="D222" t="s">
        <v>36</v>
      </c>
      <c r="E222">
        <f t="shared" si="3"/>
        <v>0.123</v>
      </c>
      <c r="F222" t="s">
        <v>47</v>
      </c>
      <c r="G222">
        <v>30</v>
      </c>
      <c r="H222">
        <v>2015</v>
      </c>
      <c r="I222" t="s">
        <v>1109</v>
      </c>
      <c r="J222" t="s">
        <v>1110</v>
      </c>
      <c r="K222" t="s">
        <v>150</v>
      </c>
      <c r="L222">
        <v>36.610590700000003</v>
      </c>
      <c r="M222">
        <v>-77.501388800000001</v>
      </c>
      <c r="N222">
        <v>51</v>
      </c>
      <c r="O222">
        <v>81</v>
      </c>
      <c r="P222">
        <v>880200</v>
      </c>
      <c r="Q222">
        <v>51081880200</v>
      </c>
      <c r="R222">
        <v>51081</v>
      </c>
      <c r="S222" t="s">
        <v>1111</v>
      </c>
      <c r="T222" t="s">
        <v>1112</v>
      </c>
      <c r="U222" t="s">
        <v>43</v>
      </c>
      <c r="V222" t="s">
        <v>104</v>
      </c>
      <c r="W222">
        <v>4523</v>
      </c>
      <c r="X222">
        <v>39.299999999999997</v>
      </c>
      <c r="Y222">
        <v>59.4</v>
      </c>
      <c r="Z222">
        <v>0</v>
      </c>
      <c r="AA222">
        <v>19423</v>
      </c>
      <c r="AB222">
        <v>40214</v>
      </c>
      <c r="AC222">
        <v>39697</v>
      </c>
      <c r="AD222">
        <v>1.0130236539999999</v>
      </c>
      <c r="AE222" t="s">
        <v>322</v>
      </c>
      <c r="AF222">
        <v>2</v>
      </c>
      <c r="AG222">
        <v>25.7</v>
      </c>
      <c r="AH222">
        <v>0.105973025</v>
      </c>
      <c r="AI222">
        <v>6.1827957000000003E-2</v>
      </c>
    </row>
    <row r="223" spans="1:35">
      <c r="A223" t="s">
        <v>1113</v>
      </c>
      <c r="B223">
        <v>18</v>
      </c>
      <c r="C223" t="s">
        <v>35</v>
      </c>
      <c r="D223" t="s">
        <v>36</v>
      </c>
      <c r="E223">
        <f t="shared" si="3"/>
        <v>0.123</v>
      </c>
      <c r="F223" t="s">
        <v>47</v>
      </c>
      <c r="G223">
        <v>17</v>
      </c>
      <c r="H223">
        <v>2015</v>
      </c>
      <c r="I223" t="s">
        <v>1114</v>
      </c>
      <c r="J223" t="s">
        <v>1115</v>
      </c>
      <c r="K223" t="s">
        <v>577</v>
      </c>
      <c r="L223">
        <v>41.760720300000003</v>
      </c>
      <c r="M223">
        <v>-87.572460000000007</v>
      </c>
      <c r="N223">
        <v>17</v>
      </c>
      <c r="O223">
        <v>31</v>
      </c>
      <c r="P223">
        <v>430800</v>
      </c>
      <c r="Q223">
        <v>17031430800</v>
      </c>
      <c r="R223">
        <v>17031</v>
      </c>
      <c r="S223" t="s">
        <v>1116</v>
      </c>
      <c r="T223" t="s">
        <v>1117</v>
      </c>
      <c r="U223" t="s">
        <v>43</v>
      </c>
      <c r="V223" t="s">
        <v>44</v>
      </c>
      <c r="W223">
        <v>1781</v>
      </c>
      <c r="X223">
        <v>1</v>
      </c>
      <c r="Y223">
        <v>95</v>
      </c>
      <c r="Z223">
        <v>0.7</v>
      </c>
      <c r="AA223">
        <v>26314</v>
      </c>
      <c r="AB223">
        <v>34771</v>
      </c>
      <c r="AC223">
        <v>54548</v>
      </c>
      <c r="AD223">
        <v>0.63743858600000003</v>
      </c>
      <c r="AE223">
        <v>2</v>
      </c>
      <c r="AF223">
        <v>2</v>
      </c>
      <c r="AG223">
        <v>24.9</v>
      </c>
      <c r="AH223">
        <v>0.19159335299999999</v>
      </c>
      <c r="AI223">
        <v>0.28164793999999999</v>
      </c>
    </row>
    <row r="224" spans="1:35">
      <c r="A224" t="s">
        <v>1118</v>
      </c>
      <c r="B224">
        <v>47</v>
      </c>
      <c r="C224" t="s">
        <v>35</v>
      </c>
      <c r="D224" t="s">
        <v>46</v>
      </c>
      <c r="E224">
        <f t="shared" si="3"/>
        <v>0.623</v>
      </c>
      <c r="F224" t="s">
        <v>54</v>
      </c>
      <c r="G224">
        <v>22</v>
      </c>
      <c r="H224">
        <v>2015</v>
      </c>
      <c r="I224" t="s">
        <v>1119</v>
      </c>
      <c r="J224" t="s">
        <v>1120</v>
      </c>
      <c r="K224" t="s">
        <v>391</v>
      </c>
      <c r="L224">
        <v>36.739120499999999</v>
      </c>
      <c r="M224">
        <v>-84.133239700000004</v>
      </c>
      <c r="N224">
        <v>21</v>
      </c>
      <c r="O224">
        <v>235</v>
      </c>
      <c r="P224">
        <v>920500</v>
      </c>
      <c r="Q224">
        <v>21235920500</v>
      </c>
      <c r="R224">
        <v>21235</v>
      </c>
      <c r="S224" t="s">
        <v>1121</v>
      </c>
      <c r="T224" t="s">
        <v>1122</v>
      </c>
      <c r="U224" t="s">
        <v>162</v>
      </c>
      <c r="V224" t="s">
        <v>67</v>
      </c>
      <c r="W224">
        <v>6740</v>
      </c>
      <c r="X224">
        <v>99.4</v>
      </c>
      <c r="Y224">
        <v>0.2</v>
      </c>
      <c r="Z224">
        <v>0</v>
      </c>
      <c r="AA224">
        <v>15289</v>
      </c>
      <c r="AB224">
        <v>27582</v>
      </c>
      <c r="AC224">
        <v>29769</v>
      </c>
      <c r="AD224">
        <v>0.92653431399999997</v>
      </c>
      <c r="AE224">
        <v>3</v>
      </c>
      <c r="AF224">
        <v>1</v>
      </c>
      <c r="AG224">
        <v>33.200000000000003</v>
      </c>
      <c r="AH224">
        <v>9.6566524000000001E-2</v>
      </c>
      <c r="AI224">
        <v>0.14285714299999999</v>
      </c>
    </row>
    <row r="225" spans="1:35">
      <c r="A225" t="s">
        <v>1123</v>
      </c>
      <c r="B225">
        <v>34</v>
      </c>
      <c r="C225" t="s">
        <v>35</v>
      </c>
      <c r="D225" t="s">
        <v>46</v>
      </c>
      <c r="E225">
        <f t="shared" si="3"/>
        <v>0.623</v>
      </c>
      <c r="F225" t="s">
        <v>92</v>
      </c>
      <c r="G225">
        <v>14</v>
      </c>
      <c r="H225">
        <v>2015</v>
      </c>
      <c r="I225" t="s">
        <v>1124</v>
      </c>
      <c r="J225" t="s">
        <v>1125</v>
      </c>
      <c r="K225" t="s">
        <v>484</v>
      </c>
      <c r="L225">
        <v>40.539855199999998</v>
      </c>
      <c r="M225">
        <v>-111.88724670000001</v>
      </c>
      <c r="N225">
        <v>49</v>
      </c>
      <c r="O225">
        <v>35</v>
      </c>
      <c r="P225">
        <v>112823</v>
      </c>
      <c r="Q225">
        <v>49035112823</v>
      </c>
      <c r="R225">
        <v>49035</v>
      </c>
      <c r="S225" t="s">
        <v>1126</v>
      </c>
      <c r="T225" t="s">
        <v>1127</v>
      </c>
      <c r="U225" t="s">
        <v>43</v>
      </c>
      <c r="V225" t="s">
        <v>44</v>
      </c>
      <c r="W225">
        <v>4748</v>
      </c>
      <c r="X225">
        <v>83.3</v>
      </c>
      <c r="Y225">
        <v>2.2000000000000002</v>
      </c>
      <c r="Z225">
        <v>8.6999999999999993</v>
      </c>
      <c r="AA225">
        <v>30625</v>
      </c>
      <c r="AB225">
        <v>68125</v>
      </c>
      <c r="AC225">
        <v>60555</v>
      </c>
      <c r="AD225">
        <v>1.125010321</v>
      </c>
      <c r="AE225">
        <v>4</v>
      </c>
      <c r="AF225">
        <v>4</v>
      </c>
      <c r="AG225">
        <v>7.7</v>
      </c>
      <c r="AH225">
        <v>1.8841911999999999E-2</v>
      </c>
      <c r="AI225">
        <v>0.32857142900000003</v>
      </c>
    </row>
    <row r="226" spans="1:35">
      <c r="A226" t="s">
        <v>1128</v>
      </c>
      <c r="B226">
        <v>36</v>
      </c>
      <c r="C226" t="s">
        <v>35</v>
      </c>
      <c r="D226" t="s">
        <v>46</v>
      </c>
      <c r="E226">
        <f t="shared" si="3"/>
        <v>0.623</v>
      </c>
      <c r="F226" t="s">
        <v>111</v>
      </c>
      <c r="G226">
        <v>31</v>
      </c>
      <c r="H226">
        <v>2015</v>
      </c>
      <c r="I226" t="s">
        <v>1129</v>
      </c>
      <c r="J226" t="s">
        <v>1130</v>
      </c>
      <c r="K226" t="s">
        <v>143</v>
      </c>
      <c r="L226">
        <v>33.5961237</v>
      </c>
      <c r="M226">
        <v>-84.046332800000002</v>
      </c>
      <c r="N226">
        <v>13</v>
      </c>
      <c r="O226">
        <v>247</v>
      </c>
      <c r="P226">
        <v>60404</v>
      </c>
      <c r="Q226">
        <v>13247060404</v>
      </c>
      <c r="R226">
        <v>13247</v>
      </c>
      <c r="S226" t="s">
        <v>1131</v>
      </c>
      <c r="T226" t="s">
        <v>1132</v>
      </c>
      <c r="U226" t="s">
        <v>43</v>
      </c>
      <c r="V226" t="s">
        <v>67</v>
      </c>
      <c r="W226">
        <v>6084</v>
      </c>
      <c r="X226">
        <v>56.8</v>
      </c>
      <c r="Y226">
        <v>34</v>
      </c>
      <c r="Z226">
        <v>4.4000000000000004</v>
      </c>
      <c r="AA226">
        <v>29063</v>
      </c>
      <c r="AB226">
        <v>54146</v>
      </c>
      <c r="AC226">
        <v>52579</v>
      </c>
      <c r="AD226">
        <v>1.0298027729999999</v>
      </c>
      <c r="AE226" t="s">
        <v>322</v>
      </c>
      <c r="AF226">
        <v>3</v>
      </c>
      <c r="AG226">
        <v>8.1</v>
      </c>
      <c r="AH226">
        <v>0.140740741</v>
      </c>
      <c r="AI226">
        <v>0.22563835300000001</v>
      </c>
    </row>
    <row r="227" spans="1:35">
      <c r="A227" t="s">
        <v>1133</v>
      </c>
      <c r="B227">
        <v>63</v>
      </c>
      <c r="C227" t="s">
        <v>35</v>
      </c>
      <c r="D227" t="s">
        <v>46</v>
      </c>
      <c r="E227">
        <f t="shared" si="3"/>
        <v>0.623</v>
      </c>
      <c r="F227" t="s">
        <v>54</v>
      </c>
      <c r="G227">
        <v>1</v>
      </c>
      <c r="H227">
        <v>2015</v>
      </c>
      <c r="I227" t="s">
        <v>1134</v>
      </c>
      <c r="J227" t="s">
        <v>1135</v>
      </c>
      <c r="K227" t="s">
        <v>386</v>
      </c>
      <c r="L227">
        <v>19.915194</v>
      </c>
      <c r="M227">
        <v>-155.83175399999999</v>
      </c>
      <c r="N227">
        <v>15</v>
      </c>
      <c r="O227">
        <v>1</v>
      </c>
      <c r="P227">
        <v>21704</v>
      </c>
      <c r="Q227">
        <v>15001021704</v>
      </c>
      <c r="R227">
        <v>15001</v>
      </c>
      <c r="S227" t="s">
        <v>1136</v>
      </c>
      <c r="T227" t="s">
        <v>1137</v>
      </c>
      <c r="U227" t="s">
        <v>308</v>
      </c>
      <c r="V227" t="s">
        <v>67</v>
      </c>
      <c r="W227">
        <v>7883</v>
      </c>
      <c r="X227">
        <v>51.1</v>
      </c>
      <c r="Y227">
        <v>0.4</v>
      </c>
      <c r="Z227">
        <v>6.1</v>
      </c>
      <c r="AA227">
        <v>36696</v>
      </c>
      <c r="AB227">
        <v>70159</v>
      </c>
      <c r="AC227">
        <v>51250</v>
      </c>
      <c r="AD227">
        <v>1.368956098</v>
      </c>
      <c r="AE227">
        <v>5</v>
      </c>
      <c r="AF227">
        <v>4</v>
      </c>
      <c r="AG227">
        <v>7.3</v>
      </c>
      <c r="AH227">
        <v>0.110093792</v>
      </c>
      <c r="AI227">
        <v>0.31316660499999999</v>
      </c>
    </row>
    <row r="228" spans="1:35">
      <c r="A228" t="s">
        <v>1138</v>
      </c>
      <c r="B228">
        <v>36</v>
      </c>
      <c r="C228" t="s">
        <v>35</v>
      </c>
      <c r="D228" t="s">
        <v>46</v>
      </c>
      <c r="E228">
        <f t="shared" si="3"/>
        <v>0.623</v>
      </c>
      <c r="F228" t="s">
        <v>54</v>
      </c>
      <c r="G228">
        <v>31</v>
      </c>
      <c r="H228">
        <v>2015</v>
      </c>
      <c r="I228" t="s">
        <v>1139</v>
      </c>
      <c r="J228" t="s">
        <v>1140</v>
      </c>
      <c r="K228" t="s">
        <v>207</v>
      </c>
      <c r="L228">
        <v>28.1022091</v>
      </c>
      <c r="M228">
        <v>-82.488632199999998</v>
      </c>
      <c r="N228">
        <v>12</v>
      </c>
      <c r="O228">
        <v>57</v>
      </c>
      <c r="P228">
        <v>11107</v>
      </c>
      <c r="Q228">
        <v>12057011107</v>
      </c>
      <c r="R228">
        <v>12057</v>
      </c>
      <c r="S228" t="s">
        <v>1141</v>
      </c>
      <c r="T228" t="s">
        <v>1142</v>
      </c>
      <c r="U228" t="s">
        <v>43</v>
      </c>
      <c r="V228" t="s">
        <v>44</v>
      </c>
      <c r="W228">
        <v>6993</v>
      </c>
      <c r="X228">
        <v>64.099999999999994</v>
      </c>
      <c r="Y228">
        <v>8.1</v>
      </c>
      <c r="Z228">
        <v>24.7</v>
      </c>
      <c r="AA228">
        <v>35194</v>
      </c>
      <c r="AB228">
        <v>77275</v>
      </c>
      <c r="AC228">
        <v>49596</v>
      </c>
      <c r="AD228">
        <v>1.558089362</v>
      </c>
      <c r="AE228">
        <v>5</v>
      </c>
      <c r="AF228">
        <v>5</v>
      </c>
      <c r="AG228">
        <v>7.9</v>
      </c>
      <c r="AH228">
        <v>6.3364345000000002E-2</v>
      </c>
      <c r="AI228">
        <v>0.42492080300000001</v>
      </c>
    </row>
    <row r="229" spans="1:35">
      <c r="A229" t="s">
        <v>1143</v>
      </c>
      <c r="B229">
        <v>27</v>
      </c>
      <c r="C229" t="s">
        <v>35</v>
      </c>
      <c r="D229" t="s">
        <v>36</v>
      </c>
      <c r="E229">
        <f t="shared" si="3"/>
        <v>0.123</v>
      </c>
      <c r="F229" t="s">
        <v>54</v>
      </c>
      <c r="G229">
        <v>25</v>
      </c>
      <c r="H229">
        <v>2015</v>
      </c>
      <c r="I229" t="s">
        <v>1144</v>
      </c>
      <c r="J229" t="s">
        <v>1145</v>
      </c>
      <c r="K229" t="s">
        <v>443</v>
      </c>
      <c r="L229">
        <v>33.819080399999997</v>
      </c>
      <c r="M229">
        <v>-79.461891199999997</v>
      </c>
      <c r="N229">
        <v>45</v>
      </c>
      <c r="O229">
        <v>41</v>
      </c>
      <c r="P229">
        <v>1900</v>
      </c>
      <c r="Q229">
        <v>45041001900</v>
      </c>
      <c r="R229">
        <v>45041</v>
      </c>
      <c r="S229" t="s">
        <v>1146</v>
      </c>
      <c r="T229" t="s">
        <v>1147</v>
      </c>
      <c r="U229" t="s">
        <v>43</v>
      </c>
      <c r="V229" t="s">
        <v>67</v>
      </c>
      <c r="W229">
        <v>6384</v>
      </c>
      <c r="X229">
        <v>59.9</v>
      </c>
      <c r="Y229">
        <v>34</v>
      </c>
      <c r="Z229">
        <v>2</v>
      </c>
      <c r="AA229">
        <v>17493</v>
      </c>
      <c r="AB229">
        <v>32639</v>
      </c>
      <c r="AC229">
        <v>41910</v>
      </c>
      <c r="AD229">
        <v>0.77878787900000002</v>
      </c>
      <c r="AE229">
        <v>2</v>
      </c>
      <c r="AF229">
        <v>1</v>
      </c>
      <c r="AG229">
        <v>24.1</v>
      </c>
      <c r="AH229">
        <v>0.15176873299999999</v>
      </c>
      <c r="AI229">
        <v>0.109768379</v>
      </c>
    </row>
    <row r="230" spans="1:35">
      <c r="A230" t="s">
        <v>1148</v>
      </c>
      <c r="B230">
        <v>28</v>
      </c>
      <c r="C230" t="s">
        <v>35</v>
      </c>
      <c r="D230" t="s">
        <v>36</v>
      </c>
      <c r="E230">
        <f t="shared" si="3"/>
        <v>0.123</v>
      </c>
      <c r="F230" t="s">
        <v>37</v>
      </c>
      <c r="G230">
        <v>5</v>
      </c>
      <c r="H230">
        <v>2015</v>
      </c>
      <c r="I230" t="s">
        <v>1149</v>
      </c>
      <c r="J230" t="s">
        <v>880</v>
      </c>
      <c r="K230" t="s">
        <v>207</v>
      </c>
      <c r="L230">
        <v>30.466476400000001</v>
      </c>
      <c r="M230">
        <v>-84.329254199999994</v>
      </c>
      <c r="N230">
        <v>12</v>
      </c>
      <c r="O230">
        <v>73</v>
      </c>
      <c r="P230">
        <v>2101</v>
      </c>
      <c r="Q230">
        <v>12073002101</v>
      </c>
      <c r="R230">
        <v>12073</v>
      </c>
      <c r="S230" t="s">
        <v>1150</v>
      </c>
      <c r="T230" t="s">
        <v>881</v>
      </c>
      <c r="U230" t="s">
        <v>43</v>
      </c>
      <c r="V230" t="s">
        <v>146</v>
      </c>
      <c r="W230">
        <v>4498</v>
      </c>
      <c r="X230">
        <v>56.5</v>
      </c>
      <c r="Y230">
        <v>35.1</v>
      </c>
      <c r="Z230">
        <v>2.9</v>
      </c>
      <c r="AA230">
        <v>19218</v>
      </c>
      <c r="AB230">
        <v>38658</v>
      </c>
      <c r="AC230">
        <v>46369</v>
      </c>
      <c r="AD230">
        <v>0.83370355200000001</v>
      </c>
      <c r="AE230">
        <v>2</v>
      </c>
      <c r="AF230">
        <v>2</v>
      </c>
      <c r="AG230">
        <v>32.6</v>
      </c>
      <c r="AH230">
        <v>0.133175195</v>
      </c>
      <c r="AI230">
        <v>0.38185566999999998</v>
      </c>
    </row>
    <row r="231" spans="1:35">
      <c r="A231" t="s">
        <v>1151</v>
      </c>
      <c r="B231">
        <v>33</v>
      </c>
      <c r="C231" t="s">
        <v>35</v>
      </c>
      <c r="D231" t="s">
        <v>36</v>
      </c>
      <c r="E231">
        <f t="shared" si="3"/>
        <v>0.123</v>
      </c>
      <c r="F231" t="s">
        <v>92</v>
      </c>
      <c r="G231">
        <v>27</v>
      </c>
      <c r="H231">
        <v>2015</v>
      </c>
      <c r="I231" t="s">
        <v>1152</v>
      </c>
      <c r="J231" t="s">
        <v>940</v>
      </c>
      <c r="K231" t="s">
        <v>71</v>
      </c>
      <c r="L231">
        <v>39.879382</v>
      </c>
      <c r="M231">
        <v>-82.996337199999999</v>
      </c>
      <c r="N231">
        <v>39</v>
      </c>
      <c r="O231">
        <v>49</v>
      </c>
      <c r="P231">
        <v>8822</v>
      </c>
      <c r="Q231">
        <v>39049008822</v>
      </c>
      <c r="R231">
        <v>39049</v>
      </c>
      <c r="S231" t="s">
        <v>1153</v>
      </c>
      <c r="T231" t="s">
        <v>1154</v>
      </c>
      <c r="U231" t="s">
        <v>43</v>
      </c>
      <c r="V231" t="s">
        <v>44</v>
      </c>
      <c r="W231">
        <v>4419</v>
      </c>
      <c r="X231">
        <v>71</v>
      </c>
      <c r="Y231">
        <v>21</v>
      </c>
      <c r="Z231">
        <v>3.6</v>
      </c>
      <c r="AA231">
        <v>16616</v>
      </c>
      <c r="AB231">
        <v>33370</v>
      </c>
      <c r="AC231">
        <v>50877</v>
      </c>
      <c r="AD231">
        <v>0.65589559099999994</v>
      </c>
      <c r="AE231">
        <v>2</v>
      </c>
      <c r="AF231">
        <v>1</v>
      </c>
      <c r="AG231">
        <v>26</v>
      </c>
      <c r="AH231">
        <v>0.14566532300000001</v>
      </c>
      <c r="AI231">
        <v>6.0889930000000002E-2</v>
      </c>
    </row>
    <row r="232" spans="1:35">
      <c r="A232" t="s">
        <v>1155</v>
      </c>
      <c r="B232">
        <v>32</v>
      </c>
      <c r="C232" t="s">
        <v>35</v>
      </c>
      <c r="D232" t="s">
        <v>36</v>
      </c>
      <c r="E232">
        <f t="shared" si="3"/>
        <v>0.123</v>
      </c>
      <c r="F232" t="s">
        <v>111</v>
      </c>
      <c r="G232">
        <v>21</v>
      </c>
      <c r="H232">
        <v>2015</v>
      </c>
      <c r="I232" t="s">
        <v>1156</v>
      </c>
      <c r="J232" t="s">
        <v>1013</v>
      </c>
      <c r="K232" t="s">
        <v>443</v>
      </c>
      <c r="L232">
        <v>32.779574099999998</v>
      </c>
      <c r="M232">
        <v>-79.9380436</v>
      </c>
      <c r="N232">
        <v>45</v>
      </c>
      <c r="O232">
        <v>19</v>
      </c>
      <c r="P232">
        <v>100</v>
      </c>
      <c r="Q232">
        <v>45019000100</v>
      </c>
      <c r="R232">
        <v>45019</v>
      </c>
      <c r="S232" t="s">
        <v>402</v>
      </c>
      <c r="T232" t="s">
        <v>1157</v>
      </c>
      <c r="U232" t="s">
        <v>43</v>
      </c>
      <c r="V232" t="s">
        <v>44</v>
      </c>
      <c r="W232">
        <v>2875</v>
      </c>
      <c r="X232">
        <v>85.7</v>
      </c>
      <c r="Y232">
        <v>9.4</v>
      </c>
      <c r="Z232">
        <v>2.7</v>
      </c>
      <c r="AA232">
        <v>37967</v>
      </c>
      <c r="AB232">
        <v>63750</v>
      </c>
      <c r="AC232">
        <v>50792</v>
      </c>
      <c r="AD232">
        <v>1.255118916</v>
      </c>
      <c r="AE232">
        <v>4</v>
      </c>
      <c r="AF232">
        <v>4</v>
      </c>
      <c r="AG232">
        <v>16.600000000000001</v>
      </c>
      <c r="AH232">
        <v>4.4805194999999999E-2</v>
      </c>
      <c r="AI232">
        <v>0.77906336099999995</v>
      </c>
    </row>
    <row r="233" spans="1:35">
      <c r="A233" t="s">
        <v>1158</v>
      </c>
      <c r="B233">
        <v>42</v>
      </c>
      <c r="C233" t="s">
        <v>35</v>
      </c>
      <c r="D233" t="s">
        <v>46</v>
      </c>
      <c r="E233">
        <f t="shared" si="3"/>
        <v>0.623</v>
      </c>
      <c r="F233" t="s">
        <v>37</v>
      </c>
      <c r="G233">
        <v>23</v>
      </c>
      <c r="H233">
        <v>2015</v>
      </c>
      <c r="I233" t="s">
        <v>1159</v>
      </c>
      <c r="J233" t="s">
        <v>1160</v>
      </c>
      <c r="K233" t="s">
        <v>244</v>
      </c>
      <c r="L233">
        <v>40.632019</v>
      </c>
      <c r="M233">
        <v>-75.4338379</v>
      </c>
      <c r="N233">
        <v>42</v>
      </c>
      <c r="O233">
        <v>77</v>
      </c>
      <c r="P233">
        <v>101</v>
      </c>
      <c r="Q233">
        <v>42077000101</v>
      </c>
      <c r="R233">
        <v>42077</v>
      </c>
      <c r="S233" t="s">
        <v>1161</v>
      </c>
      <c r="T233" t="s">
        <v>1162</v>
      </c>
      <c r="U233" t="s">
        <v>43</v>
      </c>
      <c r="V233" t="s">
        <v>109</v>
      </c>
      <c r="W233">
        <v>3436</v>
      </c>
      <c r="X233">
        <v>60.3</v>
      </c>
      <c r="Y233">
        <v>8.8000000000000007</v>
      </c>
      <c r="Z233">
        <v>25.7</v>
      </c>
      <c r="AA233">
        <v>26001</v>
      </c>
      <c r="AB233">
        <v>46027</v>
      </c>
      <c r="AC233">
        <v>54923</v>
      </c>
      <c r="AD233">
        <v>0.838027784</v>
      </c>
      <c r="AE233">
        <v>2</v>
      </c>
      <c r="AF233">
        <v>3</v>
      </c>
      <c r="AG233">
        <v>11.3</v>
      </c>
      <c r="AH233">
        <v>7.2277227999999999E-2</v>
      </c>
      <c r="AI233">
        <v>0.19303675000000001</v>
      </c>
    </row>
    <row r="234" spans="1:35">
      <c r="A234" t="s">
        <v>1163</v>
      </c>
      <c r="B234">
        <v>31</v>
      </c>
      <c r="C234" t="s">
        <v>35</v>
      </c>
      <c r="D234" t="s">
        <v>46</v>
      </c>
      <c r="E234">
        <f t="shared" si="3"/>
        <v>0.623</v>
      </c>
      <c r="F234" t="s">
        <v>47</v>
      </c>
      <c r="G234">
        <v>9</v>
      </c>
      <c r="H234">
        <v>2015</v>
      </c>
      <c r="I234" t="s">
        <v>1164</v>
      </c>
      <c r="J234" t="s">
        <v>1165</v>
      </c>
      <c r="K234" t="s">
        <v>244</v>
      </c>
      <c r="L234">
        <v>39.8576944</v>
      </c>
      <c r="M234">
        <v>-77.159681399999997</v>
      </c>
      <c r="N234">
        <v>42</v>
      </c>
      <c r="O234">
        <v>1</v>
      </c>
      <c r="P234">
        <v>30600</v>
      </c>
      <c r="Q234">
        <v>42001030600</v>
      </c>
      <c r="R234">
        <v>42001</v>
      </c>
      <c r="S234" t="s">
        <v>1166</v>
      </c>
      <c r="T234" t="s">
        <v>1167</v>
      </c>
      <c r="U234" t="s">
        <v>43</v>
      </c>
      <c r="V234" t="s">
        <v>67</v>
      </c>
      <c r="W234">
        <v>4923</v>
      </c>
      <c r="X234">
        <v>87.3</v>
      </c>
      <c r="Y234">
        <v>1.2</v>
      </c>
      <c r="Z234">
        <v>9.1999999999999993</v>
      </c>
      <c r="AA234">
        <v>27355</v>
      </c>
      <c r="AB234">
        <v>60940</v>
      </c>
      <c r="AC234">
        <v>59492</v>
      </c>
      <c r="AD234">
        <v>1.024339407</v>
      </c>
      <c r="AE234">
        <v>3</v>
      </c>
      <c r="AF234">
        <v>4</v>
      </c>
      <c r="AG234">
        <v>13.9</v>
      </c>
      <c r="AH234">
        <v>3.0340815E-2</v>
      </c>
      <c r="AI234">
        <v>0.22459222100000001</v>
      </c>
    </row>
    <row r="235" spans="1:35">
      <c r="A235" t="s">
        <v>1168</v>
      </c>
      <c r="B235">
        <v>17</v>
      </c>
      <c r="C235" t="s">
        <v>140</v>
      </c>
      <c r="D235" t="s">
        <v>61</v>
      </c>
      <c r="E235">
        <f t="shared" si="3"/>
        <v>0.17100000000000001</v>
      </c>
      <c r="F235" t="s">
        <v>92</v>
      </c>
      <c r="G235">
        <v>26</v>
      </c>
      <c r="H235">
        <v>2015</v>
      </c>
      <c r="I235" t="s">
        <v>1169</v>
      </c>
      <c r="J235" t="s">
        <v>1170</v>
      </c>
      <c r="K235" t="s">
        <v>367</v>
      </c>
      <c r="L235">
        <v>39.753399999999999</v>
      </c>
      <c r="M235">
        <v>-104.9093599</v>
      </c>
      <c r="N235">
        <v>8</v>
      </c>
      <c r="O235">
        <v>31</v>
      </c>
      <c r="P235">
        <v>4104</v>
      </c>
      <c r="Q235">
        <v>8031004104</v>
      </c>
      <c r="R235">
        <v>8031</v>
      </c>
      <c r="S235" t="s">
        <v>1171</v>
      </c>
      <c r="T235" t="s">
        <v>1172</v>
      </c>
      <c r="U235" t="s">
        <v>43</v>
      </c>
      <c r="V235" t="s">
        <v>67</v>
      </c>
      <c r="W235">
        <v>4293</v>
      </c>
      <c r="X235">
        <v>38.799999999999997</v>
      </c>
      <c r="Y235">
        <v>43.2</v>
      </c>
      <c r="Z235">
        <v>13.7</v>
      </c>
      <c r="AA235">
        <v>32602</v>
      </c>
      <c r="AB235">
        <v>54261</v>
      </c>
      <c r="AC235">
        <v>50313</v>
      </c>
      <c r="AD235">
        <v>1.0784687850000001</v>
      </c>
      <c r="AE235">
        <v>3</v>
      </c>
      <c r="AF235">
        <v>3</v>
      </c>
      <c r="AG235">
        <v>11.8</v>
      </c>
      <c r="AH235">
        <v>9.6314908000000005E-2</v>
      </c>
      <c r="AI235">
        <v>0.44100156499999998</v>
      </c>
    </row>
    <row r="236" spans="1:35">
      <c r="A236" t="s">
        <v>1173</v>
      </c>
      <c r="B236">
        <v>28</v>
      </c>
      <c r="C236" t="s">
        <v>140</v>
      </c>
      <c r="D236" t="s">
        <v>117</v>
      </c>
      <c r="E236">
        <f t="shared" si="3"/>
        <v>2.4E-2</v>
      </c>
      <c r="F236" t="s">
        <v>37</v>
      </c>
      <c r="G236">
        <v>28</v>
      </c>
      <c r="H236">
        <v>2015</v>
      </c>
      <c r="I236" t="s">
        <v>1174</v>
      </c>
      <c r="J236" t="s">
        <v>1175</v>
      </c>
      <c r="K236" t="s">
        <v>77</v>
      </c>
      <c r="L236">
        <v>34.292964900000001</v>
      </c>
      <c r="M236">
        <v>-111.6646957</v>
      </c>
      <c r="N236">
        <v>4</v>
      </c>
      <c r="O236">
        <v>25</v>
      </c>
      <c r="P236">
        <v>1500</v>
      </c>
      <c r="Q236">
        <v>4025001500</v>
      </c>
      <c r="R236">
        <v>4025</v>
      </c>
      <c r="S236" t="s">
        <v>1176</v>
      </c>
      <c r="T236" t="s">
        <v>1177</v>
      </c>
      <c r="U236" t="s">
        <v>43</v>
      </c>
      <c r="V236" t="s">
        <v>67</v>
      </c>
      <c r="W236">
        <v>6202</v>
      </c>
      <c r="X236">
        <v>87.4</v>
      </c>
      <c r="Y236">
        <v>0</v>
      </c>
      <c r="Z236">
        <v>10.4</v>
      </c>
      <c r="AA236">
        <v>20860</v>
      </c>
      <c r="AB236">
        <v>37292</v>
      </c>
      <c r="AC236">
        <v>42987</v>
      </c>
      <c r="AD236">
        <v>0.86751808699999999</v>
      </c>
      <c r="AE236">
        <v>2</v>
      </c>
      <c r="AF236">
        <v>2</v>
      </c>
      <c r="AG236">
        <v>20.9</v>
      </c>
      <c r="AH236">
        <v>0.151329243</v>
      </c>
      <c r="AI236">
        <v>8.0025472E-2</v>
      </c>
    </row>
    <row r="237" spans="1:35">
      <c r="A237" t="s">
        <v>1178</v>
      </c>
      <c r="B237">
        <v>24</v>
      </c>
      <c r="C237" t="s">
        <v>35</v>
      </c>
      <c r="D237" t="s">
        <v>46</v>
      </c>
      <c r="E237">
        <f t="shared" si="3"/>
        <v>0.623</v>
      </c>
      <c r="F237" t="s">
        <v>111</v>
      </c>
      <c r="G237">
        <v>26</v>
      </c>
      <c r="H237">
        <v>2015</v>
      </c>
      <c r="I237" t="s">
        <v>1179</v>
      </c>
      <c r="J237" t="s">
        <v>1180</v>
      </c>
      <c r="K237" t="s">
        <v>50</v>
      </c>
      <c r="L237">
        <v>32.517021200000002</v>
      </c>
      <c r="M237">
        <v>-93.707847599999994</v>
      </c>
      <c r="N237">
        <v>22</v>
      </c>
      <c r="O237">
        <v>15</v>
      </c>
      <c r="P237">
        <v>10701</v>
      </c>
      <c r="Q237">
        <v>22015010701</v>
      </c>
      <c r="R237">
        <v>22015</v>
      </c>
      <c r="S237" t="s">
        <v>1181</v>
      </c>
      <c r="T237" t="s">
        <v>1182</v>
      </c>
      <c r="U237" t="s">
        <v>43</v>
      </c>
      <c r="V237" t="s">
        <v>67</v>
      </c>
      <c r="W237">
        <v>4302</v>
      </c>
      <c r="X237">
        <v>50.9</v>
      </c>
      <c r="Y237">
        <v>31.2</v>
      </c>
      <c r="Z237">
        <v>7.9</v>
      </c>
      <c r="AA237">
        <v>20396</v>
      </c>
      <c r="AB237">
        <v>33898</v>
      </c>
      <c r="AC237">
        <v>53248</v>
      </c>
      <c r="AD237">
        <v>0.63660607000000002</v>
      </c>
      <c r="AE237" t="s">
        <v>322</v>
      </c>
      <c r="AF237">
        <v>1</v>
      </c>
      <c r="AG237">
        <v>26.4</v>
      </c>
      <c r="AH237">
        <v>8.2046757999999997E-2</v>
      </c>
      <c r="AI237">
        <v>0.16679076700000001</v>
      </c>
    </row>
    <row r="238" spans="1:35">
      <c r="A238" t="s">
        <v>1183</v>
      </c>
      <c r="B238">
        <v>71</v>
      </c>
      <c r="C238" t="s">
        <v>35</v>
      </c>
      <c r="D238" t="s">
        <v>117</v>
      </c>
      <c r="E238">
        <f t="shared" si="3"/>
        <v>2.4E-2</v>
      </c>
      <c r="F238" t="s">
        <v>92</v>
      </c>
      <c r="G238">
        <v>9</v>
      </c>
      <c r="H238">
        <v>2015</v>
      </c>
      <c r="I238" t="s">
        <v>1184</v>
      </c>
      <c r="J238" t="s">
        <v>1185</v>
      </c>
      <c r="K238" t="s">
        <v>271</v>
      </c>
      <c r="L238">
        <v>34.542649099999998</v>
      </c>
      <c r="M238">
        <v>-91.965892199999999</v>
      </c>
      <c r="N238">
        <v>5</v>
      </c>
      <c r="O238">
        <v>85</v>
      </c>
      <c r="P238">
        <v>20700</v>
      </c>
      <c r="Q238">
        <v>5085020700</v>
      </c>
      <c r="R238">
        <v>5085</v>
      </c>
      <c r="S238" t="s">
        <v>1186</v>
      </c>
      <c r="T238" t="s">
        <v>1187</v>
      </c>
      <c r="U238" t="s">
        <v>43</v>
      </c>
      <c r="V238" t="s">
        <v>67</v>
      </c>
      <c r="W238">
        <v>2979</v>
      </c>
      <c r="X238">
        <v>67.900000000000006</v>
      </c>
      <c r="Y238">
        <v>29.8</v>
      </c>
      <c r="Z238">
        <v>1.3</v>
      </c>
      <c r="AA238">
        <v>18750</v>
      </c>
      <c r="AB238">
        <v>31458</v>
      </c>
      <c r="AC238">
        <v>52582</v>
      </c>
      <c r="AD238">
        <v>0.59826556600000003</v>
      </c>
      <c r="AE238">
        <v>1</v>
      </c>
      <c r="AF238">
        <v>1</v>
      </c>
      <c r="AG238">
        <v>32.9</v>
      </c>
      <c r="AH238">
        <v>0.13777441300000001</v>
      </c>
      <c r="AI238">
        <v>0.13246471200000001</v>
      </c>
    </row>
    <row r="239" spans="1:35">
      <c r="A239" t="s">
        <v>1188</v>
      </c>
      <c r="B239">
        <v>51</v>
      </c>
      <c r="C239" t="s">
        <v>35</v>
      </c>
      <c r="D239" t="s">
        <v>36</v>
      </c>
      <c r="E239">
        <f t="shared" si="3"/>
        <v>0.123</v>
      </c>
      <c r="F239" t="s">
        <v>37</v>
      </c>
      <c r="G239">
        <v>4</v>
      </c>
      <c r="H239">
        <v>2015</v>
      </c>
      <c r="I239" t="s">
        <v>1189</v>
      </c>
      <c r="J239" t="s">
        <v>1190</v>
      </c>
      <c r="K239" t="s">
        <v>95</v>
      </c>
      <c r="L239">
        <v>31.593081999999999</v>
      </c>
      <c r="M239">
        <v>-97.108857999999998</v>
      </c>
      <c r="N239">
        <v>48</v>
      </c>
      <c r="O239">
        <v>309</v>
      </c>
      <c r="P239">
        <v>1600</v>
      </c>
      <c r="Q239">
        <v>48309001600</v>
      </c>
      <c r="R239">
        <v>48309</v>
      </c>
      <c r="S239" t="s">
        <v>1107</v>
      </c>
      <c r="T239" t="s">
        <v>1191</v>
      </c>
      <c r="U239" t="s">
        <v>43</v>
      </c>
      <c r="V239" t="s">
        <v>44</v>
      </c>
      <c r="W239">
        <v>5506</v>
      </c>
      <c r="X239">
        <v>40.200000000000003</v>
      </c>
      <c r="Y239">
        <v>12.6</v>
      </c>
      <c r="Z239">
        <v>44.2</v>
      </c>
      <c r="AA239">
        <v>21988</v>
      </c>
      <c r="AB239">
        <v>33320</v>
      </c>
      <c r="AC239">
        <v>41922</v>
      </c>
      <c r="AD239">
        <v>0.794809408</v>
      </c>
      <c r="AE239">
        <v>2</v>
      </c>
      <c r="AF239">
        <v>1</v>
      </c>
      <c r="AG239">
        <v>36.1</v>
      </c>
      <c r="AH239">
        <v>0.14060699199999999</v>
      </c>
      <c r="AI239">
        <v>5.8467130999999999E-2</v>
      </c>
    </row>
    <row r="240" spans="1:35">
      <c r="A240" t="s">
        <v>1192</v>
      </c>
      <c r="B240">
        <v>28</v>
      </c>
      <c r="C240" t="s">
        <v>35</v>
      </c>
      <c r="D240" t="s">
        <v>61</v>
      </c>
      <c r="E240">
        <f t="shared" si="3"/>
        <v>0.17100000000000001</v>
      </c>
      <c r="F240" t="s">
        <v>37</v>
      </c>
      <c r="G240">
        <v>4</v>
      </c>
      <c r="H240">
        <v>2015</v>
      </c>
      <c r="I240" t="s">
        <v>1193</v>
      </c>
      <c r="J240" t="s">
        <v>76</v>
      </c>
      <c r="K240" t="s">
        <v>77</v>
      </c>
      <c r="L240">
        <v>33.378193799999998</v>
      </c>
      <c r="M240">
        <v>-111.978452</v>
      </c>
      <c r="N240">
        <v>4</v>
      </c>
      <c r="O240">
        <v>13</v>
      </c>
      <c r="P240">
        <v>116205</v>
      </c>
      <c r="Q240">
        <v>4013116205</v>
      </c>
      <c r="R240">
        <v>4013</v>
      </c>
      <c r="S240" t="s">
        <v>1194</v>
      </c>
      <c r="T240" t="s">
        <v>1195</v>
      </c>
      <c r="U240" t="s">
        <v>43</v>
      </c>
      <c r="V240" t="s">
        <v>104</v>
      </c>
      <c r="W240">
        <v>4579</v>
      </c>
      <c r="X240">
        <v>30.6</v>
      </c>
      <c r="Y240">
        <v>11.5</v>
      </c>
      <c r="Z240">
        <v>44.4</v>
      </c>
      <c r="AA240">
        <v>23243</v>
      </c>
      <c r="AB240">
        <v>35524</v>
      </c>
      <c r="AC240">
        <v>53596</v>
      </c>
      <c r="AD240">
        <v>0.66281065800000005</v>
      </c>
      <c r="AE240">
        <v>2</v>
      </c>
      <c r="AF240">
        <v>2</v>
      </c>
      <c r="AG240">
        <v>39.700000000000003</v>
      </c>
      <c r="AH240">
        <v>0.14921946699999999</v>
      </c>
      <c r="AI240">
        <v>0.24432029799999999</v>
      </c>
    </row>
    <row r="241" spans="1:35">
      <c r="A241" t="s">
        <v>1196</v>
      </c>
      <c r="B241">
        <v>53</v>
      </c>
      <c r="C241" t="s">
        <v>35</v>
      </c>
      <c r="D241" t="s">
        <v>46</v>
      </c>
      <c r="E241">
        <f t="shared" si="3"/>
        <v>0.623</v>
      </c>
      <c r="F241" t="s">
        <v>47</v>
      </c>
      <c r="G241">
        <v>30</v>
      </c>
      <c r="H241">
        <v>2015</v>
      </c>
      <c r="I241" t="s">
        <v>1197</v>
      </c>
      <c r="J241" t="s">
        <v>135</v>
      </c>
      <c r="K241" t="s">
        <v>136</v>
      </c>
      <c r="L241">
        <v>36.0540047</v>
      </c>
      <c r="M241">
        <v>-86.778739900000005</v>
      </c>
      <c r="N241">
        <v>47</v>
      </c>
      <c r="O241">
        <v>37</v>
      </c>
      <c r="P241">
        <v>18700</v>
      </c>
      <c r="Q241">
        <v>47037018700</v>
      </c>
      <c r="R241">
        <v>47037</v>
      </c>
      <c r="S241" t="s">
        <v>1198</v>
      </c>
      <c r="T241" t="s">
        <v>1199</v>
      </c>
      <c r="U241" t="s">
        <v>43</v>
      </c>
      <c r="V241" t="s">
        <v>67</v>
      </c>
      <c r="W241">
        <v>3307</v>
      </c>
      <c r="X241">
        <v>97.1</v>
      </c>
      <c r="Y241">
        <v>0.5</v>
      </c>
      <c r="Z241">
        <v>0.9</v>
      </c>
      <c r="AA241">
        <v>48922</v>
      </c>
      <c r="AB241">
        <v>135625</v>
      </c>
      <c r="AC241">
        <v>47335</v>
      </c>
      <c r="AD241">
        <v>2.865216014</v>
      </c>
      <c r="AE241">
        <v>5</v>
      </c>
      <c r="AF241">
        <v>5</v>
      </c>
      <c r="AG241">
        <v>1.1000000000000001</v>
      </c>
      <c r="AH241">
        <v>2.1902016999999999E-2</v>
      </c>
      <c r="AI241">
        <v>0.75511038399999997</v>
      </c>
    </row>
    <row r="242" spans="1:35">
      <c r="A242" t="s">
        <v>1200</v>
      </c>
      <c r="B242">
        <v>54</v>
      </c>
      <c r="C242" t="s">
        <v>35</v>
      </c>
      <c r="D242" t="s">
        <v>46</v>
      </c>
      <c r="E242">
        <f t="shared" si="3"/>
        <v>0.623</v>
      </c>
      <c r="F242" t="s">
        <v>54</v>
      </c>
      <c r="G242">
        <v>30</v>
      </c>
      <c r="H242">
        <v>2015</v>
      </c>
      <c r="I242" t="s">
        <v>1201</v>
      </c>
      <c r="J242" t="s">
        <v>1202</v>
      </c>
      <c r="K242" t="s">
        <v>862</v>
      </c>
      <c r="L242">
        <v>35.972732499999999</v>
      </c>
      <c r="M242">
        <v>-114.8414688</v>
      </c>
      <c r="N242">
        <v>32</v>
      </c>
      <c r="O242">
        <v>3</v>
      </c>
      <c r="P242">
        <v>5503</v>
      </c>
      <c r="Q242">
        <v>32003005503</v>
      </c>
      <c r="R242">
        <v>32003</v>
      </c>
      <c r="S242" t="s">
        <v>1203</v>
      </c>
      <c r="T242" t="s">
        <v>1204</v>
      </c>
      <c r="U242" t="s">
        <v>43</v>
      </c>
      <c r="V242" t="s">
        <v>44</v>
      </c>
      <c r="W242">
        <v>3042</v>
      </c>
      <c r="X242">
        <v>90</v>
      </c>
      <c r="Y242">
        <v>0</v>
      </c>
      <c r="Z242">
        <v>6.7</v>
      </c>
      <c r="AA242">
        <v>23940</v>
      </c>
      <c r="AB242">
        <v>45979</v>
      </c>
      <c r="AC242">
        <v>52873</v>
      </c>
      <c r="AD242">
        <v>0.86961208899999998</v>
      </c>
      <c r="AE242">
        <v>2</v>
      </c>
      <c r="AF242">
        <v>3</v>
      </c>
      <c r="AG242">
        <v>13.6</v>
      </c>
      <c r="AH242">
        <v>0.116955446</v>
      </c>
      <c r="AI242">
        <v>0.12042346700000001</v>
      </c>
    </row>
    <row r="243" spans="1:35">
      <c r="A243" t="s">
        <v>1205</v>
      </c>
      <c r="B243">
        <v>45</v>
      </c>
      <c r="C243" t="s">
        <v>35</v>
      </c>
      <c r="D243" t="s">
        <v>46</v>
      </c>
      <c r="E243">
        <f t="shared" si="3"/>
        <v>0.623</v>
      </c>
      <c r="F243" t="s">
        <v>92</v>
      </c>
      <c r="G243">
        <v>21</v>
      </c>
      <c r="H243">
        <v>2015</v>
      </c>
      <c r="I243" t="s">
        <v>1206</v>
      </c>
      <c r="J243" t="s">
        <v>1207</v>
      </c>
      <c r="K243" t="s">
        <v>739</v>
      </c>
      <c r="L243">
        <v>34.830778700000003</v>
      </c>
      <c r="M243">
        <v>-90.321209999999994</v>
      </c>
      <c r="N243">
        <v>28</v>
      </c>
      <c r="O243">
        <v>143</v>
      </c>
      <c r="P243">
        <v>950100</v>
      </c>
      <c r="Q243">
        <v>28143950100</v>
      </c>
      <c r="R243">
        <v>28143</v>
      </c>
      <c r="S243" t="s">
        <v>272</v>
      </c>
      <c r="T243" t="s">
        <v>1208</v>
      </c>
      <c r="U243" t="s">
        <v>43</v>
      </c>
      <c r="V243" t="s">
        <v>67</v>
      </c>
      <c r="W243">
        <v>5683</v>
      </c>
      <c r="X243">
        <v>20.6</v>
      </c>
      <c r="Y243">
        <v>74.2</v>
      </c>
      <c r="Z243">
        <v>2.2000000000000002</v>
      </c>
      <c r="AA243">
        <v>22681</v>
      </c>
      <c r="AB243">
        <v>32899</v>
      </c>
      <c r="AC243">
        <v>31446</v>
      </c>
      <c r="AD243">
        <v>1.0462061949999999</v>
      </c>
      <c r="AE243" t="s">
        <v>322</v>
      </c>
      <c r="AF243">
        <v>1</v>
      </c>
      <c r="AG243">
        <v>31.4</v>
      </c>
      <c r="AH243">
        <v>9.1877985999999995E-2</v>
      </c>
      <c r="AI243">
        <v>0.17467512800000001</v>
      </c>
    </row>
    <row r="244" spans="1:35">
      <c r="A244" t="s">
        <v>1209</v>
      </c>
      <c r="B244">
        <v>33</v>
      </c>
      <c r="C244" t="s">
        <v>35</v>
      </c>
      <c r="D244" t="s">
        <v>46</v>
      </c>
      <c r="E244">
        <f t="shared" si="3"/>
        <v>0.623</v>
      </c>
      <c r="F244" t="s">
        <v>111</v>
      </c>
      <c r="G244">
        <v>7</v>
      </c>
      <c r="H244">
        <v>2015</v>
      </c>
      <c r="I244" t="s">
        <v>1210</v>
      </c>
      <c r="J244" t="s">
        <v>1211</v>
      </c>
      <c r="K244" t="s">
        <v>207</v>
      </c>
      <c r="L244">
        <v>27.343109900000002</v>
      </c>
      <c r="M244">
        <v>-82.538620199999997</v>
      </c>
      <c r="N244">
        <v>12</v>
      </c>
      <c r="O244">
        <v>115</v>
      </c>
      <c r="P244">
        <v>101</v>
      </c>
      <c r="Q244">
        <v>12115000101</v>
      </c>
      <c r="R244">
        <v>12115</v>
      </c>
      <c r="S244" t="s">
        <v>1161</v>
      </c>
      <c r="T244" t="s">
        <v>1212</v>
      </c>
      <c r="U244" t="s">
        <v>117</v>
      </c>
      <c r="V244" t="s">
        <v>104</v>
      </c>
      <c r="W244">
        <v>3522</v>
      </c>
      <c r="X244">
        <v>90.5</v>
      </c>
      <c r="Y244">
        <v>5.0999999999999996</v>
      </c>
      <c r="Z244">
        <v>2.2000000000000002</v>
      </c>
      <c r="AA244">
        <v>27385</v>
      </c>
      <c r="AB244">
        <v>50852</v>
      </c>
      <c r="AC244">
        <v>49052</v>
      </c>
      <c r="AD244">
        <v>1.0366957510000001</v>
      </c>
      <c r="AE244">
        <v>3</v>
      </c>
      <c r="AF244">
        <v>3</v>
      </c>
      <c r="AG244">
        <v>15.2</v>
      </c>
      <c r="AH244">
        <v>0.11450980400000001</v>
      </c>
      <c r="AI244">
        <v>0.49714800399999998</v>
      </c>
    </row>
    <row r="245" spans="1:35">
      <c r="A245" t="s">
        <v>1213</v>
      </c>
      <c r="B245">
        <v>48</v>
      </c>
      <c r="C245" t="s">
        <v>35</v>
      </c>
      <c r="D245" t="s">
        <v>46</v>
      </c>
      <c r="E245">
        <f t="shared" si="3"/>
        <v>0.623</v>
      </c>
      <c r="F245" t="s">
        <v>92</v>
      </c>
      <c r="G245">
        <v>30</v>
      </c>
      <c r="H245">
        <v>2015</v>
      </c>
      <c r="I245" t="s">
        <v>1214</v>
      </c>
      <c r="J245" t="s">
        <v>1215</v>
      </c>
      <c r="K245" t="s">
        <v>1216</v>
      </c>
      <c r="L245">
        <v>45.789440999999997</v>
      </c>
      <c r="M245">
        <v>-108.5132285</v>
      </c>
      <c r="N245">
        <v>30</v>
      </c>
      <c r="O245">
        <v>111</v>
      </c>
      <c r="P245">
        <v>402</v>
      </c>
      <c r="Q245">
        <v>30111000402</v>
      </c>
      <c r="R245">
        <v>30111</v>
      </c>
      <c r="S245" t="s">
        <v>1217</v>
      </c>
      <c r="T245" t="s">
        <v>1218</v>
      </c>
      <c r="U245" t="s">
        <v>43</v>
      </c>
      <c r="V245" t="s">
        <v>67</v>
      </c>
      <c r="W245">
        <v>3238</v>
      </c>
      <c r="X245">
        <v>75.400000000000006</v>
      </c>
      <c r="Y245">
        <v>1.6</v>
      </c>
      <c r="Z245">
        <v>6.5</v>
      </c>
      <c r="AA245">
        <v>24076</v>
      </c>
      <c r="AB245">
        <v>38365</v>
      </c>
      <c r="AC245">
        <v>51342</v>
      </c>
      <c r="AD245">
        <v>0.74724397200000003</v>
      </c>
      <c r="AE245">
        <v>1</v>
      </c>
      <c r="AF245">
        <v>2</v>
      </c>
      <c r="AG245">
        <v>21.6</v>
      </c>
      <c r="AH245">
        <v>0.17055469200000001</v>
      </c>
      <c r="AI245">
        <v>0.36834798699999999</v>
      </c>
    </row>
    <row r="246" spans="1:35">
      <c r="A246" t="s">
        <v>1219</v>
      </c>
      <c r="B246">
        <v>34</v>
      </c>
      <c r="C246" t="s">
        <v>35</v>
      </c>
      <c r="D246" t="s">
        <v>46</v>
      </c>
      <c r="E246">
        <f t="shared" si="3"/>
        <v>0.623</v>
      </c>
      <c r="F246" t="s">
        <v>92</v>
      </c>
      <c r="G246">
        <v>13</v>
      </c>
      <c r="H246">
        <v>2015</v>
      </c>
      <c r="I246" t="s">
        <v>1220</v>
      </c>
      <c r="J246" t="s">
        <v>317</v>
      </c>
      <c r="K246" t="s">
        <v>318</v>
      </c>
      <c r="L246">
        <v>35.094640300000002</v>
      </c>
      <c r="M246">
        <v>-106.5861697</v>
      </c>
      <c r="N246">
        <v>35</v>
      </c>
      <c r="O246">
        <v>1</v>
      </c>
      <c r="P246">
        <v>402</v>
      </c>
      <c r="Q246">
        <v>35001000402</v>
      </c>
      <c r="R246">
        <v>35001</v>
      </c>
      <c r="S246" t="s">
        <v>1217</v>
      </c>
      <c r="T246" t="s">
        <v>1221</v>
      </c>
      <c r="U246" t="s">
        <v>43</v>
      </c>
      <c r="V246" t="s">
        <v>67</v>
      </c>
      <c r="W246">
        <v>3404</v>
      </c>
      <c r="X246">
        <v>63.9</v>
      </c>
      <c r="Y246">
        <v>3.7</v>
      </c>
      <c r="Z246">
        <v>26.6</v>
      </c>
      <c r="AA246">
        <v>34326</v>
      </c>
      <c r="AB246">
        <v>54855</v>
      </c>
      <c r="AC246">
        <v>48801</v>
      </c>
      <c r="AD246">
        <v>1.1240548349999999</v>
      </c>
      <c r="AE246">
        <v>4</v>
      </c>
      <c r="AF246">
        <v>3</v>
      </c>
      <c r="AG246">
        <v>7.3</v>
      </c>
      <c r="AH246">
        <v>5.0728277000000002E-2</v>
      </c>
      <c r="AI246">
        <v>0.50796116499999999</v>
      </c>
    </row>
    <row r="247" spans="1:35">
      <c r="A247" t="s">
        <v>1222</v>
      </c>
      <c r="B247">
        <v>23</v>
      </c>
      <c r="C247" t="s">
        <v>35</v>
      </c>
      <c r="D247" t="s">
        <v>61</v>
      </c>
      <c r="E247">
        <f t="shared" si="3"/>
        <v>0.17100000000000001</v>
      </c>
      <c r="F247" t="s">
        <v>92</v>
      </c>
      <c r="G247">
        <v>3</v>
      </c>
      <c r="H247">
        <v>2015</v>
      </c>
      <c r="I247" t="s">
        <v>1223</v>
      </c>
      <c r="J247" t="s">
        <v>1224</v>
      </c>
      <c r="K247" t="s">
        <v>175</v>
      </c>
      <c r="L247">
        <v>37.693937599999998</v>
      </c>
      <c r="M247">
        <v>-97.2804936</v>
      </c>
      <c r="N247">
        <v>20</v>
      </c>
      <c r="O247">
        <v>173</v>
      </c>
      <c r="P247">
        <v>1000</v>
      </c>
      <c r="Q247">
        <v>20173001000</v>
      </c>
      <c r="R247">
        <v>20173</v>
      </c>
      <c r="S247" t="s">
        <v>1225</v>
      </c>
      <c r="T247" t="s">
        <v>1226</v>
      </c>
      <c r="U247" t="s">
        <v>43</v>
      </c>
      <c r="V247" t="s">
        <v>109</v>
      </c>
      <c r="W247">
        <v>4020</v>
      </c>
      <c r="X247">
        <v>45</v>
      </c>
      <c r="Y247">
        <v>34.200000000000003</v>
      </c>
      <c r="Z247">
        <v>15.7</v>
      </c>
      <c r="AA247">
        <v>22016</v>
      </c>
      <c r="AB247">
        <v>36701</v>
      </c>
      <c r="AC247">
        <v>49865</v>
      </c>
      <c r="AD247">
        <v>0.73600721899999999</v>
      </c>
      <c r="AE247">
        <v>2</v>
      </c>
      <c r="AF247">
        <v>2</v>
      </c>
      <c r="AG247">
        <v>24.1</v>
      </c>
      <c r="AH247">
        <v>0.106899903</v>
      </c>
      <c r="AI247">
        <v>0.20673076900000001</v>
      </c>
    </row>
    <row r="248" spans="1:35">
      <c r="A248" t="s">
        <v>1227</v>
      </c>
      <c r="B248">
        <v>35</v>
      </c>
      <c r="C248" t="s">
        <v>35</v>
      </c>
      <c r="D248" t="s">
        <v>46</v>
      </c>
      <c r="E248">
        <f t="shared" si="3"/>
        <v>0.623</v>
      </c>
      <c r="F248" t="s">
        <v>37</v>
      </c>
      <c r="G248">
        <v>5</v>
      </c>
      <c r="H248">
        <v>2015</v>
      </c>
      <c r="I248" t="s">
        <v>1228</v>
      </c>
      <c r="J248" t="s">
        <v>1229</v>
      </c>
      <c r="K248" t="s">
        <v>64</v>
      </c>
      <c r="L248">
        <v>33.995167299999999</v>
      </c>
      <c r="M248">
        <v>-117.05810169999999</v>
      </c>
      <c r="N248">
        <v>6</v>
      </c>
      <c r="O248">
        <v>65</v>
      </c>
      <c r="P248">
        <v>43802</v>
      </c>
      <c r="Q248">
        <v>6065043802</v>
      </c>
      <c r="R248">
        <v>6065</v>
      </c>
      <c r="S248" t="s">
        <v>1230</v>
      </c>
      <c r="T248" t="s">
        <v>1231</v>
      </c>
      <c r="U248" t="s">
        <v>43</v>
      </c>
      <c r="V248" t="s">
        <v>67</v>
      </c>
      <c r="W248">
        <v>5651</v>
      </c>
      <c r="X248">
        <v>71.2</v>
      </c>
      <c r="Y248">
        <v>0</v>
      </c>
      <c r="Z248">
        <v>23.6</v>
      </c>
      <c r="AA248">
        <v>23378</v>
      </c>
      <c r="AB248">
        <v>43460</v>
      </c>
      <c r="AC248">
        <v>56529</v>
      </c>
      <c r="AD248">
        <v>0.76880892999999995</v>
      </c>
      <c r="AE248">
        <v>2</v>
      </c>
      <c r="AF248">
        <v>2</v>
      </c>
      <c r="AG248">
        <v>16</v>
      </c>
      <c r="AH248">
        <v>0.119515253</v>
      </c>
      <c r="AI248">
        <v>0.14891389699999999</v>
      </c>
    </row>
    <row r="249" spans="1:35">
      <c r="A249" t="s">
        <v>1232</v>
      </c>
      <c r="B249">
        <v>33</v>
      </c>
      <c r="C249" t="s">
        <v>35</v>
      </c>
      <c r="D249" t="s">
        <v>61</v>
      </c>
      <c r="E249">
        <f t="shared" si="3"/>
        <v>0.17100000000000001</v>
      </c>
      <c r="F249" t="s">
        <v>37</v>
      </c>
      <c r="G249">
        <v>10</v>
      </c>
      <c r="H249">
        <v>2015</v>
      </c>
      <c r="I249" t="s">
        <v>1233</v>
      </c>
      <c r="J249" t="s">
        <v>1234</v>
      </c>
      <c r="K249" t="s">
        <v>1235</v>
      </c>
      <c r="L249">
        <v>61.207557700000002</v>
      </c>
      <c r="M249">
        <v>-149.8582001</v>
      </c>
      <c r="N249">
        <v>2</v>
      </c>
      <c r="O249">
        <v>20</v>
      </c>
      <c r="P249">
        <v>902</v>
      </c>
      <c r="Q249">
        <v>2020000902</v>
      </c>
      <c r="R249">
        <v>2020</v>
      </c>
      <c r="S249" t="s">
        <v>1236</v>
      </c>
      <c r="T249" t="s">
        <v>1237</v>
      </c>
      <c r="U249" t="s">
        <v>43</v>
      </c>
      <c r="V249" t="s">
        <v>109</v>
      </c>
      <c r="W249">
        <v>2619</v>
      </c>
      <c r="X249">
        <v>50.4</v>
      </c>
      <c r="Y249">
        <v>11.7</v>
      </c>
      <c r="Z249">
        <v>10.199999999999999</v>
      </c>
      <c r="AA249">
        <v>32902</v>
      </c>
      <c r="AB249">
        <v>51445</v>
      </c>
      <c r="AC249">
        <v>77454</v>
      </c>
      <c r="AD249">
        <v>0.66420068700000001</v>
      </c>
      <c r="AE249">
        <v>1</v>
      </c>
      <c r="AF249">
        <v>3</v>
      </c>
      <c r="AG249">
        <v>18.399999999999999</v>
      </c>
      <c r="AH249">
        <v>9.6503496999999994E-2</v>
      </c>
      <c r="AI249">
        <v>0.35508849599999998</v>
      </c>
    </row>
    <row r="250" spans="1:35">
      <c r="A250" t="s">
        <v>1238</v>
      </c>
      <c r="B250">
        <v>32</v>
      </c>
      <c r="C250" t="s">
        <v>35</v>
      </c>
      <c r="D250" t="s">
        <v>46</v>
      </c>
      <c r="E250">
        <f t="shared" si="3"/>
        <v>0.623</v>
      </c>
      <c r="F250" t="s">
        <v>92</v>
      </c>
      <c r="G250">
        <v>18</v>
      </c>
      <c r="H250">
        <v>2015</v>
      </c>
      <c r="I250" t="s">
        <v>1239</v>
      </c>
      <c r="J250" t="s">
        <v>1240</v>
      </c>
      <c r="K250" t="s">
        <v>77</v>
      </c>
      <c r="L250">
        <v>33.0835686</v>
      </c>
      <c r="M250">
        <v>-112.04293060000001</v>
      </c>
      <c r="N250">
        <v>4</v>
      </c>
      <c r="O250">
        <v>21</v>
      </c>
      <c r="P250">
        <v>1702</v>
      </c>
      <c r="Q250">
        <v>4021001702</v>
      </c>
      <c r="R250">
        <v>4021</v>
      </c>
      <c r="S250" t="s">
        <v>454</v>
      </c>
      <c r="T250" t="s">
        <v>1241</v>
      </c>
      <c r="U250" t="s">
        <v>43</v>
      </c>
      <c r="V250" t="s">
        <v>67</v>
      </c>
      <c r="W250">
        <v>2732</v>
      </c>
      <c r="X250">
        <v>59.2</v>
      </c>
      <c r="Y250">
        <v>1.4</v>
      </c>
      <c r="Z250">
        <v>24.3</v>
      </c>
      <c r="AA250">
        <v>45333</v>
      </c>
      <c r="AB250">
        <v>83438</v>
      </c>
      <c r="AC250">
        <v>50027</v>
      </c>
      <c r="AD250">
        <v>1.6678593559999999</v>
      </c>
      <c r="AE250">
        <v>5</v>
      </c>
      <c r="AF250">
        <v>5</v>
      </c>
      <c r="AG250">
        <v>7.1</v>
      </c>
      <c r="AH250">
        <v>6.7204300999999994E-2</v>
      </c>
      <c r="AI250">
        <v>0.427527406</v>
      </c>
    </row>
    <row r="251" spans="1:35">
      <c r="A251" t="s">
        <v>1242</v>
      </c>
      <c r="B251">
        <v>52</v>
      </c>
      <c r="C251" t="s">
        <v>35</v>
      </c>
      <c r="D251" t="s">
        <v>46</v>
      </c>
      <c r="E251">
        <f t="shared" si="3"/>
        <v>0.623</v>
      </c>
      <c r="F251" t="s">
        <v>111</v>
      </c>
      <c r="G251">
        <v>20</v>
      </c>
      <c r="H251">
        <v>2015</v>
      </c>
      <c r="I251" t="s">
        <v>1243</v>
      </c>
      <c r="J251" t="s">
        <v>1244</v>
      </c>
      <c r="K251" t="s">
        <v>71</v>
      </c>
      <c r="L251">
        <v>40.965698199999999</v>
      </c>
      <c r="M251">
        <v>-81.429435699999999</v>
      </c>
      <c r="N251">
        <v>39</v>
      </c>
      <c r="O251">
        <v>153</v>
      </c>
      <c r="P251">
        <v>532999</v>
      </c>
      <c r="Q251">
        <v>39153532999</v>
      </c>
      <c r="R251">
        <v>39153</v>
      </c>
      <c r="S251" t="s">
        <v>1245</v>
      </c>
      <c r="T251" t="s">
        <v>1246</v>
      </c>
      <c r="U251" t="s">
        <v>43</v>
      </c>
      <c r="V251" t="s">
        <v>67</v>
      </c>
      <c r="W251">
        <v>5977</v>
      </c>
      <c r="X251">
        <v>89.3</v>
      </c>
      <c r="Y251">
        <v>4.9000000000000004</v>
      </c>
      <c r="Z251">
        <v>0.5</v>
      </c>
      <c r="AA251">
        <v>32466</v>
      </c>
      <c r="AB251">
        <v>63477</v>
      </c>
      <c r="AC251">
        <v>49669</v>
      </c>
      <c r="AD251">
        <v>1.278000362</v>
      </c>
      <c r="AE251">
        <v>4</v>
      </c>
      <c r="AF251">
        <v>4</v>
      </c>
      <c r="AG251">
        <v>15.3</v>
      </c>
      <c r="AH251">
        <v>8.5316847000000001E-2</v>
      </c>
      <c r="AI251">
        <v>0.347386588</v>
      </c>
    </row>
    <row r="252" spans="1:35">
      <c r="A252" t="s">
        <v>1247</v>
      </c>
      <c r="B252">
        <v>30</v>
      </c>
      <c r="C252" t="s">
        <v>35</v>
      </c>
      <c r="D252" t="s">
        <v>46</v>
      </c>
      <c r="E252">
        <f t="shared" si="3"/>
        <v>0.623</v>
      </c>
      <c r="F252" t="s">
        <v>47</v>
      </c>
      <c r="G252">
        <v>22</v>
      </c>
      <c r="H252">
        <v>2015</v>
      </c>
      <c r="I252" t="s">
        <v>1248</v>
      </c>
      <c r="J252" t="s">
        <v>515</v>
      </c>
      <c r="K252" t="s">
        <v>516</v>
      </c>
      <c r="L252">
        <v>40.709899900000003</v>
      </c>
      <c r="M252">
        <v>-73.794357300000001</v>
      </c>
      <c r="N252">
        <v>36</v>
      </c>
      <c r="O252">
        <v>81</v>
      </c>
      <c r="P252">
        <v>46000</v>
      </c>
      <c r="Q252">
        <v>36081046000</v>
      </c>
      <c r="R252">
        <v>36081</v>
      </c>
      <c r="S252" t="s">
        <v>1249</v>
      </c>
      <c r="T252" t="s">
        <v>518</v>
      </c>
      <c r="U252" t="s">
        <v>43</v>
      </c>
      <c r="V252" t="s">
        <v>44</v>
      </c>
      <c r="W252">
        <v>6081</v>
      </c>
      <c r="X252">
        <v>1.5</v>
      </c>
      <c r="Y252">
        <v>16.600000000000001</v>
      </c>
      <c r="Z252">
        <v>36.299999999999997</v>
      </c>
      <c r="AA252">
        <v>16670</v>
      </c>
      <c r="AB252">
        <v>25894</v>
      </c>
      <c r="AC252">
        <v>57001</v>
      </c>
      <c r="AD252">
        <v>0.45427273200000001</v>
      </c>
      <c r="AE252">
        <v>1</v>
      </c>
      <c r="AF252">
        <v>1</v>
      </c>
      <c r="AG252">
        <v>42</v>
      </c>
      <c r="AH252">
        <v>8.6378737999999997E-2</v>
      </c>
      <c r="AI252">
        <v>0.23478900899999999</v>
      </c>
    </row>
    <row r="253" spans="1:35">
      <c r="A253" t="s">
        <v>1250</v>
      </c>
      <c r="B253">
        <v>23</v>
      </c>
      <c r="C253" t="s">
        <v>35</v>
      </c>
      <c r="D253" t="s">
        <v>46</v>
      </c>
      <c r="E253">
        <f t="shared" si="3"/>
        <v>0.623</v>
      </c>
      <c r="F253" t="s">
        <v>37</v>
      </c>
      <c r="G253">
        <v>13</v>
      </c>
      <c r="H253">
        <v>2015</v>
      </c>
      <c r="I253" t="s">
        <v>1251</v>
      </c>
      <c r="J253" t="s">
        <v>1252</v>
      </c>
      <c r="K253" t="s">
        <v>64</v>
      </c>
      <c r="L253">
        <v>34.164710999999997</v>
      </c>
      <c r="M253">
        <v>-117.33217620000001</v>
      </c>
      <c r="N253">
        <v>6</v>
      </c>
      <c r="O253">
        <v>71</v>
      </c>
      <c r="P253">
        <v>4601</v>
      </c>
      <c r="Q253">
        <v>6071004601</v>
      </c>
      <c r="R253">
        <v>6071</v>
      </c>
      <c r="S253" t="s">
        <v>1253</v>
      </c>
      <c r="T253" t="s">
        <v>1254</v>
      </c>
      <c r="U253" t="s">
        <v>43</v>
      </c>
      <c r="V253" t="s">
        <v>67</v>
      </c>
      <c r="W253">
        <v>6230</v>
      </c>
      <c r="X253">
        <v>32.9</v>
      </c>
      <c r="Y253">
        <v>18.3</v>
      </c>
      <c r="Z253">
        <v>39.200000000000003</v>
      </c>
      <c r="AA253">
        <v>26030</v>
      </c>
      <c r="AB253">
        <v>52656</v>
      </c>
      <c r="AC253">
        <v>54090</v>
      </c>
      <c r="AD253">
        <v>0.97348862999999997</v>
      </c>
      <c r="AE253">
        <v>3</v>
      </c>
      <c r="AF253">
        <v>3</v>
      </c>
      <c r="AG253">
        <v>15</v>
      </c>
      <c r="AH253">
        <v>0.102047449</v>
      </c>
      <c r="AI253">
        <v>0.16954429700000001</v>
      </c>
    </row>
    <row r="254" spans="1:35">
      <c r="A254" t="s">
        <v>1255</v>
      </c>
      <c r="B254">
        <v>35</v>
      </c>
      <c r="C254" t="s">
        <v>35</v>
      </c>
      <c r="D254" t="s">
        <v>46</v>
      </c>
      <c r="E254">
        <f t="shared" si="3"/>
        <v>0.623</v>
      </c>
      <c r="F254" t="s">
        <v>111</v>
      </c>
      <c r="G254">
        <v>19</v>
      </c>
      <c r="H254">
        <v>2015</v>
      </c>
      <c r="I254" t="s">
        <v>1256</v>
      </c>
      <c r="J254" t="s">
        <v>1257</v>
      </c>
      <c r="K254" t="s">
        <v>271</v>
      </c>
      <c r="L254">
        <v>34.967532499999997</v>
      </c>
      <c r="M254">
        <v>-92.008131700000007</v>
      </c>
      <c r="N254">
        <v>5</v>
      </c>
      <c r="O254">
        <v>85</v>
      </c>
      <c r="P254">
        <v>20202</v>
      </c>
      <c r="Q254">
        <v>5085020202</v>
      </c>
      <c r="R254">
        <v>5085</v>
      </c>
      <c r="S254" t="s">
        <v>1258</v>
      </c>
      <c r="T254" t="s">
        <v>1259</v>
      </c>
      <c r="U254" t="s">
        <v>43</v>
      </c>
      <c r="V254" t="s">
        <v>109</v>
      </c>
      <c r="W254">
        <v>4227</v>
      </c>
      <c r="X254">
        <v>79.900000000000006</v>
      </c>
      <c r="Y254">
        <v>4.4000000000000004</v>
      </c>
      <c r="Z254">
        <v>10.4</v>
      </c>
      <c r="AA254">
        <v>22158</v>
      </c>
      <c r="AB254">
        <v>47051</v>
      </c>
      <c r="AC254">
        <v>52582</v>
      </c>
      <c r="AD254">
        <v>0.89481191299999996</v>
      </c>
      <c r="AE254">
        <v>2</v>
      </c>
      <c r="AF254">
        <v>3</v>
      </c>
      <c r="AG254">
        <v>22.6</v>
      </c>
      <c r="AH254">
        <v>7.3886640000000003E-2</v>
      </c>
      <c r="AI254">
        <v>0.207895842</v>
      </c>
    </row>
    <row r="255" spans="1:35">
      <c r="A255" t="s">
        <v>1260</v>
      </c>
      <c r="B255">
        <v>42</v>
      </c>
      <c r="C255" t="s">
        <v>35</v>
      </c>
      <c r="D255" t="s">
        <v>36</v>
      </c>
      <c r="E255">
        <f t="shared" si="3"/>
        <v>0.123</v>
      </c>
      <c r="F255" t="s">
        <v>54</v>
      </c>
      <c r="G255">
        <v>12</v>
      </c>
      <c r="H255">
        <v>2015</v>
      </c>
      <c r="I255" t="s">
        <v>1261</v>
      </c>
      <c r="J255" t="s">
        <v>149</v>
      </c>
      <c r="K255" t="s">
        <v>95</v>
      </c>
      <c r="L255">
        <v>32.728282900000004</v>
      </c>
      <c r="M255">
        <v>-97.104567500000002</v>
      </c>
      <c r="N255">
        <v>48</v>
      </c>
      <c r="O255">
        <v>439</v>
      </c>
      <c r="P255">
        <v>122400</v>
      </c>
      <c r="Q255">
        <v>48439122400</v>
      </c>
      <c r="R255">
        <v>48439</v>
      </c>
      <c r="S255" t="s">
        <v>1262</v>
      </c>
      <c r="T255" t="s">
        <v>152</v>
      </c>
      <c r="U255" t="s">
        <v>162</v>
      </c>
      <c r="V255" t="s">
        <v>44</v>
      </c>
      <c r="W255">
        <v>5947</v>
      </c>
      <c r="X255">
        <v>41.5</v>
      </c>
      <c r="Y255">
        <v>9.1</v>
      </c>
      <c r="Z255">
        <v>37.700000000000003</v>
      </c>
      <c r="AA255">
        <v>14765</v>
      </c>
      <c r="AB255">
        <v>25625</v>
      </c>
      <c r="AC255">
        <v>56853</v>
      </c>
      <c r="AD255">
        <v>0.45072379600000001</v>
      </c>
      <c r="AE255">
        <v>1</v>
      </c>
      <c r="AF255">
        <v>1</v>
      </c>
      <c r="AG255">
        <v>36.4</v>
      </c>
      <c r="AH255">
        <v>0.106456044</v>
      </c>
      <c r="AI255">
        <v>0.390316206</v>
      </c>
    </row>
    <row r="256" spans="1:35">
      <c r="A256" t="s">
        <v>1263</v>
      </c>
      <c r="B256">
        <v>37</v>
      </c>
      <c r="C256" t="s">
        <v>35</v>
      </c>
      <c r="D256" t="s">
        <v>46</v>
      </c>
      <c r="E256">
        <f t="shared" si="3"/>
        <v>0.623</v>
      </c>
      <c r="F256" t="s">
        <v>37</v>
      </c>
      <c r="G256">
        <v>12</v>
      </c>
      <c r="H256">
        <v>2015</v>
      </c>
      <c r="I256" t="s">
        <v>1264</v>
      </c>
      <c r="J256" t="s">
        <v>1265</v>
      </c>
      <c r="K256" t="s">
        <v>207</v>
      </c>
      <c r="L256">
        <v>29.812401999999999</v>
      </c>
      <c r="M256">
        <v>-85.301914999999994</v>
      </c>
      <c r="N256">
        <v>12</v>
      </c>
      <c r="O256">
        <v>45</v>
      </c>
      <c r="P256">
        <v>960200</v>
      </c>
      <c r="Q256">
        <v>12045960200</v>
      </c>
      <c r="R256">
        <v>12045</v>
      </c>
      <c r="S256" t="s">
        <v>449</v>
      </c>
      <c r="T256" t="s">
        <v>1266</v>
      </c>
      <c r="U256" t="s">
        <v>43</v>
      </c>
      <c r="V256" t="s">
        <v>44</v>
      </c>
      <c r="W256">
        <v>3660</v>
      </c>
      <c r="X256">
        <v>67.900000000000006</v>
      </c>
      <c r="Y256">
        <v>30</v>
      </c>
      <c r="Z256">
        <v>0.1</v>
      </c>
      <c r="AA256">
        <v>20769</v>
      </c>
      <c r="AB256">
        <v>38176</v>
      </c>
      <c r="AC256">
        <v>40455</v>
      </c>
      <c r="AD256">
        <v>0.94366580200000005</v>
      </c>
      <c r="AE256" t="s">
        <v>322</v>
      </c>
      <c r="AF256">
        <v>2</v>
      </c>
      <c r="AG256">
        <v>16</v>
      </c>
      <c r="AH256">
        <v>0.12922705300000001</v>
      </c>
      <c r="AI256">
        <v>0.16901893300000001</v>
      </c>
    </row>
    <row r="257" spans="1:35">
      <c r="A257" t="s">
        <v>1267</v>
      </c>
      <c r="B257">
        <v>56</v>
      </c>
      <c r="C257" t="s">
        <v>35</v>
      </c>
      <c r="D257" t="s">
        <v>61</v>
      </c>
      <c r="E257">
        <f t="shared" si="3"/>
        <v>0.17100000000000001</v>
      </c>
      <c r="F257" t="s">
        <v>92</v>
      </c>
      <c r="G257">
        <v>23</v>
      </c>
      <c r="H257">
        <v>2015</v>
      </c>
      <c r="I257" t="s">
        <v>1268</v>
      </c>
      <c r="J257" t="s">
        <v>1269</v>
      </c>
      <c r="K257" t="s">
        <v>95</v>
      </c>
      <c r="L257">
        <v>33.591337299999999</v>
      </c>
      <c r="M257">
        <v>-102.3692241</v>
      </c>
      <c r="N257">
        <v>48</v>
      </c>
      <c r="O257">
        <v>219</v>
      </c>
      <c r="P257">
        <v>950400</v>
      </c>
      <c r="Q257">
        <v>48219950400</v>
      </c>
      <c r="R257">
        <v>48219</v>
      </c>
      <c r="S257" t="s">
        <v>1270</v>
      </c>
      <c r="T257" t="s">
        <v>1271</v>
      </c>
      <c r="U257" t="s">
        <v>43</v>
      </c>
      <c r="V257" t="s">
        <v>44</v>
      </c>
      <c r="W257">
        <v>4966</v>
      </c>
      <c r="X257">
        <v>24.3</v>
      </c>
      <c r="Y257">
        <v>4.9000000000000004</v>
      </c>
      <c r="Z257">
        <v>67.2</v>
      </c>
      <c r="AA257">
        <v>15511</v>
      </c>
      <c r="AB257">
        <v>31952</v>
      </c>
      <c r="AC257">
        <v>50565</v>
      </c>
      <c r="AD257">
        <v>0.63189953499999996</v>
      </c>
      <c r="AE257">
        <v>1</v>
      </c>
      <c r="AF257">
        <v>1</v>
      </c>
      <c r="AG257">
        <v>29.3</v>
      </c>
      <c r="AH257">
        <v>8.7265135999999993E-2</v>
      </c>
      <c r="AI257">
        <v>5.0646175000000002E-2</v>
      </c>
    </row>
    <row r="258" spans="1:35">
      <c r="A258" t="s">
        <v>1272</v>
      </c>
      <c r="B258">
        <v>36</v>
      </c>
      <c r="C258" t="s">
        <v>35</v>
      </c>
      <c r="D258" t="s">
        <v>61</v>
      </c>
      <c r="E258">
        <f t="shared" si="3"/>
        <v>0.17100000000000001</v>
      </c>
      <c r="F258" t="s">
        <v>92</v>
      </c>
      <c r="G258">
        <v>15</v>
      </c>
      <c r="H258">
        <v>2015</v>
      </c>
      <c r="I258" t="s">
        <v>1273</v>
      </c>
      <c r="J258" t="s">
        <v>1274</v>
      </c>
      <c r="K258" t="s">
        <v>64</v>
      </c>
      <c r="L258">
        <v>38.265289299999999</v>
      </c>
      <c r="M258">
        <v>-121.9976044</v>
      </c>
      <c r="N258">
        <v>6</v>
      </c>
      <c r="O258">
        <v>95</v>
      </c>
      <c r="P258">
        <v>252707</v>
      </c>
      <c r="Q258">
        <v>6095252707</v>
      </c>
      <c r="R258">
        <v>6095</v>
      </c>
      <c r="S258" t="s">
        <v>1275</v>
      </c>
      <c r="T258" t="s">
        <v>1276</v>
      </c>
      <c r="U258" t="s">
        <v>43</v>
      </c>
      <c r="V258" t="s">
        <v>1277</v>
      </c>
      <c r="W258">
        <v>4759</v>
      </c>
      <c r="X258">
        <v>34.1</v>
      </c>
      <c r="Y258">
        <v>24.5</v>
      </c>
      <c r="Z258">
        <v>26</v>
      </c>
      <c r="AA258">
        <v>28062</v>
      </c>
      <c r="AB258">
        <v>45833</v>
      </c>
      <c r="AC258">
        <v>67177</v>
      </c>
      <c r="AD258">
        <v>0.68227220600000005</v>
      </c>
      <c r="AE258">
        <v>1</v>
      </c>
      <c r="AF258">
        <v>3</v>
      </c>
      <c r="AG258">
        <v>23.5</v>
      </c>
      <c r="AH258">
        <v>0.16014726200000001</v>
      </c>
      <c r="AI258">
        <v>0.14463504899999999</v>
      </c>
    </row>
    <row r="259" spans="1:35">
      <c r="A259" t="s">
        <v>1278</v>
      </c>
      <c r="B259">
        <v>27</v>
      </c>
      <c r="C259" t="s">
        <v>35</v>
      </c>
      <c r="D259" t="s">
        <v>61</v>
      </c>
      <c r="E259">
        <f t="shared" ref="E259:E322" si="4">IF(D259="Black", 0.123, IF(D259="White", 0.623, IF(D259="Hispanic/Latino", 0.171, IF(D259="Asian/Pacific Islander", 0.053, IF(D259="Native American", 0.007, 0.024)))))</f>
        <v>0.17100000000000001</v>
      </c>
      <c r="F259" t="s">
        <v>47</v>
      </c>
      <c r="G259">
        <v>22</v>
      </c>
      <c r="H259">
        <v>2015</v>
      </c>
      <c r="I259" t="s">
        <v>1279</v>
      </c>
      <c r="J259" t="s">
        <v>1280</v>
      </c>
      <c r="K259" t="s">
        <v>64</v>
      </c>
      <c r="L259">
        <v>35.769779200000002</v>
      </c>
      <c r="M259">
        <v>-119.3015518</v>
      </c>
      <c r="N259">
        <v>6</v>
      </c>
      <c r="O259">
        <v>29</v>
      </c>
      <c r="P259">
        <v>4604</v>
      </c>
      <c r="Q259">
        <v>6029004604</v>
      </c>
      <c r="R259">
        <v>6029</v>
      </c>
      <c r="S259" t="s">
        <v>1281</v>
      </c>
      <c r="T259" t="s">
        <v>1282</v>
      </c>
      <c r="U259" t="s">
        <v>43</v>
      </c>
      <c r="V259" t="s">
        <v>67</v>
      </c>
      <c r="W259">
        <v>13987</v>
      </c>
      <c r="X259">
        <v>5.0999999999999996</v>
      </c>
      <c r="Y259">
        <v>2.7</v>
      </c>
      <c r="Z259">
        <v>80</v>
      </c>
      <c r="AA259">
        <v>15480</v>
      </c>
      <c r="AB259">
        <v>48561</v>
      </c>
      <c r="AC259">
        <v>48552</v>
      </c>
      <c r="AD259">
        <v>1.0001853679999999</v>
      </c>
      <c r="AE259">
        <v>3</v>
      </c>
      <c r="AF259">
        <v>3</v>
      </c>
      <c r="AG259">
        <v>20.100000000000001</v>
      </c>
      <c r="AH259">
        <v>0.15137450899999999</v>
      </c>
      <c r="AI259">
        <v>8.4873065999999997E-2</v>
      </c>
    </row>
    <row r="260" spans="1:35">
      <c r="A260" t="s">
        <v>1283</v>
      </c>
      <c r="B260">
        <v>30</v>
      </c>
      <c r="C260" t="s">
        <v>35</v>
      </c>
      <c r="D260" t="s">
        <v>46</v>
      </c>
      <c r="E260">
        <f t="shared" si="4"/>
        <v>0.623</v>
      </c>
      <c r="F260" t="s">
        <v>37</v>
      </c>
      <c r="G260">
        <v>24</v>
      </c>
      <c r="H260">
        <v>2015</v>
      </c>
      <c r="I260" t="s">
        <v>1284</v>
      </c>
      <c r="J260" t="s">
        <v>1285</v>
      </c>
      <c r="K260" t="s">
        <v>57</v>
      </c>
      <c r="L260">
        <v>44.526628299999999</v>
      </c>
      <c r="M260">
        <v>-88.057891600000005</v>
      </c>
      <c r="N260">
        <v>55</v>
      </c>
      <c r="O260">
        <v>9</v>
      </c>
      <c r="P260">
        <v>401</v>
      </c>
      <c r="Q260">
        <v>55009000401</v>
      </c>
      <c r="R260">
        <v>55009</v>
      </c>
      <c r="S260" t="s">
        <v>1286</v>
      </c>
      <c r="T260" t="s">
        <v>1287</v>
      </c>
      <c r="U260" t="s">
        <v>43</v>
      </c>
      <c r="V260" t="s">
        <v>67</v>
      </c>
      <c r="W260">
        <v>4716</v>
      </c>
      <c r="X260">
        <v>76.900000000000006</v>
      </c>
      <c r="Y260">
        <v>8.5</v>
      </c>
      <c r="Z260">
        <v>4</v>
      </c>
      <c r="AA260">
        <v>23633</v>
      </c>
      <c r="AB260">
        <v>33835</v>
      </c>
      <c r="AC260">
        <v>53119</v>
      </c>
      <c r="AD260">
        <v>0.63696605699999997</v>
      </c>
      <c r="AE260">
        <v>1</v>
      </c>
      <c r="AF260">
        <v>1</v>
      </c>
      <c r="AG260">
        <v>13.6</v>
      </c>
      <c r="AH260">
        <v>8.8165209999999994E-2</v>
      </c>
      <c r="AI260">
        <v>0.213095586</v>
      </c>
    </row>
    <row r="261" spans="1:35">
      <c r="A261" t="s">
        <v>1288</v>
      </c>
      <c r="B261">
        <v>31</v>
      </c>
      <c r="C261" t="s">
        <v>35</v>
      </c>
      <c r="D261" t="s">
        <v>46</v>
      </c>
      <c r="E261">
        <f t="shared" si="4"/>
        <v>0.623</v>
      </c>
      <c r="F261" t="s">
        <v>92</v>
      </c>
      <c r="G261">
        <v>7</v>
      </c>
      <c r="H261">
        <v>2015</v>
      </c>
      <c r="I261" t="s">
        <v>1289</v>
      </c>
      <c r="J261" t="s">
        <v>1290</v>
      </c>
      <c r="K261" t="s">
        <v>577</v>
      </c>
      <c r="L261">
        <v>41.989737400000003</v>
      </c>
      <c r="M261">
        <v>-87.875910399999995</v>
      </c>
      <c r="N261">
        <v>17</v>
      </c>
      <c r="O261">
        <v>31</v>
      </c>
      <c r="P261">
        <v>770700</v>
      </c>
      <c r="Q261">
        <v>17031770700</v>
      </c>
      <c r="R261">
        <v>17031</v>
      </c>
      <c r="S261" t="s">
        <v>1291</v>
      </c>
      <c r="T261" t="s">
        <v>1292</v>
      </c>
      <c r="U261" t="s">
        <v>43</v>
      </c>
      <c r="V261" t="s">
        <v>67</v>
      </c>
      <c r="W261">
        <v>2680</v>
      </c>
      <c r="X261">
        <v>79.900000000000006</v>
      </c>
      <c r="Y261">
        <v>3.8</v>
      </c>
      <c r="Z261">
        <v>10.3</v>
      </c>
      <c r="AA261">
        <v>27172</v>
      </c>
      <c r="AB261">
        <v>46048</v>
      </c>
      <c r="AC261">
        <v>54548</v>
      </c>
      <c r="AD261">
        <v>0.84417393900000004</v>
      </c>
      <c r="AE261">
        <v>3</v>
      </c>
      <c r="AF261">
        <v>3</v>
      </c>
      <c r="AG261">
        <v>11.5</v>
      </c>
      <c r="AH261">
        <v>9.5054591999999993E-2</v>
      </c>
      <c r="AI261">
        <v>0.131664853</v>
      </c>
    </row>
    <row r="262" spans="1:35">
      <c r="A262" t="s">
        <v>1293</v>
      </c>
      <c r="B262">
        <v>46</v>
      </c>
      <c r="C262" t="s">
        <v>35</v>
      </c>
      <c r="D262" t="s">
        <v>46</v>
      </c>
      <c r="E262">
        <f t="shared" si="4"/>
        <v>0.623</v>
      </c>
      <c r="F262" t="s">
        <v>37</v>
      </c>
      <c r="G262">
        <v>8</v>
      </c>
      <c r="H262">
        <v>2015</v>
      </c>
      <c r="I262" t="s">
        <v>1294</v>
      </c>
      <c r="J262" t="s">
        <v>984</v>
      </c>
      <c r="K262" t="s">
        <v>207</v>
      </c>
      <c r="L262">
        <v>28.480550900000001</v>
      </c>
      <c r="M262">
        <v>-81.328366599999995</v>
      </c>
      <c r="N262">
        <v>12</v>
      </c>
      <c r="O262">
        <v>95</v>
      </c>
      <c r="P262">
        <v>13606</v>
      </c>
      <c r="Q262">
        <v>12095013606</v>
      </c>
      <c r="R262">
        <v>12095</v>
      </c>
      <c r="S262" t="s">
        <v>1295</v>
      </c>
      <c r="T262" t="s">
        <v>1296</v>
      </c>
      <c r="U262" t="s">
        <v>43</v>
      </c>
      <c r="V262" t="s">
        <v>67</v>
      </c>
      <c r="W262">
        <v>3748</v>
      </c>
      <c r="X262">
        <v>29.6</v>
      </c>
      <c r="Y262">
        <v>13.1</v>
      </c>
      <c r="Z262">
        <v>56</v>
      </c>
      <c r="AA262">
        <v>17213</v>
      </c>
      <c r="AB262">
        <v>30069</v>
      </c>
      <c r="AC262">
        <v>47581</v>
      </c>
      <c r="AD262">
        <v>0.63195393099999997</v>
      </c>
      <c r="AE262">
        <v>1</v>
      </c>
      <c r="AF262">
        <v>1</v>
      </c>
      <c r="AG262">
        <v>35.200000000000003</v>
      </c>
      <c r="AH262">
        <v>0.12754607200000001</v>
      </c>
      <c r="AI262">
        <v>0.14636405699999999</v>
      </c>
    </row>
    <row r="263" spans="1:35">
      <c r="A263" t="s">
        <v>1297</v>
      </c>
      <c r="B263">
        <v>51</v>
      </c>
      <c r="C263" t="s">
        <v>35</v>
      </c>
      <c r="D263" t="s">
        <v>46</v>
      </c>
      <c r="E263">
        <f t="shared" si="4"/>
        <v>0.623</v>
      </c>
      <c r="F263" t="s">
        <v>47</v>
      </c>
      <c r="G263">
        <v>23</v>
      </c>
      <c r="H263">
        <v>2015</v>
      </c>
      <c r="I263" t="s">
        <v>1298</v>
      </c>
      <c r="J263" t="s">
        <v>1299</v>
      </c>
      <c r="K263" t="s">
        <v>186</v>
      </c>
      <c r="L263">
        <v>34.127708400000003</v>
      </c>
      <c r="M263">
        <v>-95.156516999999994</v>
      </c>
      <c r="N263">
        <v>40</v>
      </c>
      <c r="O263">
        <v>23</v>
      </c>
      <c r="P263">
        <v>966900</v>
      </c>
      <c r="Q263">
        <v>40023966900</v>
      </c>
      <c r="R263">
        <v>40023</v>
      </c>
      <c r="S263" t="s">
        <v>1300</v>
      </c>
      <c r="T263" t="s">
        <v>1301</v>
      </c>
      <c r="U263" t="s">
        <v>43</v>
      </c>
      <c r="V263" t="s">
        <v>67</v>
      </c>
      <c r="W263">
        <v>2808</v>
      </c>
      <c r="X263">
        <v>76.400000000000006</v>
      </c>
      <c r="Y263">
        <v>1.7</v>
      </c>
      <c r="Z263">
        <v>3.5</v>
      </c>
      <c r="AA263">
        <v>19316</v>
      </c>
      <c r="AB263">
        <v>32661</v>
      </c>
      <c r="AC263">
        <v>30201</v>
      </c>
      <c r="AD263">
        <v>1.081454256</v>
      </c>
      <c r="AE263">
        <v>4</v>
      </c>
      <c r="AF263">
        <v>1</v>
      </c>
      <c r="AG263">
        <v>21.5</v>
      </c>
      <c r="AH263">
        <v>0.15959409599999999</v>
      </c>
      <c r="AI263">
        <v>0.14586543399999999</v>
      </c>
    </row>
    <row r="264" spans="1:35">
      <c r="A264" t="s">
        <v>1302</v>
      </c>
      <c r="B264">
        <v>72</v>
      </c>
      <c r="C264" t="s">
        <v>35</v>
      </c>
      <c r="D264" t="s">
        <v>117</v>
      </c>
      <c r="E264">
        <f t="shared" si="4"/>
        <v>2.4E-2</v>
      </c>
      <c r="F264" t="s">
        <v>111</v>
      </c>
      <c r="G264">
        <v>7</v>
      </c>
      <c r="H264">
        <v>2015</v>
      </c>
      <c r="I264" t="s">
        <v>1303</v>
      </c>
      <c r="J264" t="s">
        <v>1304</v>
      </c>
      <c r="K264" t="s">
        <v>143</v>
      </c>
      <c r="L264">
        <v>33.933414499999998</v>
      </c>
      <c r="M264">
        <v>-84.086906400000004</v>
      </c>
      <c r="N264">
        <v>13</v>
      </c>
      <c r="O264">
        <v>135</v>
      </c>
      <c r="P264">
        <v>50533</v>
      </c>
      <c r="Q264">
        <v>13135050533</v>
      </c>
      <c r="R264">
        <v>13135</v>
      </c>
      <c r="S264" t="s">
        <v>1305</v>
      </c>
      <c r="T264" t="s">
        <v>1306</v>
      </c>
      <c r="U264" t="s">
        <v>43</v>
      </c>
      <c r="V264" t="s">
        <v>67</v>
      </c>
      <c r="W264">
        <v>7956</v>
      </c>
      <c r="X264">
        <v>14.9</v>
      </c>
      <c r="Y264">
        <v>24.9</v>
      </c>
      <c r="Z264">
        <v>34.200000000000003</v>
      </c>
      <c r="AA264">
        <v>24332</v>
      </c>
      <c r="AB264">
        <v>60631</v>
      </c>
      <c r="AC264">
        <v>60445</v>
      </c>
      <c r="AD264">
        <v>1.0030771780000001</v>
      </c>
      <c r="AE264">
        <v>3</v>
      </c>
      <c r="AF264">
        <v>4</v>
      </c>
      <c r="AG264">
        <v>14.1</v>
      </c>
      <c r="AH264">
        <v>9.9892818999999994E-2</v>
      </c>
      <c r="AI264">
        <v>0.24786498600000001</v>
      </c>
    </row>
    <row r="265" spans="1:35">
      <c r="A265" t="s">
        <v>1307</v>
      </c>
      <c r="B265">
        <v>28</v>
      </c>
      <c r="C265" t="s">
        <v>35</v>
      </c>
      <c r="D265" t="s">
        <v>46</v>
      </c>
      <c r="E265">
        <f t="shared" si="4"/>
        <v>0.623</v>
      </c>
      <c r="F265" t="s">
        <v>47</v>
      </c>
      <c r="G265">
        <v>15</v>
      </c>
      <c r="H265">
        <v>2015</v>
      </c>
      <c r="I265" t="s">
        <v>1308</v>
      </c>
      <c r="J265" t="s">
        <v>1309</v>
      </c>
      <c r="K265" t="s">
        <v>64</v>
      </c>
      <c r="L265">
        <v>34.120735199999999</v>
      </c>
      <c r="M265">
        <v>-117.198616</v>
      </c>
      <c r="N265">
        <v>6</v>
      </c>
      <c r="O265">
        <v>71</v>
      </c>
      <c r="P265">
        <v>7604</v>
      </c>
      <c r="Q265">
        <v>6071007604</v>
      </c>
      <c r="R265">
        <v>6071</v>
      </c>
      <c r="S265" t="s">
        <v>1310</v>
      </c>
      <c r="T265" t="s">
        <v>1311</v>
      </c>
      <c r="U265" t="s">
        <v>162</v>
      </c>
      <c r="V265" t="s">
        <v>109</v>
      </c>
      <c r="W265">
        <v>3859</v>
      </c>
      <c r="X265">
        <v>31.8</v>
      </c>
      <c r="Y265">
        <v>9.3000000000000007</v>
      </c>
      <c r="Z265">
        <v>48.6</v>
      </c>
      <c r="AA265">
        <v>22628</v>
      </c>
      <c r="AB265">
        <v>50645</v>
      </c>
      <c r="AC265">
        <v>54090</v>
      </c>
      <c r="AD265">
        <v>0.936309854</v>
      </c>
      <c r="AE265">
        <v>3</v>
      </c>
      <c r="AF265">
        <v>3</v>
      </c>
      <c r="AG265">
        <v>11.8</v>
      </c>
      <c r="AH265">
        <v>0.17604456800000001</v>
      </c>
      <c r="AI265">
        <v>6.4474253999999995E-2</v>
      </c>
    </row>
    <row r="266" spans="1:35">
      <c r="A266" t="s">
        <v>1312</v>
      </c>
      <c r="B266">
        <v>63</v>
      </c>
      <c r="C266" t="s">
        <v>35</v>
      </c>
      <c r="D266" t="s">
        <v>46</v>
      </c>
      <c r="E266">
        <f t="shared" si="4"/>
        <v>0.623</v>
      </c>
      <c r="F266" t="s">
        <v>54</v>
      </c>
      <c r="G266">
        <v>24</v>
      </c>
      <c r="H266">
        <v>2015</v>
      </c>
      <c r="I266" t="s">
        <v>1313</v>
      </c>
      <c r="J266" t="s">
        <v>1314</v>
      </c>
      <c r="K266" t="s">
        <v>77</v>
      </c>
      <c r="L266">
        <v>33.583802300000002</v>
      </c>
      <c r="M266">
        <v>-112.2006413</v>
      </c>
      <c r="N266">
        <v>4</v>
      </c>
      <c r="O266">
        <v>13</v>
      </c>
      <c r="P266">
        <v>104222</v>
      </c>
      <c r="Q266">
        <v>4013104222</v>
      </c>
      <c r="R266">
        <v>4013</v>
      </c>
      <c r="S266" t="s">
        <v>1315</v>
      </c>
      <c r="T266" t="s">
        <v>1316</v>
      </c>
      <c r="U266" t="s">
        <v>43</v>
      </c>
      <c r="V266" t="s">
        <v>67</v>
      </c>
      <c r="W266">
        <v>6257</v>
      </c>
      <c r="X266">
        <v>63.1</v>
      </c>
      <c r="Y266">
        <v>9.4</v>
      </c>
      <c r="Z266">
        <v>18.8</v>
      </c>
      <c r="AA266">
        <v>30661</v>
      </c>
      <c r="AB266">
        <v>55133</v>
      </c>
      <c r="AC266">
        <v>53596</v>
      </c>
      <c r="AD266">
        <v>1.0286775130000001</v>
      </c>
      <c r="AE266">
        <v>3</v>
      </c>
      <c r="AF266">
        <v>3</v>
      </c>
      <c r="AG266">
        <v>13</v>
      </c>
      <c r="AH266">
        <v>5.1218760000000002E-2</v>
      </c>
      <c r="AI266">
        <v>0.24504142600000001</v>
      </c>
    </row>
    <row r="267" spans="1:35">
      <c r="A267" t="s">
        <v>1317</v>
      </c>
      <c r="B267">
        <v>28</v>
      </c>
      <c r="C267" t="s">
        <v>35</v>
      </c>
      <c r="D267" t="s">
        <v>46</v>
      </c>
      <c r="E267">
        <f t="shared" si="4"/>
        <v>0.623</v>
      </c>
      <c r="F267" t="s">
        <v>47</v>
      </c>
      <c r="G267">
        <v>8</v>
      </c>
      <c r="H267">
        <v>2015</v>
      </c>
      <c r="I267" t="s">
        <v>1318</v>
      </c>
      <c r="J267" t="s">
        <v>1319</v>
      </c>
      <c r="K267" t="s">
        <v>64</v>
      </c>
      <c r="L267">
        <v>37.4033102</v>
      </c>
      <c r="M267">
        <v>-121.99566969999999</v>
      </c>
      <c r="N267">
        <v>6</v>
      </c>
      <c r="O267">
        <v>85</v>
      </c>
      <c r="P267">
        <v>504802</v>
      </c>
      <c r="Q267">
        <v>6085504802</v>
      </c>
      <c r="R267">
        <v>6085</v>
      </c>
      <c r="S267" t="s">
        <v>1320</v>
      </c>
      <c r="T267" t="s">
        <v>1321</v>
      </c>
      <c r="U267" t="s">
        <v>43</v>
      </c>
      <c r="V267" t="s">
        <v>67</v>
      </c>
      <c r="W267">
        <v>5153</v>
      </c>
      <c r="X267">
        <v>27.6</v>
      </c>
      <c r="Y267">
        <v>0.7</v>
      </c>
      <c r="Z267">
        <v>26.2</v>
      </c>
      <c r="AA267">
        <v>30908</v>
      </c>
      <c r="AB267">
        <v>80962</v>
      </c>
      <c r="AC267">
        <v>91702</v>
      </c>
      <c r="AD267">
        <v>0.88288150700000001</v>
      </c>
      <c r="AE267">
        <v>2</v>
      </c>
      <c r="AF267">
        <v>5</v>
      </c>
      <c r="AG267">
        <v>6.6</v>
      </c>
      <c r="AH267">
        <v>0.120577121</v>
      </c>
      <c r="AI267">
        <v>0.35063876100000002</v>
      </c>
    </row>
    <row r="268" spans="1:35">
      <c r="A268" t="s">
        <v>1322</v>
      </c>
      <c r="B268">
        <v>33</v>
      </c>
      <c r="C268" t="s">
        <v>35</v>
      </c>
      <c r="D268" t="s">
        <v>61</v>
      </c>
      <c r="E268">
        <f t="shared" si="4"/>
        <v>0.17100000000000001</v>
      </c>
      <c r="F268" t="s">
        <v>47</v>
      </c>
      <c r="G268">
        <v>29</v>
      </c>
      <c r="H268">
        <v>2015</v>
      </c>
      <c r="I268" t="s">
        <v>1323</v>
      </c>
      <c r="J268" t="s">
        <v>1324</v>
      </c>
      <c r="K268" t="s">
        <v>77</v>
      </c>
      <c r="L268">
        <v>33.3896023</v>
      </c>
      <c r="M268">
        <v>-111.8006046</v>
      </c>
      <c r="N268">
        <v>4</v>
      </c>
      <c r="O268">
        <v>13</v>
      </c>
      <c r="P268">
        <v>422302</v>
      </c>
      <c r="Q268">
        <v>4013422302</v>
      </c>
      <c r="R268">
        <v>4013</v>
      </c>
      <c r="S268" t="s">
        <v>1325</v>
      </c>
      <c r="T268" t="s">
        <v>1326</v>
      </c>
      <c r="U268" t="s">
        <v>43</v>
      </c>
      <c r="V268" t="s">
        <v>109</v>
      </c>
      <c r="W268">
        <v>5442</v>
      </c>
      <c r="X268">
        <v>52.8</v>
      </c>
      <c r="Y268">
        <v>1.8</v>
      </c>
      <c r="Z268">
        <v>41.3</v>
      </c>
      <c r="AA268">
        <v>22995</v>
      </c>
      <c r="AB268">
        <v>52661</v>
      </c>
      <c r="AC268">
        <v>53596</v>
      </c>
      <c r="AD268">
        <v>0.98255466800000002</v>
      </c>
      <c r="AE268">
        <v>3</v>
      </c>
      <c r="AF268">
        <v>3</v>
      </c>
      <c r="AG268">
        <v>13.4</v>
      </c>
      <c r="AH268">
        <v>0.11804158300000001</v>
      </c>
      <c r="AI268">
        <v>0.19829564099999999</v>
      </c>
    </row>
    <row r="269" spans="1:35">
      <c r="A269" t="s">
        <v>1327</v>
      </c>
      <c r="B269">
        <v>24</v>
      </c>
      <c r="C269" t="s">
        <v>35</v>
      </c>
      <c r="D269" t="s">
        <v>61</v>
      </c>
      <c r="E269">
        <f t="shared" si="4"/>
        <v>0.17100000000000001</v>
      </c>
      <c r="F269" t="s">
        <v>92</v>
      </c>
      <c r="G269">
        <v>26</v>
      </c>
      <c r="H269">
        <v>2015</v>
      </c>
      <c r="I269" t="s">
        <v>1328</v>
      </c>
      <c r="J269" t="s">
        <v>1329</v>
      </c>
      <c r="K269" t="s">
        <v>95</v>
      </c>
      <c r="L269">
        <v>33.166115300000001</v>
      </c>
      <c r="M269">
        <v>-101.6661762</v>
      </c>
      <c r="N269">
        <v>48</v>
      </c>
      <c r="O269">
        <v>305</v>
      </c>
      <c r="P269">
        <v>950600</v>
      </c>
      <c r="Q269">
        <v>48305950600</v>
      </c>
      <c r="R269">
        <v>48305</v>
      </c>
      <c r="S269" t="s">
        <v>1330</v>
      </c>
      <c r="T269" t="s">
        <v>1331</v>
      </c>
      <c r="U269" t="s">
        <v>43</v>
      </c>
      <c r="V269" t="s">
        <v>109</v>
      </c>
      <c r="W269">
        <v>1363</v>
      </c>
      <c r="X269">
        <v>46.9</v>
      </c>
      <c r="Y269">
        <v>1</v>
      </c>
      <c r="Z269">
        <v>51.7</v>
      </c>
      <c r="AA269">
        <v>22734</v>
      </c>
      <c r="AB269">
        <v>36912</v>
      </c>
      <c r="AC269">
        <v>44375</v>
      </c>
      <c r="AD269">
        <v>0.83181971799999999</v>
      </c>
      <c r="AE269" t="s">
        <v>322</v>
      </c>
      <c r="AF269">
        <v>2</v>
      </c>
      <c r="AG269">
        <v>26</v>
      </c>
      <c r="AH269">
        <v>4.3478260999999997E-2</v>
      </c>
      <c r="AI269">
        <v>0.117073171</v>
      </c>
    </row>
    <row r="270" spans="1:35">
      <c r="A270" t="s">
        <v>1332</v>
      </c>
      <c r="B270">
        <v>27</v>
      </c>
      <c r="C270" t="s">
        <v>35</v>
      </c>
      <c r="D270" t="s">
        <v>46</v>
      </c>
      <c r="E270">
        <f t="shared" si="4"/>
        <v>0.623</v>
      </c>
      <c r="F270" t="s">
        <v>47</v>
      </c>
      <c r="G270">
        <v>28</v>
      </c>
      <c r="H270">
        <v>2015</v>
      </c>
      <c r="I270" t="s">
        <v>1333</v>
      </c>
      <c r="J270" t="s">
        <v>1334</v>
      </c>
      <c r="K270" t="s">
        <v>577</v>
      </c>
      <c r="L270">
        <v>37.730811199999998</v>
      </c>
      <c r="M270">
        <v>-88.941263699999993</v>
      </c>
      <c r="N270">
        <v>17</v>
      </c>
      <c r="O270">
        <v>199</v>
      </c>
      <c r="P270">
        <v>21000</v>
      </c>
      <c r="Q270">
        <v>17199021000</v>
      </c>
      <c r="R270">
        <v>17199</v>
      </c>
      <c r="S270" t="s">
        <v>970</v>
      </c>
      <c r="T270" t="s">
        <v>1335</v>
      </c>
      <c r="U270" t="s">
        <v>43</v>
      </c>
      <c r="V270" t="s">
        <v>67</v>
      </c>
      <c r="W270">
        <v>4792</v>
      </c>
      <c r="X270">
        <v>82.7</v>
      </c>
      <c r="Y270">
        <v>8.9</v>
      </c>
      <c r="Z270">
        <v>3.2</v>
      </c>
      <c r="AA270">
        <v>19474</v>
      </c>
      <c r="AB270">
        <v>32313</v>
      </c>
      <c r="AC270">
        <v>43125</v>
      </c>
      <c r="AD270">
        <v>0.74928695700000003</v>
      </c>
      <c r="AE270">
        <v>1</v>
      </c>
      <c r="AF270">
        <v>1</v>
      </c>
      <c r="AG270">
        <v>22.4</v>
      </c>
      <c r="AH270">
        <v>8.5856303999999994E-2</v>
      </c>
      <c r="AI270">
        <v>0.247985121</v>
      </c>
    </row>
    <row r="271" spans="1:35">
      <c r="A271" t="s">
        <v>1336</v>
      </c>
      <c r="B271">
        <v>24</v>
      </c>
      <c r="C271" t="s">
        <v>35</v>
      </c>
      <c r="D271" t="s">
        <v>1337</v>
      </c>
      <c r="E271">
        <f t="shared" si="4"/>
        <v>7.0000000000000001E-3</v>
      </c>
      <c r="F271" t="s">
        <v>54</v>
      </c>
      <c r="G271">
        <v>19</v>
      </c>
      <c r="H271">
        <v>2015</v>
      </c>
      <c r="I271" t="s">
        <v>1338</v>
      </c>
      <c r="J271" t="s">
        <v>1339</v>
      </c>
      <c r="K271" t="s">
        <v>77</v>
      </c>
      <c r="L271">
        <v>36.4117088</v>
      </c>
      <c r="M271">
        <v>-109.25</v>
      </c>
      <c r="N271">
        <v>4</v>
      </c>
      <c r="O271">
        <v>1</v>
      </c>
      <c r="P271">
        <v>944100</v>
      </c>
      <c r="Q271">
        <v>4001944100</v>
      </c>
      <c r="R271">
        <v>4001</v>
      </c>
      <c r="S271" t="s">
        <v>1340</v>
      </c>
      <c r="T271" t="s">
        <v>1341</v>
      </c>
      <c r="U271" t="s">
        <v>43</v>
      </c>
      <c r="V271" t="s">
        <v>67</v>
      </c>
      <c r="W271">
        <v>5808</v>
      </c>
      <c r="X271">
        <v>4.3</v>
      </c>
      <c r="Y271">
        <v>0.3</v>
      </c>
      <c r="Z271">
        <v>2.7</v>
      </c>
      <c r="AA271">
        <v>13130</v>
      </c>
      <c r="AB271">
        <v>24637</v>
      </c>
      <c r="AC271">
        <v>31476</v>
      </c>
      <c r="AD271">
        <v>0.78272334499999996</v>
      </c>
      <c r="AE271">
        <v>2</v>
      </c>
      <c r="AF271">
        <v>1</v>
      </c>
      <c r="AG271">
        <v>48.9</v>
      </c>
      <c r="AH271">
        <v>0.26273653600000002</v>
      </c>
      <c r="AI271">
        <v>0.102930128</v>
      </c>
    </row>
    <row r="272" spans="1:35">
      <c r="A272" t="s">
        <v>1342</v>
      </c>
      <c r="B272">
        <v>28</v>
      </c>
      <c r="C272" t="s">
        <v>35</v>
      </c>
      <c r="D272" t="s">
        <v>46</v>
      </c>
      <c r="E272">
        <f t="shared" si="4"/>
        <v>0.623</v>
      </c>
      <c r="F272" t="s">
        <v>54</v>
      </c>
      <c r="G272">
        <v>16</v>
      </c>
      <c r="H272">
        <v>2015</v>
      </c>
      <c r="I272" t="s">
        <v>1343</v>
      </c>
      <c r="J272" t="s">
        <v>1344</v>
      </c>
      <c r="K272" t="s">
        <v>1345</v>
      </c>
      <c r="L272">
        <v>44.9535713</v>
      </c>
      <c r="M272">
        <v>-93.024551400000007</v>
      </c>
      <c r="N272">
        <v>27</v>
      </c>
      <c r="O272">
        <v>123</v>
      </c>
      <c r="P272">
        <v>34701</v>
      </c>
      <c r="Q272">
        <v>27123034701</v>
      </c>
      <c r="R272">
        <v>27123</v>
      </c>
      <c r="S272" t="s">
        <v>1346</v>
      </c>
      <c r="T272" t="s">
        <v>1347</v>
      </c>
      <c r="U272" t="s">
        <v>43</v>
      </c>
      <c r="V272" t="s">
        <v>67</v>
      </c>
      <c r="W272">
        <v>4264</v>
      </c>
      <c r="X272">
        <v>37.700000000000003</v>
      </c>
      <c r="Y272">
        <v>22.7</v>
      </c>
      <c r="Z272">
        <v>10.9</v>
      </c>
      <c r="AA272">
        <v>23280</v>
      </c>
      <c r="AB272">
        <v>47525</v>
      </c>
      <c r="AC272">
        <v>54247</v>
      </c>
      <c r="AD272">
        <v>0.87608531300000003</v>
      </c>
      <c r="AE272">
        <v>2</v>
      </c>
      <c r="AF272">
        <v>3</v>
      </c>
      <c r="AG272">
        <v>18.100000000000001</v>
      </c>
      <c r="AH272">
        <v>0.106712565</v>
      </c>
      <c r="AI272">
        <v>0.16168645100000001</v>
      </c>
    </row>
    <row r="273" spans="1:35">
      <c r="A273" t="s">
        <v>1348</v>
      </c>
      <c r="B273">
        <v>28</v>
      </c>
      <c r="C273" t="s">
        <v>35</v>
      </c>
      <c r="D273" t="s">
        <v>46</v>
      </c>
      <c r="E273">
        <f t="shared" si="4"/>
        <v>0.623</v>
      </c>
      <c r="F273" t="s">
        <v>111</v>
      </c>
      <c r="G273">
        <v>11</v>
      </c>
      <c r="H273">
        <v>2015</v>
      </c>
      <c r="I273" t="s">
        <v>1349</v>
      </c>
      <c r="J273" t="s">
        <v>415</v>
      </c>
      <c r="K273" t="s">
        <v>207</v>
      </c>
      <c r="L273">
        <v>29.9727812</v>
      </c>
      <c r="M273">
        <v>-81.480952799999997</v>
      </c>
      <c r="N273">
        <v>12</v>
      </c>
      <c r="O273">
        <v>109</v>
      </c>
      <c r="P273">
        <v>20902</v>
      </c>
      <c r="Q273">
        <v>12109020902</v>
      </c>
      <c r="R273">
        <v>12109</v>
      </c>
      <c r="S273" t="s">
        <v>1350</v>
      </c>
      <c r="T273" t="s">
        <v>417</v>
      </c>
      <c r="U273" t="s">
        <v>43</v>
      </c>
      <c r="V273" t="s">
        <v>67</v>
      </c>
      <c r="W273">
        <v>26826</v>
      </c>
      <c r="X273">
        <v>79.099999999999994</v>
      </c>
      <c r="Y273">
        <v>4.5999999999999996</v>
      </c>
      <c r="Z273">
        <v>9.1999999999999993</v>
      </c>
      <c r="AA273">
        <v>40021</v>
      </c>
      <c r="AB273">
        <v>90191</v>
      </c>
      <c r="AC273">
        <v>64876</v>
      </c>
      <c r="AD273">
        <v>1.3902059309999999</v>
      </c>
      <c r="AE273">
        <v>4</v>
      </c>
      <c r="AF273">
        <v>5</v>
      </c>
      <c r="AG273">
        <v>4.5999999999999996</v>
      </c>
      <c r="AH273">
        <v>5.4535801000000002E-2</v>
      </c>
      <c r="AI273">
        <v>0.45828857899999997</v>
      </c>
    </row>
    <row r="274" spans="1:35">
      <c r="A274" t="s">
        <v>1351</v>
      </c>
      <c r="B274">
        <v>17</v>
      </c>
      <c r="C274" t="s">
        <v>35</v>
      </c>
      <c r="D274" t="s">
        <v>36</v>
      </c>
      <c r="E274">
        <f t="shared" si="4"/>
        <v>0.123</v>
      </c>
      <c r="F274" t="s">
        <v>47</v>
      </c>
      <c r="G274">
        <v>4</v>
      </c>
      <c r="H274">
        <v>2015</v>
      </c>
      <c r="I274" t="s">
        <v>1352</v>
      </c>
      <c r="J274" t="s">
        <v>1353</v>
      </c>
      <c r="K274" t="s">
        <v>577</v>
      </c>
      <c r="L274">
        <v>42.453937500000002</v>
      </c>
      <c r="M274">
        <v>-87.843940700000005</v>
      </c>
      <c r="N274">
        <v>17</v>
      </c>
      <c r="O274">
        <v>97</v>
      </c>
      <c r="P274">
        <v>860302</v>
      </c>
      <c r="Q274">
        <v>17097860302</v>
      </c>
      <c r="R274">
        <v>17097</v>
      </c>
      <c r="S274" t="s">
        <v>1354</v>
      </c>
      <c r="T274" t="s">
        <v>1355</v>
      </c>
      <c r="U274" t="s">
        <v>43</v>
      </c>
      <c r="V274" t="s">
        <v>67</v>
      </c>
      <c r="W274">
        <v>3111</v>
      </c>
      <c r="X274">
        <v>26.6</v>
      </c>
      <c r="Y274">
        <v>40.700000000000003</v>
      </c>
      <c r="Z274">
        <v>26.2</v>
      </c>
      <c r="AA274">
        <v>21955</v>
      </c>
      <c r="AB274">
        <v>47723</v>
      </c>
      <c r="AC274">
        <v>77469</v>
      </c>
      <c r="AD274">
        <v>0.61602705599999996</v>
      </c>
      <c r="AE274">
        <v>1</v>
      </c>
      <c r="AF274">
        <v>3</v>
      </c>
      <c r="AG274">
        <v>19.100000000000001</v>
      </c>
      <c r="AH274">
        <v>0.27326343400000003</v>
      </c>
      <c r="AI274">
        <v>0.101003764</v>
      </c>
    </row>
    <row r="275" spans="1:35">
      <c r="A275" t="s">
        <v>1356</v>
      </c>
      <c r="B275">
        <v>46</v>
      </c>
      <c r="C275" t="s">
        <v>140</v>
      </c>
      <c r="D275" t="s">
        <v>46</v>
      </c>
      <c r="E275">
        <f t="shared" si="4"/>
        <v>0.623</v>
      </c>
      <c r="F275" t="s">
        <v>47</v>
      </c>
      <c r="G275">
        <v>23</v>
      </c>
      <c r="H275">
        <v>2015</v>
      </c>
      <c r="I275" t="s">
        <v>1357</v>
      </c>
      <c r="J275" t="s">
        <v>1358</v>
      </c>
      <c r="K275" t="s">
        <v>64</v>
      </c>
      <c r="L275">
        <v>38.3767128</v>
      </c>
      <c r="M275">
        <v>-122.7918701</v>
      </c>
      <c r="N275">
        <v>6</v>
      </c>
      <c r="O275">
        <v>97</v>
      </c>
      <c r="P275">
        <v>153403</v>
      </c>
      <c r="Q275">
        <v>6097153403</v>
      </c>
      <c r="R275">
        <v>6097</v>
      </c>
      <c r="S275" t="s">
        <v>1359</v>
      </c>
      <c r="T275" t="s">
        <v>1360</v>
      </c>
      <c r="U275" t="s">
        <v>43</v>
      </c>
      <c r="V275" t="s">
        <v>146</v>
      </c>
      <c r="W275">
        <v>4082</v>
      </c>
      <c r="X275">
        <v>83.3</v>
      </c>
      <c r="Y275">
        <v>1.5</v>
      </c>
      <c r="Z275">
        <v>10.9</v>
      </c>
      <c r="AA275">
        <v>33918</v>
      </c>
      <c r="AB275">
        <v>68926</v>
      </c>
      <c r="AC275">
        <v>63356</v>
      </c>
      <c r="AD275">
        <v>1.0879159039999999</v>
      </c>
      <c r="AE275">
        <v>4</v>
      </c>
      <c r="AF275">
        <v>4</v>
      </c>
      <c r="AG275">
        <v>6.6</v>
      </c>
      <c r="AH275">
        <v>6.5811966E-2</v>
      </c>
      <c r="AI275">
        <v>0.40019795400000002</v>
      </c>
    </row>
    <row r="276" spans="1:35">
      <c r="A276" t="s">
        <v>1361</v>
      </c>
      <c r="B276">
        <v>52</v>
      </c>
      <c r="C276" t="s">
        <v>35</v>
      </c>
      <c r="D276" t="s">
        <v>36</v>
      </c>
      <c r="E276">
        <f t="shared" si="4"/>
        <v>0.123</v>
      </c>
      <c r="F276" t="s">
        <v>47</v>
      </c>
      <c r="G276">
        <v>14</v>
      </c>
      <c r="H276">
        <v>2015</v>
      </c>
      <c r="I276" t="s">
        <v>1362</v>
      </c>
      <c r="J276" t="s">
        <v>1363</v>
      </c>
      <c r="K276" t="s">
        <v>516</v>
      </c>
      <c r="L276">
        <v>41.740416699999997</v>
      </c>
      <c r="M276">
        <v>-74.597955200000001</v>
      </c>
      <c r="N276">
        <v>36</v>
      </c>
      <c r="O276">
        <v>105</v>
      </c>
      <c r="P276">
        <v>951100</v>
      </c>
      <c r="Q276">
        <v>36105951100</v>
      </c>
      <c r="R276">
        <v>36105</v>
      </c>
      <c r="S276" t="s">
        <v>1364</v>
      </c>
      <c r="T276" t="s">
        <v>1365</v>
      </c>
      <c r="U276" t="s">
        <v>162</v>
      </c>
      <c r="V276" t="s">
        <v>67</v>
      </c>
      <c r="W276">
        <v>3535</v>
      </c>
      <c r="X276">
        <v>45.7</v>
      </c>
      <c r="Y276">
        <v>21.4</v>
      </c>
      <c r="Z276">
        <v>28.2</v>
      </c>
      <c r="AA276">
        <v>19136</v>
      </c>
      <c r="AB276">
        <v>58859</v>
      </c>
      <c r="AC276">
        <v>48089</v>
      </c>
      <c r="AD276">
        <v>1.223959741</v>
      </c>
      <c r="AE276">
        <v>5</v>
      </c>
      <c r="AF276">
        <v>4</v>
      </c>
      <c r="AG276">
        <v>9.1</v>
      </c>
      <c r="AH276">
        <v>5.9414226000000001E-2</v>
      </c>
      <c r="AI276">
        <v>0.172615185</v>
      </c>
    </row>
    <row r="277" spans="1:35">
      <c r="A277" t="s">
        <v>1366</v>
      </c>
      <c r="B277">
        <v>39</v>
      </c>
      <c r="C277" t="s">
        <v>35</v>
      </c>
      <c r="D277" t="s">
        <v>36</v>
      </c>
      <c r="E277">
        <f t="shared" si="4"/>
        <v>0.123</v>
      </c>
      <c r="F277" t="s">
        <v>92</v>
      </c>
      <c r="G277">
        <v>16</v>
      </c>
      <c r="H277">
        <v>2015</v>
      </c>
      <c r="I277" t="s">
        <v>1367</v>
      </c>
      <c r="J277" t="s">
        <v>1368</v>
      </c>
      <c r="K277" t="s">
        <v>367</v>
      </c>
      <c r="L277">
        <v>39.728164700000001</v>
      </c>
      <c r="M277">
        <v>-104.8446426</v>
      </c>
      <c r="N277">
        <v>8</v>
      </c>
      <c r="O277">
        <v>5</v>
      </c>
      <c r="P277">
        <v>7600</v>
      </c>
      <c r="Q277">
        <v>8005007600</v>
      </c>
      <c r="R277">
        <v>8005</v>
      </c>
      <c r="S277" t="s">
        <v>1369</v>
      </c>
      <c r="T277" t="s">
        <v>1370</v>
      </c>
      <c r="U277" t="s">
        <v>43</v>
      </c>
      <c r="V277" t="s">
        <v>146</v>
      </c>
      <c r="W277">
        <v>3219</v>
      </c>
      <c r="X277">
        <v>37.700000000000003</v>
      </c>
      <c r="Y277">
        <v>17.2</v>
      </c>
      <c r="Z277">
        <v>42.1</v>
      </c>
      <c r="AA277">
        <v>25279</v>
      </c>
      <c r="AB277">
        <v>48169</v>
      </c>
      <c r="AC277">
        <v>60651</v>
      </c>
      <c r="AD277">
        <v>0.79419960099999998</v>
      </c>
      <c r="AE277">
        <v>2</v>
      </c>
      <c r="AF277">
        <v>3</v>
      </c>
      <c r="AG277">
        <v>20.3</v>
      </c>
      <c r="AH277">
        <v>0.13408819999999999</v>
      </c>
      <c r="AI277">
        <v>0.26390243899999999</v>
      </c>
    </row>
    <row r="278" spans="1:35">
      <c r="A278" t="s">
        <v>1371</v>
      </c>
      <c r="B278">
        <v>49</v>
      </c>
      <c r="C278" t="s">
        <v>140</v>
      </c>
      <c r="D278" t="s">
        <v>46</v>
      </c>
      <c r="E278">
        <f t="shared" si="4"/>
        <v>0.623</v>
      </c>
      <c r="F278" t="s">
        <v>54</v>
      </c>
      <c r="G278">
        <v>18</v>
      </c>
      <c r="H278">
        <v>2015</v>
      </c>
      <c r="I278" t="s">
        <v>1372</v>
      </c>
      <c r="J278" t="s">
        <v>1373</v>
      </c>
      <c r="K278" t="s">
        <v>77</v>
      </c>
      <c r="L278">
        <v>33.5812721</v>
      </c>
      <c r="M278">
        <v>-112.2033386</v>
      </c>
      <c r="N278">
        <v>4</v>
      </c>
      <c r="O278">
        <v>13</v>
      </c>
      <c r="P278">
        <v>71915</v>
      </c>
      <c r="Q278">
        <v>4013071915</v>
      </c>
      <c r="R278">
        <v>4013</v>
      </c>
      <c r="S278" t="s">
        <v>1374</v>
      </c>
      <c r="T278" t="s">
        <v>1316</v>
      </c>
      <c r="U278" t="s">
        <v>43</v>
      </c>
      <c r="V278" t="s">
        <v>90</v>
      </c>
      <c r="W278">
        <v>3803</v>
      </c>
      <c r="X278">
        <v>38.6</v>
      </c>
      <c r="Y278">
        <v>9.1</v>
      </c>
      <c r="Z278">
        <v>52.8</v>
      </c>
      <c r="AA278">
        <v>23974</v>
      </c>
      <c r="AB278">
        <v>34219</v>
      </c>
      <c r="AC278">
        <v>53596</v>
      </c>
      <c r="AD278">
        <v>0.63846182600000001</v>
      </c>
      <c r="AE278">
        <v>1</v>
      </c>
      <c r="AF278">
        <v>1</v>
      </c>
      <c r="AG278">
        <v>17.600000000000001</v>
      </c>
      <c r="AH278">
        <v>0.10433295300000001</v>
      </c>
      <c r="AI278">
        <v>0.10075566800000001</v>
      </c>
    </row>
    <row r="279" spans="1:35">
      <c r="A279" t="s">
        <v>1375</v>
      </c>
      <c r="B279">
        <v>30</v>
      </c>
      <c r="C279" t="s">
        <v>35</v>
      </c>
      <c r="D279" t="s">
        <v>36</v>
      </c>
      <c r="E279">
        <f t="shared" si="4"/>
        <v>0.123</v>
      </c>
      <c r="F279" t="s">
        <v>111</v>
      </c>
      <c r="G279">
        <v>11</v>
      </c>
      <c r="H279">
        <v>2015</v>
      </c>
      <c r="I279" t="s">
        <v>1376</v>
      </c>
      <c r="J279" t="s">
        <v>526</v>
      </c>
      <c r="K279" t="s">
        <v>95</v>
      </c>
      <c r="L279">
        <v>32.660629299999997</v>
      </c>
      <c r="M279">
        <v>-97.3954849</v>
      </c>
      <c r="N279">
        <v>48</v>
      </c>
      <c r="O279">
        <v>439</v>
      </c>
      <c r="P279">
        <v>105503</v>
      </c>
      <c r="Q279">
        <v>48439105503</v>
      </c>
      <c r="R279">
        <v>48439</v>
      </c>
      <c r="S279" t="s">
        <v>1377</v>
      </c>
      <c r="T279" t="s">
        <v>528</v>
      </c>
      <c r="U279" t="s">
        <v>43</v>
      </c>
      <c r="V279" t="s">
        <v>44</v>
      </c>
      <c r="W279">
        <v>5863</v>
      </c>
      <c r="X279">
        <v>61.9</v>
      </c>
      <c r="Y279">
        <v>20.5</v>
      </c>
      <c r="Z279">
        <v>18.399999999999999</v>
      </c>
      <c r="AA279">
        <v>29893</v>
      </c>
      <c r="AB279">
        <v>63646</v>
      </c>
      <c r="AC279">
        <v>56853</v>
      </c>
      <c r="AD279">
        <v>1.11948358</v>
      </c>
      <c r="AE279">
        <v>4</v>
      </c>
      <c r="AF279">
        <v>4</v>
      </c>
      <c r="AG279">
        <v>6</v>
      </c>
      <c r="AH279">
        <v>3.9571005999999999E-2</v>
      </c>
      <c r="AI279">
        <v>0.36867654599999999</v>
      </c>
    </row>
    <row r="280" spans="1:35">
      <c r="A280" t="s">
        <v>1378</v>
      </c>
      <c r="B280">
        <v>51</v>
      </c>
      <c r="C280" t="s">
        <v>35</v>
      </c>
      <c r="D280" t="s">
        <v>46</v>
      </c>
      <c r="E280">
        <f t="shared" si="4"/>
        <v>0.623</v>
      </c>
      <c r="F280" t="s">
        <v>47</v>
      </c>
      <c r="G280">
        <v>3</v>
      </c>
      <c r="H280">
        <v>2015</v>
      </c>
      <c r="I280" t="s">
        <v>1379</v>
      </c>
      <c r="J280" t="s">
        <v>76</v>
      </c>
      <c r="K280" t="s">
        <v>77</v>
      </c>
      <c r="L280">
        <v>33.654609899999997</v>
      </c>
      <c r="M280">
        <v>-112.1431998</v>
      </c>
      <c r="N280">
        <v>4</v>
      </c>
      <c r="O280">
        <v>13</v>
      </c>
      <c r="P280">
        <v>618200</v>
      </c>
      <c r="Q280">
        <v>4013618200</v>
      </c>
      <c r="R280">
        <v>4013</v>
      </c>
      <c r="S280" t="s">
        <v>1380</v>
      </c>
      <c r="T280" t="s">
        <v>79</v>
      </c>
      <c r="U280" t="s">
        <v>43</v>
      </c>
      <c r="V280" t="s">
        <v>44</v>
      </c>
      <c r="W280">
        <v>3817</v>
      </c>
      <c r="X280">
        <v>75.3</v>
      </c>
      <c r="Y280">
        <v>3.5</v>
      </c>
      <c r="Z280">
        <v>14.3</v>
      </c>
      <c r="AA280">
        <v>23250</v>
      </c>
      <c r="AB280">
        <v>55233</v>
      </c>
      <c r="AC280">
        <v>53596</v>
      </c>
      <c r="AD280">
        <v>1.0305433239999999</v>
      </c>
      <c r="AE280">
        <v>3</v>
      </c>
      <c r="AF280">
        <v>3</v>
      </c>
      <c r="AG280">
        <v>13</v>
      </c>
      <c r="AH280">
        <v>0.107897153</v>
      </c>
      <c r="AI280">
        <v>0.190435887</v>
      </c>
    </row>
    <row r="281" spans="1:35">
      <c r="A281" t="s">
        <v>1381</v>
      </c>
      <c r="B281">
        <v>16</v>
      </c>
      <c r="C281" t="s">
        <v>35</v>
      </c>
      <c r="D281" t="s">
        <v>36</v>
      </c>
      <c r="E281">
        <f t="shared" si="4"/>
        <v>0.123</v>
      </c>
      <c r="F281" t="s">
        <v>54</v>
      </c>
      <c r="G281">
        <v>19</v>
      </c>
      <c r="H281">
        <v>2015</v>
      </c>
      <c r="I281" t="s">
        <v>1382</v>
      </c>
      <c r="J281" t="s">
        <v>504</v>
      </c>
      <c r="K281" t="s">
        <v>207</v>
      </c>
      <c r="L281">
        <v>30.377840299999999</v>
      </c>
      <c r="M281">
        <v>-81.6836172</v>
      </c>
      <c r="N281">
        <v>12</v>
      </c>
      <c r="O281">
        <v>31</v>
      </c>
      <c r="P281">
        <v>11500</v>
      </c>
      <c r="Q281">
        <v>12031011500</v>
      </c>
      <c r="R281">
        <v>12031</v>
      </c>
      <c r="S281" t="s">
        <v>1383</v>
      </c>
      <c r="T281" t="s">
        <v>1384</v>
      </c>
      <c r="U281" t="s">
        <v>43</v>
      </c>
      <c r="V281" t="s">
        <v>67</v>
      </c>
      <c r="W281">
        <v>4294</v>
      </c>
      <c r="X281">
        <v>5.2</v>
      </c>
      <c r="Y281">
        <v>93.6</v>
      </c>
      <c r="Z281">
        <v>0.7</v>
      </c>
      <c r="AA281">
        <v>14754</v>
      </c>
      <c r="AB281">
        <v>23880</v>
      </c>
      <c r="AC281">
        <v>48323</v>
      </c>
      <c r="AD281">
        <v>0.49417461699999998</v>
      </c>
      <c r="AE281">
        <v>1</v>
      </c>
      <c r="AF281">
        <v>1</v>
      </c>
      <c r="AG281">
        <v>36.4</v>
      </c>
      <c r="AH281">
        <v>0.232041049</v>
      </c>
      <c r="AI281">
        <v>0.105285592</v>
      </c>
    </row>
    <row r="282" spans="1:35">
      <c r="A282" t="s">
        <v>1385</v>
      </c>
      <c r="B282">
        <v>18</v>
      </c>
      <c r="C282" t="s">
        <v>35</v>
      </c>
      <c r="D282" t="s">
        <v>46</v>
      </c>
      <c r="E282">
        <f t="shared" si="4"/>
        <v>0.623</v>
      </c>
      <c r="F282" t="s">
        <v>92</v>
      </c>
      <c r="G282">
        <v>4</v>
      </c>
      <c r="H282">
        <v>2015</v>
      </c>
      <c r="I282" t="s">
        <v>322</v>
      </c>
      <c r="J282" t="s">
        <v>1386</v>
      </c>
      <c r="K282" t="s">
        <v>186</v>
      </c>
      <c r="L282">
        <v>35.880119299999997</v>
      </c>
      <c r="M282">
        <v>-97.422859200000005</v>
      </c>
      <c r="N282">
        <v>40</v>
      </c>
      <c r="O282">
        <v>83</v>
      </c>
      <c r="P282">
        <v>600200</v>
      </c>
      <c r="Q282">
        <v>40083600200</v>
      </c>
      <c r="R282">
        <v>40083</v>
      </c>
      <c r="S282" t="s">
        <v>1387</v>
      </c>
      <c r="T282" t="s">
        <v>1388</v>
      </c>
      <c r="U282" t="s">
        <v>43</v>
      </c>
      <c r="V282" t="s">
        <v>90</v>
      </c>
      <c r="W282">
        <v>3014</v>
      </c>
      <c r="X282">
        <v>68</v>
      </c>
      <c r="Y282">
        <v>17.399999999999999</v>
      </c>
      <c r="Z282">
        <v>6.4</v>
      </c>
      <c r="AA282">
        <v>16463</v>
      </c>
      <c r="AB282">
        <v>41901</v>
      </c>
      <c r="AC282">
        <v>53591</v>
      </c>
      <c r="AD282">
        <v>0.78186635800000004</v>
      </c>
      <c r="AE282">
        <v>2</v>
      </c>
      <c r="AF282">
        <v>2</v>
      </c>
      <c r="AG282">
        <v>33.299999999999997</v>
      </c>
      <c r="AH282">
        <v>0.10576923100000001</v>
      </c>
      <c r="AI282">
        <v>0.105675147</v>
      </c>
    </row>
    <row r="283" spans="1:35">
      <c r="A283" t="s">
        <v>1389</v>
      </c>
      <c r="B283">
        <v>22</v>
      </c>
      <c r="C283" t="s">
        <v>35</v>
      </c>
      <c r="D283" t="s">
        <v>61</v>
      </c>
      <c r="E283">
        <f t="shared" si="4"/>
        <v>0.17100000000000001</v>
      </c>
      <c r="F283" t="s">
        <v>92</v>
      </c>
      <c r="G283">
        <v>5</v>
      </c>
      <c r="H283">
        <v>2015</v>
      </c>
      <c r="I283" t="s">
        <v>1390</v>
      </c>
      <c r="J283" t="s">
        <v>1391</v>
      </c>
      <c r="K283" t="s">
        <v>77</v>
      </c>
      <c r="L283">
        <v>33.326980599999999</v>
      </c>
      <c r="M283">
        <v>-111.8252487</v>
      </c>
      <c r="N283">
        <v>4</v>
      </c>
      <c r="O283">
        <v>13</v>
      </c>
      <c r="P283">
        <v>522901</v>
      </c>
      <c r="Q283">
        <v>4013522901</v>
      </c>
      <c r="R283">
        <v>4013</v>
      </c>
      <c r="S283" t="s">
        <v>1392</v>
      </c>
      <c r="T283" t="s">
        <v>1393</v>
      </c>
      <c r="U283" t="s">
        <v>43</v>
      </c>
      <c r="V283" t="s">
        <v>44</v>
      </c>
      <c r="W283">
        <v>4378</v>
      </c>
      <c r="X283">
        <v>60.2</v>
      </c>
      <c r="Y283">
        <v>4</v>
      </c>
      <c r="Z283">
        <v>30.3</v>
      </c>
      <c r="AA283">
        <v>32211</v>
      </c>
      <c r="AB283">
        <v>53346</v>
      </c>
      <c r="AC283">
        <v>53596</v>
      </c>
      <c r="AD283">
        <v>0.99533547300000003</v>
      </c>
      <c r="AE283">
        <v>3</v>
      </c>
      <c r="AF283">
        <v>3</v>
      </c>
      <c r="AG283">
        <v>8.5</v>
      </c>
      <c r="AH283">
        <v>6.9218871000000001E-2</v>
      </c>
      <c r="AI283">
        <v>0.269216758</v>
      </c>
    </row>
    <row r="284" spans="1:35">
      <c r="A284" t="s">
        <v>1394</v>
      </c>
      <c r="B284">
        <v>40</v>
      </c>
      <c r="C284" t="s">
        <v>35</v>
      </c>
      <c r="D284" t="s">
        <v>36</v>
      </c>
      <c r="E284">
        <f t="shared" si="4"/>
        <v>0.123</v>
      </c>
      <c r="F284" t="s">
        <v>111</v>
      </c>
      <c r="G284">
        <v>28</v>
      </c>
      <c r="H284">
        <v>2015</v>
      </c>
      <c r="I284" t="s">
        <v>1395</v>
      </c>
      <c r="J284" t="s">
        <v>1396</v>
      </c>
      <c r="K284" t="s">
        <v>143</v>
      </c>
      <c r="L284">
        <v>33.590656299999999</v>
      </c>
      <c r="M284">
        <v>-85.048904399999998</v>
      </c>
      <c r="N284">
        <v>13</v>
      </c>
      <c r="O284">
        <v>45</v>
      </c>
      <c r="P284">
        <v>910703</v>
      </c>
      <c r="Q284">
        <v>13045910703</v>
      </c>
      <c r="R284">
        <v>13045</v>
      </c>
      <c r="S284" t="s">
        <v>1397</v>
      </c>
      <c r="T284" t="s">
        <v>1398</v>
      </c>
      <c r="U284" t="s">
        <v>43</v>
      </c>
      <c r="V284" t="s">
        <v>67</v>
      </c>
      <c r="W284">
        <v>8081</v>
      </c>
      <c r="X284">
        <v>67.599999999999994</v>
      </c>
      <c r="Y284">
        <v>26.3</v>
      </c>
      <c r="Z284">
        <v>4.3</v>
      </c>
      <c r="AA284">
        <v>25418</v>
      </c>
      <c r="AB284">
        <v>43517</v>
      </c>
      <c r="AC284">
        <v>46147</v>
      </c>
      <c r="AD284">
        <v>0.94300821300000004</v>
      </c>
      <c r="AE284" t="s">
        <v>322</v>
      </c>
      <c r="AF284">
        <v>2</v>
      </c>
      <c r="AG284">
        <v>17</v>
      </c>
      <c r="AH284">
        <v>0.136045259</v>
      </c>
      <c r="AI284">
        <v>0.17954453000000001</v>
      </c>
    </row>
    <row r="285" spans="1:35">
      <c r="A285" t="s">
        <v>1399</v>
      </c>
      <c r="B285">
        <v>61</v>
      </c>
      <c r="C285" t="s">
        <v>35</v>
      </c>
      <c r="D285" t="s">
        <v>46</v>
      </c>
      <c r="E285">
        <f t="shared" si="4"/>
        <v>0.623</v>
      </c>
      <c r="F285" t="s">
        <v>37</v>
      </c>
      <c r="G285">
        <v>10</v>
      </c>
      <c r="H285">
        <v>2015</v>
      </c>
      <c r="I285" t="s">
        <v>1400</v>
      </c>
      <c r="J285" t="s">
        <v>1401</v>
      </c>
      <c r="K285" t="s">
        <v>1402</v>
      </c>
      <c r="L285">
        <v>46.159878399999997</v>
      </c>
      <c r="M285">
        <v>-68.100006800000003</v>
      </c>
      <c r="N285">
        <v>23</v>
      </c>
      <c r="O285">
        <v>3</v>
      </c>
      <c r="P285">
        <v>952600</v>
      </c>
      <c r="Q285">
        <v>23003952600</v>
      </c>
      <c r="R285">
        <v>23003</v>
      </c>
      <c r="S285" t="s">
        <v>1403</v>
      </c>
      <c r="T285" t="s">
        <v>1404</v>
      </c>
      <c r="U285" t="s">
        <v>43</v>
      </c>
      <c r="V285" t="s">
        <v>109</v>
      </c>
      <c r="W285">
        <v>3045</v>
      </c>
      <c r="X285">
        <v>97.2</v>
      </c>
      <c r="Y285">
        <v>0.3</v>
      </c>
      <c r="Z285">
        <v>0.6</v>
      </c>
      <c r="AA285">
        <v>18760</v>
      </c>
      <c r="AB285">
        <v>40288</v>
      </c>
      <c r="AC285">
        <v>37855</v>
      </c>
      <c r="AD285">
        <v>1.0642715629999999</v>
      </c>
      <c r="AE285">
        <v>4</v>
      </c>
      <c r="AF285">
        <v>2</v>
      </c>
      <c r="AG285">
        <v>17.899999999999999</v>
      </c>
      <c r="AH285">
        <v>0.115207373</v>
      </c>
      <c r="AI285">
        <v>0.144492132</v>
      </c>
    </row>
    <row r="286" spans="1:35">
      <c r="A286" t="s">
        <v>1405</v>
      </c>
      <c r="B286">
        <v>52</v>
      </c>
      <c r="C286" t="s">
        <v>35</v>
      </c>
      <c r="D286" t="s">
        <v>46</v>
      </c>
      <c r="E286">
        <f t="shared" si="4"/>
        <v>0.623</v>
      </c>
      <c r="F286" t="s">
        <v>111</v>
      </c>
      <c r="G286">
        <v>2</v>
      </c>
      <c r="H286">
        <v>2015</v>
      </c>
      <c r="I286" t="s">
        <v>1406</v>
      </c>
      <c r="J286" t="s">
        <v>1401</v>
      </c>
      <c r="K286" t="s">
        <v>1407</v>
      </c>
      <c r="L286">
        <v>39.280032400000003</v>
      </c>
      <c r="M286">
        <v>-75.602805200000006</v>
      </c>
      <c r="N286">
        <v>10</v>
      </c>
      <c r="O286">
        <v>1</v>
      </c>
      <c r="P286">
        <v>40202</v>
      </c>
      <c r="Q286">
        <v>10001040202</v>
      </c>
      <c r="R286">
        <v>10001</v>
      </c>
      <c r="S286" t="s">
        <v>1408</v>
      </c>
      <c r="T286" t="s">
        <v>1409</v>
      </c>
      <c r="U286" t="s">
        <v>43</v>
      </c>
      <c r="V286" t="s">
        <v>67</v>
      </c>
      <c r="W286">
        <v>13561</v>
      </c>
      <c r="X286">
        <v>64.400000000000006</v>
      </c>
      <c r="Y286">
        <v>24.6</v>
      </c>
      <c r="Z286">
        <v>5.2</v>
      </c>
      <c r="AA286">
        <v>34176</v>
      </c>
      <c r="AB286">
        <v>66998</v>
      </c>
      <c r="AC286">
        <v>55149</v>
      </c>
      <c r="AD286">
        <v>1.2148543039999999</v>
      </c>
      <c r="AE286">
        <v>5</v>
      </c>
      <c r="AF286">
        <v>4</v>
      </c>
      <c r="AG286">
        <v>6.4</v>
      </c>
      <c r="AH286">
        <v>6.3839559000000004E-2</v>
      </c>
      <c r="AI286">
        <v>0.24139122399999999</v>
      </c>
    </row>
    <row r="287" spans="1:35">
      <c r="A287" t="s">
        <v>1410</v>
      </c>
      <c r="B287">
        <v>51</v>
      </c>
      <c r="C287" t="s">
        <v>35</v>
      </c>
      <c r="D287" t="s">
        <v>46</v>
      </c>
      <c r="E287">
        <f t="shared" si="4"/>
        <v>0.623</v>
      </c>
      <c r="F287" t="s">
        <v>37</v>
      </c>
      <c r="G287">
        <v>21</v>
      </c>
      <c r="H287">
        <v>2015</v>
      </c>
      <c r="I287" t="s">
        <v>1411</v>
      </c>
      <c r="J287" t="s">
        <v>130</v>
      </c>
      <c r="K287" t="s">
        <v>125</v>
      </c>
      <c r="L287">
        <v>39.792715800000003</v>
      </c>
      <c r="M287">
        <v>-85.991922799999998</v>
      </c>
      <c r="N287">
        <v>18</v>
      </c>
      <c r="O287">
        <v>97</v>
      </c>
      <c r="P287">
        <v>360502</v>
      </c>
      <c r="Q287">
        <v>18097360502</v>
      </c>
      <c r="R287">
        <v>18097</v>
      </c>
      <c r="S287" t="s">
        <v>1412</v>
      </c>
      <c r="T287" t="s">
        <v>132</v>
      </c>
      <c r="U287" t="s">
        <v>43</v>
      </c>
      <c r="V287" t="s">
        <v>67</v>
      </c>
      <c r="W287">
        <v>6142</v>
      </c>
      <c r="X287">
        <v>61.8</v>
      </c>
      <c r="Y287">
        <v>29.3</v>
      </c>
      <c r="Z287">
        <v>6</v>
      </c>
      <c r="AA287">
        <v>25226</v>
      </c>
      <c r="AB287">
        <v>43110</v>
      </c>
      <c r="AC287">
        <v>42334</v>
      </c>
      <c r="AD287">
        <v>1.0183304200000001</v>
      </c>
      <c r="AE287">
        <v>4</v>
      </c>
      <c r="AF287">
        <v>2</v>
      </c>
      <c r="AG287">
        <v>15.1</v>
      </c>
      <c r="AH287">
        <v>0.12563323200000001</v>
      </c>
      <c r="AI287">
        <v>9.0463918000000004E-2</v>
      </c>
    </row>
    <row r="288" spans="1:35">
      <c r="A288" t="s">
        <v>1413</v>
      </c>
      <c r="B288">
        <v>36</v>
      </c>
      <c r="C288" t="s">
        <v>35</v>
      </c>
      <c r="D288" t="s">
        <v>36</v>
      </c>
      <c r="E288">
        <f t="shared" si="4"/>
        <v>0.123</v>
      </c>
      <c r="F288" t="s">
        <v>111</v>
      </c>
      <c r="G288">
        <v>29</v>
      </c>
      <c r="H288">
        <v>2015</v>
      </c>
      <c r="I288" t="s">
        <v>1414</v>
      </c>
      <c r="J288" t="s">
        <v>1415</v>
      </c>
      <c r="K288" t="s">
        <v>556</v>
      </c>
      <c r="L288">
        <v>40.812134299999997</v>
      </c>
      <c r="M288">
        <v>-74.124644500000002</v>
      </c>
      <c r="N288">
        <v>34</v>
      </c>
      <c r="O288">
        <v>3</v>
      </c>
      <c r="P288">
        <v>31200</v>
      </c>
      <c r="Q288">
        <v>34003031200</v>
      </c>
      <c r="R288">
        <v>34003</v>
      </c>
      <c r="S288" t="s">
        <v>479</v>
      </c>
      <c r="T288" t="s">
        <v>1416</v>
      </c>
      <c r="U288" t="s">
        <v>43</v>
      </c>
      <c r="V288" t="s">
        <v>67</v>
      </c>
      <c r="W288">
        <v>4702</v>
      </c>
      <c r="X288">
        <v>75.3</v>
      </c>
      <c r="Y288">
        <v>1.1000000000000001</v>
      </c>
      <c r="Z288">
        <v>17.3</v>
      </c>
      <c r="AA288">
        <v>36305</v>
      </c>
      <c r="AB288">
        <v>67109</v>
      </c>
      <c r="AC288">
        <v>83794</v>
      </c>
      <c r="AD288">
        <v>0.80088073100000001</v>
      </c>
      <c r="AE288">
        <v>2</v>
      </c>
      <c r="AF288">
        <v>4</v>
      </c>
      <c r="AG288">
        <v>4.5</v>
      </c>
      <c r="AH288">
        <v>9.6800997E-2</v>
      </c>
      <c r="AI288">
        <v>0.29462738300000002</v>
      </c>
    </row>
    <row r="289" spans="1:35">
      <c r="A289" t="s">
        <v>1417</v>
      </c>
      <c r="B289">
        <v>36</v>
      </c>
      <c r="C289" t="s">
        <v>35</v>
      </c>
      <c r="D289" t="s">
        <v>46</v>
      </c>
      <c r="E289">
        <f t="shared" si="4"/>
        <v>0.623</v>
      </c>
      <c r="F289" t="s">
        <v>111</v>
      </c>
      <c r="G289">
        <v>3</v>
      </c>
      <c r="H289">
        <v>2015</v>
      </c>
      <c r="I289" t="s">
        <v>1418</v>
      </c>
      <c r="J289" t="s">
        <v>1419</v>
      </c>
      <c r="K289" t="s">
        <v>484</v>
      </c>
      <c r="L289">
        <v>40.302315399999998</v>
      </c>
      <c r="M289">
        <v>-109.9969961</v>
      </c>
      <c r="N289">
        <v>49</v>
      </c>
      <c r="O289">
        <v>13</v>
      </c>
      <c r="P289">
        <v>940500</v>
      </c>
      <c r="Q289">
        <v>49013940500</v>
      </c>
      <c r="R289">
        <v>49013</v>
      </c>
      <c r="S289" t="s">
        <v>1420</v>
      </c>
      <c r="T289" t="s">
        <v>1421</v>
      </c>
      <c r="U289" t="s">
        <v>43</v>
      </c>
      <c r="V289" t="s">
        <v>44</v>
      </c>
      <c r="W289">
        <v>7753</v>
      </c>
      <c r="X289">
        <v>79.900000000000006</v>
      </c>
      <c r="Y289">
        <v>0</v>
      </c>
      <c r="Z289">
        <v>10.8</v>
      </c>
      <c r="AA289">
        <v>31491</v>
      </c>
      <c r="AB289">
        <v>60957</v>
      </c>
      <c r="AC289">
        <v>57683</v>
      </c>
      <c r="AD289">
        <v>1.05675849</v>
      </c>
      <c r="AE289" t="s">
        <v>322</v>
      </c>
      <c r="AF289">
        <v>4</v>
      </c>
      <c r="AG289">
        <v>12.4</v>
      </c>
      <c r="AH289">
        <v>3.5599649999999997E-2</v>
      </c>
      <c r="AI289">
        <v>0.19939728800000001</v>
      </c>
    </row>
    <row r="290" spans="1:35">
      <c r="A290" t="s">
        <v>1422</v>
      </c>
      <c r="B290">
        <v>59</v>
      </c>
      <c r="C290" t="s">
        <v>35</v>
      </c>
      <c r="D290" t="s">
        <v>46</v>
      </c>
      <c r="E290">
        <f t="shared" si="4"/>
        <v>0.623</v>
      </c>
      <c r="F290" t="s">
        <v>47</v>
      </c>
      <c r="G290">
        <v>21</v>
      </c>
      <c r="H290">
        <v>2015</v>
      </c>
      <c r="I290" t="s">
        <v>1423</v>
      </c>
      <c r="J290" t="s">
        <v>493</v>
      </c>
      <c r="K290" t="s">
        <v>443</v>
      </c>
      <c r="L290">
        <v>34.072822600000002</v>
      </c>
      <c r="M290">
        <v>-81.199638399999998</v>
      </c>
      <c r="N290">
        <v>45</v>
      </c>
      <c r="O290">
        <v>63</v>
      </c>
      <c r="P290">
        <v>21116</v>
      </c>
      <c r="Q290">
        <v>45063021116</v>
      </c>
      <c r="R290">
        <v>45063</v>
      </c>
      <c r="S290" t="s">
        <v>1424</v>
      </c>
      <c r="T290" t="s">
        <v>1425</v>
      </c>
      <c r="U290" t="s">
        <v>43</v>
      </c>
      <c r="V290" t="s">
        <v>44</v>
      </c>
      <c r="W290">
        <v>3276</v>
      </c>
      <c r="X290">
        <v>71</v>
      </c>
      <c r="Y290">
        <v>17.600000000000001</v>
      </c>
      <c r="Z290">
        <v>2.7</v>
      </c>
      <c r="AA290">
        <v>41145</v>
      </c>
      <c r="AB290">
        <v>82104</v>
      </c>
      <c r="AC290">
        <v>54061</v>
      </c>
      <c r="AD290">
        <v>1.5187288430000001</v>
      </c>
      <c r="AE290">
        <v>5</v>
      </c>
      <c r="AF290">
        <v>5</v>
      </c>
      <c r="AG290">
        <v>14.5</v>
      </c>
      <c r="AH290">
        <v>0.100581395</v>
      </c>
      <c r="AI290">
        <v>0.47020725400000002</v>
      </c>
    </row>
    <row r="291" spans="1:35">
      <c r="A291" t="s">
        <v>1426</v>
      </c>
      <c r="B291">
        <v>17</v>
      </c>
      <c r="C291" t="s">
        <v>140</v>
      </c>
      <c r="D291" t="s">
        <v>46</v>
      </c>
      <c r="E291">
        <f t="shared" si="4"/>
        <v>0.623</v>
      </c>
      <c r="F291" t="s">
        <v>92</v>
      </c>
      <c r="G291">
        <v>22</v>
      </c>
      <c r="H291">
        <v>2015</v>
      </c>
      <c r="I291" t="s">
        <v>1427</v>
      </c>
      <c r="J291" t="s">
        <v>1428</v>
      </c>
      <c r="K291" t="s">
        <v>95</v>
      </c>
      <c r="L291">
        <v>32.49541</v>
      </c>
      <c r="M291">
        <v>-94.746093999999999</v>
      </c>
      <c r="N291">
        <v>48</v>
      </c>
      <c r="O291">
        <v>183</v>
      </c>
      <c r="P291">
        <v>1100</v>
      </c>
      <c r="Q291">
        <v>48183001100</v>
      </c>
      <c r="R291">
        <v>48183</v>
      </c>
      <c r="S291" t="s">
        <v>218</v>
      </c>
      <c r="T291" t="s">
        <v>1429</v>
      </c>
      <c r="U291" t="s">
        <v>43</v>
      </c>
      <c r="V291" t="s">
        <v>67</v>
      </c>
      <c r="W291">
        <v>4045</v>
      </c>
      <c r="X291">
        <v>44.8</v>
      </c>
      <c r="Y291">
        <v>34.1</v>
      </c>
      <c r="Z291">
        <v>19.7</v>
      </c>
      <c r="AA291">
        <v>14332</v>
      </c>
      <c r="AB291">
        <v>26458</v>
      </c>
      <c r="AC291">
        <v>45525</v>
      </c>
      <c r="AD291">
        <v>0.58117517799999996</v>
      </c>
      <c r="AE291">
        <v>1</v>
      </c>
      <c r="AF291">
        <v>1</v>
      </c>
      <c r="AG291">
        <v>27.4</v>
      </c>
      <c r="AH291">
        <v>0.13706705999999999</v>
      </c>
      <c r="AI291">
        <v>0.174307036</v>
      </c>
    </row>
    <row r="292" spans="1:35">
      <c r="A292" t="s">
        <v>1430</v>
      </c>
      <c r="B292">
        <v>18</v>
      </c>
      <c r="C292" t="s">
        <v>35</v>
      </c>
      <c r="D292" t="s">
        <v>46</v>
      </c>
      <c r="E292">
        <f t="shared" si="4"/>
        <v>0.623</v>
      </c>
      <c r="F292" t="s">
        <v>111</v>
      </c>
      <c r="G292">
        <v>28</v>
      </c>
      <c r="H292">
        <v>2015</v>
      </c>
      <c r="I292" t="s">
        <v>1431</v>
      </c>
      <c r="J292" t="s">
        <v>1432</v>
      </c>
      <c r="K292" t="s">
        <v>101</v>
      </c>
      <c r="L292">
        <v>42.140804799999998</v>
      </c>
      <c r="M292">
        <v>-83.215977899999999</v>
      </c>
      <c r="N292">
        <v>26</v>
      </c>
      <c r="O292">
        <v>163</v>
      </c>
      <c r="P292">
        <v>594300</v>
      </c>
      <c r="Q292">
        <v>26163594300</v>
      </c>
      <c r="R292">
        <v>26163</v>
      </c>
      <c r="S292" t="s">
        <v>1433</v>
      </c>
      <c r="T292" t="s">
        <v>1434</v>
      </c>
      <c r="U292" t="s">
        <v>43</v>
      </c>
      <c r="V292" t="s">
        <v>44</v>
      </c>
      <c r="W292">
        <v>3088</v>
      </c>
      <c r="X292">
        <v>92.3</v>
      </c>
      <c r="Y292">
        <v>1.3</v>
      </c>
      <c r="Z292">
        <v>5.7</v>
      </c>
      <c r="AA292">
        <v>26583</v>
      </c>
      <c r="AB292">
        <v>60795</v>
      </c>
      <c r="AC292">
        <v>41184</v>
      </c>
      <c r="AD292">
        <v>1.4761800700000001</v>
      </c>
      <c r="AE292">
        <v>5</v>
      </c>
      <c r="AF292">
        <v>4</v>
      </c>
      <c r="AG292">
        <v>6</v>
      </c>
      <c r="AH292">
        <v>9.1408934999999997E-2</v>
      </c>
      <c r="AI292">
        <v>0.236224029</v>
      </c>
    </row>
    <row r="293" spans="1:35">
      <c r="A293" t="s">
        <v>1435</v>
      </c>
      <c r="B293">
        <v>41</v>
      </c>
      <c r="C293" t="s">
        <v>35</v>
      </c>
      <c r="D293" t="s">
        <v>46</v>
      </c>
      <c r="E293">
        <f t="shared" si="4"/>
        <v>0.623</v>
      </c>
      <c r="F293" t="s">
        <v>37</v>
      </c>
      <c r="G293">
        <v>9</v>
      </c>
      <c r="H293">
        <v>2015</v>
      </c>
      <c r="I293" t="s">
        <v>1436</v>
      </c>
      <c r="J293" t="s">
        <v>1437</v>
      </c>
      <c r="K293" t="s">
        <v>95</v>
      </c>
      <c r="L293">
        <v>33.787269999999999</v>
      </c>
      <c r="M293">
        <v>-97.712763800000005</v>
      </c>
      <c r="N293">
        <v>48</v>
      </c>
      <c r="O293">
        <v>337</v>
      </c>
      <c r="P293">
        <v>950200</v>
      </c>
      <c r="Q293">
        <v>48337950200</v>
      </c>
      <c r="R293">
        <v>48337</v>
      </c>
      <c r="S293" t="s">
        <v>583</v>
      </c>
      <c r="T293" t="s">
        <v>1438</v>
      </c>
      <c r="U293" t="s">
        <v>43</v>
      </c>
      <c r="V293" t="s">
        <v>104</v>
      </c>
      <c r="W293">
        <v>1683</v>
      </c>
      <c r="X293">
        <v>90.5</v>
      </c>
      <c r="Y293">
        <v>0.6</v>
      </c>
      <c r="Z293">
        <v>7.6</v>
      </c>
      <c r="AA293">
        <v>23750</v>
      </c>
      <c r="AB293">
        <v>45500</v>
      </c>
      <c r="AC293">
        <v>44231</v>
      </c>
      <c r="AD293">
        <v>1.0286902849999999</v>
      </c>
      <c r="AE293">
        <v>2</v>
      </c>
      <c r="AF293">
        <v>3</v>
      </c>
      <c r="AG293">
        <v>10.3</v>
      </c>
      <c r="AH293">
        <v>7.5596816999999997E-2</v>
      </c>
      <c r="AI293">
        <v>0.14048212800000001</v>
      </c>
    </row>
    <row r="294" spans="1:35">
      <c r="A294" t="s">
        <v>1439</v>
      </c>
      <c r="B294">
        <v>33</v>
      </c>
      <c r="C294" t="s">
        <v>35</v>
      </c>
      <c r="D294" t="s">
        <v>1337</v>
      </c>
      <c r="E294">
        <f t="shared" si="4"/>
        <v>7.0000000000000001E-3</v>
      </c>
      <c r="F294" t="s">
        <v>92</v>
      </c>
      <c r="G294">
        <v>28</v>
      </c>
      <c r="H294">
        <v>2015</v>
      </c>
      <c r="I294" t="s">
        <v>1440</v>
      </c>
      <c r="J294" t="s">
        <v>1234</v>
      </c>
      <c r="K294" t="s">
        <v>1235</v>
      </c>
      <c r="L294">
        <v>61.218407999999997</v>
      </c>
      <c r="M294">
        <v>-149.85801599999999</v>
      </c>
      <c r="N294">
        <v>2</v>
      </c>
      <c r="O294">
        <v>20</v>
      </c>
      <c r="P294">
        <v>901</v>
      </c>
      <c r="Q294">
        <v>2020000901</v>
      </c>
      <c r="R294">
        <v>2020</v>
      </c>
      <c r="S294" t="s">
        <v>392</v>
      </c>
      <c r="T294" t="s">
        <v>1441</v>
      </c>
      <c r="U294" t="s">
        <v>162</v>
      </c>
      <c r="V294" t="s">
        <v>109</v>
      </c>
      <c r="W294">
        <v>5733</v>
      </c>
      <c r="X294">
        <v>25.5</v>
      </c>
      <c r="Y294">
        <v>11.1</v>
      </c>
      <c r="Z294">
        <v>13.6</v>
      </c>
      <c r="AA294">
        <v>20075</v>
      </c>
      <c r="AB294">
        <v>41268</v>
      </c>
      <c r="AC294">
        <v>77454</v>
      </c>
      <c r="AD294">
        <v>0.53280656900000001</v>
      </c>
      <c r="AE294">
        <v>1</v>
      </c>
      <c r="AF294">
        <v>2</v>
      </c>
      <c r="AG294">
        <v>20.2</v>
      </c>
      <c r="AH294">
        <v>0.12931034499999999</v>
      </c>
      <c r="AI294">
        <v>7.6845637999999994E-2</v>
      </c>
    </row>
    <row r="295" spans="1:35">
      <c r="A295" t="s">
        <v>1442</v>
      </c>
      <c r="B295">
        <v>25</v>
      </c>
      <c r="C295" t="s">
        <v>35</v>
      </c>
      <c r="D295" t="s">
        <v>36</v>
      </c>
      <c r="E295">
        <f t="shared" si="4"/>
        <v>0.123</v>
      </c>
      <c r="F295" t="s">
        <v>37</v>
      </c>
      <c r="G295">
        <v>15</v>
      </c>
      <c r="H295">
        <v>2015</v>
      </c>
      <c r="I295" t="s">
        <v>1443</v>
      </c>
      <c r="J295" t="s">
        <v>1444</v>
      </c>
      <c r="K295" t="s">
        <v>207</v>
      </c>
      <c r="L295">
        <v>25.950319199999999</v>
      </c>
      <c r="M295">
        <v>-80.207422500000007</v>
      </c>
      <c r="N295">
        <v>12</v>
      </c>
      <c r="O295">
        <v>86</v>
      </c>
      <c r="P295">
        <v>9906</v>
      </c>
      <c r="Q295">
        <v>12086009906</v>
      </c>
      <c r="R295">
        <v>12086</v>
      </c>
      <c r="S295" t="s">
        <v>1445</v>
      </c>
      <c r="T295" t="s">
        <v>1446</v>
      </c>
      <c r="U295" t="s">
        <v>43</v>
      </c>
      <c r="V295" t="s">
        <v>67</v>
      </c>
      <c r="W295">
        <v>4945</v>
      </c>
      <c r="X295">
        <v>5.9</v>
      </c>
      <c r="Y295">
        <v>83</v>
      </c>
      <c r="Z295">
        <v>9.5</v>
      </c>
      <c r="AA295">
        <v>26067</v>
      </c>
      <c r="AB295">
        <v>52453</v>
      </c>
      <c r="AC295">
        <v>43100</v>
      </c>
      <c r="AD295">
        <v>1.2170069610000001</v>
      </c>
      <c r="AE295">
        <v>4</v>
      </c>
      <c r="AF295">
        <v>3</v>
      </c>
      <c r="AG295">
        <v>8.1999999999999993</v>
      </c>
      <c r="AH295">
        <v>0.11695501699999999</v>
      </c>
      <c r="AI295">
        <v>0.16485773000000001</v>
      </c>
    </row>
    <row r="296" spans="1:35">
      <c r="A296" t="s">
        <v>1447</v>
      </c>
      <c r="B296">
        <v>23</v>
      </c>
      <c r="C296" t="s">
        <v>35</v>
      </c>
      <c r="D296" t="s">
        <v>36</v>
      </c>
      <c r="E296">
        <f t="shared" si="4"/>
        <v>0.123</v>
      </c>
      <c r="F296" t="s">
        <v>37</v>
      </c>
      <c r="G296">
        <v>3</v>
      </c>
      <c r="H296">
        <v>2015</v>
      </c>
      <c r="I296" t="s">
        <v>1448</v>
      </c>
      <c r="J296" t="s">
        <v>974</v>
      </c>
      <c r="K296" t="s">
        <v>494</v>
      </c>
      <c r="L296">
        <v>38.5800999</v>
      </c>
      <c r="M296">
        <v>-90.237529699999996</v>
      </c>
      <c r="N296">
        <v>29</v>
      </c>
      <c r="O296">
        <v>510</v>
      </c>
      <c r="P296">
        <v>115700</v>
      </c>
      <c r="Q296">
        <v>29510115700</v>
      </c>
      <c r="R296">
        <v>29510</v>
      </c>
      <c r="S296" t="s">
        <v>1449</v>
      </c>
      <c r="T296" t="s">
        <v>976</v>
      </c>
      <c r="U296" t="s">
        <v>43</v>
      </c>
      <c r="V296" t="s">
        <v>44</v>
      </c>
      <c r="W296">
        <v>3641</v>
      </c>
      <c r="X296">
        <v>28.5</v>
      </c>
      <c r="Y296">
        <v>59.4</v>
      </c>
      <c r="Z296">
        <v>6.1</v>
      </c>
      <c r="AA296">
        <v>17693</v>
      </c>
      <c r="AB296">
        <v>33095</v>
      </c>
      <c r="AC296">
        <v>34582</v>
      </c>
      <c r="AD296">
        <v>0.95700075200000001</v>
      </c>
      <c r="AE296">
        <v>3</v>
      </c>
      <c r="AF296">
        <v>1</v>
      </c>
      <c r="AG296">
        <v>38.700000000000003</v>
      </c>
      <c r="AH296">
        <v>0.20167130899999999</v>
      </c>
      <c r="AI296">
        <v>0.10056391000000001</v>
      </c>
    </row>
    <row r="297" spans="1:35">
      <c r="A297" t="s">
        <v>1450</v>
      </c>
      <c r="B297">
        <v>47</v>
      </c>
      <c r="C297" t="s">
        <v>35</v>
      </c>
      <c r="D297" t="s">
        <v>36</v>
      </c>
      <c r="E297">
        <f t="shared" si="4"/>
        <v>0.123</v>
      </c>
      <c r="F297" t="s">
        <v>92</v>
      </c>
      <c r="G297">
        <v>6</v>
      </c>
      <c r="H297">
        <v>2015</v>
      </c>
      <c r="I297" t="s">
        <v>1451</v>
      </c>
      <c r="J297" t="s">
        <v>1452</v>
      </c>
      <c r="K297" t="s">
        <v>244</v>
      </c>
      <c r="L297">
        <v>40.413044999999997</v>
      </c>
      <c r="M297">
        <v>-79.991462999999996</v>
      </c>
      <c r="N297">
        <v>42</v>
      </c>
      <c r="O297">
        <v>3</v>
      </c>
      <c r="P297">
        <v>300100</v>
      </c>
      <c r="Q297">
        <v>42003300100</v>
      </c>
      <c r="R297">
        <v>42003</v>
      </c>
      <c r="S297" t="s">
        <v>1453</v>
      </c>
      <c r="T297" t="s">
        <v>1454</v>
      </c>
      <c r="U297" t="s">
        <v>43</v>
      </c>
      <c r="V297" t="s">
        <v>67</v>
      </c>
      <c r="W297">
        <v>4667</v>
      </c>
      <c r="X297">
        <v>34.5</v>
      </c>
      <c r="Y297">
        <v>59.4</v>
      </c>
      <c r="Z297">
        <v>1.4</v>
      </c>
      <c r="AA297">
        <v>18978</v>
      </c>
      <c r="AB297">
        <v>32625</v>
      </c>
      <c r="AC297">
        <v>51366</v>
      </c>
      <c r="AD297">
        <v>0.63514776299999998</v>
      </c>
      <c r="AE297">
        <v>2</v>
      </c>
      <c r="AF297">
        <v>1</v>
      </c>
      <c r="AG297">
        <v>30.5</v>
      </c>
      <c r="AH297">
        <v>0.102179837</v>
      </c>
      <c r="AI297">
        <v>8.3578791999999999E-2</v>
      </c>
    </row>
    <row r="298" spans="1:35">
      <c r="A298" t="s">
        <v>1455</v>
      </c>
      <c r="B298">
        <v>58</v>
      </c>
      <c r="C298" t="s">
        <v>35</v>
      </c>
      <c r="D298" t="s">
        <v>46</v>
      </c>
      <c r="E298">
        <f t="shared" si="4"/>
        <v>0.623</v>
      </c>
      <c r="F298" t="s">
        <v>54</v>
      </c>
      <c r="G298">
        <v>9</v>
      </c>
      <c r="H298">
        <v>2015</v>
      </c>
      <c r="I298" t="s">
        <v>1456</v>
      </c>
      <c r="J298" t="s">
        <v>1457</v>
      </c>
      <c r="K298" t="s">
        <v>312</v>
      </c>
      <c r="L298">
        <v>35.270259899999999</v>
      </c>
      <c r="M298">
        <v>-82.638099699999998</v>
      </c>
      <c r="N298">
        <v>37</v>
      </c>
      <c r="O298">
        <v>175</v>
      </c>
      <c r="P298">
        <v>960100</v>
      </c>
      <c r="Q298">
        <v>37175960100</v>
      </c>
      <c r="R298">
        <v>37175</v>
      </c>
      <c r="S298" t="s">
        <v>1458</v>
      </c>
      <c r="T298" t="s">
        <v>1459</v>
      </c>
      <c r="U298" t="s">
        <v>43</v>
      </c>
      <c r="V298" t="s">
        <v>67</v>
      </c>
      <c r="W298">
        <v>5006</v>
      </c>
      <c r="X298">
        <v>91.8</v>
      </c>
      <c r="Y298">
        <v>5.0999999999999996</v>
      </c>
      <c r="Z298">
        <v>1.5</v>
      </c>
      <c r="AA298">
        <v>19645</v>
      </c>
      <c r="AB298">
        <v>36583</v>
      </c>
      <c r="AC298">
        <v>41781</v>
      </c>
      <c r="AD298">
        <v>0.875589383</v>
      </c>
      <c r="AE298">
        <v>2</v>
      </c>
      <c r="AF298">
        <v>2</v>
      </c>
      <c r="AG298">
        <v>14.8</v>
      </c>
      <c r="AH298">
        <v>9.5274682999999999E-2</v>
      </c>
      <c r="AI298">
        <v>0.15303283200000001</v>
      </c>
    </row>
    <row r="299" spans="1:35">
      <c r="A299" t="s">
        <v>1460</v>
      </c>
      <c r="B299">
        <v>47</v>
      </c>
      <c r="C299" t="s">
        <v>35</v>
      </c>
      <c r="D299" t="s">
        <v>46</v>
      </c>
      <c r="E299">
        <f t="shared" si="4"/>
        <v>0.623</v>
      </c>
      <c r="F299" t="s">
        <v>92</v>
      </c>
      <c r="G299">
        <v>2</v>
      </c>
      <c r="H299">
        <v>2015</v>
      </c>
      <c r="I299" t="s">
        <v>1461</v>
      </c>
      <c r="J299" t="s">
        <v>1462</v>
      </c>
      <c r="K299" t="s">
        <v>192</v>
      </c>
      <c r="L299">
        <v>45.486690500000002</v>
      </c>
      <c r="M299">
        <v>-122.89125060000001</v>
      </c>
      <c r="N299">
        <v>41</v>
      </c>
      <c r="O299">
        <v>67</v>
      </c>
      <c r="P299">
        <v>31703</v>
      </c>
      <c r="Q299">
        <v>41067031703</v>
      </c>
      <c r="R299">
        <v>41067</v>
      </c>
      <c r="S299" t="s">
        <v>1463</v>
      </c>
      <c r="T299" t="s">
        <v>1464</v>
      </c>
      <c r="U299" t="s">
        <v>43</v>
      </c>
      <c r="V299" t="s">
        <v>44</v>
      </c>
      <c r="W299">
        <v>4978</v>
      </c>
      <c r="X299">
        <v>69.3</v>
      </c>
      <c r="Y299">
        <v>0</v>
      </c>
      <c r="Z299">
        <v>19.8</v>
      </c>
      <c r="AA299">
        <v>29959</v>
      </c>
      <c r="AB299">
        <v>56020</v>
      </c>
      <c r="AC299">
        <v>64180</v>
      </c>
      <c r="AD299">
        <v>0.87285758800000002</v>
      </c>
      <c r="AE299">
        <v>2</v>
      </c>
      <c r="AF299">
        <v>3</v>
      </c>
      <c r="AG299">
        <v>8.8000000000000007</v>
      </c>
      <c r="AH299">
        <v>0.13554791899999999</v>
      </c>
      <c r="AI299">
        <v>0.17488653600000001</v>
      </c>
    </row>
    <row r="300" spans="1:35">
      <c r="A300" t="s">
        <v>1465</v>
      </c>
      <c r="B300">
        <v>34</v>
      </c>
      <c r="C300" t="s">
        <v>35</v>
      </c>
      <c r="D300" t="s">
        <v>36</v>
      </c>
      <c r="E300">
        <f t="shared" si="4"/>
        <v>0.123</v>
      </c>
      <c r="F300" t="s">
        <v>111</v>
      </c>
      <c r="G300">
        <v>10</v>
      </c>
      <c r="H300">
        <v>2015</v>
      </c>
      <c r="I300" t="s">
        <v>1466</v>
      </c>
      <c r="J300" t="s">
        <v>1467</v>
      </c>
      <c r="K300" t="s">
        <v>510</v>
      </c>
      <c r="L300">
        <v>38.9048424</v>
      </c>
      <c r="M300">
        <v>-76.876670799999999</v>
      </c>
      <c r="N300">
        <v>24</v>
      </c>
      <c r="O300">
        <v>33</v>
      </c>
      <c r="P300">
        <v>803524</v>
      </c>
      <c r="Q300">
        <v>24033803524</v>
      </c>
      <c r="R300">
        <v>24033</v>
      </c>
      <c r="S300" t="s">
        <v>1468</v>
      </c>
      <c r="T300" t="s">
        <v>1469</v>
      </c>
      <c r="U300" t="s">
        <v>43</v>
      </c>
      <c r="V300" t="s">
        <v>67</v>
      </c>
      <c r="W300">
        <v>3715</v>
      </c>
      <c r="X300">
        <v>1.6</v>
      </c>
      <c r="Y300">
        <v>92.7</v>
      </c>
      <c r="Z300">
        <v>5.0999999999999996</v>
      </c>
      <c r="AA300">
        <v>35089</v>
      </c>
      <c r="AB300">
        <v>84028</v>
      </c>
      <c r="AC300">
        <v>73623</v>
      </c>
      <c r="AD300">
        <v>1.1413281179999999</v>
      </c>
      <c r="AE300">
        <v>4</v>
      </c>
      <c r="AF300">
        <v>5</v>
      </c>
      <c r="AG300">
        <v>3.5</v>
      </c>
      <c r="AH300">
        <v>0.120465116</v>
      </c>
      <c r="AI300">
        <v>0.20610687</v>
      </c>
    </row>
    <row r="301" spans="1:35">
      <c r="A301" t="s">
        <v>1470</v>
      </c>
      <c r="B301">
        <v>28</v>
      </c>
      <c r="C301" t="s">
        <v>35</v>
      </c>
      <c r="D301" t="s">
        <v>46</v>
      </c>
      <c r="E301">
        <f t="shared" si="4"/>
        <v>0.623</v>
      </c>
      <c r="F301" t="s">
        <v>92</v>
      </c>
      <c r="G301">
        <v>8</v>
      </c>
      <c r="H301">
        <v>2015</v>
      </c>
      <c r="I301" t="s">
        <v>1471</v>
      </c>
      <c r="J301" t="s">
        <v>1472</v>
      </c>
      <c r="K301" t="s">
        <v>1216</v>
      </c>
      <c r="L301">
        <v>45.863063799999999</v>
      </c>
      <c r="M301">
        <v>-108.31318640000001</v>
      </c>
      <c r="N301">
        <v>30</v>
      </c>
      <c r="O301">
        <v>111</v>
      </c>
      <c r="P301">
        <v>940000</v>
      </c>
      <c r="Q301">
        <v>30111940000</v>
      </c>
      <c r="R301">
        <v>30111</v>
      </c>
      <c r="S301" t="s">
        <v>1473</v>
      </c>
      <c r="T301" t="s">
        <v>1474</v>
      </c>
      <c r="U301" t="s">
        <v>43</v>
      </c>
      <c r="V301" t="s">
        <v>67</v>
      </c>
      <c r="W301">
        <v>7864</v>
      </c>
      <c r="X301">
        <v>87.5</v>
      </c>
      <c r="Y301">
        <v>0.1</v>
      </c>
      <c r="Z301">
        <v>3.3</v>
      </c>
      <c r="AA301">
        <v>28125</v>
      </c>
      <c r="AB301">
        <v>68949</v>
      </c>
      <c r="AC301">
        <v>51342</v>
      </c>
      <c r="AD301">
        <v>1.3429356079999999</v>
      </c>
      <c r="AE301">
        <v>5</v>
      </c>
      <c r="AF301">
        <v>4</v>
      </c>
      <c r="AG301">
        <v>9.5</v>
      </c>
      <c r="AH301">
        <v>4.9460431999999999E-2</v>
      </c>
      <c r="AI301">
        <v>0.300439399</v>
      </c>
    </row>
    <row r="302" spans="1:35">
      <c r="A302" t="s">
        <v>1475</v>
      </c>
      <c r="B302">
        <v>37</v>
      </c>
      <c r="C302" t="s">
        <v>35</v>
      </c>
      <c r="D302" t="s">
        <v>36</v>
      </c>
      <c r="E302">
        <f t="shared" si="4"/>
        <v>0.123</v>
      </c>
      <c r="F302" t="s">
        <v>111</v>
      </c>
      <c r="G302">
        <v>13</v>
      </c>
      <c r="H302">
        <v>2015</v>
      </c>
      <c r="I302" t="s">
        <v>1476</v>
      </c>
      <c r="J302" t="s">
        <v>1477</v>
      </c>
      <c r="K302" t="s">
        <v>265</v>
      </c>
      <c r="L302">
        <v>47.706550100000001</v>
      </c>
      <c r="M302">
        <v>-117.4032799</v>
      </c>
      <c r="N302">
        <v>53</v>
      </c>
      <c r="O302">
        <v>63</v>
      </c>
      <c r="P302">
        <v>400</v>
      </c>
      <c r="Q302">
        <v>53063000400</v>
      </c>
      <c r="R302">
        <v>53063</v>
      </c>
      <c r="S302" t="s">
        <v>187</v>
      </c>
      <c r="T302" t="s">
        <v>1478</v>
      </c>
      <c r="U302" t="s">
        <v>162</v>
      </c>
      <c r="V302" t="s">
        <v>44</v>
      </c>
      <c r="W302">
        <v>4502</v>
      </c>
      <c r="X302">
        <v>75.400000000000006</v>
      </c>
      <c r="Y302">
        <v>8.6</v>
      </c>
      <c r="Z302">
        <v>4.9000000000000004</v>
      </c>
      <c r="AA302">
        <v>17901</v>
      </c>
      <c r="AB302">
        <v>32143</v>
      </c>
      <c r="AC302">
        <v>49233</v>
      </c>
      <c r="AD302">
        <v>0.65287510400000004</v>
      </c>
      <c r="AE302">
        <v>1</v>
      </c>
      <c r="AF302">
        <v>1</v>
      </c>
      <c r="AG302">
        <v>24.4</v>
      </c>
      <c r="AH302">
        <v>9.9949006000000007E-2</v>
      </c>
      <c r="AI302">
        <v>0.11070411099999999</v>
      </c>
    </row>
    <row r="303" spans="1:35">
      <c r="A303" t="s">
        <v>1479</v>
      </c>
      <c r="B303">
        <v>87</v>
      </c>
      <c r="C303" t="s">
        <v>35</v>
      </c>
      <c r="D303" t="s">
        <v>46</v>
      </c>
      <c r="E303">
        <f t="shared" si="4"/>
        <v>0.623</v>
      </c>
      <c r="F303" t="s">
        <v>92</v>
      </c>
      <c r="G303">
        <v>14</v>
      </c>
      <c r="H303">
        <v>2015</v>
      </c>
      <c r="I303" t="s">
        <v>1480</v>
      </c>
      <c r="J303" t="s">
        <v>1481</v>
      </c>
      <c r="K303" t="s">
        <v>516</v>
      </c>
      <c r="L303">
        <v>42.262430999999999</v>
      </c>
      <c r="M303">
        <v>-73.935739299999995</v>
      </c>
      <c r="N303">
        <v>36</v>
      </c>
      <c r="O303">
        <v>39</v>
      </c>
      <c r="P303">
        <v>81101</v>
      </c>
      <c r="Q303">
        <v>36039081101</v>
      </c>
      <c r="R303">
        <v>36039</v>
      </c>
      <c r="S303" t="s">
        <v>1482</v>
      </c>
      <c r="T303" t="s">
        <v>1483</v>
      </c>
      <c r="U303" t="s">
        <v>308</v>
      </c>
      <c r="V303" t="s">
        <v>67</v>
      </c>
      <c r="W303">
        <v>3947</v>
      </c>
      <c r="X303">
        <v>91</v>
      </c>
      <c r="Y303">
        <v>0.6</v>
      </c>
      <c r="Z303">
        <v>0.8</v>
      </c>
      <c r="AA303">
        <v>27077</v>
      </c>
      <c r="AB303">
        <v>52165</v>
      </c>
      <c r="AC303">
        <v>49655</v>
      </c>
      <c r="AD303">
        <v>1.0505487870000001</v>
      </c>
      <c r="AE303">
        <v>4</v>
      </c>
      <c r="AF303">
        <v>3</v>
      </c>
      <c r="AG303">
        <v>6.5</v>
      </c>
      <c r="AH303">
        <v>0.133264463</v>
      </c>
      <c r="AI303">
        <v>0.16084153400000001</v>
      </c>
    </row>
    <row r="304" spans="1:35">
      <c r="A304" t="s">
        <v>1484</v>
      </c>
      <c r="B304">
        <v>39</v>
      </c>
      <c r="C304" t="s">
        <v>35</v>
      </c>
      <c r="D304" t="s">
        <v>383</v>
      </c>
      <c r="E304">
        <f t="shared" si="4"/>
        <v>5.2999999999999999E-2</v>
      </c>
      <c r="F304" t="s">
        <v>47</v>
      </c>
      <c r="G304">
        <v>22</v>
      </c>
      <c r="H304">
        <v>2015</v>
      </c>
      <c r="I304" t="s">
        <v>1485</v>
      </c>
      <c r="J304" t="s">
        <v>1486</v>
      </c>
      <c r="K304" t="s">
        <v>367</v>
      </c>
      <c r="L304">
        <v>39.938632699999999</v>
      </c>
      <c r="M304">
        <v>-105.25706940000001</v>
      </c>
      <c r="N304">
        <v>8</v>
      </c>
      <c r="O304">
        <v>13</v>
      </c>
      <c r="P304">
        <v>12510</v>
      </c>
      <c r="Q304">
        <v>8013012510</v>
      </c>
      <c r="R304">
        <v>8013</v>
      </c>
      <c r="S304" t="s">
        <v>1487</v>
      </c>
      <c r="T304" t="s">
        <v>1488</v>
      </c>
      <c r="U304" t="s">
        <v>43</v>
      </c>
      <c r="V304" t="s">
        <v>67</v>
      </c>
      <c r="W304">
        <v>4630</v>
      </c>
      <c r="X304">
        <v>92.7</v>
      </c>
      <c r="Y304">
        <v>0.1</v>
      </c>
      <c r="Z304">
        <v>1.6</v>
      </c>
      <c r="AA304">
        <v>54036</v>
      </c>
      <c r="AB304">
        <v>111464</v>
      </c>
      <c r="AC304">
        <v>67956</v>
      </c>
      <c r="AD304">
        <v>1.6402378010000001</v>
      </c>
      <c r="AE304">
        <v>5</v>
      </c>
      <c r="AF304">
        <v>5</v>
      </c>
      <c r="AG304">
        <v>7.7</v>
      </c>
      <c r="AH304">
        <v>5.1483732999999997E-2</v>
      </c>
      <c r="AI304">
        <v>0.82497116500000001</v>
      </c>
    </row>
    <row r="305" spans="1:35">
      <c r="A305" t="s">
        <v>1489</v>
      </c>
      <c r="B305">
        <v>27</v>
      </c>
      <c r="C305" t="s">
        <v>35</v>
      </c>
      <c r="D305" t="s">
        <v>61</v>
      </c>
      <c r="E305">
        <f t="shared" si="4"/>
        <v>0.17100000000000001</v>
      </c>
      <c r="F305" t="s">
        <v>47</v>
      </c>
      <c r="G305">
        <v>29</v>
      </c>
      <c r="H305">
        <v>2015</v>
      </c>
      <c r="I305" t="s">
        <v>1490</v>
      </c>
      <c r="J305" t="s">
        <v>1491</v>
      </c>
      <c r="K305" t="s">
        <v>64</v>
      </c>
      <c r="L305">
        <v>38.368591299999999</v>
      </c>
      <c r="M305">
        <v>-121.4939194</v>
      </c>
      <c r="N305">
        <v>6</v>
      </c>
      <c r="O305">
        <v>67</v>
      </c>
      <c r="P305">
        <v>9900</v>
      </c>
      <c r="Q305">
        <v>6067009900</v>
      </c>
      <c r="R305">
        <v>6067</v>
      </c>
      <c r="S305" t="s">
        <v>1492</v>
      </c>
      <c r="T305" t="s">
        <v>1493</v>
      </c>
      <c r="U305" t="s">
        <v>43</v>
      </c>
      <c r="V305" t="s">
        <v>109</v>
      </c>
      <c r="W305">
        <v>4192</v>
      </c>
      <c r="X305">
        <v>44.7</v>
      </c>
      <c r="Y305">
        <v>0</v>
      </c>
      <c r="Z305">
        <v>41.7</v>
      </c>
      <c r="AA305">
        <v>28730</v>
      </c>
      <c r="AB305">
        <v>60833</v>
      </c>
      <c r="AC305">
        <v>55064</v>
      </c>
      <c r="AD305">
        <v>1.104768996</v>
      </c>
      <c r="AE305">
        <v>3</v>
      </c>
      <c r="AF305">
        <v>4</v>
      </c>
      <c r="AG305">
        <v>14.7</v>
      </c>
      <c r="AH305">
        <v>0.164906988</v>
      </c>
      <c r="AI305">
        <v>0.176865936</v>
      </c>
    </row>
    <row r="306" spans="1:35">
      <c r="A306" t="s">
        <v>1494</v>
      </c>
      <c r="B306">
        <v>35</v>
      </c>
      <c r="C306" t="s">
        <v>35</v>
      </c>
      <c r="D306" t="s">
        <v>61</v>
      </c>
      <c r="E306">
        <f t="shared" si="4"/>
        <v>0.17100000000000001</v>
      </c>
      <c r="F306" t="s">
        <v>47</v>
      </c>
      <c r="G306">
        <v>21</v>
      </c>
      <c r="H306">
        <v>2015</v>
      </c>
      <c r="I306" t="s">
        <v>1495</v>
      </c>
      <c r="J306" t="s">
        <v>259</v>
      </c>
      <c r="K306" t="s">
        <v>64</v>
      </c>
      <c r="L306">
        <v>34.071762100000001</v>
      </c>
      <c r="M306">
        <v>-118.2049866</v>
      </c>
      <c r="N306">
        <v>6</v>
      </c>
      <c r="O306">
        <v>37</v>
      </c>
      <c r="P306">
        <v>199120</v>
      </c>
      <c r="Q306">
        <v>6037199120</v>
      </c>
      <c r="R306">
        <v>6037</v>
      </c>
      <c r="S306" t="s">
        <v>1496</v>
      </c>
      <c r="T306" t="s">
        <v>89</v>
      </c>
      <c r="U306" t="s">
        <v>43</v>
      </c>
      <c r="V306" t="s">
        <v>67</v>
      </c>
      <c r="W306">
        <v>4371</v>
      </c>
      <c r="X306">
        <v>2.4</v>
      </c>
      <c r="Y306">
        <v>2</v>
      </c>
      <c r="Z306">
        <v>72</v>
      </c>
      <c r="AA306">
        <v>12376</v>
      </c>
      <c r="AB306">
        <v>23075</v>
      </c>
      <c r="AC306">
        <v>55909</v>
      </c>
      <c r="AD306">
        <v>0.41272424800000002</v>
      </c>
      <c r="AE306">
        <v>1</v>
      </c>
      <c r="AF306">
        <v>1</v>
      </c>
      <c r="AG306">
        <v>50.6</v>
      </c>
      <c r="AH306">
        <v>0.15742208099999999</v>
      </c>
      <c r="AI306">
        <v>0.126103405</v>
      </c>
    </row>
    <row r="307" spans="1:35">
      <c r="A307" t="s">
        <v>1497</v>
      </c>
      <c r="B307">
        <v>36</v>
      </c>
      <c r="C307" t="s">
        <v>35</v>
      </c>
      <c r="D307" t="s">
        <v>36</v>
      </c>
      <c r="E307">
        <f t="shared" si="4"/>
        <v>0.123</v>
      </c>
      <c r="F307" t="s">
        <v>47</v>
      </c>
      <c r="G307">
        <v>12</v>
      </c>
      <c r="H307">
        <v>2015</v>
      </c>
      <c r="I307" t="s">
        <v>1498</v>
      </c>
      <c r="J307" t="s">
        <v>130</v>
      </c>
      <c r="K307" t="s">
        <v>125</v>
      </c>
      <c r="L307">
        <v>39.811599899999997</v>
      </c>
      <c r="M307">
        <v>-86.102569900000006</v>
      </c>
      <c r="N307">
        <v>18</v>
      </c>
      <c r="O307">
        <v>97</v>
      </c>
      <c r="P307">
        <v>350700</v>
      </c>
      <c r="Q307">
        <v>18097350700</v>
      </c>
      <c r="R307">
        <v>18097</v>
      </c>
      <c r="S307" t="s">
        <v>1499</v>
      </c>
      <c r="T307" t="s">
        <v>132</v>
      </c>
      <c r="U307" t="s">
        <v>43</v>
      </c>
      <c r="V307" t="s">
        <v>146</v>
      </c>
      <c r="W307">
        <v>1471</v>
      </c>
      <c r="X307">
        <v>1.4</v>
      </c>
      <c r="Y307">
        <v>87.2</v>
      </c>
      <c r="Z307">
        <v>4.5</v>
      </c>
      <c r="AA307">
        <v>20072</v>
      </c>
      <c r="AB307">
        <v>25677</v>
      </c>
      <c r="AC307">
        <v>42334</v>
      </c>
      <c r="AD307">
        <v>0.60653375499999995</v>
      </c>
      <c r="AE307">
        <v>1</v>
      </c>
      <c r="AF307">
        <v>1</v>
      </c>
      <c r="AG307">
        <v>38.200000000000003</v>
      </c>
      <c r="AH307">
        <v>0.224820144</v>
      </c>
      <c r="AI307">
        <v>8.5378868999999996E-2</v>
      </c>
    </row>
    <row r="308" spans="1:35">
      <c r="A308" t="s">
        <v>1500</v>
      </c>
      <c r="B308">
        <v>24</v>
      </c>
      <c r="C308" t="s">
        <v>35</v>
      </c>
      <c r="D308" t="s">
        <v>36</v>
      </c>
      <c r="E308">
        <f t="shared" si="4"/>
        <v>0.123</v>
      </c>
      <c r="F308" t="s">
        <v>92</v>
      </c>
      <c r="G308">
        <v>14</v>
      </c>
      <c r="H308">
        <v>2015</v>
      </c>
      <c r="I308" t="s">
        <v>1501</v>
      </c>
      <c r="J308" t="s">
        <v>1344</v>
      </c>
      <c r="K308" t="s">
        <v>1345</v>
      </c>
      <c r="L308">
        <v>44.9580421</v>
      </c>
      <c r="M308">
        <v>-93.094253499999994</v>
      </c>
      <c r="N308">
        <v>27</v>
      </c>
      <c r="O308">
        <v>123</v>
      </c>
      <c r="P308">
        <v>42800</v>
      </c>
      <c r="Q308">
        <v>27123042800</v>
      </c>
      <c r="R308">
        <v>27123</v>
      </c>
      <c r="S308" t="s">
        <v>1103</v>
      </c>
      <c r="T308" t="s">
        <v>1347</v>
      </c>
      <c r="U308" t="s">
        <v>43</v>
      </c>
      <c r="V308" t="s">
        <v>146</v>
      </c>
      <c r="W308">
        <v>2391</v>
      </c>
      <c r="X308">
        <v>18.899999999999999</v>
      </c>
      <c r="Y308">
        <v>42.3</v>
      </c>
      <c r="Z308">
        <v>5.4</v>
      </c>
      <c r="AA308">
        <v>11425</v>
      </c>
      <c r="AB308">
        <v>18156</v>
      </c>
      <c r="AC308">
        <v>54247</v>
      </c>
      <c r="AD308">
        <v>0.33469131899999999</v>
      </c>
      <c r="AE308">
        <v>1</v>
      </c>
      <c r="AF308">
        <v>1</v>
      </c>
      <c r="AG308">
        <v>48.9</v>
      </c>
      <c r="AH308">
        <v>0.223255814</v>
      </c>
      <c r="AI308">
        <v>0.17706708299999999</v>
      </c>
    </row>
    <row r="309" spans="1:35">
      <c r="A309" t="s">
        <v>1502</v>
      </c>
      <c r="B309">
        <v>26</v>
      </c>
      <c r="C309" t="s">
        <v>35</v>
      </c>
      <c r="D309" t="s">
        <v>36</v>
      </c>
      <c r="E309">
        <f t="shared" si="4"/>
        <v>0.123</v>
      </c>
      <c r="F309" t="s">
        <v>111</v>
      </c>
      <c r="G309">
        <v>20</v>
      </c>
      <c r="H309">
        <v>2015</v>
      </c>
      <c r="I309" t="s">
        <v>1503</v>
      </c>
      <c r="J309" t="s">
        <v>546</v>
      </c>
      <c r="K309" t="s">
        <v>169</v>
      </c>
      <c r="L309">
        <v>41.323467299999997</v>
      </c>
      <c r="M309">
        <v>-95.959373499999998</v>
      </c>
      <c r="N309">
        <v>31</v>
      </c>
      <c r="O309">
        <v>55</v>
      </c>
      <c r="P309">
        <v>6202</v>
      </c>
      <c r="Q309">
        <v>31055006202</v>
      </c>
      <c r="R309">
        <v>31055</v>
      </c>
      <c r="S309" t="s">
        <v>1504</v>
      </c>
      <c r="T309" t="s">
        <v>548</v>
      </c>
      <c r="U309" t="s">
        <v>43</v>
      </c>
      <c r="V309" t="s">
        <v>44</v>
      </c>
      <c r="W309">
        <v>4283</v>
      </c>
      <c r="X309">
        <v>56.4</v>
      </c>
      <c r="Y309">
        <v>31.8</v>
      </c>
      <c r="Z309">
        <v>4.4000000000000004</v>
      </c>
      <c r="AA309">
        <v>22537</v>
      </c>
      <c r="AB309">
        <v>38359</v>
      </c>
      <c r="AC309">
        <v>53325</v>
      </c>
      <c r="AD309">
        <v>0.71934364699999997</v>
      </c>
      <c r="AE309">
        <v>2</v>
      </c>
      <c r="AF309">
        <v>2</v>
      </c>
      <c r="AG309">
        <v>18.7</v>
      </c>
      <c r="AH309">
        <v>9.5988538999999998E-2</v>
      </c>
      <c r="AI309">
        <v>0.19053208099999999</v>
      </c>
    </row>
    <row r="310" spans="1:35">
      <c r="A310" t="s">
        <v>1505</v>
      </c>
      <c r="B310">
        <v>34</v>
      </c>
      <c r="C310" t="s">
        <v>35</v>
      </c>
      <c r="D310" t="s">
        <v>36</v>
      </c>
      <c r="E310">
        <f t="shared" si="4"/>
        <v>0.123</v>
      </c>
      <c r="F310" t="s">
        <v>92</v>
      </c>
      <c r="G310">
        <v>14</v>
      </c>
      <c r="H310">
        <v>2015</v>
      </c>
      <c r="I310" t="s">
        <v>1506</v>
      </c>
      <c r="J310" t="s">
        <v>1507</v>
      </c>
      <c r="K310" t="s">
        <v>150</v>
      </c>
      <c r="L310">
        <v>36.781303999999999</v>
      </c>
      <c r="M310">
        <v>-76.347864999999999</v>
      </c>
      <c r="N310">
        <v>51</v>
      </c>
      <c r="O310">
        <v>550</v>
      </c>
      <c r="P310">
        <v>21404</v>
      </c>
      <c r="Q310">
        <v>51550021404</v>
      </c>
      <c r="R310">
        <v>51550</v>
      </c>
      <c r="S310" t="s">
        <v>1508</v>
      </c>
      <c r="T310" t="s">
        <v>1509</v>
      </c>
      <c r="U310" t="s">
        <v>43</v>
      </c>
      <c r="V310" t="s">
        <v>67</v>
      </c>
      <c r="W310">
        <v>7340</v>
      </c>
      <c r="X310">
        <v>19.2</v>
      </c>
      <c r="Y310">
        <v>75.3</v>
      </c>
      <c r="Z310">
        <v>4.8</v>
      </c>
      <c r="AA310">
        <v>26119</v>
      </c>
      <c r="AB310">
        <v>50664</v>
      </c>
      <c r="AC310">
        <v>69743</v>
      </c>
      <c r="AD310">
        <v>0.72643849599999999</v>
      </c>
      <c r="AE310">
        <v>2</v>
      </c>
      <c r="AF310">
        <v>3</v>
      </c>
      <c r="AG310">
        <v>10.8</v>
      </c>
      <c r="AH310">
        <v>9.9057950000000006E-2</v>
      </c>
      <c r="AI310">
        <v>0.18865957899999999</v>
      </c>
    </row>
    <row r="311" spans="1:35">
      <c r="A311" t="s">
        <v>1510</v>
      </c>
      <c r="B311">
        <v>51</v>
      </c>
      <c r="C311" t="s">
        <v>35</v>
      </c>
      <c r="D311" t="s">
        <v>46</v>
      </c>
      <c r="E311">
        <f t="shared" si="4"/>
        <v>0.623</v>
      </c>
      <c r="F311" t="s">
        <v>47</v>
      </c>
      <c r="G311">
        <v>15</v>
      </c>
      <c r="H311">
        <v>2015</v>
      </c>
      <c r="I311" t="s">
        <v>1511</v>
      </c>
      <c r="J311" t="s">
        <v>493</v>
      </c>
      <c r="K311" t="s">
        <v>494</v>
      </c>
      <c r="L311">
        <v>38.948469799999998</v>
      </c>
      <c r="M311">
        <v>-92.325569799999997</v>
      </c>
      <c r="N311">
        <v>29</v>
      </c>
      <c r="O311">
        <v>19</v>
      </c>
      <c r="P311">
        <v>500</v>
      </c>
      <c r="Q311">
        <v>29019000500</v>
      </c>
      <c r="R311">
        <v>29019</v>
      </c>
      <c r="S311" t="s">
        <v>1512</v>
      </c>
      <c r="T311" t="s">
        <v>1513</v>
      </c>
      <c r="U311" t="s">
        <v>43</v>
      </c>
      <c r="V311" t="s">
        <v>104</v>
      </c>
      <c r="W311">
        <v>2917</v>
      </c>
      <c r="X311">
        <v>69.400000000000006</v>
      </c>
      <c r="Y311">
        <v>4.4000000000000004</v>
      </c>
      <c r="Z311">
        <v>3.5</v>
      </c>
      <c r="AA311">
        <v>5457</v>
      </c>
      <c r="AB311">
        <v>10931</v>
      </c>
      <c r="AC311">
        <v>48627</v>
      </c>
      <c r="AD311">
        <v>0.22479281100000001</v>
      </c>
      <c r="AE311">
        <v>1</v>
      </c>
      <c r="AF311">
        <v>1</v>
      </c>
      <c r="AG311">
        <v>69.400000000000006</v>
      </c>
      <c r="AH311">
        <v>2.8318584000000001E-2</v>
      </c>
      <c r="AI311">
        <v>0.57900677199999995</v>
      </c>
    </row>
    <row r="312" spans="1:35">
      <c r="A312" t="s">
        <v>1514</v>
      </c>
      <c r="B312">
        <v>49</v>
      </c>
      <c r="C312" t="s">
        <v>35</v>
      </c>
      <c r="D312" t="s">
        <v>46</v>
      </c>
      <c r="E312">
        <f t="shared" si="4"/>
        <v>0.623</v>
      </c>
      <c r="F312" t="s">
        <v>47</v>
      </c>
      <c r="G312">
        <v>24</v>
      </c>
      <c r="H312">
        <v>2015</v>
      </c>
      <c r="I312" t="s">
        <v>1515</v>
      </c>
      <c r="J312" t="s">
        <v>1085</v>
      </c>
      <c r="K312" t="s">
        <v>192</v>
      </c>
      <c r="L312">
        <v>44.913921000000002</v>
      </c>
      <c r="M312">
        <v>-122.996177</v>
      </c>
      <c r="N312">
        <v>41</v>
      </c>
      <c r="O312">
        <v>47</v>
      </c>
      <c r="P312">
        <v>1000</v>
      </c>
      <c r="Q312">
        <v>41047001000</v>
      </c>
      <c r="R312">
        <v>41047</v>
      </c>
      <c r="S312" t="s">
        <v>1225</v>
      </c>
      <c r="T312" t="s">
        <v>1516</v>
      </c>
      <c r="U312" t="s">
        <v>43</v>
      </c>
      <c r="V312" t="s">
        <v>67</v>
      </c>
      <c r="W312">
        <v>4083</v>
      </c>
      <c r="X312">
        <v>62</v>
      </c>
      <c r="Y312">
        <v>0.4</v>
      </c>
      <c r="Z312">
        <v>31.7</v>
      </c>
      <c r="AA312">
        <v>17474</v>
      </c>
      <c r="AB312">
        <v>31863</v>
      </c>
      <c r="AC312">
        <v>46885</v>
      </c>
      <c r="AD312">
        <v>0.67959901899999997</v>
      </c>
      <c r="AE312">
        <v>1</v>
      </c>
      <c r="AF312">
        <v>1</v>
      </c>
      <c r="AG312">
        <v>33.799999999999997</v>
      </c>
      <c r="AH312">
        <v>0.238070806</v>
      </c>
      <c r="AI312">
        <v>0.11268191299999999</v>
      </c>
    </row>
    <row r="313" spans="1:35">
      <c r="A313" t="s">
        <v>1517</v>
      </c>
      <c r="B313">
        <v>41</v>
      </c>
      <c r="C313" t="s">
        <v>35</v>
      </c>
      <c r="D313" t="s">
        <v>46</v>
      </c>
      <c r="E313">
        <f t="shared" si="4"/>
        <v>0.623</v>
      </c>
      <c r="F313" t="s">
        <v>111</v>
      </c>
      <c r="G313">
        <v>15</v>
      </c>
      <c r="H313">
        <v>2015</v>
      </c>
      <c r="I313" t="s">
        <v>1518</v>
      </c>
      <c r="J313" t="s">
        <v>1519</v>
      </c>
      <c r="K313" t="s">
        <v>577</v>
      </c>
      <c r="L313">
        <v>42.250392900000001</v>
      </c>
      <c r="M313">
        <v>-89.068504300000001</v>
      </c>
      <c r="N313">
        <v>17</v>
      </c>
      <c r="O313">
        <v>201</v>
      </c>
      <c r="P313">
        <v>1800</v>
      </c>
      <c r="Q313">
        <v>17201001800</v>
      </c>
      <c r="R313">
        <v>17201</v>
      </c>
      <c r="S313" t="s">
        <v>1520</v>
      </c>
      <c r="T313" t="s">
        <v>1521</v>
      </c>
      <c r="U313" t="s">
        <v>43</v>
      </c>
      <c r="V313" t="s">
        <v>67</v>
      </c>
      <c r="W313">
        <v>5199</v>
      </c>
      <c r="X313">
        <v>49.7</v>
      </c>
      <c r="Y313">
        <v>16.5</v>
      </c>
      <c r="Z313">
        <v>26.3</v>
      </c>
      <c r="AA313">
        <v>15542</v>
      </c>
      <c r="AB313">
        <v>26032</v>
      </c>
      <c r="AC313">
        <v>47072</v>
      </c>
      <c r="AD313">
        <v>0.55302515299999999</v>
      </c>
      <c r="AE313">
        <v>1</v>
      </c>
      <c r="AF313">
        <v>1</v>
      </c>
      <c r="AG313">
        <v>39.1</v>
      </c>
      <c r="AH313">
        <v>0.19002078999999999</v>
      </c>
      <c r="AI313">
        <v>2.6403743E-2</v>
      </c>
    </row>
    <row r="314" spans="1:35">
      <c r="A314" t="s">
        <v>1522</v>
      </c>
      <c r="B314">
        <v>54</v>
      </c>
      <c r="C314" t="s">
        <v>35</v>
      </c>
      <c r="D314" t="s">
        <v>46</v>
      </c>
      <c r="E314">
        <f t="shared" si="4"/>
        <v>0.623</v>
      </c>
      <c r="F314" t="s">
        <v>47</v>
      </c>
      <c r="G314">
        <v>8</v>
      </c>
      <c r="H314">
        <v>2015</v>
      </c>
      <c r="I314" t="s">
        <v>1523</v>
      </c>
      <c r="J314" t="s">
        <v>1524</v>
      </c>
      <c r="K314" t="s">
        <v>186</v>
      </c>
      <c r="L314">
        <v>35.959320099999999</v>
      </c>
      <c r="M314">
        <v>-96.279719799999995</v>
      </c>
      <c r="N314">
        <v>40</v>
      </c>
      <c r="O314">
        <v>37</v>
      </c>
      <c r="P314">
        <v>20702</v>
      </c>
      <c r="Q314">
        <v>40037020702</v>
      </c>
      <c r="R314">
        <v>40037</v>
      </c>
      <c r="S314" t="s">
        <v>1525</v>
      </c>
      <c r="T314" t="s">
        <v>1526</v>
      </c>
      <c r="U314" t="s">
        <v>43</v>
      </c>
      <c r="V314" t="s">
        <v>44</v>
      </c>
      <c r="W314">
        <v>3954</v>
      </c>
      <c r="X314">
        <v>80.7</v>
      </c>
      <c r="Y314">
        <v>0.7</v>
      </c>
      <c r="Z314">
        <v>1.4</v>
      </c>
      <c r="AA314">
        <v>24858</v>
      </c>
      <c r="AB314">
        <v>45615</v>
      </c>
      <c r="AC314">
        <v>43026</v>
      </c>
      <c r="AD314">
        <v>1.060172919</v>
      </c>
      <c r="AE314">
        <v>3</v>
      </c>
      <c r="AF314">
        <v>3</v>
      </c>
      <c r="AG314">
        <v>8.9</v>
      </c>
      <c r="AH314">
        <v>9.8895581999999996E-2</v>
      </c>
      <c r="AI314">
        <v>8.5796682999999999E-2</v>
      </c>
    </row>
    <row r="315" spans="1:35">
      <c r="A315" t="s">
        <v>1527</v>
      </c>
      <c r="B315">
        <v>36</v>
      </c>
      <c r="C315" t="s">
        <v>35</v>
      </c>
      <c r="D315" t="s">
        <v>36</v>
      </c>
      <c r="E315">
        <f t="shared" si="4"/>
        <v>0.123</v>
      </c>
      <c r="F315" t="s">
        <v>37</v>
      </c>
      <c r="G315">
        <v>4</v>
      </c>
      <c r="H315">
        <v>2015</v>
      </c>
      <c r="I315" t="s">
        <v>1528</v>
      </c>
      <c r="J315" t="s">
        <v>228</v>
      </c>
      <c r="K315" t="s">
        <v>136</v>
      </c>
      <c r="L315">
        <v>35.164833700000003</v>
      </c>
      <c r="M315">
        <v>-89.933418200000006</v>
      </c>
      <c r="N315">
        <v>47</v>
      </c>
      <c r="O315">
        <v>157</v>
      </c>
      <c r="P315">
        <v>8800</v>
      </c>
      <c r="Q315">
        <v>47157008800</v>
      </c>
      <c r="R315">
        <v>47157</v>
      </c>
      <c r="S315" t="s">
        <v>1529</v>
      </c>
      <c r="T315" t="s">
        <v>1530</v>
      </c>
      <c r="U315" t="s">
        <v>43</v>
      </c>
      <c r="V315" t="s">
        <v>67</v>
      </c>
      <c r="W315">
        <v>6876</v>
      </c>
      <c r="X315">
        <v>39.799999999999997</v>
      </c>
      <c r="Y315">
        <v>7</v>
      </c>
      <c r="Z315">
        <v>50.1</v>
      </c>
      <c r="AA315">
        <v>19029</v>
      </c>
      <c r="AB315">
        <v>32162</v>
      </c>
      <c r="AC315">
        <v>46250</v>
      </c>
      <c r="AD315">
        <v>0.695394595</v>
      </c>
      <c r="AE315">
        <v>3</v>
      </c>
      <c r="AF315">
        <v>1</v>
      </c>
      <c r="AG315">
        <v>34.299999999999997</v>
      </c>
      <c r="AH315">
        <v>0.112596554</v>
      </c>
      <c r="AI315">
        <v>4.0115300999999999E-2</v>
      </c>
    </row>
    <row r="316" spans="1:35">
      <c r="A316" t="s">
        <v>1531</v>
      </c>
      <c r="B316">
        <v>26</v>
      </c>
      <c r="C316" t="s">
        <v>35</v>
      </c>
      <c r="D316" t="s">
        <v>36</v>
      </c>
      <c r="E316">
        <f t="shared" si="4"/>
        <v>0.123</v>
      </c>
      <c r="F316" t="s">
        <v>111</v>
      </c>
      <c r="G316">
        <v>20</v>
      </c>
      <c r="H316">
        <v>2015</v>
      </c>
      <c r="I316" t="s">
        <v>1532</v>
      </c>
      <c r="J316" t="s">
        <v>1102</v>
      </c>
      <c r="K316" t="s">
        <v>207</v>
      </c>
      <c r="L316">
        <v>26.129272499999999</v>
      </c>
      <c r="M316">
        <v>-80.177848800000007</v>
      </c>
      <c r="N316">
        <v>12</v>
      </c>
      <c r="O316">
        <v>11</v>
      </c>
      <c r="P316">
        <v>41400</v>
      </c>
      <c r="Q316">
        <v>12011041400</v>
      </c>
      <c r="R316">
        <v>12011</v>
      </c>
      <c r="S316" t="s">
        <v>1533</v>
      </c>
      <c r="T316" t="s">
        <v>1534</v>
      </c>
      <c r="U316" t="s">
        <v>117</v>
      </c>
      <c r="V316" t="s">
        <v>67</v>
      </c>
      <c r="W316">
        <v>3441</v>
      </c>
      <c r="X316">
        <v>5.8</v>
      </c>
      <c r="Y316">
        <v>92.8</v>
      </c>
      <c r="Z316">
        <v>2.5</v>
      </c>
      <c r="AA316">
        <v>13143</v>
      </c>
      <c r="AB316">
        <v>22712</v>
      </c>
      <c r="AC316">
        <v>51251</v>
      </c>
      <c r="AD316">
        <v>0.44315232900000001</v>
      </c>
      <c r="AE316">
        <v>1</v>
      </c>
      <c r="AF316">
        <v>1</v>
      </c>
      <c r="AG316">
        <v>51.4</v>
      </c>
      <c r="AH316">
        <v>0.294452347</v>
      </c>
      <c r="AI316">
        <v>7.7979132000000007E-2</v>
      </c>
    </row>
    <row r="317" spans="1:35">
      <c r="A317" t="s">
        <v>1535</v>
      </c>
      <c r="B317">
        <v>35</v>
      </c>
      <c r="C317" t="s">
        <v>35</v>
      </c>
      <c r="D317" t="s">
        <v>383</v>
      </c>
      <c r="E317">
        <f t="shared" si="4"/>
        <v>5.2999999999999999E-2</v>
      </c>
      <c r="F317" t="s">
        <v>92</v>
      </c>
      <c r="G317">
        <v>28</v>
      </c>
      <c r="H317">
        <v>2015</v>
      </c>
      <c r="I317" t="s">
        <v>1536</v>
      </c>
      <c r="J317" t="s">
        <v>401</v>
      </c>
      <c r="K317" t="s">
        <v>64</v>
      </c>
      <c r="L317">
        <v>38.029110000000003</v>
      </c>
      <c r="M317">
        <v>-121.3156891</v>
      </c>
      <c r="N317">
        <v>6</v>
      </c>
      <c r="O317">
        <v>77</v>
      </c>
      <c r="P317">
        <v>3311</v>
      </c>
      <c r="Q317">
        <v>6077003311</v>
      </c>
      <c r="R317">
        <v>6077</v>
      </c>
      <c r="S317" t="s">
        <v>1537</v>
      </c>
      <c r="T317" t="s">
        <v>1538</v>
      </c>
      <c r="U317" t="s">
        <v>43</v>
      </c>
      <c r="V317" t="s">
        <v>67</v>
      </c>
      <c r="W317">
        <v>3140</v>
      </c>
      <c r="X317">
        <v>32.799999999999997</v>
      </c>
      <c r="Y317">
        <v>7.8</v>
      </c>
      <c r="Z317">
        <v>35.5</v>
      </c>
      <c r="AA317">
        <v>17026</v>
      </c>
      <c r="AB317">
        <v>41385</v>
      </c>
      <c r="AC317">
        <v>53380</v>
      </c>
      <c r="AD317">
        <v>0.77529037099999998</v>
      </c>
      <c r="AE317">
        <v>2</v>
      </c>
      <c r="AF317">
        <v>2</v>
      </c>
      <c r="AG317">
        <v>29.1</v>
      </c>
      <c r="AH317">
        <v>0.23550212200000001</v>
      </c>
      <c r="AI317">
        <v>0.101457097</v>
      </c>
    </row>
    <row r="318" spans="1:35">
      <c r="A318" t="s">
        <v>1539</v>
      </c>
      <c r="B318">
        <v>22</v>
      </c>
      <c r="C318" t="s">
        <v>35</v>
      </c>
      <c r="D318" t="s">
        <v>36</v>
      </c>
      <c r="E318">
        <f t="shared" si="4"/>
        <v>0.123</v>
      </c>
      <c r="F318" t="s">
        <v>92</v>
      </c>
      <c r="G318">
        <v>1</v>
      </c>
      <c r="H318">
        <v>2015</v>
      </c>
      <c r="I318" t="s">
        <v>1540</v>
      </c>
      <c r="J318" t="s">
        <v>1541</v>
      </c>
      <c r="K318" t="s">
        <v>143</v>
      </c>
      <c r="L318">
        <v>32.066692400000001</v>
      </c>
      <c r="M318">
        <v>-81.167877200000007</v>
      </c>
      <c r="N318">
        <v>13</v>
      </c>
      <c r="O318">
        <v>51</v>
      </c>
      <c r="P318">
        <v>10501</v>
      </c>
      <c r="Q318">
        <v>13051010501</v>
      </c>
      <c r="R318">
        <v>13051</v>
      </c>
      <c r="S318" t="s">
        <v>1542</v>
      </c>
      <c r="T318" t="s">
        <v>1543</v>
      </c>
      <c r="U318" t="s">
        <v>162</v>
      </c>
      <c r="V318" t="s">
        <v>104</v>
      </c>
      <c r="W318">
        <v>5502</v>
      </c>
      <c r="X318">
        <v>47.5</v>
      </c>
      <c r="Y318">
        <v>28.2</v>
      </c>
      <c r="Z318">
        <v>22.6</v>
      </c>
      <c r="AA318">
        <v>25190</v>
      </c>
      <c r="AB318">
        <v>33545</v>
      </c>
      <c r="AC318">
        <v>45794</v>
      </c>
      <c r="AD318">
        <v>0.73251954399999997</v>
      </c>
      <c r="AE318">
        <v>2</v>
      </c>
      <c r="AF318">
        <v>1</v>
      </c>
      <c r="AG318">
        <v>30.1</v>
      </c>
      <c r="AH318">
        <v>0.11960784300000001</v>
      </c>
      <c r="AI318">
        <v>0.202453988</v>
      </c>
    </row>
    <row r="319" spans="1:35">
      <c r="A319" t="s">
        <v>1544</v>
      </c>
      <c r="B319">
        <v>27</v>
      </c>
      <c r="C319" t="s">
        <v>35</v>
      </c>
      <c r="D319" t="s">
        <v>46</v>
      </c>
      <c r="E319">
        <f t="shared" si="4"/>
        <v>0.623</v>
      </c>
      <c r="F319" t="s">
        <v>37</v>
      </c>
      <c r="G319">
        <v>13</v>
      </c>
      <c r="H319">
        <v>2015</v>
      </c>
      <c r="I319" t="s">
        <v>1545</v>
      </c>
      <c r="J319" t="s">
        <v>1546</v>
      </c>
      <c r="K319" t="s">
        <v>136</v>
      </c>
      <c r="L319">
        <v>35.951438899999999</v>
      </c>
      <c r="M319">
        <v>-88.573455800000005</v>
      </c>
      <c r="N319">
        <v>47</v>
      </c>
      <c r="O319">
        <v>17</v>
      </c>
      <c r="P319">
        <v>962300</v>
      </c>
      <c r="Q319">
        <v>47017962300</v>
      </c>
      <c r="R319">
        <v>47017</v>
      </c>
      <c r="S319" t="s">
        <v>1547</v>
      </c>
      <c r="T319" t="s">
        <v>1548</v>
      </c>
      <c r="U319" t="s">
        <v>43</v>
      </c>
      <c r="V319" t="s">
        <v>104</v>
      </c>
      <c r="W319">
        <v>4517</v>
      </c>
      <c r="X319">
        <v>88.5</v>
      </c>
      <c r="Y319">
        <v>9.9</v>
      </c>
      <c r="Z319">
        <v>0.7</v>
      </c>
      <c r="AA319">
        <v>19400</v>
      </c>
      <c r="AB319">
        <v>32522</v>
      </c>
      <c r="AC319">
        <v>35049</v>
      </c>
      <c r="AD319">
        <v>0.92790093900000004</v>
      </c>
      <c r="AE319">
        <v>2</v>
      </c>
      <c r="AF319">
        <v>1</v>
      </c>
      <c r="AG319">
        <v>18.100000000000001</v>
      </c>
      <c r="AH319">
        <v>0.14012143899999999</v>
      </c>
      <c r="AI319">
        <v>8.8607594999999997E-2</v>
      </c>
    </row>
    <row r="320" spans="1:35">
      <c r="A320" t="s">
        <v>1549</v>
      </c>
      <c r="B320">
        <v>42</v>
      </c>
      <c r="C320" t="s">
        <v>35</v>
      </c>
      <c r="D320" t="s">
        <v>46</v>
      </c>
      <c r="E320">
        <f t="shared" si="4"/>
        <v>0.623</v>
      </c>
      <c r="F320" t="s">
        <v>111</v>
      </c>
      <c r="G320">
        <v>16</v>
      </c>
      <c r="H320">
        <v>2015</v>
      </c>
      <c r="I320" t="s">
        <v>1550</v>
      </c>
      <c r="J320" t="s">
        <v>1551</v>
      </c>
      <c r="K320" t="s">
        <v>64</v>
      </c>
      <c r="L320">
        <v>38.551513700000001</v>
      </c>
      <c r="M320">
        <v>-121.4342575</v>
      </c>
      <c r="N320">
        <v>6</v>
      </c>
      <c r="O320">
        <v>67</v>
      </c>
      <c r="P320">
        <v>1700</v>
      </c>
      <c r="Q320">
        <v>6067001700</v>
      </c>
      <c r="R320">
        <v>6067</v>
      </c>
      <c r="S320" t="s">
        <v>1028</v>
      </c>
      <c r="T320" t="s">
        <v>1552</v>
      </c>
      <c r="U320" t="s">
        <v>43</v>
      </c>
      <c r="V320" t="s">
        <v>67</v>
      </c>
      <c r="W320">
        <v>5372</v>
      </c>
      <c r="X320">
        <v>62.1</v>
      </c>
      <c r="Y320">
        <v>7.1</v>
      </c>
      <c r="Z320">
        <v>15.5</v>
      </c>
      <c r="AA320">
        <v>30332</v>
      </c>
      <c r="AB320">
        <v>48188</v>
      </c>
      <c r="AC320">
        <v>55064</v>
      </c>
      <c r="AD320">
        <v>0.87512712500000001</v>
      </c>
      <c r="AE320">
        <v>2</v>
      </c>
      <c r="AF320">
        <v>3</v>
      </c>
      <c r="AG320">
        <v>31.1</v>
      </c>
      <c r="AH320">
        <v>0.10702584599999999</v>
      </c>
      <c r="AI320">
        <v>0.47530521599999997</v>
      </c>
    </row>
    <row r="321" spans="1:35">
      <c r="A321" t="s">
        <v>1553</v>
      </c>
      <c r="B321">
        <v>32</v>
      </c>
      <c r="C321" t="s">
        <v>35</v>
      </c>
      <c r="D321" t="s">
        <v>46</v>
      </c>
      <c r="E321">
        <f t="shared" si="4"/>
        <v>0.623</v>
      </c>
      <c r="F321" t="s">
        <v>92</v>
      </c>
      <c r="G321">
        <v>4</v>
      </c>
      <c r="H321">
        <v>2015</v>
      </c>
      <c r="I321" t="s">
        <v>1554</v>
      </c>
      <c r="J321" t="s">
        <v>155</v>
      </c>
      <c r="K321" t="s">
        <v>64</v>
      </c>
      <c r="L321">
        <v>37.762847899999997</v>
      </c>
      <c r="M321">
        <v>-122.4220047</v>
      </c>
      <c r="N321">
        <v>6</v>
      </c>
      <c r="O321">
        <v>75</v>
      </c>
      <c r="P321">
        <v>20700</v>
      </c>
      <c r="Q321">
        <v>6075020700</v>
      </c>
      <c r="R321">
        <v>6075</v>
      </c>
      <c r="S321" t="s">
        <v>1186</v>
      </c>
      <c r="T321" t="s">
        <v>157</v>
      </c>
      <c r="U321" t="s">
        <v>43</v>
      </c>
      <c r="V321" t="s">
        <v>104</v>
      </c>
      <c r="W321">
        <v>5731</v>
      </c>
      <c r="X321">
        <v>73.5</v>
      </c>
      <c r="Y321">
        <v>0.9</v>
      </c>
      <c r="Z321">
        <v>11.8</v>
      </c>
      <c r="AA321">
        <v>64657</v>
      </c>
      <c r="AB321">
        <v>115750</v>
      </c>
      <c r="AC321">
        <v>75604</v>
      </c>
      <c r="AD321">
        <v>1.531003651</v>
      </c>
      <c r="AE321">
        <v>5</v>
      </c>
      <c r="AF321">
        <v>5</v>
      </c>
      <c r="AG321">
        <v>8.6</v>
      </c>
      <c r="AH321">
        <v>5.0441655000000002E-2</v>
      </c>
      <c r="AI321">
        <v>0.79406986199999996</v>
      </c>
    </row>
    <row r="322" spans="1:35">
      <c r="A322" t="s">
        <v>1555</v>
      </c>
      <c r="B322">
        <v>32</v>
      </c>
      <c r="C322" t="s">
        <v>35</v>
      </c>
      <c r="D322" t="s">
        <v>46</v>
      </c>
      <c r="E322">
        <f t="shared" si="4"/>
        <v>0.623</v>
      </c>
      <c r="F322" t="s">
        <v>37</v>
      </c>
      <c r="G322">
        <v>17</v>
      </c>
      <c r="H322">
        <v>2015</v>
      </c>
      <c r="I322" t="s">
        <v>1556</v>
      </c>
      <c r="J322" t="s">
        <v>1557</v>
      </c>
      <c r="K322" t="s">
        <v>101</v>
      </c>
      <c r="L322">
        <v>42.512172700000001</v>
      </c>
      <c r="M322">
        <v>-84.700338500000001</v>
      </c>
      <c r="N322">
        <v>26</v>
      </c>
      <c r="O322">
        <v>45</v>
      </c>
      <c r="P322">
        <v>21201</v>
      </c>
      <c r="Q322">
        <v>26045021201</v>
      </c>
      <c r="R322">
        <v>26045</v>
      </c>
      <c r="S322" t="s">
        <v>1558</v>
      </c>
      <c r="T322" t="s">
        <v>696</v>
      </c>
      <c r="U322" t="s">
        <v>43</v>
      </c>
      <c r="V322" t="s">
        <v>104</v>
      </c>
      <c r="W322">
        <v>3021</v>
      </c>
      <c r="X322">
        <v>94.7</v>
      </c>
      <c r="Y322">
        <v>0.9</v>
      </c>
      <c r="Z322">
        <v>3.4</v>
      </c>
      <c r="AA322">
        <v>33875</v>
      </c>
      <c r="AB322">
        <v>71417</v>
      </c>
      <c r="AC322">
        <v>54115</v>
      </c>
      <c r="AD322">
        <v>1.319726508</v>
      </c>
      <c r="AE322">
        <v>5</v>
      </c>
      <c r="AF322">
        <v>4</v>
      </c>
      <c r="AG322">
        <v>3.3</v>
      </c>
      <c r="AH322">
        <v>6.9385270999999998E-2</v>
      </c>
      <c r="AI322">
        <v>0.23878364899999999</v>
      </c>
    </row>
    <row r="323" spans="1:35">
      <c r="A323" t="s">
        <v>1559</v>
      </c>
      <c r="B323">
        <v>25</v>
      </c>
      <c r="C323" t="s">
        <v>35</v>
      </c>
      <c r="D323" t="s">
        <v>46</v>
      </c>
      <c r="E323">
        <f t="shared" ref="E323:E386" si="5">IF(D323="Black", 0.123, IF(D323="White", 0.623, IF(D323="Hispanic/Latino", 0.171, IF(D323="Asian/Pacific Islander", 0.053, IF(D323="Native American", 0.007, 0.024)))))</f>
        <v>0.623</v>
      </c>
      <c r="F323" t="s">
        <v>54</v>
      </c>
      <c r="G323">
        <v>3</v>
      </c>
      <c r="H323">
        <v>2015</v>
      </c>
      <c r="I323" t="s">
        <v>1560</v>
      </c>
      <c r="J323" t="s">
        <v>1561</v>
      </c>
      <c r="K323" t="s">
        <v>77</v>
      </c>
      <c r="L323">
        <v>33.4402203</v>
      </c>
      <c r="M323">
        <v>-111.93081979999999</v>
      </c>
      <c r="N323">
        <v>4</v>
      </c>
      <c r="O323">
        <v>13</v>
      </c>
      <c r="P323">
        <v>320100</v>
      </c>
      <c r="Q323">
        <v>4013320100</v>
      </c>
      <c r="R323">
        <v>4013</v>
      </c>
      <c r="S323" t="s">
        <v>1562</v>
      </c>
      <c r="T323" t="s">
        <v>1563</v>
      </c>
      <c r="U323" t="s">
        <v>43</v>
      </c>
      <c r="V323" t="s">
        <v>67</v>
      </c>
      <c r="W323">
        <v>2485</v>
      </c>
      <c r="X323">
        <v>71.7</v>
      </c>
      <c r="Y323">
        <v>2.2999999999999998</v>
      </c>
      <c r="Z323">
        <v>9.8000000000000007</v>
      </c>
      <c r="AA323">
        <v>25839</v>
      </c>
      <c r="AB323">
        <v>44097</v>
      </c>
      <c r="AC323">
        <v>53596</v>
      </c>
      <c r="AD323">
        <v>0.822766624</v>
      </c>
      <c r="AE323">
        <v>2</v>
      </c>
      <c r="AF323">
        <v>2</v>
      </c>
      <c r="AG323">
        <v>20.5</v>
      </c>
      <c r="AH323">
        <v>5.9773829000000001E-2</v>
      </c>
      <c r="AI323">
        <v>0.51804939800000005</v>
      </c>
    </row>
    <row r="324" spans="1:35">
      <c r="A324" t="s">
        <v>1564</v>
      </c>
      <c r="B324">
        <v>26</v>
      </c>
      <c r="C324" t="s">
        <v>140</v>
      </c>
      <c r="D324" t="s">
        <v>36</v>
      </c>
      <c r="E324">
        <f t="shared" si="5"/>
        <v>0.123</v>
      </c>
      <c r="F324" t="s">
        <v>54</v>
      </c>
      <c r="G324">
        <v>27</v>
      </c>
      <c r="H324">
        <v>2015</v>
      </c>
      <c r="I324" t="s">
        <v>1565</v>
      </c>
      <c r="J324" t="s">
        <v>1566</v>
      </c>
      <c r="K324" t="s">
        <v>64</v>
      </c>
      <c r="L324">
        <v>34.227813699999999</v>
      </c>
      <c r="M324">
        <v>-119.1828842</v>
      </c>
      <c r="N324">
        <v>6</v>
      </c>
      <c r="O324">
        <v>111</v>
      </c>
      <c r="P324">
        <v>3010</v>
      </c>
      <c r="Q324">
        <v>6111003010</v>
      </c>
      <c r="R324">
        <v>6111</v>
      </c>
      <c r="S324" t="s">
        <v>1567</v>
      </c>
      <c r="T324" t="s">
        <v>1568</v>
      </c>
      <c r="U324" t="s">
        <v>43</v>
      </c>
      <c r="V324" t="s">
        <v>44</v>
      </c>
      <c r="W324">
        <v>3172</v>
      </c>
      <c r="X324">
        <v>16.100000000000001</v>
      </c>
      <c r="Y324">
        <v>2.6</v>
      </c>
      <c r="Z324">
        <v>70.900000000000006</v>
      </c>
      <c r="AA324">
        <v>29511</v>
      </c>
      <c r="AB324">
        <v>65552</v>
      </c>
      <c r="AC324">
        <v>76544</v>
      </c>
      <c r="AD324">
        <v>0.85639632099999996</v>
      </c>
      <c r="AE324">
        <v>2</v>
      </c>
      <c r="AF324">
        <v>4</v>
      </c>
      <c r="AG324">
        <v>8.9</v>
      </c>
      <c r="AH324">
        <v>8.6549062999999996E-2</v>
      </c>
      <c r="AI324">
        <v>0.31835007900000001</v>
      </c>
    </row>
    <row r="325" spans="1:35">
      <c r="A325" t="s">
        <v>1569</v>
      </c>
      <c r="B325">
        <v>53</v>
      </c>
      <c r="C325" t="s">
        <v>35</v>
      </c>
      <c r="D325" t="s">
        <v>46</v>
      </c>
      <c r="E325">
        <f t="shared" si="5"/>
        <v>0.623</v>
      </c>
      <c r="F325" t="s">
        <v>111</v>
      </c>
      <c r="G325">
        <v>4</v>
      </c>
      <c r="H325">
        <v>2015</v>
      </c>
      <c r="I325" t="s">
        <v>1570</v>
      </c>
      <c r="J325" t="s">
        <v>1571</v>
      </c>
      <c r="K325" t="s">
        <v>391</v>
      </c>
      <c r="L325">
        <v>37.3803482</v>
      </c>
      <c r="M325">
        <v>-83.243728599999997</v>
      </c>
      <c r="N325">
        <v>21</v>
      </c>
      <c r="O325">
        <v>193</v>
      </c>
      <c r="P325">
        <v>970300</v>
      </c>
      <c r="Q325">
        <v>21193970300</v>
      </c>
      <c r="R325">
        <v>21193</v>
      </c>
      <c r="S325" t="s">
        <v>734</v>
      </c>
      <c r="T325" t="s">
        <v>1572</v>
      </c>
      <c r="U325" t="s">
        <v>43</v>
      </c>
      <c r="V325" t="s">
        <v>44</v>
      </c>
      <c r="W325">
        <v>2911</v>
      </c>
      <c r="X325">
        <v>97.2</v>
      </c>
      <c r="Y325">
        <v>1.3</v>
      </c>
      <c r="Z325">
        <v>0</v>
      </c>
      <c r="AA325">
        <v>21506</v>
      </c>
      <c r="AB325">
        <v>36782</v>
      </c>
      <c r="AC325">
        <v>33528</v>
      </c>
      <c r="AD325">
        <v>1.097053209</v>
      </c>
      <c r="AE325">
        <v>4</v>
      </c>
      <c r="AF325">
        <v>2</v>
      </c>
      <c r="AG325">
        <v>18.7</v>
      </c>
      <c r="AH325">
        <v>8.8392857000000005E-2</v>
      </c>
      <c r="AI325">
        <v>0.15322580599999999</v>
      </c>
    </row>
    <row r="326" spans="1:35">
      <c r="A326" t="s">
        <v>1573</v>
      </c>
      <c r="B326">
        <v>26</v>
      </c>
      <c r="C326" t="s">
        <v>35</v>
      </c>
      <c r="D326" t="s">
        <v>46</v>
      </c>
      <c r="E326">
        <f t="shared" si="5"/>
        <v>0.623</v>
      </c>
      <c r="F326" t="s">
        <v>37</v>
      </c>
      <c r="G326">
        <v>16</v>
      </c>
      <c r="H326">
        <v>2015</v>
      </c>
      <c r="I326" t="s">
        <v>1574</v>
      </c>
      <c r="J326" t="s">
        <v>1575</v>
      </c>
      <c r="K326" t="s">
        <v>350</v>
      </c>
      <c r="L326">
        <v>43.578929500000001</v>
      </c>
      <c r="M326">
        <v>-116.22232219999999</v>
      </c>
      <c r="N326">
        <v>16</v>
      </c>
      <c r="O326">
        <v>1</v>
      </c>
      <c r="P326">
        <v>1700</v>
      </c>
      <c r="Q326">
        <v>16001001700</v>
      </c>
      <c r="R326">
        <v>16001</v>
      </c>
      <c r="S326" t="s">
        <v>1028</v>
      </c>
      <c r="T326" t="s">
        <v>1576</v>
      </c>
      <c r="U326" t="s">
        <v>43</v>
      </c>
      <c r="V326" t="s">
        <v>109</v>
      </c>
      <c r="W326">
        <v>5726</v>
      </c>
      <c r="X326">
        <v>74.900000000000006</v>
      </c>
      <c r="Y326">
        <v>2.2999999999999998</v>
      </c>
      <c r="Z326">
        <v>12</v>
      </c>
      <c r="AA326">
        <v>20296</v>
      </c>
      <c r="AB326">
        <v>33611</v>
      </c>
      <c r="AC326">
        <v>55210</v>
      </c>
      <c r="AD326">
        <v>0.60878463999999999</v>
      </c>
      <c r="AE326">
        <v>1</v>
      </c>
      <c r="AF326">
        <v>1</v>
      </c>
      <c r="AG326">
        <v>29.6</v>
      </c>
      <c r="AH326">
        <v>0.117797332</v>
      </c>
      <c r="AI326">
        <v>0.22832450500000001</v>
      </c>
    </row>
    <row r="327" spans="1:35">
      <c r="A327" t="s">
        <v>1577</v>
      </c>
      <c r="B327">
        <v>40</v>
      </c>
      <c r="C327" t="s">
        <v>35</v>
      </c>
      <c r="D327" t="s">
        <v>46</v>
      </c>
      <c r="E327">
        <f t="shared" si="5"/>
        <v>0.623</v>
      </c>
      <c r="F327" t="s">
        <v>47</v>
      </c>
      <c r="G327">
        <v>19</v>
      </c>
      <c r="H327">
        <v>2015</v>
      </c>
      <c r="I327" t="s">
        <v>1578</v>
      </c>
      <c r="J327" t="s">
        <v>1579</v>
      </c>
      <c r="K327" t="s">
        <v>391</v>
      </c>
      <c r="L327">
        <v>37.866935400000003</v>
      </c>
      <c r="M327">
        <v>-84.660878600000004</v>
      </c>
      <c r="N327">
        <v>21</v>
      </c>
      <c r="O327">
        <v>113</v>
      </c>
      <c r="P327">
        <v>60400</v>
      </c>
      <c r="Q327">
        <v>21113060400</v>
      </c>
      <c r="R327">
        <v>21113</v>
      </c>
      <c r="S327" t="s">
        <v>1580</v>
      </c>
      <c r="T327" t="s">
        <v>1581</v>
      </c>
      <c r="U327" t="s">
        <v>43</v>
      </c>
      <c r="V327" t="s">
        <v>90</v>
      </c>
      <c r="W327">
        <v>8064</v>
      </c>
      <c r="X327">
        <v>90</v>
      </c>
      <c r="Y327">
        <v>1.8</v>
      </c>
      <c r="Z327">
        <v>2.2999999999999998</v>
      </c>
      <c r="AA327">
        <v>17696</v>
      </c>
      <c r="AB327">
        <v>50265</v>
      </c>
      <c r="AC327">
        <v>49024</v>
      </c>
      <c r="AD327">
        <v>1.0253141320000001</v>
      </c>
      <c r="AE327">
        <v>4</v>
      </c>
      <c r="AF327">
        <v>3</v>
      </c>
      <c r="AG327">
        <v>15.4</v>
      </c>
      <c r="AH327">
        <v>5.3853296000000002E-2</v>
      </c>
      <c r="AI327">
        <v>0.49321058699999998</v>
      </c>
    </row>
    <row r="328" spans="1:35">
      <c r="A328" t="s">
        <v>1582</v>
      </c>
      <c r="B328">
        <v>55</v>
      </c>
      <c r="C328" t="s">
        <v>35</v>
      </c>
      <c r="D328" t="s">
        <v>46</v>
      </c>
      <c r="E328">
        <f t="shared" si="5"/>
        <v>0.623</v>
      </c>
      <c r="F328" t="s">
        <v>111</v>
      </c>
      <c r="G328">
        <v>10</v>
      </c>
      <c r="H328">
        <v>2015</v>
      </c>
      <c r="I328" t="s">
        <v>1583</v>
      </c>
      <c r="J328" t="s">
        <v>1584</v>
      </c>
      <c r="K328" t="s">
        <v>312</v>
      </c>
      <c r="L328">
        <v>36.181183099999998</v>
      </c>
      <c r="M328">
        <v>-77.666981699999994</v>
      </c>
      <c r="N328">
        <v>37</v>
      </c>
      <c r="O328">
        <v>83</v>
      </c>
      <c r="P328">
        <v>930900</v>
      </c>
      <c r="Q328">
        <v>37083930900</v>
      </c>
      <c r="R328">
        <v>37083</v>
      </c>
      <c r="S328" t="s">
        <v>1585</v>
      </c>
      <c r="T328" t="s">
        <v>1586</v>
      </c>
      <c r="U328" t="s">
        <v>279</v>
      </c>
      <c r="V328" t="s">
        <v>67</v>
      </c>
      <c r="W328">
        <v>5329</v>
      </c>
      <c r="X328">
        <v>9.6999999999999993</v>
      </c>
      <c r="Y328">
        <v>89.1</v>
      </c>
      <c r="Z328">
        <v>0</v>
      </c>
      <c r="AA328">
        <v>13939</v>
      </c>
      <c r="AB328">
        <v>29256</v>
      </c>
      <c r="AC328">
        <v>32329</v>
      </c>
      <c r="AD328">
        <v>0.90494602400000002</v>
      </c>
      <c r="AE328">
        <v>2</v>
      </c>
      <c r="AF328">
        <v>1</v>
      </c>
      <c r="AG328">
        <v>31.5</v>
      </c>
      <c r="AH328">
        <v>0.25120772899999999</v>
      </c>
      <c r="AI328">
        <v>8.1215469999999998E-2</v>
      </c>
    </row>
    <row r="329" spans="1:35">
      <c r="A329" t="s">
        <v>1587</v>
      </c>
      <c r="B329">
        <v>29</v>
      </c>
      <c r="C329" t="s">
        <v>35</v>
      </c>
      <c r="D329" t="s">
        <v>46</v>
      </c>
      <c r="E329">
        <f t="shared" si="5"/>
        <v>0.623</v>
      </c>
      <c r="F329" t="s">
        <v>92</v>
      </c>
      <c r="G329">
        <v>14</v>
      </c>
      <c r="H329">
        <v>2015</v>
      </c>
      <c r="I329" t="s">
        <v>1588</v>
      </c>
      <c r="J329" t="s">
        <v>1589</v>
      </c>
      <c r="K329" t="s">
        <v>494</v>
      </c>
      <c r="L329">
        <v>38.318781600000001</v>
      </c>
      <c r="M329">
        <v>-90.794402599999998</v>
      </c>
      <c r="N329">
        <v>29</v>
      </c>
      <c r="O329">
        <v>71</v>
      </c>
      <c r="P329">
        <v>800800</v>
      </c>
      <c r="Q329">
        <v>29071800800</v>
      </c>
      <c r="R329">
        <v>29071</v>
      </c>
      <c r="S329" t="s">
        <v>1590</v>
      </c>
      <c r="T329" t="s">
        <v>1591</v>
      </c>
      <c r="U329" t="s">
        <v>43</v>
      </c>
      <c r="V329" t="s">
        <v>44</v>
      </c>
      <c r="W329">
        <v>7585</v>
      </c>
      <c r="X329">
        <v>97.1</v>
      </c>
      <c r="Y329">
        <v>1.1000000000000001</v>
      </c>
      <c r="Z329">
        <v>0.3</v>
      </c>
      <c r="AA329">
        <v>27917</v>
      </c>
      <c r="AB329">
        <v>55279</v>
      </c>
      <c r="AC329">
        <v>48857</v>
      </c>
      <c r="AD329">
        <v>1.1314448290000001</v>
      </c>
      <c r="AE329">
        <v>5</v>
      </c>
      <c r="AF329">
        <v>3</v>
      </c>
      <c r="AG329">
        <v>12</v>
      </c>
      <c r="AH329">
        <v>0.13811188799999999</v>
      </c>
      <c r="AI329">
        <v>0.11350548000000001</v>
      </c>
    </row>
    <row r="330" spans="1:35">
      <c r="A330" t="s">
        <v>1592</v>
      </c>
      <c r="B330">
        <v>31</v>
      </c>
      <c r="C330" t="s">
        <v>35</v>
      </c>
      <c r="D330" t="s">
        <v>46</v>
      </c>
      <c r="E330">
        <f t="shared" si="5"/>
        <v>0.623</v>
      </c>
      <c r="F330" t="s">
        <v>37</v>
      </c>
      <c r="G330">
        <v>18</v>
      </c>
      <c r="H330">
        <v>2015</v>
      </c>
      <c r="I330" t="s">
        <v>1593</v>
      </c>
      <c r="J330" t="s">
        <v>1594</v>
      </c>
      <c r="K330" t="s">
        <v>494</v>
      </c>
      <c r="L330">
        <v>37.224285500000001</v>
      </c>
      <c r="M330">
        <v>-93.319378499999999</v>
      </c>
      <c r="N330">
        <v>29</v>
      </c>
      <c r="O330">
        <v>77</v>
      </c>
      <c r="P330">
        <v>1800</v>
      </c>
      <c r="Q330">
        <v>29077001800</v>
      </c>
      <c r="R330">
        <v>29077</v>
      </c>
      <c r="S330" t="s">
        <v>1520</v>
      </c>
      <c r="T330" t="s">
        <v>1595</v>
      </c>
      <c r="U330" t="s">
        <v>43</v>
      </c>
      <c r="V330" t="s">
        <v>44</v>
      </c>
      <c r="W330">
        <v>2816</v>
      </c>
      <c r="X330">
        <v>93.4</v>
      </c>
      <c r="Y330">
        <v>2</v>
      </c>
      <c r="Z330">
        <v>1.3</v>
      </c>
      <c r="AA330">
        <v>13929</v>
      </c>
      <c r="AB330">
        <v>26613</v>
      </c>
      <c r="AC330">
        <v>40337</v>
      </c>
      <c r="AD330">
        <v>0.65976646800000005</v>
      </c>
      <c r="AE330">
        <v>1</v>
      </c>
      <c r="AF330">
        <v>1</v>
      </c>
      <c r="AG330">
        <v>26.5</v>
      </c>
      <c r="AH330">
        <v>0.16600790500000001</v>
      </c>
      <c r="AI330">
        <v>0.10562685099999999</v>
      </c>
    </row>
    <row r="331" spans="1:35">
      <c r="A331" t="s">
        <v>1596</v>
      </c>
      <c r="B331">
        <v>19</v>
      </c>
      <c r="C331" t="s">
        <v>35</v>
      </c>
      <c r="D331" t="s">
        <v>46</v>
      </c>
      <c r="E331">
        <f t="shared" si="5"/>
        <v>0.623</v>
      </c>
      <c r="F331" t="s">
        <v>92</v>
      </c>
      <c r="G331">
        <v>3</v>
      </c>
      <c r="H331">
        <v>2015</v>
      </c>
      <c r="I331" t="s">
        <v>1597</v>
      </c>
      <c r="J331" t="s">
        <v>1598</v>
      </c>
      <c r="K331" t="s">
        <v>386</v>
      </c>
      <c r="L331">
        <v>21.933860800000001</v>
      </c>
      <c r="M331">
        <v>-159.64270020000001</v>
      </c>
      <c r="N331">
        <v>15</v>
      </c>
      <c r="O331">
        <v>7</v>
      </c>
      <c r="P331">
        <v>40800</v>
      </c>
      <c r="Q331">
        <v>15007040800</v>
      </c>
      <c r="R331">
        <v>15007</v>
      </c>
      <c r="S331" t="s">
        <v>1599</v>
      </c>
      <c r="T331" t="s">
        <v>1600</v>
      </c>
      <c r="U331" t="s">
        <v>308</v>
      </c>
      <c r="V331" t="s">
        <v>109</v>
      </c>
      <c r="W331">
        <v>4189</v>
      </c>
      <c r="X331">
        <v>15</v>
      </c>
      <c r="Y331">
        <v>0.4</v>
      </c>
      <c r="Z331">
        <v>11.1</v>
      </c>
      <c r="AA331">
        <v>30533</v>
      </c>
      <c r="AB331">
        <v>72000</v>
      </c>
      <c r="AC331">
        <v>62052</v>
      </c>
      <c r="AD331">
        <v>1.160317153</v>
      </c>
      <c r="AE331">
        <v>5</v>
      </c>
      <c r="AF331">
        <v>4</v>
      </c>
      <c r="AG331">
        <v>5.4</v>
      </c>
      <c r="AH331">
        <v>4.5591397999999998E-2</v>
      </c>
      <c r="AI331">
        <v>0.182048498</v>
      </c>
    </row>
    <row r="332" spans="1:35">
      <c r="A332" t="s">
        <v>1601</v>
      </c>
      <c r="B332">
        <v>57</v>
      </c>
      <c r="C332" t="s">
        <v>35</v>
      </c>
      <c r="D332" t="s">
        <v>117</v>
      </c>
      <c r="E332">
        <f t="shared" si="5"/>
        <v>2.4E-2</v>
      </c>
      <c r="F332" t="s">
        <v>47</v>
      </c>
      <c r="G332">
        <v>8</v>
      </c>
      <c r="H332">
        <v>2015</v>
      </c>
      <c r="I332" t="s">
        <v>1602</v>
      </c>
      <c r="J332" t="s">
        <v>1603</v>
      </c>
      <c r="K332" t="s">
        <v>64</v>
      </c>
      <c r="L332">
        <v>35.6425591</v>
      </c>
      <c r="M332">
        <v>-118.4136963</v>
      </c>
      <c r="N332">
        <v>6</v>
      </c>
      <c r="O332">
        <v>29</v>
      </c>
      <c r="P332">
        <v>5203</v>
      </c>
      <c r="Q332">
        <v>6029005203</v>
      </c>
      <c r="R332">
        <v>6029</v>
      </c>
      <c r="S332" t="s">
        <v>1604</v>
      </c>
      <c r="T332" t="s">
        <v>601</v>
      </c>
      <c r="U332" t="s">
        <v>279</v>
      </c>
      <c r="V332" t="s">
        <v>67</v>
      </c>
      <c r="W332">
        <v>4466</v>
      </c>
      <c r="X332">
        <v>87.2</v>
      </c>
      <c r="Y332">
        <v>0.2</v>
      </c>
      <c r="Z332">
        <v>3.6</v>
      </c>
      <c r="AA332">
        <v>18472</v>
      </c>
      <c r="AB332">
        <v>30119</v>
      </c>
      <c r="AC332">
        <v>48552</v>
      </c>
      <c r="AD332">
        <v>0.62034519700000001</v>
      </c>
      <c r="AE332">
        <v>1</v>
      </c>
      <c r="AF332">
        <v>1</v>
      </c>
      <c r="AG332">
        <v>28.2</v>
      </c>
      <c r="AH332">
        <v>0.10866477300000001</v>
      </c>
      <c r="AI332">
        <v>0.15552961800000001</v>
      </c>
    </row>
    <row r="333" spans="1:35">
      <c r="A333" t="s">
        <v>1605</v>
      </c>
      <c r="B333">
        <v>40</v>
      </c>
      <c r="C333" t="s">
        <v>35</v>
      </c>
      <c r="D333" t="s">
        <v>46</v>
      </c>
      <c r="E333">
        <f t="shared" si="5"/>
        <v>0.623</v>
      </c>
      <c r="F333" t="s">
        <v>111</v>
      </c>
      <c r="G333">
        <v>22</v>
      </c>
      <c r="H333">
        <v>2015</v>
      </c>
      <c r="I333" t="s">
        <v>1606</v>
      </c>
      <c r="J333" t="s">
        <v>1607</v>
      </c>
      <c r="K333" t="s">
        <v>244</v>
      </c>
      <c r="L333">
        <v>40.035758999999999</v>
      </c>
      <c r="M333">
        <v>-79.0743942</v>
      </c>
      <c r="N333">
        <v>42</v>
      </c>
      <c r="O333">
        <v>111</v>
      </c>
      <c r="P333">
        <v>20800</v>
      </c>
      <c r="Q333">
        <v>42111020800</v>
      </c>
      <c r="R333">
        <v>42111</v>
      </c>
      <c r="S333" t="s">
        <v>1608</v>
      </c>
      <c r="T333" t="s">
        <v>1167</v>
      </c>
      <c r="U333" t="s">
        <v>43</v>
      </c>
      <c r="V333" t="s">
        <v>109</v>
      </c>
      <c r="W333">
        <v>6530</v>
      </c>
      <c r="X333">
        <v>77.2</v>
      </c>
      <c r="Y333">
        <v>17.8</v>
      </c>
      <c r="Z333">
        <v>3.7</v>
      </c>
      <c r="AA333">
        <v>20297</v>
      </c>
      <c r="AB333">
        <v>42346</v>
      </c>
      <c r="AC333">
        <v>43597</v>
      </c>
      <c r="AD333">
        <v>0.97130536499999998</v>
      </c>
      <c r="AE333">
        <v>2</v>
      </c>
      <c r="AF333">
        <v>2</v>
      </c>
      <c r="AG333">
        <v>11.2</v>
      </c>
      <c r="AH333">
        <v>0.11040235499999999</v>
      </c>
      <c r="AI333">
        <v>0.16401779999999999</v>
      </c>
    </row>
    <row r="334" spans="1:35">
      <c r="A334" t="s">
        <v>1609</v>
      </c>
      <c r="B334">
        <v>35</v>
      </c>
      <c r="C334" t="s">
        <v>35</v>
      </c>
      <c r="D334" t="s">
        <v>46</v>
      </c>
      <c r="E334">
        <f t="shared" si="5"/>
        <v>0.623</v>
      </c>
      <c r="F334" t="s">
        <v>54</v>
      </c>
      <c r="G334">
        <v>8</v>
      </c>
      <c r="H334">
        <v>2015</v>
      </c>
      <c r="I334" t="s">
        <v>1610</v>
      </c>
      <c r="J334" t="s">
        <v>1611</v>
      </c>
      <c r="K334" t="s">
        <v>1407</v>
      </c>
      <c r="L334">
        <v>39.8179254</v>
      </c>
      <c r="M334">
        <v>-75.4563524</v>
      </c>
      <c r="N334">
        <v>10</v>
      </c>
      <c r="O334">
        <v>3</v>
      </c>
      <c r="P334">
        <v>10101</v>
      </c>
      <c r="Q334">
        <v>10003010101</v>
      </c>
      <c r="R334">
        <v>10003</v>
      </c>
      <c r="S334" t="s">
        <v>1612</v>
      </c>
      <c r="T334" t="s">
        <v>1613</v>
      </c>
      <c r="U334" t="s">
        <v>43</v>
      </c>
      <c r="V334" t="s">
        <v>67</v>
      </c>
      <c r="W334">
        <v>4480</v>
      </c>
      <c r="X334">
        <v>40.1</v>
      </c>
      <c r="Y334">
        <v>45.6</v>
      </c>
      <c r="Z334">
        <v>3.1</v>
      </c>
      <c r="AA334">
        <v>30723</v>
      </c>
      <c r="AB334">
        <v>36519</v>
      </c>
      <c r="AC334">
        <v>64537</v>
      </c>
      <c r="AD334">
        <v>0.56586144400000005</v>
      </c>
      <c r="AE334">
        <v>1</v>
      </c>
      <c r="AF334">
        <v>2</v>
      </c>
      <c r="AG334">
        <v>15.5</v>
      </c>
      <c r="AH334">
        <v>0.137201979</v>
      </c>
      <c r="AI334">
        <v>0.27140835099999999</v>
      </c>
    </row>
    <row r="335" spans="1:35">
      <c r="A335" t="s">
        <v>1614</v>
      </c>
      <c r="B335">
        <v>35</v>
      </c>
      <c r="C335" t="s">
        <v>35</v>
      </c>
      <c r="D335" t="s">
        <v>46</v>
      </c>
      <c r="E335">
        <f t="shared" si="5"/>
        <v>0.623</v>
      </c>
      <c r="F335" t="s">
        <v>111</v>
      </c>
      <c r="G335">
        <v>7</v>
      </c>
      <c r="H335">
        <v>2015</v>
      </c>
      <c r="I335" t="s">
        <v>1615</v>
      </c>
      <c r="J335" t="s">
        <v>1616</v>
      </c>
      <c r="K335" t="s">
        <v>516</v>
      </c>
      <c r="L335">
        <v>41.517724000000001</v>
      </c>
      <c r="M335">
        <v>-73.979343999999998</v>
      </c>
      <c r="N335">
        <v>36</v>
      </c>
      <c r="O335">
        <v>27</v>
      </c>
      <c r="P335">
        <v>210101</v>
      </c>
      <c r="Q335">
        <v>36027210101</v>
      </c>
      <c r="R335">
        <v>36027</v>
      </c>
      <c r="S335" t="s">
        <v>1617</v>
      </c>
      <c r="T335" t="s">
        <v>1618</v>
      </c>
      <c r="U335" t="s">
        <v>43</v>
      </c>
      <c r="V335" t="s">
        <v>67</v>
      </c>
      <c r="W335">
        <v>4865</v>
      </c>
      <c r="X335">
        <v>65.599999999999994</v>
      </c>
      <c r="Y335">
        <v>11.1</v>
      </c>
      <c r="Z335">
        <v>19.8</v>
      </c>
      <c r="AA335">
        <v>23011</v>
      </c>
      <c r="AB335">
        <v>49318</v>
      </c>
      <c r="AC335">
        <v>72525</v>
      </c>
      <c r="AD335">
        <v>0.68001378800000001</v>
      </c>
      <c r="AE335">
        <v>1</v>
      </c>
      <c r="AF335">
        <v>3</v>
      </c>
      <c r="AG335">
        <v>12.6</v>
      </c>
      <c r="AH335">
        <v>0.15167620600000001</v>
      </c>
      <c r="AI335">
        <v>0.29246411500000002</v>
      </c>
    </row>
    <row r="336" spans="1:35">
      <c r="A336" t="s">
        <v>1619</v>
      </c>
      <c r="B336">
        <v>39</v>
      </c>
      <c r="C336" t="s">
        <v>35</v>
      </c>
      <c r="D336" t="s">
        <v>61</v>
      </c>
      <c r="E336">
        <f t="shared" si="5"/>
        <v>0.17100000000000001</v>
      </c>
      <c r="F336" t="s">
        <v>92</v>
      </c>
      <c r="G336">
        <v>5</v>
      </c>
      <c r="H336">
        <v>2015</v>
      </c>
      <c r="I336" t="s">
        <v>1620</v>
      </c>
      <c r="J336" t="s">
        <v>1621</v>
      </c>
      <c r="K336" t="s">
        <v>367</v>
      </c>
      <c r="L336">
        <v>40.384044600000003</v>
      </c>
      <c r="M336">
        <v>-104.69202420000001</v>
      </c>
      <c r="N336">
        <v>8</v>
      </c>
      <c r="O336">
        <v>123</v>
      </c>
      <c r="P336">
        <v>1004</v>
      </c>
      <c r="Q336">
        <v>8123001004</v>
      </c>
      <c r="R336">
        <v>8123</v>
      </c>
      <c r="S336" t="s">
        <v>1622</v>
      </c>
      <c r="T336" t="s">
        <v>1623</v>
      </c>
      <c r="U336" t="s">
        <v>43</v>
      </c>
      <c r="V336" t="s">
        <v>67</v>
      </c>
      <c r="W336">
        <v>4129</v>
      </c>
      <c r="X336">
        <v>33.299999999999997</v>
      </c>
      <c r="Y336">
        <v>0.7</v>
      </c>
      <c r="Z336">
        <v>61.8</v>
      </c>
      <c r="AA336">
        <v>18022</v>
      </c>
      <c r="AB336">
        <v>27500</v>
      </c>
      <c r="AC336">
        <v>57180</v>
      </c>
      <c r="AD336">
        <v>0.48093739099999999</v>
      </c>
      <c r="AE336">
        <v>1</v>
      </c>
      <c r="AF336">
        <v>1</v>
      </c>
      <c r="AG336">
        <v>42.7</v>
      </c>
      <c r="AH336">
        <v>0.121156494</v>
      </c>
      <c r="AI336">
        <v>6.2254902000000001E-2</v>
      </c>
    </row>
    <row r="337" spans="1:35">
      <c r="A337" t="s">
        <v>1624</v>
      </c>
      <c r="B337">
        <v>37</v>
      </c>
      <c r="C337" t="s">
        <v>35</v>
      </c>
      <c r="D337" t="s">
        <v>46</v>
      </c>
      <c r="E337">
        <f t="shared" si="5"/>
        <v>0.623</v>
      </c>
      <c r="F337" t="s">
        <v>37</v>
      </c>
      <c r="G337">
        <v>23</v>
      </c>
      <c r="H337">
        <v>2015</v>
      </c>
      <c r="I337" t="s">
        <v>1625</v>
      </c>
      <c r="J337" t="s">
        <v>1626</v>
      </c>
      <c r="K337" t="s">
        <v>143</v>
      </c>
      <c r="L337">
        <v>33.911285399999997</v>
      </c>
      <c r="M337">
        <v>-84.694786100000002</v>
      </c>
      <c r="N337">
        <v>13</v>
      </c>
      <c r="O337">
        <v>67</v>
      </c>
      <c r="P337">
        <v>30234</v>
      </c>
      <c r="Q337">
        <v>13067030234</v>
      </c>
      <c r="R337">
        <v>13067</v>
      </c>
      <c r="S337" t="s">
        <v>1627</v>
      </c>
      <c r="T337" t="s">
        <v>1628</v>
      </c>
      <c r="U337" t="s">
        <v>43</v>
      </c>
      <c r="V337" t="s">
        <v>44</v>
      </c>
      <c r="W337">
        <v>5456</v>
      </c>
      <c r="X337">
        <v>78</v>
      </c>
      <c r="Y337">
        <v>15.7</v>
      </c>
      <c r="Z337">
        <v>2.6</v>
      </c>
      <c r="AA337">
        <v>49269</v>
      </c>
      <c r="AB337">
        <v>96625</v>
      </c>
      <c r="AC337">
        <v>63920</v>
      </c>
      <c r="AD337">
        <v>1.511655194</v>
      </c>
      <c r="AE337">
        <v>4</v>
      </c>
      <c r="AF337">
        <v>5</v>
      </c>
      <c r="AG337">
        <v>3</v>
      </c>
      <c r="AH337">
        <v>5.0305914E-2</v>
      </c>
      <c r="AI337">
        <v>0.43163841800000002</v>
      </c>
    </row>
    <row r="338" spans="1:35">
      <c r="A338" t="s">
        <v>1629</v>
      </c>
      <c r="B338">
        <v>36</v>
      </c>
      <c r="C338" t="s">
        <v>35</v>
      </c>
      <c r="D338" t="s">
        <v>61</v>
      </c>
      <c r="E338">
        <f t="shared" si="5"/>
        <v>0.17100000000000001</v>
      </c>
      <c r="F338" t="s">
        <v>92</v>
      </c>
      <c r="G338">
        <v>21</v>
      </c>
      <c r="H338">
        <v>2015</v>
      </c>
      <c r="I338" t="s">
        <v>1630</v>
      </c>
      <c r="J338" t="s">
        <v>1631</v>
      </c>
      <c r="K338" t="s">
        <v>95</v>
      </c>
      <c r="L338">
        <v>26.5522499</v>
      </c>
      <c r="M338">
        <v>-99.133209199999996</v>
      </c>
      <c r="N338">
        <v>48</v>
      </c>
      <c r="O338">
        <v>427</v>
      </c>
      <c r="P338">
        <v>950202</v>
      </c>
      <c r="Q338">
        <v>48427950202</v>
      </c>
      <c r="R338">
        <v>48427</v>
      </c>
      <c r="S338" t="s">
        <v>1632</v>
      </c>
      <c r="T338" t="s">
        <v>1058</v>
      </c>
      <c r="U338" t="s">
        <v>43</v>
      </c>
      <c r="V338" t="s">
        <v>67</v>
      </c>
      <c r="W338">
        <v>2377</v>
      </c>
      <c r="X338">
        <v>3.2</v>
      </c>
      <c r="Y338">
        <v>0</v>
      </c>
      <c r="Z338">
        <v>96.8</v>
      </c>
      <c r="AA338">
        <v>14457</v>
      </c>
      <c r="AB338">
        <v>26346</v>
      </c>
      <c r="AC338">
        <v>24927</v>
      </c>
      <c r="AD338">
        <v>1.056926225</v>
      </c>
      <c r="AE338">
        <v>3</v>
      </c>
      <c r="AF338">
        <v>1</v>
      </c>
      <c r="AG338">
        <v>33.1</v>
      </c>
      <c r="AH338">
        <v>6.3807531000000001E-2</v>
      </c>
      <c r="AI338">
        <v>0.10672514600000001</v>
      </c>
    </row>
    <row r="339" spans="1:35">
      <c r="A339" t="s">
        <v>1633</v>
      </c>
      <c r="B339">
        <v>62</v>
      </c>
      <c r="C339" t="s">
        <v>35</v>
      </c>
      <c r="D339" t="s">
        <v>46</v>
      </c>
      <c r="E339">
        <f t="shared" si="5"/>
        <v>0.623</v>
      </c>
      <c r="F339" t="s">
        <v>111</v>
      </c>
      <c r="G339">
        <v>26</v>
      </c>
      <c r="H339">
        <v>2015</v>
      </c>
      <c r="I339" t="s">
        <v>1634</v>
      </c>
      <c r="J339" t="s">
        <v>1635</v>
      </c>
      <c r="K339" t="s">
        <v>265</v>
      </c>
      <c r="L339">
        <v>47.837775100000002</v>
      </c>
      <c r="M339">
        <v>-122.01357609999999</v>
      </c>
      <c r="N339">
        <v>53</v>
      </c>
      <c r="O339">
        <v>61</v>
      </c>
      <c r="P339">
        <v>52209</v>
      </c>
      <c r="Q339">
        <v>53061052209</v>
      </c>
      <c r="R339">
        <v>53061</v>
      </c>
      <c r="S339" t="s">
        <v>1636</v>
      </c>
      <c r="T339" t="s">
        <v>1637</v>
      </c>
      <c r="U339" t="s">
        <v>43</v>
      </c>
      <c r="V339" t="s">
        <v>109</v>
      </c>
      <c r="W339">
        <v>5169</v>
      </c>
      <c r="X339">
        <v>58.2</v>
      </c>
      <c r="Y339">
        <v>9.8000000000000007</v>
      </c>
      <c r="Z339">
        <v>24.8</v>
      </c>
      <c r="AA339">
        <v>11405</v>
      </c>
      <c r="AB339">
        <v>41000</v>
      </c>
      <c r="AC339">
        <v>68381</v>
      </c>
      <c r="AD339">
        <v>0.59958175499999999</v>
      </c>
      <c r="AE339">
        <v>1</v>
      </c>
      <c r="AF339">
        <v>2</v>
      </c>
      <c r="AG339">
        <v>19.100000000000001</v>
      </c>
      <c r="AH339">
        <v>0.11381323</v>
      </c>
      <c r="AI339">
        <v>0.143147897</v>
      </c>
    </row>
    <row r="340" spans="1:35">
      <c r="A340" t="s">
        <v>1638</v>
      </c>
      <c r="B340">
        <v>43</v>
      </c>
      <c r="C340" t="s">
        <v>140</v>
      </c>
      <c r="D340" t="s">
        <v>36</v>
      </c>
      <c r="E340">
        <f t="shared" si="5"/>
        <v>0.123</v>
      </c>
      <c r="F340" t="s">
        <v>54</v>
      </c>
      <c r="G340">
        <v>8</v>
      </c>
      <c r="H340">
        <v>2015</v>
      </c>
      <c r="I340" t="s">
        <v>1639</v>
      </c>
      <c r="J340" t="s">
        <v>1640</v>
      </c>
      <c r="K340" t="s">
        <v>64</v>
      </c>
      <c r="L340">
        <v>33.820074699999999</v>
      </c>
      <c r="M340">
        <v>-117.94137600000001</v>
      </c>
      <c r="N340">
        <v>6</v>
      </c>
      <c r="O340">
        <v>59</v>
      </c>
      <c r="P340">
        <v>87106</v>
      </c>
      <c r="Q340">
        <v>6059087106</v>
      </c>
      <c r="R340">
        <v>6059</v>
      </c>
      <c r="S340" t="s">
        <v>1641</v>
      </c>
      <c r="T340" t="s">
        <v>1642</v>
      </c>
      <c r="U340" t="s">
        <v>43</v>
      </c>
      <c r="V340" t="s">
        <v>67</v>
      </c>
      <c r="W340">
        <v>5062</v>
      </c>
      <c r="X340">
        <v>23.3</v>
      </c>
      <c r="Y340">
        <v>0.9</v>
      </c>
      <c r="Z340">
        <v>68</v>
      </c>
      <c r="AA340">
        <v>21008</v>
      </c>
      <c r="AB340">
        <v>45353</v>
      </c>
      <c r="AC340">
        <v>75422</v>
      </c>
      <c r="AD340">
        <v>0.60132322100000002</v>
      </c>
      <c r="AE340">
        <v>1</v>
      </c>
      <c r="AF340">
        <v>3</v>
      </c>
      <c r="AG340">
        <v>11.2</v>
      </c>
      <c r="AH340">
        <v>0.11998292100000001</v>
      </c>
      <c r="AI340">
        <v>0.105032823</v>
      </c>
    </row>
    <row r="341" spans="1:35">
      <c r="A341" t="s">
        <v>1643</v>
      </c>
      <c r="B341">
        <v>32</v>
      </c>
      <c r="C341" t="s">
        <v>35</v>
      </c>
      <c r="D341" t="s">
        <v>46</v>
      </c>
      <c r="E341">
        <f t="shared" si="5"/>
        <v>0.623</v>
      </c>
      <c r="F341" t="s">
        <v>54</v>
      </c>
      <c r="G341">
        <v>23</v>
      </c>
      <c r="H341">
        <v>2015</v>
      </c>
      <c r="I341" t="s">
        <v>1644</v>
      </c>
      <c r="J341" t="s">
        <v>1645</v>
      </c>
      <c r="K341" t="s">
        <v>265</v>
      </c>
      <c r="L341">
        <v>45.631060099999999</v>
      </c>
      <c r="M341">
        <v>-122.67825499999999</v>
      </c>
      <c r="N341">
        <v>53</v>
      </c>
      <c r="O341">
        <v>11</v>
      </c>
      <c r="P341">
        <v>42400</v>
      </c>
      <c r="Q341">
        <v>53011042400</v>
      </c>
      <c r="R341">
        <v>53011</v>
      </c>
      <c r="S341" t="s">
        <v>1646</v>
      </c>
      <c r="T341" t="s">
        <v>1647</v>
      </c>
      <c r="U341" t="s">
        <v>162</v>
      </c>
      <c r="V341" t="s">
        <v>109</v>
      </c>
      <c r="W341">
        <v>2150</v>
      </c>
      <c r="X341">
        <v>79</v>
      </c>
      <c r="Y341">
        <v>4.0999999999999996</v>
      </c>
      <c r="Z341">
        <v>9.4</v>
      </c>
      <c r="AA341">
        <v>15892</v>
      </c>
      <c r="AB341">
        <v>28281</v>
      </c>
      <c r="AC341">
        <v>58225</v>
      </c>
      <c r="AD341">
        <v>0.48571919299999999</v>
      </c>
      <c r="AE341">
        <v>1</v>
      </c>
      <c r="AF341">
        <v>1</v>
      </c>
      <c r="AG341">
        <v>27.4</v>
      </c>
      <c r="AH341">
        <v>0.133171913</v>
      </c>
      <c r="AI341">
        <v>0.29451395600000002</v>
      </c>
    </row>
    <row r="342" spans="1:35">
      <c r="A342" t="s">
        <v>1648</v>
      </c>
      <c r="B342">
        <v>34</v>
      </c>
      <c r="C342" t="s">
        <v>35</v>
      </c>
      <c r="D342" t="s">
        <v>383</v>
      </c>
      <c r="E342">
        <f t="shared" si="5"/>
        <v>5.2999999999999999E-2</v>
      </c>
      <c r="F342" t="s">
        <v>111</v>
      </c>
      <c r="G342">
        <v>3</v>
      </c>
      <c r="H342">
        <v>2015</v>
      </c>
      <c r="I342" t="s">
        <v>785</v>
      </c>
      <c r="J342" t="s">
        <v>786</v>
      </c>
      <c r="K342" t="s">
        <v>95</v>
      </c>
      <c r="L342">
        <v>32.959940600000003</v>
      </c>
      <c r="M342">
        <v>-96.638956100000001</v>
      </c>
      <c r="N342">
        <v>48</v>
      </c>
      <c r="O342">
        <v>113</v>
      </c>
      <c r="P342">
        <v>19027</v>
      </c>
      <c r="Q342">
        <v>48113019027</v>
      </c>
      <c r="R342">
        <v>48113</v>
      </c>
      <c r="S342" t="s">
        <v>787</v>
      </c>
      <c r="T342" t="s">
        <v>788</v>
      </c>
      <c r="U342" t="s">
        <v>43</v>
      </c>
      <c r="V342" t="s">
        <v>146</v>
      </c>
      <c r="W342">
        <v>4775</v>
      </c>
      <c r="X342">
        <v>34.700000000000003</v>
      </c>
      <c r="Y342">
        <v>16.3</v>
      </c>
      <c r="Z342">
        <v>14.6</v>
      </c>
      <c r="AA342">
        <v>31009</v>
      </c>
      <c r="AB342">
        <v>49973</v>
      </c>
      <c r="AC342">
        <v>49481</v>
      </c>
      <c r="AD342">
        <v>1.009943211</v>
      </c>
      <c r="AE342">
        <v>3</v>
      </c>
      <c r="AF342">
        <v>3</v>
      </c>
      <c r="AG342">
        <v>9.1999999999999993</v>
      </c>
      <c r="AH342">
        <v>9.2148912999999999E-2</v>
      </c>
      <c r="AI342">
        <v>0.31563890700000002</v>
      </c>
    </row>
    <row r="343" spans="1:35">
      <c r="A343" t="s">
        <v>1649</v>
      </c>
      <c r="B343">
        <v>37</v>
      </c>
      <c r="C343" t="s">
        <v>35</v>
      </c>
      <c r="D343" t="s">
        <v>36</v>
      </c>
      <c r="E343">
        <f t="shared" si="5"/>
        <v>0.123</v>
      </c>
      <c r="F343" t="s">
        <v>54</v>
      </c>
      <c r="G343">
        <v>6</v>
      </c>
      <c r="H343">
        <v>2015</v>
      </c>
      <c r="I343" t="s">
        <v>1650</v>
      </c>
      <c r="J343" t="s">
        <v>1368</v>
      </c>
      <c r="K343" t="s">
        <v>367</v>
      </c>
      <c r="L343">
        <v>39.735491600000003</v>
      </c>
      <c r="M343">
        <v>-104.7992847</v>
      </c>
      <c r="N343">
        <v>8</v>
      </c>
      <c r="O343">
        <v>5</v>
      </c>
      <c r="P343">
        <v>81900</v>
      </c>
      <c r="Q343">
        <v>8005081900</v>
      </c>
      <c r="R343">
        <v>8005</v>
      </c>
      <c r="S343" t="s">
        <v>1651</v>
      </c>
      <c r="T343" t="s">
        <v>1370</v>
      </c>
      <c r="U343" t="s">
        <v>43</v>
      </c>
      <c r="V343" t="s">
        <v>44</v>
      </c>
      <c r="W343">
        <v>6415</v>
      </c>
      <c r="X343">
        <v>26.2</v>
      </c>
      <c r="Y343">
        <v>24</v>
      </c>
      <c r="Z343">
        <v>41</v>
      </c>
      <c r="AA343">
        <v>21082</v>
      </c>
      <c r="AB343">
        <v>38293</v>
      </c>
      <c r="AC343">
        <v>60651</v>
      </c>
      <c r="AD343">
        <v>0.63136634199999997</v>
      </c>
      <c r="AE343">
        <v>1</v>
      </c>
      <c r="AF343">
        <v>2</v>
      </c>
      <c r="AG343">
        <v>23.9</v>
      </c>
      <c r="AH343">
        <v>0.17264642699999999</v>
      </c>
      <c r="AI343">
        <v>0.114899926</v>
      </c>
    </row>
    <row r="344" spans="1:35">
      <c r="A344" t="s">
        <v>1652</v>
      </c>
      <c r="B344">
        <v>37</v>
      </c>
      <c r="C344" t="s">
        <v>140</v>
      </c>
      <c r="D344" t="s">
        <v>36</v>
      </c>
      <c r="E344">
        <f t="shared" si="5"/>
        <v>0.123</v>
      </c>
      <c r="F344" t="s">
        <v>37</v>
      </c>
      <c r="G344">
        <v>8</v>
      </c>
      <c r="H344">
        <v>2015</v>
      </c>
      <c r="I344" t="s">
        <v>1653</v>
      </c>
      <c r="J344" t="s">
        <v>1654</v>
      </c>
      <c r="K344" t="s">
        <v>150</v>
      </c>
      <c r="L344">
        <v>38.843989999999998</v>
      </c>
      <c r="M344">
        <v>-77.311132000000001</v>
      </c>
      <c r="N344">
        <v>51</v>
      </c>
      <c r="O344">
        <v>59</v>
      </c>
      <c r="P344">
        <v>440502</v>
      </c>
      <c r="Q344">
        <v>51059440502</v>
      </c>
      <c r="R344">
        <v>51059</v>
      </c>
      <c r="S344" t="s">
        <v>1655</v>
      </c>
      <c r="T344" t="s">
        <v>1656</v>
      </c>
      <c r="U344" t="s">
        <v>279</v>
      </c>
      <c r="V344" t="s">
        <v>44</v>
      </c>
      <c r="W344">
        <v>7408</v>
      </c>
      <c r="X344">
        <v>58.6</v>
      </c>
      <c r="Y344">
        <v>17.8</v>
      </c>
      <c r="Z344">
        <v>7.9</v>
      </c>
      <c r="AA344">
        <v>5688</v>
      </c>
      <c r="AB344">
        <v>138750</v>
      </c>
      <c r="AC344">
        <v>110292</v>
      </c>
      <c r="AD344">
        <v>1.2580241539999999</v>
      </c>
      <c r="AE344">
        <v>4</v>
      </c>
      <c r="AF344">
        <v>5</v>
      </c>
      <c r="AG344">
        <v>5.6</v>
      </c>
      <c r="AH344">
        <v>1.6203703999999999E-2</v>
      </c>
      <c r="AI344">
        <v>0.71690694600000004</v>
      </c>
    </row>
    <row r="345" spans="1:35">
      <c r="A345" t="s">
        <v>1657</v>
      </c>
      <c r="B345">
        <v>33</v>
      </c>
      <c r="C345" t="s">
        <v>35</v>
      </c>
      <c r="D345" t="s">
        <v>46</v>
      </c>
      <c r="E345">
        <f t="shared" si="5"/>
        <v>0.623</v>
      </c>
      <c r="F345" t="s">
        <v>92</v>
      </c>
      <c r="G345">
        <v>15</v>
      </c>
      <c r="H345">
        <v>2015</v>
      </c>
      <c r="I345" t="s">
        <v>1658</v>
      </c>
      <c r="J345" t="s">
        <v>1659</v>
      </c>
      <c r="K345" t="s">
        <v>50</v>
      </c>
      <c r="L345">
        <v>30.751304999999999</v>
      </c>
      <c r="M345">
        <v>-92.437994000000003</v>
      </c>
      <c r="N345">
        <v>22</v>
      </c>
      <c r="O345">
        <v>39</v>
      </c>
      <c r="P345">
        <v>950200</v>
      </c>
      <c r="Q345">
        <v>22039950200</v>
      </c>
      <c r="R345">
        <v>22039</v>
      </c>
      <c r="S345" t="s">
        <v>583</v>
      </c>
      <c r="T345" t="s">
        <v>1660</v>
      </c>
      <c r="U345" t="s">
        <v>43</v>
      </c>
      <c r="V345" t="s">
        <v>109</v>
      </c>
      <c r="W345">
        <v>1977</v>
      </c>
      <c r="X345">
        <v>95.9</v>
      </c>
      <c r="Y345">
        <v>2</v>
      </c>
      <c r="Z345">
        <v>0</v>
      </c>
      <c r="AA345">
        <v>21831</v>
      </c>
      <c r="AB345">
        <v>43056</v>
      </c>
      <c r="AC345">
        <v>31832</v>
      </c>
      <c r="AD345">
        <v>1.352601156</v>
      </c>
      <c r="AE345">
        <v>4</v>
      </c>
      <c r="AF345">
        <v>2</v>
      </c>
      <c r="AG345">
        <v>18.5</v>
      </c>
      <c r="AH345">
        <v>2.9870130000000002E-2</v>
      </c>
      <c r="AI345">
        <v>0.12213114799999999</v>
      </c>
    </row>
    <row r="346" spans="1:35">
      <c r="A346" t="s">
        <v>1661</v>
      </c>
      <c r="B346">
        <v>35</v>
      </c>
      <c r="C346" t="s">
        <v>35</v>
      </c>
      <c r="D346" t="s">
        <v>46</v>
      </c>
      <c r="E346">
        <f t="shared" si="5"/>
        <v>0.623</v>
      </c>
      <c r="F346" t="s">
        <v>111</v>
      </c>
      <c r="G346">
        <v>29</v>
      </c>
      <c r="H346">
        <v>2015</v>
      </c>
      <c r="I346" t="s">
        <v>1662</v>
      </c>
      <c r="J346" t="s">
        <v>1663</v>
      </c>
      <c r="K346" t="s">
        <v>186</v>
      </c>
      <c r="L346">
        <v>35.841830000000002</v>
      </c>
      <c r="M346">
        <v>-95.890609799999993</v>
      </c>
      <c r="N346">
        <v>40</v>
      </c>
      <c r="O346">
        <v>111</v>
      </c>
      <c r="P346">
        <v>600</v>
      </c>
      <c r="Q346">
        <v>40111000600</v>
      </c>
      <c r="R346">
        <v>40111</v>
      </c>
      <c r="S346" t="s">
        <v>1664</v>
      </c>
      <c r="T346" t="s">
        <v>896</v>
      </c>
      <c r="U346" t="s">
        <v>43</v>
      </c>
      <c r="V346" t="s">
        <v>44</v>
      </c>
      <c r="W346">
        <v>6888</v>
      </c>
      <c r="X346">
        <v>73.5</v>
      </c>
      <c r="Y346">
        <v>5.6</v>
      </c>
      <c r="Z346">
        <v>4.5</v>
      </c>
      <c r="AA346">
        <v>25231</v>
      </c>
      <c r="AB346">
        <v>44573</v>
      </c>
      <c r="AC346">
        <v>39156</v>
      </c>
      <c r="AD346">
        <v>1.1383440600000001</v>
      </c>
      <c r="AE346" t="s">
        <v>322</v>
      </c>
      <c r="AF346">
        <v>2</v>
      </c>
      <c r="AG346">
        <v>14.1</v>
      </c>
      <c r="AH346">
        <v>8.0402009999999996E-2</v>
      </c>
      <c r="AI346">
        <v>0.125871172</v>
      </c>
    </row>
    <row r="347" spans="1:35">
      <c r="A347" t="s">
        <v>1665</v>
      </c>
      <c r="B347">
        <v>40</v>
      </c>
      <c r="C347" t="s">
        <v>35</v>
      </c>
      <c r="D347" t="s">
        <v>46</v>
      </c>
      <c r="E347">
        <f t="shared" si="5"/>
        <v>0.623</v>
      </c>
      <c r="F347" t="s">
        <v>54</v>
      </c>
      <c r="G347">
        <v>27</v>
      </c>
      <c r="H347">
        <v>2015</v>
      </c>
      <c r="I347" t="s">
        <v>1666</v>
      </c>
      <c r="J347" t="s">
        <v>1667</v>
      </c>
      <c r="K347" t="s">
        <v>223</v>
      </c>
      <c r="L347">
        <v>42.058589900000001</v>
      </c>
      <c r="M347">
        <v>-71.878128099999998</v>
      </c>
      <c r="N347">
        <v>25</v>
      </c>
      <c r="O347">
        <v>27</v>
      </c>
      <c r="P347">
        <v>754200</v>
      </c>
      <c r="Q347">
        <v>25027754200</v>
      </c>
      <c r="R347">
        <v>25027</v>
      </c>
      <c r="S347" t="s">
        <v>1668</v>
      </c>
      <c r="T347" t="s">
        <v>1669</v>
      </c>
      <c r="U347" t="s">
        <v>43</v>
      </c>
      <c r="V347" t="s">
        <v>44</v>
      </c>
      <c r="W347">
        <v>3776</v>
      </c>
      <c r="X347">
        <v>83.3</v>
      </c>
      <c r="Y347">
        <v>2.2000000000000002</v>
      </c>
      <c r="Z347">
        <v>6.6</v>
      </c>
      <c r="AA347">
        <v>21131</v>
      </c>
      <c r="AB347">
        <v>35507</v>
      </c>
      <c r="AC347">
        <v>65223</v>
      </c>
      <c r="AD347">
        <v>0.54439384899999999</v>
      </c>
      <c r="AE347">
        <v>1</v>
      </c>
      <c r="AF347">
        <v>2</v>
      </c>
      <c r="AG347">
        <v>16.7</v>
      </c>
      <c r="AH347">
        <v>0.13432017500000001</v>
      </c>
      <c r="AI347">
        <v>0.15821347499999999</v>
      </c>
    </row>
    <row r="348" spans="1:35">
      <c r="A348" t="s">
        <v>1670</v>
      </c>
      <c r="B348">
        <v>21</v>
      </c>
      <c r="C348" t="s">
        <v>35</v>
      </c>
      <c r="D348" t="s">
        <v>36</v>
      </c>
      <c r="E348">
        <f t="shared" si="5"/>
        <v>0.123</v>
      </c>
      <c r="F348" t="s">
        <v>111</v>
      </c>
      <c r="G348">
        <v>7</v>
      </c>
      <c r="H348">
        <v>2015</v>
      </c>
      <c r="I348" t="s">
        <v>1671</v>
      </c>
      <c r="J348" t="s">
        <v>1672</v>
      </c>
      <c r="K348" t="s">
        <v>64</v>
      </c>
      <c r="L348">
        <v>33.874982899999999</v>
      </c>
      <c r="M348">
        <v>-118.0503535</v>
      </c>
      <c r="N348">
        <v>6</v>
      </c>
      <c r="O348">
        <v>37</v>
      </c>
      <c r="P348">
        <v>554512</v>
      </c>
      <c r="Q348">
        <v>6037554512</v>
      </c>
      <c r="R348">
        <v>6037</v>
      </c>
      <c r="S348" t="s">
        <v>1673</v>
      </c>
      <c r="T348" t="s">
        <v>261</v>
      </c>
      <c r="U348" t="s">
        <v>43</v>
      </c>
      <c r="V348" t="s">
        <v>67</v>
      </c>
      <c r="W348">
        <v>5931</v>
      </c>
      <c r="X348">
        <v>14.5</v>
      </c>
      <c r="Y348">
        <v>4.5</v>
      </c>
      <c r="Z348">
        <v>7.9</v>
      </c>
      <c r="AA348">
        <v>42774</v>
      </c>
      <c r="AB348">
        <v>101818</v>
      </c>
      <c r="AC348">
        <v>55909</v>
      </c>
      <c r="AD348">
        <v>1.821137921</v>
      </c>
      <c r="AE348">
        <v>5</v>
      </c>
      <c r="AF348">
        <v>5</v>
      </c>
      <c r="AG348">
        <v>1.5</v>
      </c>
      <c r="AH348">
        <v>5.6978002E-2</v>
      </c>
      <c r="AI348">
        <v>0.55616766500000003</v>
      </c>
    </row>
    <row r="349" spans="1:35">
      <c r="A349" t="s">
        <v>1674</v>
      </c>
      <c r="B349">
        <v>30</v>
      </c>
      <c r="C349" t="s">
        <v>35</v>
      </c>
      <c r="D349" t="s">
        <v>46</v>
      </c>
      <c r="E349">
        <f t="shared" si="5"/>
        <v>0.623</v>
      </c>
      <c r="F349" t="s">
        <v>92</v>
      </c>
      <c r="G349">
        <v>7</v>
      </c>
      <c r="H349">
        <v>2015</v>
      </c>
      <c r="I349" t="s">
        <v>1675</v>
      </c>
      <c r="J349" t="s">
        <v>1676</v>
      </c>
      <c r="K349" t="s">
        <v>293</v>
      </c>
      <c r="L349">
        <v>41.581039699999998</v>
      </c>
      <c r="M349">
        <v>-93.609645999999998</v>
      </c>
      <c r="N349">
        <v>19</v>
      </c>
      <c r="O349">
        <v>153</v>
      </c>
      <c r="P349">
        <v>5200</v>
      </c>
      <c r="Q349">
        <v>19153005200</v>
      </c>
      <c r="R349">
        <v>19153</v>
      </c>
      <c r="S349" t="s">
        <v>1062</v>
      </c>
      <c r="T349" t="s">
        <v>1677</v>
      </c>
      <c r="U349" t="s">
        <v>43</v>
      </c>
      <c r="V349" t="s">
        <v>67</v>
      </c>
      <c r="W349">
        <v>3687</v>
      </c>
      <c r="X349">
        <v>49.7</v>
      </c>
      <c r="Y349">
        <v>13.6</v>
      </c>
      <c r="Z349">
        <v>32.200000000000003</v>
      </c>
      <c r="AA349">
        <v>16071</v>
      </c>
      <c r="AB349">
        <v>29375</v>
      </c>
      <c r="AC349">
        <v>59018</v>
      </c>
      <c r="AD349">
        <v>0.49772950599999999</v>
      </c>
      <c r="AE349">
        <v>1</v>
      </c>
      <c r="AF349">
        <v>1</v>
      </c>
      <c r="AG349">
        <v>31.3</v>
      </c>
      <c r="AH349">
        <v>0.127948113</v>
      </c>
      <c r="AI349">
        <v>4.2051282000000002E-2</v>
      </c>
    </row>
    <row r="350" spans="1:35">
      <c r="A350" t="s">
        <v>1678</v>
      </c>
      <c r="B350">
        <v>23</v>
      </c>
      <c r="C350" t="s">
        <v>35</v>
      </c>
      <c r="D350" t="s">
        <v>36</v>
      </c>
      <c r="E350">
        <f t="shared" si="5"/>
        <v>0.123</v>
      </c>
      <c r="F350" t="s">
        <v>54</v>
      </c>
      <c r="G350">
        <v>24</v>
      </c>
      <c r="H350">
        <v>2015</v>
      </c>
      <c r="I350" t="s">
        <v>1679</v>
      </c>
      <c r="J350" t="s">
        <v>142</v>
      </c>
      <c r="K350" t="s">
        <v>143</v>
      </c>
      <c r="L350">
        <v>33.864409999999999</v>
      </c>
      <c r="M350">
        <v>-84.477958000000001</v>
      </c>
      <c r="N350">
        <v>13</v>
      </c>
      <c r="O350">
        <v>67</v>
      </c>
      <c r="P350">
        <v>31211</v>
      </c>
      <c r="Q350">
        <v>13067031211</v>
      </c>
      <c r="R350">
        <v>13067</v>
      </c>
      <c r="S350" t="s">
        <v>1680</v>
      </c>
      <c r="T350" t="s">
        <v>1409</v>
      </c>
      <c r="U350" t="s">
        <v>43</v>
      </c>
      <c r="V350" t="s">
        <v>109</v>
      </c>
      <c r="W350">
        <v>3574</v>
      </c>
      <c r="X350">
        <v>37</v>
      </c>
      <c r="Y350">
        <v>45.7</v>
      </c>
      <c r="Z350">
        <v>10.6</v>
      </c>
      <c r="AA350">
        <v>45795</v>
      </c>
      <c r="AB350">
        <v>53891</v>
      </c>
      <c r="AC350">
        <v>63920</v>
      </c>
      <c r="AD350">
        <v>0.84310075100000004</v>
      </c>
      <c r="AE350">
        <v>2</v>
      </c>
      <c r="AF350">
        <v>3</v>
      </c>
      <c r="AG350">
        <v>6.9</v>
      </c>
      <c r="AH350">
        <v>3.3260234E-2</v>
      </c>
      <c r="AI350">
        <v>0.54360465099999999</v>
      </c>
    </row>
    <row r="351" spans="1:35">
      <c r="A351" t="s">
        <v>1681</v>
      </c>
      <c r="B351">
        <v>26</v>
      </c>
      <c r="C351" t="s">
        <v>35</v>
      </c>
      <c r="D351" t="s">
        <v>1337</v>
      </c>
      <c r="E351">
        <f t="shared" si="5"/>
        <v>7.0000000000000001E-3</v>
      </c>
      <c r="F351" t="s">
        <v>92</v>
      </c>
      <c r="G351">
        <v>27</v>
      </c>
      <c r="H351">
        <v>2015</v>
      </c>
      <c r="I351" t="s">
        <v>1682</v>
      </c>
      <c r="J351" t="s">
        <v>76</v>
      </c>
      <c r="K351" t="s">
        <v>77</v>
      </c>
      <c r="L351">
        <v>33.496246300000003</v>
      </c>
      <c r="M351">
        <v>-112.11534880000001</v>
      </c>
      <c r="N351">
        <v>4</v>
      </c>
      <c r="O351">
        <v>13</v>
      </c>
      <c r="P351">
        <v>109001</v>
      </c>
      <c r="Q351">
        <v>4013109001</v>
      </c>
      <c r="R351">
        <v>4013</v>
      </c>
      <c r="S351" t="s">
        <v>1683</v>
      </c>
      <c r="T351" t="s">
        <v>79</v>
      </c>
      <c r="U351" t="s">
        <v>43</v>
      </c>
      <c r="V351" t="s">
        <v>44</v>
      </c>
      <c r="W351">
        <v>4829</v>
      </c>
      <c r="X351">
        <v>16.3</v>
      </c>
      <c r="Y351">
        <v>12</v>
      </c>
      <c r="Z351">
        <v>55.4</v>
      </c>
      <c r="AA351">
        <v>16012</v>
      </c>
      <c r="AB351">
        <v>17699</v>
      </c>
      <c r="AC351">
        <v>53596</v>
      </c>
      <c r="AD351">
        <v>0.33022986799999998</v>
      </c>
      <c r="AE351">
        <v>1</v>
      </c>
      <c r="AF351">
        <v>1</v>
      </c>
      <c r="AG351">
        <v>57.1</v>
      </c>
      <c r="AH351">
        <v>0.206933333</v>
      </c>
      <c r="AI351">
        <v>3.5050676000000003E-2</v>
      </c>
    </row>
    <row r="352" spans="1:35">
      <c r="A352" t="s">
        <v>1684</v>
      </c>
      <c r="B352">
        <v>39</v>
      </c>
      <c r="C352" t="s">
        <v>140</v>
      </c>
      <c r="D352" t="s">
        <v>46</v>
      </c>
      <c r="E352">
        <f t="shared" si="5"/>
        <v>0.623</v>
      </c>
      <c r="F352" t="s">
        <v>111</v>
      </c>
      <c r="G352">
        <v>20</v>
      </c>
      <c r="H352">
        <v>2015</v>
      </c>
      <c r="I352" t="s">
        <v>1685</v>
      </c>
      <c r="J352" t="s">
        <v>1686</v>
      </c>
      <c r="K352" t="s">
        <v>1687</v>
      </c>
      <c r="L352">
        <v>44.301930300000002</v>
      </c>
      <c r="M352">
        <v>-105.4499397</v>
      </c>
      <c r="N352">
        <v>56</v>
      </c>
      <c r="O352">
        <v>5</v>
      </c>
      <c r="P352">
        <v>700</v>
      </c>
      <c r="Q352">
        <v>56005000700</v>
      </c>
      <c r="R352">
        <v>56005</v>
      </c>
      <c r="S352" t="s">
        <v>83</v>
      </c>
      <c r="T352" t="s">
        <v>1688</v>
      </c>
      <c r="U352" t="s">
        <v>43</v>
      </c>
      <c r="V352" t="s">
        <v>67</v>
      </c>
      <c r="W352">
        <v>8988</v>
      </c>
      <c r="X352">
        <v>94.4</v>
      </c>
      <c r="Y352">
        <v>0.9</v>
      </c>
      <c r="Z352">
        <v>3.1</v>
      </c>
      <c r="AA352">
        <v>42519</v>
      </c>
      <c r="AB352">
        <v>76732</v>
      </c>
      <c r="AC352">
        <v>79488</v>
      </c>
      <c r="AD352">
        <v>0.96532810000000002</v>
      </c>
      <c r="AE352">
        <v>3</v>
      </c>
      <c r="AF352">
        <v>5</v>
      </c>
      <c r="AG352">
        <v>8.6999999999999993</v>
      </c>
      <c r="AH352">
        <v>4.6543870000000001E-2</v>
      </c>
      <c r="AI352">
        <v>0.21228857400000001</v>
      </c>
    </row>
    <row r="353" spans="1:35">
      <c r="A353" t="s">
        <v>1689</v>
      </c>
      <c r="B353">
        <v>33</v>
      </c>
      <c r="C353" t="s">
        <v>35</v>
      </c>
      <c r="D353" t="s">
        <v>36</v>
      </c>
      <c r="E353">
        <f t="shared" si="5"/>
        <v>0.123</v>
      </c>
      <c r="F353" t="s">
        <v>47</v>
      </c>
      <c r="G353">
        <v>19</v>
      </c>
      <c r="H353">
        <v>2015</v>
      </c>
      <c r="I353" t="s">
        <v>1690</v>
      </c>
      <c r="J353" t="s">
        <v>757</v>
      </c>
      <c r="K353" t="s">
        <v>95</v>
      </c>
      <c r="L353">
        <v>29.592240100000001</v>
      </c>
      <c r="M353">
        <v>-98.402897499999995</v>
      </c>
      <c r="N353">
        <v>48</v>
      </c>
      <c r="O353">
        <v>29</v>
      </c>
      <c r="P353">
        <v>121810</v>
      </c>
      <c r="Q353">
        <v>48029121810</v>
      </c>
      <c r="R353">
        <v>48029</v>
      </c>
      <c r="S353" t="s">
        <v>1691</v>
      </c>
      <c r="T353" t="s">
        <v>759</v>
      </c>
      <c r="U353" t="s">
        <v>279</v>
      </c>
      <c r="V353" t="s">
        <v>146</v>
      </c>
      <c r="W353">
        <v>4542</v>
      </c>
      <c r="X353">
        <v>46.4</v>
      </c>
      <c r="Y353">
        <v>5.3</v>
      </c>
      <c r="Z353">
        <v>43.2</v>
      </c>
      <c r="AA353">
        <v>40693</v>
      </c>
      <c r="AB353">
        <v>71272</v>
      </c>
      <c r="AC353">
        <v>50112</v>
      </c>
      <c r="AD353">
        <v>1.422254151</v>
      </c>
      <c r="AE353">
        <v>4</v>
      </c>
      <c r="AF353">
        <v>4</v>
      </c>
      <c r="AG353">
        <v>5.2</v>
      </c>
      <c r="AH353">
        <v>4.7184773999999999E-2</v>
      </c>
      <c r="AI353">
        <v>0.35505941699999999</v>
      </c>
    </row>
    <row r="354" spans="1:35">
      <c r="A354" t="s">
        <v>1692</v>
      </c>
      <c r="B354">
        <v>34</v>
      </c>
      <c r="C354" t="s">
        <v>140</v>
      </c>
      <c r="D354" t="s">
        <v>36</v>
      </c>
      <c r="E354">
        <f t="shared" si="5"/>
        <v>0.123</v>
      </c>
      <c r="F354" t="s">
        <v>111</v>
      </c>
      <c r="G354">
        <v>6</v>
      </c>
      <c r="H354">
        <v>2015</v>
      </c>
      <c r="I354" t="s">
        <v>1080</v>
      </c>
      <c r="J354" t="s">
        <v>1081</v>
      </c>
      <c r="K354" t="s">
        <v>556</v>
      </c>
      <c r="L354">
        <v>40.863059999999997</v>
      </c>
      <c r="M354">
        <v>-74.011291499999999</v>
      </c>
      <c r="N354">
        <v>34</v>
      </c>
      <c r="O354">
        <v>3</v>
      </c>
      <c r="P354">
        <v>54600</v>
      </c>
      <c r="Q354">
        <v>34003054600</v>
      </c>
      <c r="R354">
        <v>34003</v>
      </c>
      <c r="S354" t="s">
        <v>1082</v>
      </c>
      <c r="T354" t="s">
        <v>558</v>
      </c>
      <c r="U354" t="s">
        <v>308</v>
      </c>
      <c r="V354" t="s">
        <v>67</v>
      </c>
      <c r="W354">
        <v>8810</v>
      </c>
      <c r="X354">
        <v>35.299999999999997</v>
      </c>
      <c r="Y354">
        <v>19.7</v>
      </c>
      <c r="Z354">
        <v>29.2</v>
      </c>
      <c r="AA354">
        <v>37476</v>
      </c>
      <c r="AB354">
        <v>93091</v>
      </c>
      <c r="AC354">
        <v>83794</v>
      </c>
      <c r="AD354">
        <v>1.1109506650000001</v>
      </c>
      <c r="AE354">
        <v>3</v>
      </c>
      <c r="AF354">
        <v>5</v>
      </c>
      <c r="AG354">
        <v>9.3000000000000007</v>
      </c>
      <c r="AH354">
        <v>6.6434995999999996E-2</v>
      </c>
      <c r="AI354">
        <v>0.48717094300000002</v>
      </c>
    </row>
    <row r="355" spans="1:35">
      <c r="A355" t="s">
        <v>1693</v>
      </c>
      <c r="B355">
        <v>37</v>
      </c>
      <c r="C355" t="s">
        <v>35</v>
      </c>
      <c r="D355" t="s">
        <v>36</v>
      </c>
      <c r="E355">
        <f t="shared" si="5"/>
        <v>0.123</v>
      </c>
      <c r="F355" t="s">
        <v>92</v>
      </c>
      <c r="G355">
        <v>8</v>
      </c>
      <c r="H355">
        <v>2015</v>
      </c>
      <c r="I355" t="s">
        <v>1694</v>
      </c>
      <c r="J355" t="s">
        <v>1071</v>
      </c>
      <c r="K355" t="s">
        <v>50</v>
      </c>
      <c r="L355">
        <v>29.941249800000001</v>
      </c>
      <c r="M355">
        <v>-90.085239900000005</v>
      </c>
      <c r="N355">
        <v>22</v>
      </c>
      <c r="O355">
        <v>71</v>
      </c>
      <c r="P355">
        <v>8500</v>
      </c>
      <c r="Q355">
        <v>22071008500</v>
      </c>
      <c r="R355">
        <v>22071</v>
      </c>
      <c r="S355" t="s">
        <v>1695</v>
      </c>
      <c r="T355" t="s">
        <v>1073</v>
      </c>
      <c r="U355" t="s">
        <v>43</v>
      </c>
      <c r="V355" t="s">
        <v>67</v>
      </c>
      <c r="W355">
        <v>1345</v>
      </c>
      <c r="X355">
        <v>2.1</v>
      </c>
      <c r="Y355">
        <v>84.2</v>
      </c>
      <c r="Z355">
        <v>5.4</v>
      </c>
      <c r="AA355">
        <v>9353</v>
      </c>
      <c r="AB355">
        <v>15293</v>
      </c>
      <c r="AC355">
        <v>37146</v>
      </c>
      <c r="AD355">
        <v>0.41169977899999999</v>
      </c>
      <c r="AE355">
        <v>1</v>
      </c>
      <c r="AF355">
        <v>1</v>
      </c>
      <c r="AG355">
        <v>54.6</v>
      </c>
      <c r="AH355">
        <v>0.324444444</v>
      </c>
      <c r="AI355">
        <v>3.9319871999999999E-2</v>
      </c>
    </row>
    <row r="356" spans="1:35">
      <c r="A356" t="s">
        <v>1696</v>
      </c>
      <c r="B356">
        <v>26</v>
      </c>
      <c r="C356" t="s">
        <v>35</v>
      </c>
      <c r="D356" t="s">
        <v>61</v>
      </c>
      <c r="E356">
        <f t="shared" si="5"/>
        <v>0.17100000000000001</v>
      </c>
      <c r="F356" t="s">
        <v>92</v>
      </c>
      <c r="G356">
        <v>25</v>
      </c>
      <c r="H356">
        <v>2015</v>
      </c>
      <c r="I356" t="s">
        <v>1697</v>
      </c>
      <c r="J356" t="s">
        <v>1698</v>
      </c>
      <c r="K356" t="s">
        <v>367</v>
      </c>
      <c r="L356">
        <v>38.285420600000002</v>
      </c>
      <c r="M356">
        <v>-104.57347799999999</v>
      </c>
      <c r="N356">
        <v>8</v>
      </c>
      <c r="O356">
        <v>101</v>
      </c>
      <c r="P356">
        <v>902</v>
      </c>
      <c r="Q356">
        <v>8101000902</v>
      </c>
      <c r="R356">
        <v>8101</v>
      </c>
      <c r="S356" t="s">
        <v>1236</v>
      </c>
      <c r="T356" t="s">
        <v>1699</v>
      </c>
      <c r="U356" t="s">
        <v>43</v>
      </c>
      <c r="V356" t="s">
        <v>67</v>
      </c>
      <c r="W356">
        <v>5747</v>
      </c>
      <c r="X356">
        <v>42.6</v>
      </c>
      <c r="Y356">
        <v>3.2</v>
      </c>
      <c r="Z356">
        <v>52.9</v>
      </c>
      <c r="AA356">
        <v>22057</v>
      </c>
      <c r="AB356">
        <v>34987</v>
      </c>
      <c r="AC356">
        <v>41777</v>
      </c>
      <c r="AD356">
        <v>0.83747037800000002</v>
      </c>
      <c r="AE356">
        <v>3</v>
      </c>
      <c r="AF356">
        <v>2</v>
      </c>
      <c r="AG356">
        <v>22.1</v>
      </c>
      <c r="AH356">
        <v>0.17193240300000001</v>
      </c>
      <c r="AI356">
        <v>0.21146015100000001</v>
      </c>
    </row>
    <row r="357" spans="1:35">
      <c r="A357" t="s">
        <v>1700</v>
      </c>
      <c r="B357">
        <v>24</v>
      </c>
      <c r="C357" t="s">
        <v>35</v>
      </c>
      <c r="D357" t="s">
        <v>61</v>
      </c>
      <c r="E357">
        <f t="shared" si="5"/>
        <v>0.17100000000000001</v>
      </c>
      <c r="F357" t="s">
        <v>92</v>
      </c>
      <c r="G357">
        <v>17</v>
      </c>
      <c r="H357">
        <v>2015</v>
      </c>
      <c r="I357" t="s">
        <v>1701</v>
      </c>
      <c r="J357" t="s">
        <v>259</v>
      </c>
      <c r="K357" t="s">
        <v>64</v>
      </c>
      <c r="L357">
        <v>34.038389700000003</v>
      </c>
      <c r="M357">
        <v>-118.2327244</v>
      </c>
      <c r="N357">
        <v>6</v>
      </c>
      <c r="O357">
        <v>37</v>
      </c>
      <c r="P357">
        <v>206031</v>
      </c>
      <c r="Q357">
        <v>6037206031</v>
      </c>
      <c r="R357">
        <v>6037</v>
      </c>
      <c r="S357" t="s">
        <v>1702</v>
      </c>
      <c r="T357" t="s">
        <v>89</v>
      </c>
      <c r="U357" t="s">
        <v>43</v>
      </c>
      <c r="V357" t="s">
        <v>44</v>
      </c>
      <c r="W357">
        <v>3040</v>
      </c>
      <c r="X357">
        <v>41.8</v>
      </c>
      <c r="Y357">
        <v>8.6999999999999993</v>
      </c>
      <c r="Z357">
        <v>8.8000000000000007</v>
      </c>
      <c r="AA357">
        <v>39531</v>
      </c>
      <c r="AB357">
        <v>67542</v>
      </c>
      <c r="AC357">
        <v>55909</v>
      </c>
      <c r="AD357">
        <v>1.2080702569999999</v>
      </c>
      <c r="AE357">
        <v>4</v>
      </c>
      <c r="AF357">
        <v>4</v>
      </c>
      <c r="AG357">
        <v>25.5</v>
      </c>
      <c r="AH357">
        <v>0.103303862</v>
      </c>
      <c r="AI357">
        <v>0.56043557200000005</v>
      </c>
    </row>
    <row r="358" spans="1:35">
      <c r="A358" t="s">
        <v>1703</v>
      </c>
      <c r="B358">
        <v>25</v>
      </c>
      <c r="C358" t="s">
        <v>35</v>
      </c>
      <c r="D358" t="s">
        <v>46</v>
      </c>
      <c r="E358">
        <f t="shared" si="5"/>
        <v>0.623</v>
      </c>
      <c r="F358" t="s">
        <v>92</v>
      </c>
      <c r="G358">
        <v>6</v>
      </c>
      <c r="H358">
        <v>2015</v>
      </c>
      <c r="I358" t="s">
        <v>1704</v>
      </c>
      <c r="J358" t="s">
        <v>401</v>
      </c>
      <c r="K358" t="s">
        <v>64</v>
      </c>
      <c r="L358">
        <v>37.929747300000002</v>
      </c>
      <c r="M358">
        <v>-121.29813040000001</v>
      </c>
      <c r="N358">
        <v>6</v>
      </c>
      <c r="O358">
        <v>77</v>
      </c>
      <c r="P358">
        <v>801</v>
      </c>
      <c r="Q358">
        <v>6077000801</v>
      </c>
      <c r="R358">
        <v>6077</v>
      </c>
      <c r="S358" t="s">
        <v>1705</v>
      </c>
      <c r="T358" t="s">
        <v>1538</v>
      </c>
      <c r="U358" t="s">
        <v>43</v>
      </c>
      <c r="V358" t="s">
        <v>104</v>
      </c>
      <c r="W358">
        <v>7323</v>
      </c>
      <c r="X358">
        <v>5.9</v>
      </c>
      <c r="Y358">
        <v>14.5</v>
      </c>
      <c r="Z358">
        <v>62.7</v>
      </c>
      <c r="AA358">
        <v>15628</v>
      </c>
      <c r="AB358">
        <v>44228</v>
      </c>
      <c r="AC358">
        <v>53380</v>
      </c>
      <c r="AD358">
        <v>0.82855001900000003</v>
      </c>
      <c r="AE358">
        <v>2</v>
      </c>
      <c r="AF358">
        <v>2</v>
      </c>
      <c r="AG358">
        <v>29.4</v>
      </c>
      <c r="AH358">
        <v>0.26522411099999998</v>
      </c>
      <c r="AI358">
        <v>4.9474494000000001E-2</v>
      </c>
    </row>
    <row r="359" spans="1:35">
      <c r="A359" t="s">
        <v>1706</v>
      </c>
      <c r="B359">
        <v>31</v>
      </c>
      <c r="C359" t="s">
        <v>35</v>
      </c>
      <c r="D359" t="s">
        <v>36</v>
      </c>
      <c r="E359">
        <f t="shared" si="5"/>
        <v>0.123</v>
      </c>
      <c r="F359" t="s">
        <v>47</v>
      </c>
      <c r="G359">
        <v>4</v>
      </c>
      <c r="H359">
        <v>2015</v>
      </c>
      <c r="I359" t="s">
        <v>1707</v>
      </c>
      <c r="J359" t="s">
        <v>1640</v>
      </c>
      <c r="K359" t="s">
        <v>64</v>
      </c>
      <c r="L359">
        <v>33.836670900000001</v>
      </c>
      <c r="M359">
        <v>-117.9137003</v>
      </c>
      <c r="N359">
        <v>6</v>
      </c>
      <c r="O359">
        <v>59</v>
      </c>
      <c r="P359">
        <v>87300</v>
      </c>
      <c r="Q359">
        <v>6059087300</v>
      </c>
      <c r="R359">
        <v>6059</v>
      </c>
      <c r="S359" t="s">
        <v>1708</v>
      </c>
      <c r="T359" t="s">
        <v>1642</v>
      </c>
      <c r="U359" t="s">
        <v>43</v>
      </c>
      <c r="V359" t="s">
        <v>109</v>
      </c>
      <c r="W359">
        <v>9738</v>
      </c>
      <c r="X359">
        <v>15.7</v>
      </c>
      <c r="Y359">
        <v>1.6</v>
      </c>
      <c r="Z359">
        <v>69.099999999999994</v>
      </c>
      <c r="AA359">
        <v>25755</v>
      </c>
      <c r="AB359">
        <v>51901</v>
      </c>
      <c r="AC359">
        <v>75422</v>
      </c>
      <c r="AD359">
        <v>0.68814139100000005</v>
      </c>
      <c r="AE359">
        <v>1</v>
      </c>
      <c r="AF359">
        <v>3</v>
      </c>
      <c r="AG359">
        <v>22.4</v>
      </c>
      <c r="AH359">
        <v>0.123324397</v>
      </c>
      <c r="AI359">
        <v>0.25338491299999999</v>
      </c>
    </row>
    <row r="360" spans="1:35">
      <c r="A360" t="s">
        <v>1709</v>
      </c>
      <c r="B360">
        <v>49</v>
      </c>
      <c r="C360" t="s">
        <v>35</v>
      </c>
      <c r="D360" t="s">
        <v>46</v>
      </c>
      <c r="E360">
        <f t="shared" si="5"/>
        <v>0.623</v>
      </c>
      <c r="F360" t="s">
        <v>92</v>
      </c>
      <c r="G360">
        <v>19</v>
      </c>
      <c r="H360">
        <v>2015</v>
      </c>
      <c r="I360" t="s">
        <v>1710</v>
      </c>
      <c r="J360" t="s">
        <v>1711</v>
      </c>
      <c r="K360" t="s">
        <v>223</v>
      </c>
      <c r="L360">
        <v>42.256694799999998</v>
      </c>
      <c r="M360">
        <v>-70.931617700000004</v>
      </c>
      <c r="N360">
        <v>25</v>
      </c>
      <c r="O360">
        <v>21</v>
      </c>
      <c r="P360">
        <v>422800</v>
      </c>
      <c r="Q360">
        <v>25021422800</v>
      </c>
      <c r="R360">
        <v>25021</v>
      </c>
      <c r="S360" t="s">
        <v>1712</v>
      </c>
      <c r="T360" t="s">
        <v>1713</v>
      </c>
      <c r="U360" t="s">
        <v>43</v>
      </c>
      <c r="V360" t="s">
        <v>67</v>
      </c>
      <c r="W360">
        <v>3902</v>
      </c>
      <c r="X360">
        <v>94.5</v>
      </c>
      <c r="Y360">
        <v>0.2</v>
      </c>
      <c r="Z360">
        <v>0.2</v>
      </c>
      <c r="AA360">
        <v>36062</v>
      </c>
      <c r="AB360">
        <v>66036</v>
      </c>
      <c r="AC360">
        <v>84916</v>
      </c>
      <c r="AD360">
        <v>0.77766263099999999</v>
      </c>
      <c r="AE360">
        <v>2</v>
      </c>
      <c r="AF360">
        <v>4</v>
      </c>
      <c r="AG360">
        <v>4.7</v>
      </c>
      <c r="AH360">
        <v>9.3385213999999994E-2</v>
      </c>
      <c r="AI360">
        <v>0.36435643600000001</v>
      </c>
    </row>
    <row r="361" spans="1:35">
      <c r="A361" t="s">
        <v>1714</v>
      </c>
      <c r="B361">
        <v>59</v>
      </c>
      <c r="C361" t="s">
        <v>35</v>
      </c>
      <c r="D361" t="s">
        <v>46</v>
      </c>
      <c r="E361">
        <f t="shared" si="5"/>
        <v>0.623</v>
      </c>
      <c r="F361" t="s">
        <v>37</v>
      </c>
      <c r="G361">
        <v>4</v>
      </c>
      <c r="H361">
        <v>2015</v>
      </c>
      <c r="I361" t="s">
        <v>1715</v>
      </c>
      <c r="J361" t="s">
        <v>1716</v>
      </c>
      <c r="K361" t="s">
        <v>64</v>
      </c>
      <c r="L361">
        <v>33.953424800000001</v>
      </c>
      <c r="M361">
        <v>-117.6501793</v>
      </c>
      <c r="N361">
        <v>6</v>
      </c>
      <c r="O361">
        <v>71</v>
      </c>
      <c r="P361">
        <v>1903</v>
      </c>
      <c r="Q361">
        <v>6071001903</v>
      </c>
      <c r="R361">
        <v>6071</v>
      </c>
      <c r="S361" t="s">
        <v>1717</v>
      </c>
      <c r="T361" t="s">
        <v>1718</v>
      </c>
      <c r="U361" t="s">
        <v>43</v>
      </c>
      <c r="V361" t="s">
        <v>44</v>
      </c>
      <c r="W361">
        <v>8960</v>
      </c>
      <c r="X361">
        <v>28.1</v>
      </c>
      <c r="Y361">
        <v>7.1</v>
      </c>
      <c r="Z361">
        <v>32.9</v>
      </c>
      <c r="AA361">
        <v>37453</v>
      </c>
      <c r="AB361">
        <v>97955</v>
      </c>
      <c r="AC361">
        <v>54090</v>
      </c>
      <c r="AD361">
        <v>1.8109632090000001</v>
      </c>
      <c r="AE361">
        <v>5</v>
      </c>
      <c r="AF361">
        <v>5</v>
      </c>
      <c r="AG361">
        <v>6</v>
      </c>
      <c r="AH361">
        <v>0.13894015300000001</v>
      </c>
      <c r="AI361">
        <v>0.51284941399999995</v>
      </c>
    </row>
    <row r="362" spans="1:35">
      <c r="A362" t="s">
        <v>1719</v>
      </c>
      <c r="B362">
        <v>50</v>
      </c>
      <c r="C362" t="s">
        <v>35</v>
      </c>
      <c r="D362" t="s">
        <v>61</v>
      </c>
      <c r="E362">
        <f t="shared" si="5"/>
        <v>0.17100000000000001</v>
      </c>
      <c r="F362" t="s">
        <v>37</v>
      </c>
      <c r="G362">
        <v>17</v>
      </c>
      <c r="H362">
        <v>2015</v>
      </c>
      <c r="I362" t="s">
        <v>1720</v>
      </c>
      <c r="J362" t="s">
        <v>1721</v>
      </c>
      <c r="K362" t="s">
        <v>95</v>
      </c>
      <c r="L362">
        <v>29.368520199999999</v>
      </c>
      <c r="M362">
        <v>-100.83059950000001</v>
      </c>
      <c r="N362">
        <v>48</v>
      </c>
      <c r="O362">
        <v>465</v>
      </c>
      <c r="P362">
        <v>950500</v>
      </c>
      <c r="Q362">
        <v>48465950500</v>
      </c>
      <c r="R362">
        <v>48465</v>
      </c>
      <c r="S362" t="s">
        <v>1009</v>
      </c>
      <c r="T362" t="s">
        <v>1722</v>
      </c>
      <c r="U362" t="s">
        <v>43</v>
      </c>
      <c r="V362" t="s">
        <v>44</v>
      </c>
      <c r="W362">
        <v>7556</v>
      </c>
      <c r="X362">
        <v>23.5</v>
      </c>
      <c r="Y362">
        <v>1.3</v>
      </c>
      <c r="Z362">
        <v>72.3</v>
      </c>
      <c r="AA362">
        <v>17402</v>
      </c>
      <c r="AB362">
        <v>42026</v>
      </c>
      <c r="AC362">
        <v>40450</v>
      </c>
      <c r="AD362">
        <v>1.038961681</v>
      </c>
      <c r="AE362">
        <v>4</v>
      </c>
      <c r="AF362">
        <v>2</v>
      </c>
      <c r="AG362">
        <v>24.5</v>
      </c>
      <c r="AH362">
        <v>5.3399923000000002E-2</v>
      </c>
      <c r="AI362">
        <v>0.13606416499999999</v>
      </c>
    </row>
    <row r="363" spans="1:35">
      <c r="A363" t="s">
        <v>1723</v>
      </c>
      <c r="B363">
        <v>37</v>
      </c>
      <c r="C363" t="s">
        <v>35</v>
      </c>
      <c r="D363" t="s">
        <v>46</v>
      </c>
      <c r="E363">
        <f t="shared" si="5"/>
        <v>0.623</v>
      </c>
      <c r="F363" t="s">
        <v>54</v>
      </c>
      <c r="G363">
        <v>21</v>
      </c>
      <c r="H363">
        <v>2015</v>
      </c>
      <c r="I363" t="s">
        <v>1724</v>
      </c>
      <c r="J363" t="s">
        <v>1725</v>
      </c>
      <c r="K363" t="s">
        <v>64</v>
      </c>
      <c r="L363">
        <v>38.132053399999997</v>
      </c>
      <c r="M363">
        <v>-122.22268680000001</v>
      </c>
      <c r="N363">
        <v>6</v>
      </c>
      <c r="O363">
        <v>95</v>
      </c>
      <c r="P363">
        <v>250105</v>
      </c>
      <c r="Q363">
        <v>6095250105</v>
      </c>
      <c r="R363">
        <v>6095</v>
      </c>
      <c r="S363" t="s">
        <v>1726</v>
      </c>
      <c r="T363" t="s">
        <v>1727</v>
      </c>
      <c r="U363" t="s">
        <v>43</v>
      </c>
      <c r="V363" t="s">
        <v>67</v>
      </c>
      <c r="W363">
        <v>7099</v>
      </c>
      <c r="X363">
        <v>10.6</v>
      </c>
      <c r="Y363">
        <v>23</v>
      </c>
      <c r="Z363">
        <v>7.8</v>
      </c>
      <c r="AA363">
        <v>34516</v>
      </c>
      <c r="AB363">
        <v>91573</v>
      </c>
      <c r="AC363">
        <v>67177</v>
      </c>
      <c r="AD363">
        <v>1.3631600100000001</v>
      </c>
      <c r="AE363">
        <v>5</v>
      </c>
      <c r="AF363">
        <v>5</v>
      </c>
      <c r="AG363">
        <v>5.6</v>
      </c>
      <c r="AH363">
        <v>0.108266073</v>
      </c>
      <c r="AI363">
        <v>0.350836333</v>
      </c>
    </row>
    <row r="364" spans="1:35">
      <c r="A364" t="s">
        <v>1728</v>
      </c>
      <c r="B364">
        <v>28</v>
      </c>
      <c r="C364" t="s">
        <v>35</v>
      </c>
      <c r="D364" t="s">
        <v>46</v>
      </c>
      <c r="E364">
        <f t="shared" si="5"/>
        <v>0.623</v>
      </c>
      <c r="F364" t="s">
        <v>47</v>
      </c>
      <c r="G364">
        <v>9</v>
      </c>
      <c r="H364">
        <v>2015</v>
      </c>
      <c r="I364" t="s">
        <v>1729</v>
      </c>
      <c r="J364" t="s">
        <v>1730</v>
      </c>
      <c r="K364" t="s">
        <v>443</v>
      </c>
      <c r="L364">
        <v>35.022747000000003</v>
      </c>
      <c r="M364">
        <v>-82.006141700000001</v>
      </c>
      <c r="N364">
        <v>45</v>
      </c>
      <c r="O364">
        <v>83</v>
      </c>
      <c r="P364">
        <v>21803</v>
      </c>
      <c r="Q364">
        <v>45083021803</v>
      </c>
      <c r="R364">
        <v>45083</v>
      </c>
      <c r="S364" t="s">
        <v>1731</v>
      </c>
      <c r="T364" t="s">
        <v>1732</v>
      </c>
      <c r="U364" t="s">
        <v>43</v>
      </c>
      <c r="V364" t="s">
        <v>104</v>
      </c>
      <c r="W364">
        <v>6309</v>
      </c>
      <c r="X364">
        <v>69.7</v>
      </c>
      <c r="Y364">
        <v>16.600000000000001</v>
      </c>
      <c r="Z364">
        <v>3.3</v>
      </c>
      <c r="AA364">
        <v>23844</v>
      </c>
      <c r="AB364">
        <v>54784</v>
      </c>
      <c r="AC364">
        <v>42919</v>
      </c>
      <c r="AD364">
        <v>1.276450989</v>
      </c>
      <c r="AE364">
        <v>5</v>
      </c>
      <c r="AF364">
        <v>3</v>
      </c>
      <c r="AG364">
        <v>9.6999999999999993</v>
      </c>
      <c r="AH364">
        <v>7.7569308000000003E-2</v>
      </c>
      <c r="AI364">
        <v>0.23197331299999999</v>
      </c>
    </row>
    <row r="365" spans="1:35">
      <c r="A365" t="s">
        <v>1733</v>
      </c>
      <c r="B365">
        <v>26</v>
      </c>
      <c r="C365" t="s">
        <v>35</v>
      </c>
      <c r="D365" t="s">
        <v>61</v>
      </c>
      <c r="E365">
        <f t="shared" si="5"/>
        <v>0.17100000000000001</v>
      </c>
      <c r="F365" t="s">
        <v>92</v>
      </c>
      <c r="G365">
        <v>16</v>
      </c>
      <c r="H365">
        <v>2015</v>
      </c>
      <c r="I365" t="s">
        <v>1734</v>
      </c>
      <c r="J365" t="s">
        <v>119</v>
      </c>
      <c r="K365" t="s">
        <v>95</v>
      </c>
      <c r="L365">
        <v>29.6131928</v>
      </c>
      <c r="M365">
        <v>-95.213452599999997</v>
      </c>
      <c r="N365">
        <v>48</v>
      </c>
      <c r="O365">
        <v>201</v>
      </c>
      <c r="P365">
        <v>334002</v>
      </c>
      <c r="Q365">
        <v>48201334002</v>
      </c>
      <c r="R365">
        <v>48201</v>
      </c>
      <c r="S365" t="s">
        <v>1735</v>
      </c>
      <c r="T365" t="s">
        <v>431</v>
      </c>
      <c r="U365" t="s">
        <v>43</v>
      </c>
      <c r="V365" t="s">
        <v>67</v>
      </c>
      <c r="W365">
        <v>2802</v>
      </c>
      <c r="X365">
        <v>29.8</v>
      </c>
      <c r="Y365">
        <v>25.3</v>
      </c>
      <c r="Z365">
        <v>34.5</v>
      </c>
      <c r="AA365">
        <v>40387</v>
      </c>
      <c r="AB365">
        <v>53244</v>
      </c>
      <c r="AC365">
        <v>53137</v>
      </c>
      <c r="AD365">
        <v>1.0020136630000001</v>
      </c>
      <c r="AE365">
        <v>3</v>
      </c>
      <c r="AF365">
        <v>3</v>
      </c>
      <c r="AG365">
        <v>6.3</v>
      </c>
      <c r="AH365">
        <v>9.4994311999999997E-2</v>
      </c>
      <c r="AI365">
        <v>0.351817622</v>
      </c>
    </row>
    <row r="366" spans="1:35">
      <c r="A366" t="s">
        <v>1736</v>
      </c>
      <c r="B366">
        <v>23</v>
      </c>
      <c r="C366" t="s">
        <v>35</v>
      </c>
      <c r="D366" t="s">
        <v>36</v>
      </c>
      <c r="E366">
        <f t="shared" si="5"/>
        <v>0.123</v>
      </c>
      <c r="F366" t="s">
        <v>37</v>
      </c>
      <c r="G366">
        <v>11</v>
      </c>
      <c r="H366">
        <v>2015</v>
      </c>
      <c r="I366" t="s">
        <v>1737</v>
      </c>
      <c r="J366" t="s">
        <v>1738</v>
      </c>
      <c r="K366" t="s">
        <v>64</v>
      </c>
      <c r="L366">
        <v>37.316598999999997</v>
      </c>
      <c r="M366">
        <v>-121.8759895</v>
      </c>
      <c r="N366">
        <v>6</v>
      </c>
      <c r="O366">
        <v>85</v>
      </c>
      <c r="P366">
        <v>503113</v>
      </c>
      <c r="Q366">
        <v>6085503113</v>
      </c>
      <c r="R366">
        <v>6085</v>
      </c>
      <c r="S366" t="s">
        <v>1739</v>
      </c>
      <c r="T366" t="s">
        <v>1740</v>
      </c>
      <c r="U366" t="s">
        <v>43</v>
      </c>
      <c r="V366" t="s">
        <v>67</v>
      </c>
      <c r="W366">
        <v>4866</v>
      </c>
      <c r="X366">
        <v>7.2</v>
      </c>
      <c r="Y366">
        <v>1.9</v>
      </c>
      <c r="Z366">
        <v>83.4</v>
      </c>
      <c r="AA366">
        <v>22132</v>
      </c>
      <c r="AB366">
        <v>39892</v>
      </c>
      <c r="AC366">
        <v>91702</v>
      </c>
      <c r="AD366">
        <v>0.435017775</v>
      </c>
      <c r="AE366">
        <v>1</v>
      </c>
      <c r="AF366">
        <v>2</v>
      </c>
      <c r="AG366">
        <v>32.200000000000003</v>
      </c>
      <c r="AH366">
        <v>8.3946344000000006E-2</v>
      </c>
      <c r="AI366">
        <v>0.112262522</v>
      </c>
    </row>
    <row r="367" spans="1:35">
      <c r="A367" t="s">
        <v>1741</v>
      </c>
      <c r="B367">
        <v>32</v>
      </c>
      <c r="C367" t="s">
        <v>35</v>
      </c>
      <c r="D367" t="s">
        <v>36</v>
      </c>
      <c r="E367">
        <f t="shared" si="5"/>
        <v>0.123</v>
      </c>
      <c r="F367" t="s">
        <v>54</v>
      </c>
      <c r="G367">
        <v>31</v>
      </c>
      <c r="H367">
        <v>2015</v>
      </c>
      <c r="I367" t="s">
        <v>1742</v>
      </c>
      <c r="J367" t="s">
        <v>1743</v>
      </c>
      <c r="K367" t="s">
        <v>556</v>
      </c>
      <c r="L367">
        <v>39.4848213</v>
      </c>
      <c r="M367">
        <v>-75.034568800000002</v>
      </c>
      <c r="N367">
        <v>34</v>
      </c>
      <c r="O367">
        <v>11</v>
      </c>
      <c r="P367">
        <v>41100</v>
      </c>
      <c r="Q367">
        <v>34011041100</v>
      </c>
      <c r="R367">
        <v>34011</v>
      </c>
      <c r="S367" t="s">
        <v>1744</v>
      </c>
      <c r="T367" t="s">
        <v>1745</v>
      </c>
      <c r="U367" t="s">
        <v>162</v>
      </c>
      <c r="V367" t="s">
        <v>67</v>
      </c>
      <c r="W367">
        <v>7621</v>
      </c>
      <c r="X367">
        <v>5.0999999999999996</v>
      </c>
      <c r="Y367">
        <v>21.3</v>
      </c>
      <c r="Z367">
        <v>77.8</v>
      </c>
      <c r="AA367">
        <v>17401</v>
      </c>
      <c r="AB367">
        <v>40075</v>
      </c>
      <c r="AC367">
        <v>50750</v>
      </c>
      <c r="AD367">
        <v>0.78965517200000002</v>
      </c>
      <c r="AE367">
        <v>2</v>
      </c>
      <c r="AF367">
        <v>2</v>
      </c>
      <c r="AG367">
        <v>34.299999999999997</v>
      </c>
      <c r="AH367">
        <v>0.11842919</v>
      </c>
      <c r="AI367">
        <v>7.5572519000000005E-2</v>
      </c>
    </row>
    <row r="368" spans="1:35">
      <c r="A368" t="s">
        <v>1746</v>
      </c>
      <c r="B368">
        <v>24</v>
      </c>
      <c r="C368" t="s">
        <v>35</v>
      </c>
      <c r="D368" t="s">
        <v>46</v>
      </c>
      <c r="E368">
        <f t="shared" si="5"/>
        <v>0.623</v>
      </c>
      <c r="F368" t="s">
        <v>92</v>
      </c>
      <c r="G368">
        <v>15</v>
      </c>
      <c r="H368">
        <v>2015</v>
      </c>
      <c r="I368" t="s">
        <v>1747</v>
      </c>
      <c r="J368" t="s">
        <v>1748</v>
      </c>
      <c r="K368" t="s">
        <v>1345</v>
      </c>
      <c r="L368">
        <v>44.825490100000003</v>
      </c>
      <c r="M368">
        <v>-93.358410000000006</v>
      </c>
      <c r="N368">
        <v>27</v>
      </c>
      <c r="O368">
        <v>53</v>
      </c>
      <c r="P368">
        <v>25903</v>
      </c>
      <c r="Q368">
        <v>27053025903</v>
      </c>
      <c r="R368">
        <v>27053</v>
      </c>
      <c r="S368" t="s">
        <v>1749</v>
      </c>
      <c r="T368" t="s">
        <v>1750</v>
      </c>
      <c r="U368" t="s">
        <v>43</v>
      </c>
      <c r="V368" t="s">
        <v>109</v>
      </c>
      <c r="W368">
        <v>6185</v>
      </c>
      <c r="X368">
        <v>86.7</v>
      </c>
      <c r="Y368">
        <v>3.3</v>
      </c>
      <c r="Z368">
        <v>3.1</v>
      </c>
      <c r="AA368">
        <v>43458</v>
      </c>
      <c r="AB368">
        <v>82702</v>
      </c>
      <c r="AC368">
        <v>64403</v>
      </c>
      <c r="AD368">
        <v>1.284132727</v>
      </c>
      <c r="AE368">
        <v>4</v>
      </c>
      <c r="AF368">
        <v>5</v>
      </c>
      <c r="AG368">
        <v>6.9</v>
      </c>
      <c r="AH368">
        <v>4.9067982000000003E-2</v>
      </c>
      <c r="AI368">
        <v>0.622360248</v>
      </c>
    </row>
    <row r="369" spans="1:35">
      <c r="A369" t="s">
        <v>1751</v>
      </c>
      <c r="B369">
        <v>42</v>
      </c>
      <c r="C369" t="s">
        <v>35</v>
      </c>
      <c r="D369" t="s">
        <v>46</v>
      </c>
      <c r="E369">
        <f t="shared" si="5"/>
        <v>0.623</v>
      </c>
      <c r="F369" t="s">
        <v>92</v>
      </c>
      <c r="G369">
        <v>29</v>
      </c>
      <c r="H369">
        <v>2015</v>
      </c>
      <c r="I369" t="s">
        <v>1752</v>
      </c>
      <c r="J369" t="s">
        <v>1753</v>
      </c>
      <c r="K369" t="s">
        <v>186</v>
      </c>
      <c r="L369">
        <v>36.121105200000002</v>
      </c>
      <c r="M369">
        <v>-97.050125100000002</v>
      </c>
      <c r="N369">
        <v>40</v>
      </c>
      <c r="O369">
        <v>119</v>
      </c>
      <c r="P369">
        <v>10600</v>
      </c>
      <c r="Q369">
        <v>40119010600</v>
      </c>
      <c r="R369">
        <v>40119</v>
      </c>
      <c r="S369" t="s">
        <v>885</v>
      </c>
      <c r="T369" t="s">
        <v>1754</v>
      </c>
      <c r="U369" t="s">
        <v>43</v>
      </c>
      <c r="V369" t="s">
        <v>67</v>
      </c>
      <c r="W369">
        <v>4908</v>
      </c>
      <c r="X369">
        <v>76.8</v>
      </c>
      <c r="Y369">
        <v>8.5</v>
      </c>
      <c r="Z369">
        <v>7.3</v>
      </c>
      <c r="AA369">
        <v>14964</v>
      </c>
      <c r="AB369">
        <v>32054</v>
      </c>
      <c r="AC369">
        <v>36812</v>
      </c>
      <c r="AD369">
        <v>0.87074866900000003</v>
      </c>
      <c r="AE369">
        <v>3</v>
      </c>
      <c r="AF369">
        <v>1</v>
      </c>
      <c r="AG369">
        <v>34</v>
      </c>
      <c r="AH369">
        <v>6.6425993000000003E-2</v>
      </c>
      <c r="AI369">
        <v>0.28454231400000002</v>
      </c>
    </row>
    <row r="370" spans="1:35">
      <c r="A370" t="s">
        <v>1755</v>
      </c>
      <c r="B370">
        <v>34</v>
      </c>
      <c r="C370" t="s">
        <v>35</v>
      </c>
      <c r="D370" t="s">
        <v>46</v>
      </c>
      <c r="E370">
        <f t="shared" si="5"/>
        <v>0.623</v>
      </c>
      <c r="F370" t="s">
        <v>111</v>
      </c>
      <c r="G370">
        <v>27</v>
      </c>
      <c r="H370">
        <v>2015</v>
      </c>
      <c r="I370" t="s">
        <v>1756</v>
      </c>
      <c r="J370" t="s">
        <v>174</v>
      </c>
      <c r="K370" t="s">
        <v>175</v>
      </c>
      <c r="L370">
        <v>39.136245700000003</v>
      </c>
      <c r="M370">
        <v>-94.642379800000001</v>
      </c>
      <c r="N370">
        <v>20</v>
      </c>
      <c r="O370">
        <v>209</v>
      </c>
      <c r="P370">
        <v>40700</v>
      </c>
      <c r="Q370">
        <v>20209040700</v>
      </c>
      <c r="R370">
        <v>20209</v>
      </c>
      <c r="S370" t="s">
        <v>1757</v>
      </c>
      <c r="T370" t="s">
        <v>1758</v>
      </c>
      <c r="U370" t="s">
        <v>279</v>
      </c>
      <c r="V370" t="s">
        <v>67</v>
      </c>
      <c r="W370">
        <v>1990</v>
      </c>
      <c r="X370">
        <v>1.1000000000000001</v>
      </c>
      <c r="Y370">
        <v>60.3</v>
      </c>
      <c r="Z370">
        <v>37.200000000000003</v>
      </c>
      <c r="AA370">
        <v>15556</v>
      </c>
      <c r="AB370">
        <v>24929</v>
      </c>
      <c r="AC370">
        <v>39402</v>
      </c>
      <c r="AD370">
        <v>0.63268362</v>
      </c>
      <c r="AE370">
        <v>1</v>
      </c>
      <c r="AF370">
        <v>1</v>
      </c>
      <c r="AG370">
        <v>45.3</v>
      </c>
      <c r="AH370">
        <v>0.25857142900000002</v>
      </c>
      <c r="AI370">
        <v>3.6484244999999998E-2</v>
      </c>
    </row>
    <row r="371" spans="1:35">
      <c r="A371" t="s">
        <v>1759</v>
      </c>
      <c r="B371">
        <v>68</v>
      </c>
      <c r="C371" t="s">
        <v>35</v>
      </c>
      <c r="D371" t="s">
        <v>46</v>
      </c>
      <c r="E371">
        <f t="shared" si="5"/>
        <v>0.623</v>
      </c>
      <c r="F371" t="s">
        <v>92</v>
      </c>
      <c r="G371">
        <v>26</v>
      </c>
      <c r="H371">
        <v>2015</v>
      </c>
      <c r="I371" t="s">
        <v>1760</v>
      </c>
      <c r="J371" t="s">
        <v>1761</v>
      </c>
      <c r="K371" t="s">
        <v>1345</v>
      </c>
      <c r="L371">
        <v>45.035038</v>
      </c>
      <c r="M371">
        <v>-93.386741599999993</v>
      </c>
      <c r="N371">
        <v>27</v>
      </c>
      <c r="O371">
        <v>53</v>
      </c>
      <c r="P371">
        <v>21503</v>
      </c>
      <c r="Q371">
        <v>27053021503</v>
      </c>
      <c r="R371">
        <v>27053</v>
      </c>
      <c r="S371" t="s">
        <v>1762</v>
      </c>
      <c r="T371" t="s">
        <v>1763</v>
      </c>
      <c r="U371" t="s">
        <v>43</v>
      </c>
      <c r="V371" t="s">
        <v>104</v>
      </c>
      <c r="W371">
        <v>4836</v>
      </c>
      <c r="X371">
        <v>61.7</v>
      </c>
      <c r="Y371">
        <v>9.8000000000000007</v>
      </c>
      <c r="Z371">
        <v>16.3</v>
      </c>
      <c r="AA371">
        <v>28690</v>
      </c>
      <c r="AB371">
        <v>46519</v>
      </c>
      <c r="AC371">
        <v>64403</v>
      </c>
      <c r="AD371">
        <v>0.722311072</v>
      </c>
      <c r="AE371">
        <v>2</v>
      </c>
      <c r="AF371">
        <v>3</v>
      </c>
      <c r="AG371">
        <v>8.6999999999999993</v>
      </c>
      <c r="AH371">
        <v>0.112132353</v>
      </c>
      <c r="AI371">
        <v>0.26476462200000001</v>
      </c>
    </row>
    <row r="372" spans="1:35">
      <c r="A372" t="s">
        <v>1764</v>
      </c>
      <c r="B372">
        <v>31</v>
      </c>
      <c r="C372" t="s">
        <v>35</v>
      </c>
      <c r="D372" t="s">
        <v>36</v>
      </c>
      <c r="E372">
        <f t="shared" si="5"/>
        <v>0.123</v>
      </c>
      <c r="F372" t="s">
        <v>47</v>
      </c>
      <c r="G372">
        <v>21</v>
      </c>
      <c r="H372">
        <v>2015</v>
      </c>
      <c r="I372" t="s">
        <v>1765</v>
      </c>
      <c r="J372" t="s">
        <v>526</v>
      </c>
      <c r="K372" t="s">
        <v>95</v>
      </c>
      <c r="L372">
        <v>32.767036099999999</v>
      </c>
      <c r="M372">
        <v>-97.303853599999997</v>
      </c>
      <c r="N372">
        <v>48</v>
      </c>
      <c r="O372">
        <v>439</v>
      </c>
      <c r="P372">
        <v>101202</v>
      </c>
      <c r="Q372">
        <v>48439101202</v>
      </c>
      <c r="R372">
        <v>48439</v>
      </c>
      <c r="S372" t="s">
        <v>1766</v>
      </c>
      <c r="T372" t="s">
        <v>528</v>
      </c>
      <c r="U372" t="s">
        <v>43</v>
      </c>
      <c r="V372" t="s">
        <v>67</v>
      </c>
      <c r="W372">
        <v>4321</v>
      </c>
      <c r="X372">
        <v>19.600000000000001</v>
      </c>
      <c r="Y372">
        <v>3.5</v>
      </c>
      <c r="Z372">
        <v>74.099999999999994</v>
      </c>
      <c r="AA372">
        <v>18174</v>
      </c>
      <c r="AB372">
        <v>33750</v>
      </c>
      <c r="AC372">
        <v>56853</v>
      </c>
      <c r="AD372">
        <v>0.59363622000000005</v>
      </c>
      <c r="AE372">
        <v>1</v>
      </c>
      <c r="AF372">
        <v>1</v>
      </c>
      <c r="AG372">
        <v>26.7</v>
      </c>
      <c r="AH372">
        <v>8.3730789999999999E-2</v>
      </c>
      <c r="AI372">
        <v>6.8349515E-2</v>
      </c>
    </row>
    <row r="373" spans="1:35">
      <c r="A373" t="s">
        <v>1767</v>
      </c>
      <c r="B373">
        <v>83</v>
      </c>
      <c r="C373" t="s">
        <v>35</v>
      </c>
      <c r="D373" t="s">
        <v>46</v>
      </c>
      <c r="E373">
        <f t="shared" si="5"/>
        <v>0.623</v>
      </c>
      <c r="F373" t="s">
        <v>47</v>
      </c>
      <c r="G373">
        <v>12</v>
      </c>
      <c r="H373">
        <v>2015</v>
      </c>
      <c r="I373" t="s">
        <v>1768</v>
      </c>
      <c r="J373" t="s">
        <v>1769</v>
      </c>
      <c r="K373" t="s">
        <v>186</v>
      </c>
      <c r="L373">
        <v>35.375220200000001</v>
      </c>
      <c r="M373">
        <v>-97.172059899999994</v>
      </c>
      <c r="N373">
        <v>40</v>
      </c>
      <c r="O373">
        <v>27</v>
      </c>
      <c r="P373">
        <v>202302</v>
      </c>
      <c r="Q373">
        <v>40027202302</v>
      </c>
      <c r="R373">
        <v>40027</v>
      </c>
      <c r="S373" t="s">
        <v>1770</v>
      </c>
      <c r="T373" t="s">
        <v>284</v>
      </c>
      <c r="U373" t="s">
        <v>43</v>
      </c>
      <c r="V373" t="s">
        <v>44</v>
      </c>
      <c r="W373">
        <v>5410</v>
      </c>
      <c r="X373">
        <v>82.8</v>
      </c>
      <c r="Y373">
        <v>1</v>
      </c>
      <c r="Z373">
        <v>5.2</v>
      </c>
      <c r="AA373">
        <v>25034</v>
      </c>
      <c r="AB373">
        <v>56875</v>
      </c>
      <c r="AC373">
        <v>54989</v>
      </c>
      <c r="AD373">
        <v>1.0342977689999999</v>
      </c>
      <c r="AE373">
        <v>3</v>
      </c>
      <c r="AF373">
        <v>4</v>
      </c>
      <c r="AG373">
        <v>8</v>
      </c>
      <c r="AH373">
        <v>6.6806576000000006E-2</v>
      </c>
      <c r="AI373">
        <v>0.150948367</v>
      </c>
    </row>
    <row r="374" spans="1:35">
      <c r="A374" t="s">
        <v>1771</v>
      </c>
      <c r="B374">
        <v>35</v>
      </c>
      <c r="C374" t="s">
        <v>35</v>
      </c>
      <c r="D374" t="s">
        <v>46</v>
      </c>
      <c r="E374">
        <f t="shared" si="5"/>
        <v>0.623</v>
      </c>
      <c r="F374" t="s">
        <v>37</v>
      </c>
      <c r="G374">
        <v>13</v>
      </c>
      <c r="H374">
        <v>2015</v>
      </c>
      <c r="I374" t="s">
        <v>1772</v>
      </c>
      <c r="J374" t="s">
        <v>1773</v>
      </c>
      <c r="K374" t="s">
        <v>244</v>
      </c>
      <c r="L374">
        <v>40.328758200000003</v>
      </c>
      <c r="M374">
        <v>-75.908035299999995</v>
      </c>
      <c r="N374">
        <v>42</v>
      </c>
      <c r="O374">
        <v>11</v>
      </c>
      <c r="P374">
        <v>2000</v>
      </c>
      <c r="Q374">
        <v>42011002000</v>
      </c>
      <c r="R374">
        <v>42011</v>
      </c>
      <c r="S374" t="s">
        <v>277</v>
      </c>
      <c r="T374" t="s">
        <v>1167</v>
      </c>
      <c r="U374" t="s">
        <v>43</v>
      </c>
      <c r="V374" t="s">
        <v>67</v>
      </c>
      <c r="W374">
        <v>4017</v>
      </c>
      <c r="X374">
        <v>37.4</v>
      </c>
      <c r="Y374">
        <v>10.7</v>
      </c>
      <c r="Z374">
        <v>47.7</v>
      </c>
      <c r="AA374">
        <v>20761</v>
      </c>
      <c r="AB374">
        <v>29707</v>
      </c>
      <c r="AC374">
        <v>55170</v>
      </c>
      <c r="AD374">
        <v>0.53846293300000003</v>
      </c>
      <c r="AE374">
        <v>1</v>
      </c>
      <c r="AF374">
        <v>1</v>
      </c>
      <c r="AG374">
        <v>36.6</v>
      </c>
      <c r="AH374">
        <v>0.13974287299999999</v>
      </c>
      <c r="AI374">
        <v>6.8331142999999997E-2</v>
      </c>
    </row>
    <row r="375" spans="1:35">
      <c r="A375" t="s">
        <v>1774</v>
      </c>
      <c r="B375">
        <v>29</v>
      </c>
      <c r="C375" t="s">
        <v>35</v>
      </c>
      <c r="D375" t="s">
        <v>61</v>
      </c>
      <c r="E375">
        <f t="shared" si="5"/>
        <v>0.17100000000000001</v>
      </c>
      <c r="F375" t="s">
        <v>54</v>
      </c>
      <c r="G375">
        <v>14</v>
      </c>
      <c r="H375">
        <v>2015</v>
      </c>
      <c r="I375" t="s">
        <v>1775</v>
      </c>
      <c r="J375" t="s">
        <v>757</v>
      </c>
      <c r="K375" t="s">
        <v>95</v>
      </c>
      <c r="L375">
        <v>29.513450599999999</v>
      </c>
      <c r="M375">
        <v>-98.535820000000001</v>
      </c>
      <c r="N375">
        <v>48</v>
      </c>
      <c r="O375">
        <v>29</v>
      </c>
      <c r="P375">
        <v>181001</v>
      </c>
      <c r="Q375">
        <v>48029181001</v>
      </c>
      <c r="R375">
        <v>48029</v>
      </c>
      <c r="S375" t="s">
        <v>1776</v>
      </c>
      <c r="T375" t="s">
        <v>759</v>
      </c>
      <c r="U375" t="s">
        <v>43</v>
      </c>
      <c r="V375" t="s">
        <v>67</v>
      </c>
      <c r="W375">
        <v>3679</v>
      </c>
      <c r="X375">
        <v>24.2</v>
      </c>
      <c r="Y375">
        <v>5.6</v>
      </c>
      <c r="Z375">
        <v>70.2</v>
      </c>
      <c r="AA375">
        <v>26047</v>
      </c>
      <c r="AB375">
        <v>45208</v>
      </c>
      <c r="AC375">
        <v>50112</v>
      </c>
      <c r="AD375">
        <v>0.90213920800000003</v>
      </c>
      <c r="AE375">
        <v>3</v>
      </c>
      <c r="AF375">
        <v>3</v>
      </c>
      <c r="AG375">
        <v>21.7</v>
      </c>
      <c r="AH375">
        <v>7.4115664999999997E-2</v>
      </c>
      <c r="AI375">
        <v>0.240572172</v>
      </c>
    </row>
    <row r="376" spans="1:35">
      <c r="A376" t="s">
        <v>1777</v>
      </c>
      <c r="B376">
        <v>50</v>
      </c>
      <c r="C376" t="s">
        <v>35</v>
      </c>
      <c r="D376" t="s">
        <v>36</v>
      </c>
      <c r="E376">
        <f t="shared" si="5"/>
        <v>0.123</v>
      </c>
      <c r="F376" t="s">
        <v>111</v>
      </c>
      <c r="G376">
        <v>31</v>
      </c>
      <c r="H376">
        <v>2015</v>
      </c>
      <c r="I376" t="s">
        <v>1778</v>
      </c>
      <c r="J376" t="s">
        <v>1779</v>
      </c>
      <c r="K376" t="s">
        <v>516</v>
      </c>
      <c r="L376">
        <v>43.147850200000001</v>
      </c>
      <c r="M376">
        <v>-77.630950200000001</v>
      </c>
      <c r="N376">
        <v>36</v>
      </c>
      <c r="O376">
        <v>55</v>
      </c>
      <c r="P376">
        <v>2700</v>
      </c>
      <c r="Q376">
        <v>36055002700</v>
      </c>
      <c r="R376">
        <v>36055</v>
      </c>
      <c r="S376" t="s">
        <v>1780</v>
      </c>
      <c r="T376" t="s">
        <v>1781</v>
      </c>
      <c r="U376" t="s">
        <v>279</v>
      </c>
      <c r="V376" t="s">
        <v>67</v>
      </c>
      <c r="W376">
        <v>1271</v>
      </c>
      <c r="X376">
        <v>0.6</v>
      </c>
      <c r="Y376">
        <v>95.6</v>
      </c>
      <c r="Z376">
        <v>3.9</v>
      </c>
      <c r="AA376">
        <v>11558</v>
      </c>
      <c r="AB376">
        <v>18833</v>
      </c>
      <c r="AC376">
        <v>52394</v>
      </c>
      <c r="AD376">
        <v>0.35944955499999998</v>
      </c>
      <c r="AE376" t="s">
        <v>322</v>
      </c>
      <c r="AF376">
        <v>1</v>
      </c>
      <c r="AG376">
        <v>49.9</v>
      </c>
      <c r="AH376">
        <v>0.25925925900000002</v>
      </c>
      <c r="AI376">
        <v>9.6530920000000006E-2</v>
      </c>
    </row>
    <row r="377" spans="1:35">
      <c r="A377" t="s">
        <v>1782</v>
      </c>
      <c r="B377">
        <v>56</v>
      </c>
      <c r="C377" t="s">
        <v>35</v>
      </c>
      <c r="D377" t="s">
        <v>117</v>
      </c>
      <c r="E377">
        <f t="shared" si="5"/>
        <v>2.4E-2</v>
      </c>
      <c r="F377" t="s">
        <v>47</v>
      </c>
      <c r="G377">
        <v>6</v>
      </c>
      <c r="H377">
        <v>2015</v>
      </c>
      <c r="I377" t="s">
        <v>1783</v>
      </c>
      <c r="J377" t="s">
        <v>1784</v>
      </c>
      <c r="K377" t="s">
        <v>64</v>
      </c>
      <c r="L377">
        <v>35.127479600000001</v>
      </c>
      <c r="M377">
        <v>-118.4139481</v>
      </c>
      <c r="N377">
        <v>6</v>
      </c>
      <c r="O377">
        <v>29</v>
      </c>
      <c r="P377">
        <v>6007</v>
      </c>
      <c r="Q377">
        <v>6029006007</v>
      </c>
      <c r="R377">
        <v>6029</v>
      </c>
      <c r="S377" t="s">
        <v>1785</v>
      </c>
      <c r="T377" t="s">
        <v>1786</v>
      </c>
      <c r="U377" t="s">
        <v>43</v>
      </c>
      <c r="V377" t="s">
        <v>67</v>
      </c>
      <c r="W377">
        <v>6657</v>
      </c>
      <c r="X377">
        <v>72.8</v>
      </c>
      <c r="Y377">
        <v>0.3</v>
      </c>
      <c r="Z377">
        <v>26.3</v>
      </c>
      <c r="AA377">
        <v>26741</v>
      </c>
      <c r="AB377">
        <v>56698</v>
      </c>
      <c r="AC377">
        <v>48552</v>
      </c>
      <c r="AD377">
        <v>1.1677788760000001</v>
      </c>
      <c r="AE377">
        <v>4</v>
      </c>
      <c r="AF377">
        <v>4</v>
      </c>
      <c r="AG377">
        <v>11.5</v>
      </c>
      <c r="AH377">
        <v>0.113105925</v>
      </c>
      <c r="AI377">
        <v>0.10737248200000001</v>
      </c>
    </row>
    <row r="378" spans="1:35">
      <c r="A378" t="s">
        <v>1787</v>
      </c>
      <c r="B378">
        <v>43</v>
      </c>
      <c r="C378" t="s">
        <v>35</v>
      </c>
      <c r="D378" t="s">
        <v>46</v>
      </c>
      <c r="E378">
        <f t="shared" si="5"/>
        <v>0.623</v>
      </c>
      <c r="F378" t="s">
        <v>92</v>
      </c>
      <c r="G378">
        <v>13</v>
      </c>
      <c r="H378">
        <v>2015</v>
      </c>
      <c r="I378" t="s">
        <v>1788</v>
      </c>
      <c r="J378" t="s">
        <v>1789</v>
      </c>
      <c r="K378" t="s">
        <v>95</v>
      </c>
      <c r="L378">
        <v>28.91159</v>
      </c>
      <c r="M378">
        <v>-98.542951700000003</v>
      </c>
      <c r="N378">
        <v>48</v>
      </c>
      <c r="O378">
        <v>13</v>
      </c>
      <c r="P378">
        <v>960600</v>
      </c>
      <c r="Q378">
        <v>48013960600</v>
      </c>
      <c r="R378">
        <v>48013</v>
      </c>
      <c r="S378" t="s">
        <v>170</v>
      </c>
      <c r="T378" t="s">
        <v>1790</v>
      </c>
      <c r="U378" t="s">
        <v>43</v>
      </c>
      <c r="V378" t="s">
        <v>67</v>
      </c>
      <c r="W378">
        <v>6033</v>
      </c>
      <c r="X378">
        <v>47.6</v>
      </c>
      <c r="Y378">
        <v>0.3</v>
      </c>
      <c r="Z378">
        <v>50.6</v>
      </c>
      <c r="AA378">
        <v>26101</v>
      </c>
      <c r="AB378">
        <v>48735</v>
      </c>
      <c r="AC378">
        <v>47543</v>
      </c>
      <c r="AD378">
        <v>1.02507204</v>
      </c>
      <c r="AE378">
        <v>4</v>
      </c>
      <c r="AF378">
        <v>3</v>
      </c>
      <c r="AG378">
        <v>10</v>
      </c>
      <c r="AH378">
        <v>6.4629433999999999E-2</v>
      </c>
      <c r="AI378">
        <v>0.163523637</v>
      </c>
    </row>
    <row r="379" spans="1:35">
      <c r="A379" t="s">
        <v>1791</v>
      </c>
      <c r="B379">
        <v>38</v>
      </c>
      <c r="C379" t="s">
        <v>35</v>
      </c>
      <c r="D379" t="s">
        <v>46</v>
      </c>
      <c r="E379">
        <f t="shared" si="5"/>
        <v>0.623</v>
      </c>
      <c r="F379" t="s">
        <v>47</v>
      </c>
      <c r="G379">
        <v>10</v>
      </c>
      <c r="H379">
        <v>2015</v>
      </c>
      <c r="I379" t="s">
        <v>1792</v>
      </c>
      <c r="J379" t="s">
        <v>1793</v>
      </c>
      <c r="K379" t="s">
        <v>175</v>
      </c>
      <c r="L379">
        <v>39.053600699999997</v>
      </c>
      <c r="M379">
        <v>-95.761813200000006</v>
      </c>
      <c r="N379">
        <v>20</v>
      </c>
      <c r="O379">
        <v>177</v>
      </c>
      <c r="P379">
        <v>2400</v>
      </c>
      <c r="Q379">
        <v>20177002400</v>
      </c>
      <c r="R379">
        <v>20177</v>
      </c>
      <c r="S379" t="s">
        <v>1794</v>
      </c>
      <c r="T379" t="s">
        <v>1795</v>
      </c>
      <c r="U379" t="s">
        <v>43</v>
      </c>
      <c r="V379" t="s">
        <v>67</v>
      </c>
      <c r="W379">
        <v>5378</v>
      </c>
      <c r="X379">
        <v>89.6</v>
      </c>
      <c r="Y379">
        <v>3.4</v>
      </c>
      <c r="Z379">
        <v>4.5</v>
      </c>
      <c r="AA379">
        <v>28781</v>
      </c>
      <c r="AB379">
        <v>38608</v>
      </c>
      <c r="AC379">
        <v>48451</v>
      </c>
      <c r="AD379">
        <v>0.79684629799999995</v>
      </c>
      <c r="AE379">
        <v>3</v>
      </c>
      <c r="AF379">
        <v>2</v>
      </c>
      <c r="AG379">
        <v>10.4</v>
      </c>
      <c r="AH379">
        <v>4.5649072999999998E-2</v>
      </c>
      <c r="AI379">
        <v>0.36654526500000001</v>
      </c>
    </row>
    <row r="380" spans="1:35">
      <c r="A380" t="s">
        <v>1796</v>
      </c>
      <c r="B380">
        <v>63</v>
      </c>
      <c r="C380" t="s">
        <v>35</v>
      </c>
      <c r="D380" t="s">
        <v>36</v>
      </c>
      <c r="E380">
        <f t="shared" si="5"/>
        <v>0.123</v>
      </c>
      <c r="F380" t="s">
        <v>54</v>
      </c>
      <c r="G380">
        <v>20</v>
      </c>
      <c r="H380">
        <v>2015</v>
      </c>
      <c r="I380" t="s">
        <v>1797</v>
      </c>
      <c r="J380" t="s">
        <v>1798</v>
      </c>
      <c r="K380" t="s">
        <v>50</v>
      </c>
      <c r="L380">
        <v>29.985931300000001</v>
      </c>
      <c r="M380">
        <v>-90.257711900000004</v>
      </c>
      <c r="N380">
        <v>22</v>
      </c>
      <c r="O380">
        <v>51</v>
      </c>
      <c r="P380">
        <v>980000</v>
      </c>
      <c r="Q380">
        <v>22051980000</v>
      </c>
      <c r="R380">
        <v>22051</v>
      </c>
      <c r="S380" t="s">
        <v>941</v>
      </c>
      <c r="T380" t="s">
        <v>661</v>
      </c>
      <c r="U380" t="s">
        <v>43</v>
      </c>
      <c r="V380" t="s">
        <v>1277</v>
      </c>
      <c r="W380">
        <v>0</v>
      </c>
      <c r="X380" t="s">
        <v>943</v>
      </c>
      <c r="Y380" t="s">
        <v>943</v>
      </c>
      <c r="Z380" t="s">
        <v>943</v>
      </c>
      <c r="AA380" t="s">
        <v>943</v>
      </c>
      <c r="AB380" t="s">
        <v>322</v>
      </c>
      <c r="AC380">
        <v>48261</v>
      </c>
      <c r="AD380" t="s">
        <v>322</v>
      </c>
      <c r="AE380" t="s">
        <v>322</v>
      </c>
      <c r="AF380" t="s">
        <v>322</v>
      </c>
      <c r="AG380" t="s">
        <v>943</v>
      </c>
      <c r="AH380" t="s">
        <v>322</v>
      </c>
      <c r="AI380" t="s">
        <v>322</v>
      </c>
    </row>
    <row r="381" spans="1:35">
      <c r="A381" t="s">
        <v>1799</v>
      </c>
      <c r="B381">
        <v>27</v>
      </c>
      <c r="C381" t="s">
        <v>35</v>
      </c>
      <c r="D381" t="s">
        <v>36</v>
      </c>
      <c r="E381">
        <f t="shared" si="5"/>
        <v>0.123</v>
      </c>
      <c r="F381" t="s">
        <v>54</v>
      </c>
      <c r="G381">
        <v>30</v>
      </c>
      <c r="H381">
        <v>2015</v>
      </c>
      <c r="I381" t="s">
        <v>322</v>
      </c>
      <c r="J381" t="s">
        <v>1800</v>
      </c>
      <c r="K381" t="s">
        <v>510</v>
      </c>
      <c r="L381">
        <v>39.106651300000003</v>
      </c>
      <c r="M381">
        <v>-76.734802200000004</v>
      </c>
      <c r="N381">
        <v>24</v>
      </c>
      <c r="O381">
        <v>3</v>
      </c>
      <c r="P381">
        <v>740603</v>
      </c>
      <c r="Q381">
        <v>24003740603</v>
      </c>
      <c r="R381">
        <v>24003</v>
      </c>
      <c r="S381" t="s">
        <v>1801</v>
      </c>
      <c r="T381" t="s">
        <v>1802</v>
      </c>
      <c r="U381" t="s">
        <v>43</v>
      </c>
      <c r="V381" t="s">
        <v>67</v>
      </c>
      <c r="W381">
        <v>1610</v>
      </c>
      <c r="X381">
        <v>58.6</v>
      </c>
      <c r="Y381">
        <v>25.5</v>
      </c>
      <c r="Z381">
        <v>10</v>
      </c>
      <c r="AA381">
        <v>20995</v>
      </c>
      <c r="AB381">
        <v>79844</v>
      </c>
      <c r="AC381">
        <v>87430</v>
      </c>
      <c r="AD381">
        <v>0.91323344399999995</v>
      </c>
      <c r="AE381">
        <v>2</v>
      </c>
      <c r="AF381">
        <v>5</v>
      </c>
      <c r="AG381">
        <v>3.2</v>
      </c>
      <c r="AH381">
        <v>9.5238094999999995E-2</v>
      </c>
      <c r="AI381">
        <v>0.47494033400000002</v>
      </c>
    </row>
    <row r="382" spans="1:35">
      <c r="A382" t="s">
        <v>1803</v>
      </c>
      <c r="B382">
        <v>36</v>
      </c>
      <c r="C382" t="s">
        <v>35</v>
      </c>
      <c r="D382" t="s">
        <v>46</v>
      </c>
      <c r="E382">
        <f t="shared" si="5"/>
        <v>0.623</v>
      </c>
      <c r="F382" t="s">
        <v>111</v>
      </c>
      <c r="G382">
        <v>4</v>
      </c>
      <c r="H382">
        <v>2015</v>
      </c>
      <c r="I382" t="s">
        <v>1804</v>
      </c>
      <c r="J382" t="s">
        <v>1805</v>
      </c>
      <c r="K382" t="s">
        <v>265</v>
      </c>
      <c r="L382">
        <v>46.201370199999999</v>
      </c>
      <c r="M382">
        <v>-119.16800689999999</v>
      </c>
      <c r="N382">
        <v>53</v>
      </c>
      <c r="O382">
        <v>5</v>
      </c>
      <c r="P382">
        <v>11002</v>
      </c>
      <c r="Q382">
        <v>53005011002</v>
      </c>
      <c r="R382">
        <v>53005</v>
      </c>
      <c r="S382" t="s">
        <v>1806</v>
      </c>
      <c r="T382" t="s">
        <v>1807</v>
      </c>
      <c r="U382" t="s">
        <v>43</v>
      </c>
      <c r="V382" t="s">
        <v>67</v>
      </c>
      <c r="W382">
        <v>4284</v>
      </c>
      <c r="X382">
        <v>73.599999999999994</v>
      </c>
      <c r="Y382">
        <v>0</v>
      </c>
      <c r="Z382">
        <v>24.2</v>
      </c>
      <c r="AA382">
        <v>22348</v>
      </c>
      <c r="AB382">
        <v>42759</v>
      </c>
      <c r="AC382">
        <v>60485</v>
      </c>
      <c r="AD382">
        <v>0.706935604</v>
      </c>
      <c r="AE382">
        <v>1</v>
      </c>
      <c r="AF382">
        <v>2</v>
      </c>
      <c r="AG382">
        <v>20.5</v>
      </c>
      <c r="AH382">
        <v>8.3037299999999994E-2</v>
      </c>
      <c r="AI382">
        <v>0.12808080799999999</v>
      </c>
    </row>
    <row r="383" spans="1:35">
      <c r="A383" t="s">
        <v>1808</v>
      </c>
      <c r="B383">
        <v>55</v>
      </c>
      <c r="C383" t="s">
        <v>35</v>
      </c>
      <c r="D383" t="s">
        <v>46</v>
      </c>
      <c r="E383">
        <f t="shared" si="5"/>
        <v>0.623</v>
      </c>
      <c r="F383" t="s">
        <v>111</v>
      </c>
      <c r="G383">
        <v>29</v>
      </c>
      <c r="H383">
        <v>2015</v>
      </c>
      <c r="I383" t="s">
        <v>1809</v>
      </c>
      <c r="J383" t="s">
        <v>1810</v>
      </c>
      <c r="K383" t="s">
        <v>192</v>
      </c>
      <c r="L383">
        <v>42.360073100000001</v>
      </c>
      <c r="M383">
        <v>-123.44641110000001</v>
      </c>
      <c r="N383">
        <v>41</v>
      </c>
      <c r="O383">
        <v>33</v>
      </c>
      <c r="P383">
        <v>361500</v>
      </c>
      <c r="Q383">
        <v>41033361500</v>
      </c>
      <c r="R383">
        <v>41033</v>
      </c>
      <c r="S383" t="s">
        <v>1811</v>
      </c>
      <c r="T383" t="s">
        <v>1812</v>
      </c>
      <c r="U383" t="s">
        <v>43</v>
      </c>
      <c r="V383" t="s">
        <v>109</v>
      </c>
      <c r="W383">
        <v>2186</v>
      </c>
      <c r="X383">
        <v>85.8</v>
      </c>
      <c r="Y383">
        <v>0.5</v>
      </c>
      <c r="Z383">
        <v>6</v>
      </c>
      <c r="AA383">
        <v>23281</v>
      </c>
      <c r="AB383">
        <v>48077</v>
      </c>
      <c r="AC383">
        <v>37733</v>
      </c>
      <c r="AD383">
        <v>1.2741366970000001</v>
      </c>
      <c r="AE383" t="s">
        <v>322</v>
      </c>
      <c r="AF383">
        <v>3</v>
      </c>
      <c r="AG383">
        <v>16</v>
      </c>
      <c r="AH383">
        <v>0.13824884800000001</v>
      </c>
      <c r="AI383">
        <v>0.24741144400000001</v>
      </c>
    </row>
    <row r="384" spans="1:35">
      <c r="A384" t="s">
        <v>1813</v>
      </c>
      <c r="B384">
        <v>36</v>
      </c>
      <c r="C384" t="s">
        <v>35</v>
      </c>
      <c r="D384" t="s">
        <v>46</v>
      </c>
      <c r="E384">
        <f t="shared" si="5"/>
        <v>0.623</v>
      </c>
      <c r="F384" t="s">
        <v>54</v>
      </c>
      <c r="G384">
        <v>19</v>
      </c>
      <c r="H384">
        <v>2015</v>
      </c>
      <c r="I384" t="s">
        <v>1814</v>
      </c>
      <c r="J384" t="s">
        <v>82</v>
      </c>
      <c r="K384" t="s">
        <v>64</v>
      </c>
      <c r="L384">
        <v>35.353622399999999</v>
      </c>
      <c r="M384">
        <v>-119.3315506</v>
      </c>
      <c r="N384">
        <v>6</v>
      </c>
      <c r="O384">
        <v>29</v>
      </c>
      <c r="P384">
        <v>3700</v>
      </c>
      <c r="Q384">
        <v>6029003700</v>
      </c>
      <c r="R384">
        <v>6029</v>
      </c>
      <c r="S384" t="s">
        <v>1815</v>
      </c>
      <c r="T384" t="s">
        <v>1816</v>
      </c>
      <c r="U384" t="s">
        <v>43</v>
      </c>
      <c r="V384" t="s">
        <v>67</v>
      </c>
      <c r="W384">
        <v>3921</v>
      </c>
      <c r="X384">
        <v>36.299999999999997</v>
      </c>
      <c r="Y384">
        <v>2.2999999999999998</v>
      </c>
      <c r="Z384">
        <v>59.8</v>
      </c>
      <c r="AA384">
        <v>21115</v>
      </c>
      <c r="AB384">
        <v>55093</v>
      </c>
      <c r="AC384">
        <v>48552</v>
      </c>
      <c r="AD384">
        <v>1.134721536</v>
      </c>
      <c r="AE384">
        <v>4</v>
      </c>
      <c r="AF384">
        <v>3</v>
      </c>
      <c r="AG384">
        <v>23.1</v>
      </c>
      <c r="AH384">
        <v>0.117837838</v>
      </c>
      <c r="AI384">
        <v>7.0159026999999999E-2</v>
      </c>
    </row>
    <row r="385" spans="1:35">
      <c r="A385" t="s">
        <v>1817</v>
      </c>
      <c r="B385">
        <v>68</v>
      </c>
      <c r="C385" t="s">
        <v>35</v>
      </c>
      <c r="D385" t="s">
        <v>46</v>
      </c>
      <c r="E385">
        <f t="shared" si="5"/>
        <v>0.623</v>
      </c>
      <c r="F385" t="s">
        <v>92</v>
      </c>
      <c r="G385">
        <v>14</v>
      </c>
      <c r="H385">
        <v>2015</v>
      </c>
      <c r="I385" t="s">
        <v>1818</v>
      </c>
      <c r="J385" t="s">
        <v>1819</v>
      </c>
      <c r="K385" t="s">
        <v>95</v>
      </c>
      <c r="L385">
        <v>29.0344224</v>
      </c>
      <c r="M385">
        <v>-95.428149300000001</v>
      </c>
      <c r="N385">
        <v>48</v>
      </c>
      <c r="O385">
        <v>39</v>
      </c>
      <c r="P385">
        <v>663500</v>
      </c>
      <c r="Q385">
        <v>48039663500</v>
      </c>
      <c r="R385">
        <v>48039</v>
      </c>
      <c r="S385" t="s">
        <v>1820</v>
      </c>
      <c r="T385" t="s">
        <v>1821</v>
      </c>
      <c r="U385" t="s">
        <v>43</v>
      </c>
      <c r="V385" t="s">
        <v>44</v>
      </c>
      <c r="W385">
        <v>6016</v>
      </c>
      <c r="X385">
        <v>62.3</v>
      </c>
      <c r="Y385">
        <v>6.1</v>
      </c>
      <c r="Z385">
        <v>30</v>
      </c>
      <c r="AA385">
        <v>27875</v>
      </c>
      <c r="AB385">
        <v>54329</v>
      </c>
      <c r="AC385">
        <v>67603</v>
      </c>
      <c r="AD385">
        <v>0.80364776699999996</v>
      </c>
      <c r="AE385">
        <v>2</v>
      </c>
      <c r="AF385">
        <v>3</v>
      </c>
      <c r="AG385">
        <v>8.6</v>
      </c>
      <c r="AH385">
        <v>5.1835853000000001E-2</v>
      </c>
      <c r="AI385">
        <v>0.170081392</v>
      </c>
    </row>
    <row r="386" spans="1:35">
      <c r="A386" t="s">
        <v>1822</v>
      </c>
      <c r="B386">
        <v>61</v>
      </c>
      <c r="C386" t="s">
        <v>35</v>
      </c>
      <c r="D386" t="s">
        <v>46</v>
      </c>
      <c r="E386">
        <f t="shared" si="5"/>
        <v>0.623</v>
      </c>
      <c r="F386" t="s">
        <v>92</v>
      </c>
      <c r="G386">
        <v>23</v>
      </c>
      <c r="H386">
        <v>2015</v>
      </c>
      <c r="I386" t="s">
        <v>1823</v>
      </c>
      <c r="J386" t="s">
        <v>1824</v>
      </c>
      <c r="K386" t="s">
        <v>95</v>
      </c>
      <c r="L386">
        <v>30.167617799999999</v>
      </c>
      <c r="M386">
        <v>-97.789161699999994</v>
      </c>
      <c r="N386">
        <v>48</v>
      </c>
      <c r="O386">
        <v>453</v>
      </c>
      <c r="P386">
        <v>2421</v>
      </c>
      <c r="Q386">
        <v>48453002421</v>
      </c>
      <c r="R386">
        <v>48453</v>
      </c>
      <c r="S386" t="s">
        <v>1825</v>
      </c>
      <c r="T386" t="s">
        <v>1826</v>
      </c>
      <c r="U386" t="s">
        <v>43</v>
      </c>
      <c r="V386" t="s">
        <v>44</v>
      </c>
      <c r="W386">
        <v>7456</v>
      </c>
      <c r="X386">
        <v>53.3</v>
      </c>
      <c r="Y386">
        <v>6.4</v>
      </c>
      <c r="Z386">
        <v>34.6</v>
      </c>
      <c r="AA386">
        <v>31969</v>
      </c>
      <c r="AB386">
        <v>59435</v>
      </c>
      <c r="AC386">
        <v>58025</v>
      </c>
      <c r="AD386">
        <v>1.024299871</v>
      </c>
      <c r="AE386">
        <v>3</v>
      </c>
      <c r="AF386">
        <v>4</v>
      </c>
      <c r="AG386">
        <v>11.5</v>
      </c>
      <c r="AH386">
        <v>8.1466762999999998E-2</v>
      </c>
      <c r="AI386">
        <v>0.42883101200000001</v>
      </c>
    </row>
    <row r="387" spans="1:35">
      <c r="A387" t="s">
        <v>1827</v>
      </c>
      <c r="B387">
        <v>46</v>
      </c>
      <c r="C387" t="s">
        <v>35</v>
      </c>
      <c r="D387" t="s">
        <v>46</v>
      </c>
      <c r="E387">
        <f t="shared" ref="E387:E450" si="6">IF(D387="Black", 0.123, IF(D387="White", 0.623, IF(D387="Hispanic/Latino", 0.171, IF(D387="Asian/Pacific Islander", 0.053, IF(D387="Native American", 0.007, 0.024)))))</f>
        <v>0.623</v>
      </c>
      <c r="F387" t="s">
        <v>111</v>
      </c>
      <c r="G387">
        <v>5</v>
      </c>
      <c r="H387">
        <v>2015</v>
      </c>
      <c r="I387" t="s">
        <v>1828</v>
      </c>
      <c r="J387" t="s">
        <v>1829</v>
      </c>
      <c r="K387" t="s">
        <v>150</v>
      </c>
      <c r="L387">
        <v>37.058514899999999</v>
      </c>
      <c r="M387">
        <v>-80.744990900000005</v>
      </c>
      <c r="N387">
        <v>51</v>
      </c>
      <c r="O387">
        <v>155</v>
      </c>
      <c r="P387">
        <v>210201</v>
      </c>
      <c r="Q387">
        <v>51155210201</v>
      </c>
      <c r="R387">
        <v>51155</v>
      </c>
      <c r="S387" t="s">
        <v>1830</v>
      </c>
      <c r="T387" t="s">
        <v>1831</v>
      </c>
      <c r="U387" t="s">
        <v>43</v>
      </c>
      <c r="V387" t="s">
        <v>44</v>
      </c>
      <c r="W387">
        <v>3721</v>
      </c>
      <c r="X387">
        <v>82.5</v>
      </c>
      <c r="Y387">
        <v>10.5</v>
      </c>
      <c r="Z387">
        <v>0.4</v>
      </c>
      <c r="AA387">
        <v>20153</v>
      </c>
      <c r="AB387">
        <v>31898</v>
      </c>
      <c r="AC387">
        <v>44312</v>
      </c>
      <c r="AD387">
        <v>0.71985015299999999</v>
      </c>
      <c r="AE387">
        <v>1</v>
      </c>
      <c r="AF387">
        <v>1</v>
      </c>
      <c r="AG387">
        <v>21.8</v>
      </c>
      <c r="AH387">
        <v>8.3866837E-2</v>
      </c>
      <c r="AI387">
        <v>0.118260244</v>
      </c>
    </row>
    <row r="388" spans="1:35">
      <c r="A388" t="s">
        <v>1832</v>
      </c>
      <c r="B388">
        <v>47</v>
      </c>
      <c r="C388" t="s">
        <v>35</v>
      </c>
      <c r="D388" t="s">
        <v>46</v>
      </c>
      <c r="E388">
        <f t="shared" si="6"/>
        <v>0.623</v>
      </c>
      <c r="F388" t="s">
        <v>37</v>
      </c>
      <c r="G388">
        <v>23</v>
      </c>
      <c r="H388">
        <v>2015</v>
      </c>
      <c r="I388" t="s">
        <v>1833</v>
      </c>
      <c r="J388" t="s">
        <v>1834</v>
      </c>
      <c r="K388" t="s">
        <v>50</v>
      </c>
      <c r="L388">
        <v>30.4504135</v>
      </c>
      <c r="M388">
        <v>-90.960278400000007</v>
      </c>
      <c r="N388">
        <v>22</v>
      </c>
      <c r="O388">
        <v>63</v>
      </c>
      <c r="P388">
        <v>40805</v>
      </c>
      <c r="Q388">
        <v>22063040805</v>
      </c>
      <c r="R388">
        <v>22063</v>
      </c>
      <c r="S388" t="s">
        <v>1835</v>
      </c>
      <c r="T388" t="s">
        <v>1836</v>
      </c>
      <c r="U388" t="s">
        <v>43</v>
      </c>
      <c r="V388" t="s">
        <v>67</v>
      </c>
      <c r="W388">
        <v>5375</v>
      </c>
      <c r="X388">
        <v>86.8</v>
      </c>
      <c r="Y388">
        <v>1.5</v>
      </c>
      <c r="Z388">
        <v>10.6</v>
      </c>
      <c r="AA388">
        <v>30540</v>
      </c>
      <c r="AB388">
        <v>70469</v>
      </c>
      <c r="AC388">
        <v>56811</v>
      </c>
      <c r="AD388">
        <v>1.2404111879999999</v>
      </c>
      <c r="AE388">
        <v>5</v>
      </c>
      <c r="AF388">
        <v>4</v>
      </c>
      <c r="AG388">
        <v>10.8</v>
      </c>
      <c r="AH388">
        <v>6.5487392000000005E-2</v>
      </c>
      <c r="AI388">
        <v>0.20492476100000001</v>
      </c>
    </row>
    <row r="389" spans="1:35">
      <c r="A389" t="s">
        <v>1837</v>
      </c>
      <c r="B389">
        <v>26</v>
      </c>
      <c r="C389" t="s">
        <v>35</v>
      </c>
      <c r="D389" t="s">
        <v>46</v>
      </c>
      <c r="E389">
        <f t="shared" si="6"/>
        <v>0.623</v>
      </c>
      <c r="F389" t="s">
        <v>54</v>
      </c>
      <c r="G389">
        <v>29</v>
      </c>
      <c r="H389">
        <v>2015</v>
      </c>
      <c r="I389" t="s">
        <v>1838</v>
      </c>
      <c r="J389" t="s">
        <v>1839</v>
      </c>
      <c r="K389" t="s">
        <v>71</v>
      </c>
      <c r="L389">
        <v>39.083271000000003</v>
      </c>
      <c r="M389">
        <v>-83.255546600000002</v>
      </c>
      <c r="N389">
        <v>39</v>
      </c>
      <c r="O389">
        <v>131</v>
      </c>
      <c r="P389">
        <v>952700</v>
      </c>
      <c r="Q389">
        <v>39131952700</v>
      </c>
      <c r="R389">
        <v>39131</v>
      </c>
      <c r="S389" t="s">
        <v>1840</v>
      </c>
      <c r="T389" t="s">
        <v>1841</v>
      </c>
      <c r="U389" t="s">
        <v>43</v>
      </c>
      <c r="V389" t="s">
        <v>146</v>
      </c>
      <c r="W389">
        <v>4430</v>
      </c>
      <c r="X389">
        <v>95.5</v>
      </c>
      <c r="Y389">
        <v>0</v>
      </c>
      <c r="Z389">
        <v>0</v>
      </c>
      <c r="AA389">
        <v>18133</v>
      </c>
      <c r="AB389">
        <v>46007</v>
      </c>
      <c r="AC389">
        <v>42165</v>
      </c>
      <c r="AD389">
        <v>1.0911182260000001</v>
      </c>
      <c r="AE389">
        <v>5</v>
      </c>
      <c r="AF389">
        <v>3</v>
      </c>
      <c r="AG389">
        <v>18.2</v>
      </c>
      <c r="AH389">
        <v>0.177073171</v>
      </c>
      <c r="AI389">
        <v>8.6883595999999993E-2</v>
      </c>
    </row>
    <row r="390" spans="1:35">
      <c r="A390" t="s">
        <v>1842</v>
      </c>
      <c r="B390">
        <v>37</v>
      </c>
      <c r="C390" t="s">
        <v>35</v>
      </c>
      <c r="D390" t="s">
        <v>36</v>
      </c>
      <c r="E390">
        <f t="shared" si="6"/>
        <v>0.123</v>
      </c>
      <c r="F390" t="s">
        <v>47</v>
      </c>
      <c r="G390">
        <v>1</v>
      </c>
      <c r="H390">
        <v>2015</v>
      </c>
      <c r="I390" t="s">
        <v>1843</v>
      </c>
      <c r="J390" t="s">
        <v>1844</v>
      </c>
      <c r="K390" t="s">
        <v>64</v>
      </c>
      <c r="L390">
        <v>33.901792200000003</v>
      </c>
      <c r="M390">
        <v>-118.33732569999999</v>
      </c>
      <c r="N390">
        <v>6</v>
      </c>
      <c r="O390">
        <v>37</v>
      </c>
      <c r="P390">
        <v>603703</v>
      </c>
      <c r="Q390">
        <v>6037603703</v>
      </c>
      <c r="R390">
        <v>6037</v>
      </c>
      <c r="S390" t="s">
        <v>1845</v>
      </c>
      <c r="T390" t="s">
        <v>1846</v>
      </c>
      <c r="U390" t="s">
        <v>43</v>
      </c>
      <c r="V390" t="s">
        <v>44</v>
      </c>
      <c r="W390">
        <v>2666</v>
      </c>
      <c r="X390">
        <v>27.6</v>
      </c>
      <c r="Y390">
        <v>5.5</v>
      </c>
      <c r="Z390">
        <v>46.4</v>
      </c>
      <c r="AA390">
        <v>32242</v>
      </c>
      <c r="AB390">
        <v>83258</v>
      </c>
      <c r="AC390">
        <v>55909</v>
      </c>
      <c r="AD390">
        <v>1.4891699009999999</v>
      </c>
      <c r="AE390">
        <v>5</v>
      </c>
      <c r="AF390">
        <v>5</v>
      </c>
      <c r="AG390">
        <v>7.4</v>
      </c>
      <c r="AH390">
        <v>8.1118881000000004E-2</v>
      </c>
      <c r="AI390">
        <v>0.25250395399999997</v>
      </c>
    </row>
    <row r="391" spans="1:35">
      <c r="A391" t="s">
        <v>1847</v>
      </c>
      <c r="B391">
        <v>22</v>
      </c>
      <c r="C391" t="s">
        <v>35</v>
      </c>
      <c r="D391" t="s">
        <v>61</v>
      </c>
      <c r="E391">
        <f t="shared" si="6"/>
        <v>0.17100000000000001</v>
      </c>
      <c r="F391" t="s">
        <v>54</v>
      </c>
      <c r="G391">
        <v>17</v>
      </c>
      <c r="H391">
        <v>2015</v>
      </c>
      <c r="I391" t="s">
        <v>1848</v>
      </c>
      <c r="J391" t="s">
        <v>1849</v>
      </c>
      <c r="K391" t="s">
        <v>64</v>
      </c>
      <c r="L391">
        <v>38.683769900000001</v>
      </c>
      <c r="M391">
        <v>-121.43839989999999</v>
      </c>
      <c r="N391">
        <v>6</v>
      </c>
      <c r="O391">
        <v>67</v>
      </c>
      <c r="P391">
        <v>7202</v>
      </c>
      <c r="Q391">
        <v>6067007202</v>
      </c>
      <c r="R391">
        <v>6067</v>
      </c>
      <c r="S391" t="s">
        <v>1850</v>
      </c>
      <c r="T391" t="s">
        <v>1851</v>
      </c>
      <c r="U391" t="s">
        <v>43</v>
      </c>
      <c r="V391" t="s">
        <v>109</v>
      </c>
      <c r="W391">
        <v>4315</v>
      </c>
      <c r="X391">
        <v>49</v>
      </c>
      <c r="Y391">
        <v>2.5</v>
      </c>
      <c r="Z391">
        <v>22.5</v>
      </c>
      <c r="AA391">
        <v>30472</v>
      </c>
      <c r="AB391">
        <v>56458</v>
      </c>
      <c r="AC391">
        <v>55064</v>
      </c>
      <c r="AD391">
        <v>1.025315996</v>
      </c>
      <c r="AE391">
        <v>3</v>
      </c>
      <c r="AF391">
        <v>4</v>
      </c>
      <c r="AG391">
        <v>11.2</v>
      </c>
      <c r="AH391">
        <v>0.11952862</v>
      </c>
      <c r="AI391">
        <v>0.17356010799999999</v>
      </c>
    </row>
    <row r="392" spans="1:35">
      <c r="A392" t="s">
        <v>1852</v>
      </c>
      <c r="B392">
        <v>18</v>
      </c>
      <c r="C392" t="s">
        <v>35</v>
      </c>
      <c r="D392" t="s">
        <v>61</v>
      </c>
      <c r="E392">
        <f t="shared" si="6"/>
        <v>0.17100000000000001</v>
      </c>
      <c r="F392" t="s">
        <v>92</v>
      </c>
      <c r="G392">
        <v>1</v>
      </c>
      <c r="H392">
        <v>2015</v>
      </c>
      <c r="I392" t="s">
        <v>1853</v>
      </c>
      <c r="J392" t="s">
        <v>1854</v>
      </c>
      <c r="K392" t="s">
        <v>207</v>
      </c>
      <c r="L392">
        <v>25.155902900000001</v>
      </c>
      <c r="M392">
        <v>-80.390258799999998</v>
      </c>
      <c r="N392">
        <v>12</v>
      </c>
      <c r="O392">
        <v>87</v>
      </c>
      <c r="P392">
        <v>970300</v>
      </c>
      <c r="Q392">
        <v>12087970300</v>
      </c>
      <c r="R392">
        <v>12087</v>
      </c>
      <c r="S392" t="s">
        <v>734</v>
      </c>
      <c r="T392" t="s">
        <v>1855</v>
      </c>
      <c r="U392" t="s">
        <v>117</v>
      </c>
      <c r="V392" t="s">
        <v>109</v>
      </c>
      <c r="W392">
        <v>2355</v>
      </c>
      <c r="X392">
        <v>75.2</v>
      </c>
      <c r="Y392">
        <v>1.5</v>
      </c>
      <c r="Z392">
        <v>21.7</v>
      </c>
      <c r="AA392">
        <v>25977</v>
      </c>
      <c r="AB392">
        <v>54219</v>
      </c>
      <c r="AC392">
        <v>53607</v>
      </c>
      <c r="AD392">
        <v>1.0114164189999999</v>
      </c>
      <c r="AE392">
        <v>3</v>
      </c>
      <c r="AF392">
        <v>3</v>
      </c>
      <c r="AG392">
        <v>16.399999999999999</v>
      </c>
      <c r="AH392">
        <v>8.1262591999999995E-2</v>
      </c>
      <c r="AI392">
        <v>0.31395902799999997</v>
      </c>
    </row>
    <row r="393" spans="1:35">
      <c r="A393" t="s">
        <v>1856</v>
      </c>
      <c r="B393">
        <v>39</v>
      </c>
      <c r="C393" t="s">
        <v>35</v>
      </c>
      <c r="D393" t="s">
        <v>61</v>
      </c>
      <c r="E393">
        <f t="shared" si="6"/>
        <v>0.17100000000000001</v>
      </c>
      <c r="F393" t="s">
        <v>47</v>
      </c>
      <c r="G393">
        <v>8</v>
      </c>
      <c r="H393">
        <v>2015</v>
      </c>
      <c r="I393" t="s">
        <v>1857</v>
      </c>
      <c r="J393" t="s">
        <v>259</v>
      </c>
      <c r="K393" t="s">
        <v>64</v>
      </c>
      <c r="L393">
        <v>34.040129899999997</v>
      </c>
      <c r="M393">
        <v>-118.21066980000001</v>
      </c>
      <c r="N393">
        <v>6</v>
      </c>
      <c r="O393">
        <v>37</v>
      </c>
      <c r="P393">
        <v>204300</v>
      </c>
      <c r="Q393">
        <v>6037204300</v>
      </c>
      <c r="R393">
        <v>6037</v>
      </c>
      <c r="S393" t="s">
        <v>1858</v>
      </c>
      <c r="T393" t="s">
        <v>89</v>
      </c>
      <c r="U393" t="s">
        <v>43</v>
      </c>
      <c r="V393" t="s">
        <v>44</v>
      </c>
      <c r="W393">
        <v>5158</v>
      </c>
      <c r="X393">
        <v>1.7</v>
      </c>
      <c r="Y393">
        <v>0</v>
      </c>
      <c r="Z393">
        <v>94.3</v>
      </c>
      <c r="AA393">
        <v>14162</v>
      </c>
      <c r="AB393">
        <v>25792</v>
      </c>
      <c r="AC393">
        <v>55909</v>
      </c>
      <c r="AD393">
        <v>0.46132107500000002</v>
      </c>
      <c r="AE393">
        <v>1</v>
      </c>
      <c r="AF393">
        <v>1</v>
      </c>
      <c r="AG393">
        <v>38.5</v>
      </c>
      <c r="AH393">
        <v>0.21840068800000001</v>
      </c>
      <c r="AI393">
        <v>6.5922920999999995E-2</v>
      </c>
    </row>
    <row r="394" spans="1:35">
      <c r="A394" t="s">
        <v>1859</v>
      </c>
      <c r="B394">
        <v>49</v>
      </c>
      <c r="C394" t="s">
        <v>35</v>
      </c>
      <c r="D394" t="s">
        <v>46</v>
      </c>
      <c r="E394">
        <f t="shared" si="6"/>
        <v>0.623</v>
      </c>
      <c r="F394" t="s">
        <v>37</v>
      </c>
      <c r="G394">
        <v>26</v>
      </c>
      <c r="H394">
        <v>2015</v>
      </c>
      <c r="I394" t="s">
        <v>1860</v>
      </c>
      <c r="J394" t="s">
        <v>1861</v>
      </c>
      <c r="K394" t="s">
        <v>739</v>
      </c>
      <c r="L394">
        <v>30.4247537</v>
      </c>
      <c r="M394">
        <v>-89.092524299999994</v>
      </c>
      <c r="N394">
        <v>28</v>
      </c>
      <c r="O394">
        <v>47</v>
      </c>
      <c r="P394">
        <v>1800</v>
      </c>
      <c r="Q394">
        <v>28047001800</v>
      </c>
      <c r="R394">
        <v>28047</v>
      </c>
      <c r="S394" t="s">
        <v>1520</v>
      </c>
      <c r="T394" t="s">
        <v>1862</v>
      </c>
      <c r="U394" t="s">
        <v>43</v>
      </c>
      <c r="V394" t="s">
        <v>104</v>
      </c>
      <c r="W394">
        <v>2923</v>
      </c>
      <c r="X394">
        <v>9.9</v>
      </c>
      <c r="Y394">
        <v>85.3</v>
      </c>
      <c r="Z394">
        <v>4.8</v>
      </c>
      <c r="AA394">
        <v>12930</v>
      </c>
      <c r="AB394">
        <v>19031</v>
      </c>
      <c r="AC394">
        <v>43124</v>
      </c>
      <c r="AD394">
        <v>0.44130878400000001</v>
      </c>
      <c r="AE394">
        <v>1</v>
      </c>
      <c r="AF394">
        <v>1</v>
      </c>
      <c r="AG394">
        <v>47.1</v>
      </c>
      <c r="AH394">
        <v>0.12725450899999999</v>
      </c>
      <c r="AI394">
        <v>8.8779955999999993E-2</v>
      </c>
    </row>
    <row r="395" spans="1:35">
      <c r="A395" t="s">
        <v>1863</v>
      </c>
      <c r="B395">
        <v>23</v>
      </c>
      <c r="C395" t="s">
        <v>35</v>
      </c>
      <c r="D395" t="s">
        <v>36</v>
      </c>
      <c r="E395">
        <f t="shared" si="6"/>
        <v>0.123</v>
      </c>
      <c r="F395" t="s">
        <v>92</v>
      </c>
      <c r="G395">
        <v>16</v>
      </c>
      <c r="H395">
        <v>2015</v>
      </c>
      <c r="I395" t="s">
        <v>1864</v>
      </c>
      <c r="J395" t="s">
        <v>799</v>
      </c>
      <c r="K395" t="s">
        <v>186</v>
      </c>
      <c r="L395">
        <v>36.145938899999997</v>
      </c>
      <c r="M395">
        <v>-95.9928436</v>
      </c>
      <c r="N395">
        <v>40</v>
      </c>
      <c r="O395">
        <v>143</v>
      </c>
      <c r="P395">
        <v>2500</v>
      </c>
      <c r="Q395">
        <v>40143002500</v>
      </c>
      <c r="R395">
        <v>40143</v>
      </c>
      <c r="S395" t="s">
        <v>800</v>
      </c>
      <c r="T395" t="s">
        <v>1865</v>
      </c>
      <c r="U395" t="s">
        <v>43</v>
      </c>
      <c r="V395" t="s">
        <v>67</v>
      </c>
      <c r="W395">
        <v>3300</v>
      </c>
      <c r="X395">
        <v>52.2</v>
      </c>
      <c r="Y395">
        <v>23.8</v>
      </c>
      <c r="Z395">
        <v>10.1</v>
      </c>
      <c r="AA395">
        <v>16953</v>
      </c>
      <c r="AB395">
        <v>34432</v>
      </c>
      <c r="AC395">
        <v>48181</v>
      </c>
      <c r="AD395">
        <v>0.71463854999999998</v>
      </c>
      <c r="AE395">
        <v>2</v>
      </c>
      <c r="AF395">
        <v>2</v>
      </c>
      <c r="AG395">
        <v>26.7</v>
      </c>
      <c r="AH395">
        <v>8.0686695000000003E-2</v>
      </c>
      <c r="AI395">
        <v>0.40877437300000002</v>
      </c>
    </row>
    <row r="396" spans="1:35">
      <c r="A396" t="s">
        <v>1866</v>
      </c>
      <c r="B396">
        <v>47</v>
      </c>
      <c r="C396" t="s">
        <v>35</v>
      </c>
      <c r="D396" t="s">
        <v>61</v>
      </c>
      <c r="E396">
        <f t="shared" si="6"/>
        <v>0.17100000000000001</v>
      </c>
      <c r="F396" t="s">
        <v>47</v>
      </c>
      <c r="G396">
        <v>16</v>
      </c>
      <c r="H396">
        <v>2015</v>
      </c>
      <c r="I396" t="s">
        <v>1867</v>
      </c>
      <c r="J396" t="s">
        <v>1868</v>
      </c>
      <c r="K396" t="s">
        <v>64</v>
      </c>
      <c r="L396">
        <v>35.499859800000003</v>
      </c>
      <c r="M396">
        <v>-119.28055000000001</v>
      </c>
      <c r="N396">
        <v>6</v>
      </c>
      <c r="O396">
        <v>29</v>
      </c>
      <c r="P396">
        <v>4101</v>
      </c>
      <c r="Q396">
        <v>6029004101</v>
      </c>
      <c r="R396">
        <v>6029</v>
      </c>
      <c r="S396" t="s">
        <v>1869</v>
      </c>
      <c r="T396" t="s">
        <v>1870</v>
      </c>
      <c r="U396" t="s">
        <v>43</v>
      </c>
      <c r="V396" t="s">
        <v>67</v>
      </c>
      <c r="W396">
        <v>4932</v>
      </c>
      <c r="X396">
        <v>30.1</v>
      </c>
      <c r="Y396">
        <v>1.4</v>
      </c>
      <c r="Z396">
        <v>66.5</v>
      </c>
      <c r="AA396">
        <v>21130</v>
      </c>
      <c r="AB396">
        <v>49076</v>
      </c>
      <c r="AC396">
        <v>48552</v>
      </c>
      <c r="AD396">
        <v>1.0107925520000001</v>
      </c>
      <c r="AE396">
        <v>3</v>
      </c>
      <c r="AF396">
        <v>3</v>
      </c>
      <c r="AG396">
        <v>18.8</v>
      </c>
      <c r="AH396">
        <v>7.8510316999999996E-2</v>
      </c>
      <c r="AI396">
        <v>0.13387151</v>
      </c>
    </row>
    <row r="397" spans="1:35">
      <c r="A397" t="s">
        <v>1871</v>
      </c>
      <c r="B397">
        <v>32</v>
      </c>
      <c r="C397" t="s">
        <v>35</v>
      </c>
      <c r="D397" t="s">
        <v>36</v>
      </c>
      <c r="E397">
        <f t="shared" si="6"/>
        <v>0.123</v>
      </c>
      <c r="F397" t="s">
        <v>92</v>
      </c>
      <c r="G397">
        <v>7</v>
      </c>
      <c r="H397">
        <v>2015</v>
      </c>
      <c r="I397" t="s">
        <v>1872</v>
      </c>
      <c r="J397" t="s">
        <v>1873</v>
      </c>
      <c r="K397" t="s">
        <v>95</v>
      </c>
      <c r="L397">
        <v>28.9552215</v>
      </c>
      <c r="M397">
        <v>-95.3685641</v>
      </c>
      <c r="N397">
        <v>48</v>
      </c>
      <c r="O397">
        <v>39</v>
      </c>
      <c r="P397">
        <v>664400</v>
      </c>
      <c r="Q397">
        <v>48039664400</v>
      </c>
      <c r="R397">
        <v>48039</v>
      </c>
      <c r="S397" t="s">
        <v>1874</v>
      </c>
      <c r="T397" t="s">
        <v>1875</v>
      </c>
      <c r="U397" t="s">
        <v>43</v>
      </c>
      <c r="V397" t="s">
        <v>109</v>
      </c>
      <c r="W397">
        <v>6118</v>
      </c>
      <c r="X397">
        <v>47.3</v>
      </c>
      <c r="Y397">
        <v>8.8000000000000007</v>
      </c>
      <c r="Z397">
        <v>43.7</v>
      </c>
      <c r="AA397">
        <v>24236</v>
      </c>
      <c r="AB397">
        <v>48635</v>
      </c>
      <c r="AC397">
        <v>67603</v>
      </c>
      <c r="AD397">
        <v>0.71942073600000001</v>
      </c>
      <c r="AE397">
        <v>2</v>
      </c>
      <c r="AF397">
        <v>3</v>
      </c>
      <c r="AG397">
        <v>18.399999999999999</v>
      </c>
      <c r="AH397">
        <v>0.12814412</v>
      </c>
      <c r="AI397">
        <v>7.7154582999999999E-2</v>
      </c>
    </row>
    <row r="398" spans="1:35">
      <c r="A398" t="s">
        <v>1876</v>
      </c>
      <c r="B398">
        <v>45</v>
      </c>
      <c r="C398" t="s">
        <v>35</v>
      </c>
      <c r="D398" t="s">
        <v>36</v>
      </c>
      <c r="E398">
        <f t="shared" si="6"/>
        <v>0.123</v>
      </c>
      <c r="F398" t="s">
        <v>111</v>
      </c>
      <c r="G398">
        <v>17</v>
      </c>
      <c r="H398">
        <v>2015</v>
      </c>
      <c r="I398" t="s">
        <v>1877</v>
      </c>
      <c r="J398" t="s">
        <v>659</v>
      </c>
      <c r="K398" t="s">
        <v>577</v>
      </c>
      <c r="L398">
        <v>41.603764099999999</v>
      </c>
      <c r="M398">
        <v>-87.634061599999995</v>
      </c>
      <c r="N398">
        <v>17</v>
      </c>
      <c r="O398">
        <v>31</v>
      </c>
      <c r="P398">
        <v>827200</v>
      </c>
      <c r="Q398">
        <v>17031827200</v>
      </c>
      <c r="R398">
        <v>17031</v>
      </c>
      <c r="S398" t="s">
        <v>1878</v>
      </c>
      <c r="T398" t="s">
        <v>1879</v>
      </c>
      <c r="U398" t="s">
        <v>43</v>
      </c>
      <c r="V398" t="s">
        <v>44</v>
      </c>
      <c r="W398">
        <v>4279</v>
      </c>
      <c r="X398">
        <v>9.5</v>
      </c>
      <c r="Y398">
        <v>67</v>
      </c>
      <c r="Z398">
        <v>21.7</v>
      </c>
      <c r="AA398">
        <v>19151</v>
      </c>
      <c r="AB398">
        <v>33028</v>
      </c>
      <c r="AC398">
        <v>54548</v>
      </c>
      <c r="AD398">
        <v>0.60548507699999998</v>
      </c>
      <c r="AE398">
        <v>2</v>
      </c>
      <c r="AF398">
        <v>1</v>
      </c>
      <c r="AG398">
        <v>30.2</v>
      </c>
      <c r="AH398">
        <v>0.21227115299999999</v>
      </c>
      <c r="AI398">
        <v>0.11542814</v>
      </c>
    </row>
    <row r="399" spans="1:35">
      <c r="A399" t="s">
        <v>1880</v>
      </c>
      <c r="B399">
        <v>51</v>
      </c>
      <c r="C399" t="s">
        <v>35</v>
      </c>
      <c r="D399" t="s">
        <v>46</v>
      </c>
      <c r="E399">
        <f t="shared" si="6"/>
        <v>0.623</v>
      </c>
      <c r="F399" t="s">
        <v>37</v>
      </c>
      <c r="G399">
        <v>14</v>
      </c>
      <c r="H399">
        <v>2015</v>
      </c>
      <c r="I399" t="s">
        <v>1881</v>
      </c>
      <c r="J399" t="s">
        <v>1882</v>
      </c>
      <c r="K399" t="s">
        <v>95</v>
      </c>
      <c r="L399">
        <v>27.554155000000002</v>
      </c>
      <c r="M399">
        <v>-99.478091000000006</v>
      </c>
      <c r="N399">
        <v>48</v>
      </c>
      <c r="O399">
        <v>479</v>
      </c>
      <c r="P399">
        <v>1601</v>
      </c>
      <c r="Q399">
        <v>48479001601</v>
      </c>
      <c r="R399">
        <v>48479</v>
      </c>
      <c r="S399" t="s">
        <v>1883</v>
      </c>
      <c r="T399" t="s">
        <v>1884</v>
      </c>
      <c r="U399" t="s">
        <v>43</v>
      </c>
      <c r="V399" t="s">
        <v>109</v>
      </c>
      <c r="W399">
        <v>3999</v>
      </c>
      <c r="X399">
        <v>2.2999999999999998</v>
      </c>
      <c r="Y399">
        <v>0.8</v>
      </c>
      <c r="Z399">
        <v>97.1</v>
      </c>
      <c r="AA399">
        <v>20900</v>
      </c>
      <c r="AB399">
        <v>42782</v>
      </c>
      <c r="AC399">
        <v>39449</v>
      </c>
      <c r="AD399">
        <v>1.0844888340000001</v>
      </c>
      <c r="AE399">
        <v>4</v>
      </c>
      <c r="AF399">
        <v>2</v>
      </c>
      <c r="AG399">
        <v>17.399999999999999</v>
      </c>
      <c r="AH399">
        <v>5.7938719E-2</v>
      </c>
      <c r="AI399">
        <v>0.20679146700000001</v>
      </c>
    </row>
    <row r="400" spans="1:35">
      <c r="A400" t="s">
        <v>1885</v>
      </c>
      <c r="B400">
        <v>31</v>
      </c>
      <c r="C400" t="s">
        <v>35</v>
      </c>
      <c r="D400" t="s">
        <v>61</v>
      </c>
      <c r="E400">
        <f t="shared" si="6"/>
        <v>0.17100000000000001</v>
      </c>
      <c r="F400" t="s">
        <v>37</v>
      </c>
      <c r="G400">
        <v>20</v>
      </c>
      <c r="H400">
        <v>2015</v>
      </c>
      <c r="I400" t="s">
        <v>1886</v>
      </c>
      <c r="J400" t="s">
        <v>1887</v>
      </c>
      <c r="K400" t="s">
        <v>95</v>
      </c>
      <c r="L400">
        <v>32.872246400000002</v>
      </c>
      <c r="M400">
        <v>-97.099390200000002</v>
      </c>
      <c r="N400">
        <v>48</v>
      </c>
      <c r="O400">
        <v>439</v>
      </c>
      <c r="P400">
        <v>113519</v>
      </c>
      <c r="Q400">
        <v>48439113519</v>
      </c>
      <c r="R400">
        <v>48439</v>
      </c>
      <c r="S400" t="s">
        <v>1888</v>
      </c>
      <c r="T400" t="s">
        <v>1889</v>
      </c>
      <c r="U400" t="s">
        <v>43</v>
      </c>
      <c r="V400" t="s">
        <v>146</v>
      </c>
      <c r="W400">
        <v>5917</v>
      </c>
      <c r="X400">
        <v>68.900000000000006</v>
      </c>
      <c r="Y400">
        <v>10.7</v>
      </c>
      <c r="Z400">
        <v>10.7</v>
      </c>
      <c r="AA400">
        <v>43062</v>
      </c>
      <c r="AB400">
        <v>79821</v>
      </c>
      <c r="AC400">
        <v>56853</v>
      </c>
      <c r="AD400">
        <v>1.4039892350000001</v>
      </c>
      <c r="AE400">
        <v>5</v>
      </c>
      <c r="AF400">
        <v>5</v>
      </c>
      <c r="AG400">
        <v>2.9</v>
      </c>
      <c r="AH400">
        <v>6.8464730000000001E-2</v>
      </c>
      <c r="AI400">
        <v>0.411525586</v>
      </c>
    </row>
    <row r="401" spans="1:35">
      <c r="A401" t="s">
        <v>1890</v>
      </c>
      <c r="B401">
        <v>54</v>
      </c>
      <c r="C401" t="s">
        <v>35</v>
      </c>
      <c r="D401" t="s">
        <v>46</v>
      </c>
      <c r="E401">
        <f t="shared" si="6"/>
        <v>0.623</v>
      </c>
      <c r="F401" t="s">
        <v>37</v>
      </c>
      <c r="G401">
        <v>27</v>
      </c>
      <c r="H401">
        <v>2015</v>
      </c>
      <c r="I401" t="s">
        <v>1891</v>
      </c>
      <c r="J401" t="s">
        <v>264</v>
      </c>
      <c r="K401" t="s">
        <v>265</v>
      </c>
      <c r="L401">
        <v>46.237575499999998</v>
      </c>
      <c r="M401">
        <v>-119.0959167</v>
      </c>
      <c r="N401">
        <v>53</v>
      </c>
      <c r="O401">
        <v>21</v>
      </c>
      <c r="P401">
        <v>20200</v>
      </c>
      <c r="Q401">
        <v>53021020200</v>
      </c>
      <c r="R401">
        <v>53021</v>
      </c>
      <c r="S401" t="s">
        <v>266</v>
      </c>
      <c r="T401" t="s">
        <v>1892</v>
      </c>
      <c r="U401" t="s">
        <v>162</v>
      </c>
      <c r="V401" t="s">
        <v>67</v>
      </c>
      <c r="W401">
        <v>6747</v>
      </c>
      <c r="X401">
        <v>16.5</v>
      </c>
      <c r="Y401">
        <v>0.9</v>
      </c>
      <c r="Z401">
        <v>78.7</v>
      </c>
      <c r="AA401">
        <v>16558</v>
      </c>
      <c r="AB401">
        <v>28537</v>
      </c>
      <c r="AC401">
        <v>55177</v>
      </c>
      <c r="AD401">
        <v>0.51719013400000002</v>
      </c>
      <c r="AE401">
        <v>1</v>
      </c>
      <c r="AF401">
        <v>1</v>
      </c>
      <c r="AG401">
        <v>35.9</v>
      </c>
      <c r="AH401">
        <v>0.13174311899999999</v>
      </c>
      <c r="AI401">
        <v>5.7256583E-2</v>
      </c>
    </row>
    <row r="402" spans="1:35">
      <c r="A402" t="s">
        <v>1893</v>
      </c>
      <c r="B402">
        <v>31</v>
      </c>
      <c r="C402" t="s">
        <v>35</v>
      </c>
      <c r="D402" t="s">
        <v>46</v>
      </c>
      <c r="E402">
        <f t="shared" si="6"/>
        <v>0.623</v>
      </c>
      <c r="F402" t="s">
        <v>54</v>
      </c>
      <c r="G402">
        <v>11</v>
      </c>
      <c r="H402">
        <v>2015</v>
      </c>
      <c r="I402" t="s">
        <v>1894</v>
      </c>
      <c r="J402" t="s">
        <v>1895</v>
      </c>
      <c r="K402" t="s">
        <v>77</v>
      </c>
      <c r="L402">
        <v>35.204090100000002</v>
      </c>
      <c r="M402">
        <v>-114.0249939</v>
      </c>
      <c r="N402">
        <v>4</v>
      </c>
      <c r="O402">
        <v>15</v>
      </c>
      <c r="P402">
        <v>953800</v>
      </c>
      <c r="Q402">
        <v>4015953800</v>
      </c>
      <c r="R402">
        <v>4015</v>
      </c>
      <c r="S402" t="s">
        <v>1896</v>
      </c>
      <c r="T402" t="s">
        <v>1897</v>
      </c>
      <c r="U402" t="s">
        <v>43</v>
      </c>
      <c r="V402" t="s">
        <v>67</v>
      </c>
      <c r="W402">
        <v>6001</v>
      </c>
      <c r="X402">
        <v>80.900000000000006</v>
      </c>
      <c r="Y402">
        <v>0.2</v>
      </c>
      <c r="Z402">
        <v>11.9</v>
      </c>
      <c r="AA402">
        <v>21374</v>
      </c>
      <c r="AB402">
        <v>42484</v>
      </c>
      <c r="AC402">
        <v>39200</v>
      </c>
      <c r="AD402">
        <v>1.0837755099999999</v>
      </c>
      <c r="AE402">
        <v>4</v>
      </c>
      <c r="AF402">
        <v>2</v>
      </c>
      <c r="AG402">
        <v>16.2</v>
      </c>
      <c r="AH402">
        <v>0.149595213</v>
      </c>
      <c r="AI402">
        <v>0.141590679</v>
      </c>
    </row>
    <row r="403" spans="1:35">
      <c r="A403" t="s">
        <v>1898</v>
      </c>
      <c r="B403">
        <v>23</v>
      </c>
      <c r="C403" t="s">
        <v>35</v>
      </c>
      <c r="D403" t="s">
        <v>61</v>
      </c>
      <c r="E403">
        <f t="shared" si="6"/>
        <v>0.17100000000000001</v>
      </c>
      <c r="F403" t="s">
        <v>54</v>
      </c>
      <c r="G403">
        <v>13</v>
      </c>
      <c r="H403">
        <v>2015</v>
      </c>
      <c r="I403" t="s">
        <v>1899</v>
      </c>
      <c r="J403" t="s">
        <v>820</v>
      </c>
      <c r="K403" t="s">
        <v>64</v>
      </c>
      <c r="L403">
        <v>34.056837999999999</v>
      </c>
      <c r="M403">
        <v>-117.7509385</v>
      </c>
      <c r="N403">
        <v>6</v>
      </c>
      <c r="O403">
        <v>37</v>
      </c>
      <c r="P403">
        <v>408800</v>
      </c>
      <c r="Q403">
        <v>6037408800</v>
      </c>
      <c r="R403">
        <v>6037</v>
      </c>
      <c r="S403" t="s">
        <v>1900</v>
      </c>
      <c r="T403" t="s">
        <v>89</v>
      </c>
      <c r="U403" t="s">
        <v>43</v>
      </c>
      <c r="V403" t="s">
        <v>109</v>
      </c>
      <c r="W403">
        <v>3755</v>
      </c>
      <c r="X403">
        <v>13</v>
      </c>
      <c r="Y403">
        <v>10.4</v>
      </c>
      <c r="Z403">
        <v>61.1</v>
      </c>
      <c r="AA403">
        <v>15632</v>
      </c>
      <c r="AB403">
        <v>26970</v>
      </c>
      <c r="AC403">
        <v>55909</v>
      </c>
      <c r="AD403">
        <v>0.482391028</v>
      </c>
      <c r="AE403">
        <v>1</v>
      </c>
      <c r="AF403">
        <v>1</v>
      </c>
      <c r="AG403">
        <v>39.299999999999997</v>
      </c>
      <c r="AH403">
        <v>0.12212142400000001</v>
      </c>
      <c r="AI403">
        <v>0.20140845099999999</v>
      </c>
    </row>
    <row r="404" spans="1:35">
      <c r="A404" t="s">
        <v>1901</v>
      </c>
      <c r="B404">
        <v>29</v>
      </c>
      <c r="C404" t="s">
        <v>35</v>
      </c>
      <c r="D404" t="s">
        <v>61</v>
      </c>
      <c r="E404">
        <f t="shared" si="6"/>
        <v>0.17100000000000001</v>
      </c>
      <c r="F404" t="s">
        <v>92</v>
      </c>
      <c r="G404">
        <v>11</v>
      </c>
      <c r="H404">
        <v>2015</v>
      </c>
      <c r="I404" t="s">
        <v>1902</v>
      </c>
      <c r="J404" t="s">
        <v>861</v>
      </c>
      <c r="K404" t="s">
        <v>862</v>
      </c>
      <c r="L404">
        <v>36.185119999999998</v>
      </c>
      <c r="M404">
        <v>-115.116428</v>
      </c>
      <c r="N404">
        <v>32</v>
      </c>
      <c r="O404">
        <v>3</v>
      </c>
      <c r="P404">
        <v>510</v>
      </c>
      <c r="Q404">
        <v>32003000510</v>
      </c>
      <c r="R404">
        <v>32003</v>
      </c>
      <c r="S404" t="s">
        <v>1903</v>
      </c>
      <c r="T404" t="s">
        <v>1904</v>
      </c>
      <c r="U404" t="s">
        <v>43</v>
      </c>
      <c r="V404" t="s">
        <v>44</v>
      </c>
      <c r="W404">
        <v>4993</v>
      </c>
      <c r="X404">
        <v>8.5</v>
      </c>
      <c r="Y404">
        <v>6.3</v>
      </c>
      <c r="Z404">
        <v>84.5</v>
      </c>
      <c r="AA404">
        <v>19746</v>
      </c>
      <c r="AB404">
        <v>41875</v>
      </c>
      <c r="AC404">
        <v>52873</v>
      </c>
      <c r="AD404">
        <v>0.79199213199999996</v>
      </c>
      <c r="AE404">
        <v>2</v>
      </c>
      <c r="AF404">
        <v>2</v>
      </c>
      <c r="AG404">
        <v>22.9</v>
      </c>
      <c r="AH404">
        <v>0.140275387</v>
      </c>
      <c r="AI404">
        <v>3.9349224000000002E-2</v>
      </c>
    </row>
    <row r="405" spans="1:35">
      <c r="A405" t="s">
        <v>1905</v>
      </c>
      <c r="B405">
        <v>28</v>
      </c>
      <c r="C405" t="s">
        <v>35</v>
      </c>
      <c r="D405" t="s">
        <v>61</v>
      </c>
      <c r="E405">
        <f t="shared" si="6"/>
        <v>0.17100000000000001</v>
      </c>
      <c r="F405" t="s">
        <v>37</v>
      </c>
      <c r="G405">
        <v>4</v>
      </c>
      <c r="H405">
        <v>2015</v>
      </c>
      <c r="I405" t="s">
        <v>1193</v>
      </c>
      <c r="J405" t="s">
        <v>76</v>
      </c>
      <c r="K405" t="s">
        <v>77</v>
      </c>
      <c r="L405">
        <v>33.378193799999998</v>
      </c>
      <c r="M405">
        <v>-111.978452</v>
      </c>
      <c r="N405">
        <v>4</v>
      </c>
      <c r="O405">
        <v>13</v>
      </c>
      <c r="P405">
        <v>116205</v>
      </c>
      <c r="Q405">
        <v>4013116205</v>
      </c>
      <c r="R405">
        <v>4013</v>
      </c>
      <c r="S405" t="s">
        <v>1194</v>
      </c>
      <c r="T405" t="s">
        <v>1195</v>
      </c>
      <c r="U405" t="s">
        <v>43</v>
      </c>
      <c r="V405" t="s">
        <v>67</v>
      </c>
      <c r="W405">
        <v>4579</v>
      </c>
      <c r="X405">
        <v>30.6</v>
      </c>
      <c r="Y405">
        <v>11.5</v>
      </c>
      <c r="Z405">
        <v>44.4</v>
      </c>
      <c r="AA405">
        <v>23243</v>
      </c>
      <c r="AB405">
        <v>35524</v>
      </c>
      <c r="AC405">
        <v>53596</v>
      </c>
      <c r="AD405">
        <v>0.66281065800000005</v>
      </c>
      <c r="AE405">
        <v>2</v>
      </c>
      <c r="AF405">
        <v>2</v>
      </c>
      <c r="AG405">
        <v>39.700000000000003</v>
      </c>
      <c r="AH405">
        <v>0.14921946699999999</v>
      </c>
      <c r="AI405">
        <v>0.24432029799999999</v>
      </c>
    </row>
    <row r="406" spans="1:35">
      <c r="A406" t="s">
        <v>1906</v>
      </c>
      <c r="B406">
        <v>31</v>
      </c>
      <c r="C406" t="s">
        <v>35</v>
      </c>
      <c r="D406" t="s">
        <v>36</v>
      </c>
      <c r="E406">
        <f t="shared" si="6"/>
        <v>0.123</v>
      </c>
      <c r="F406" t="s">
        <v>111</v>
      </c>
      <c r="G406">
        <v>8</v>
      </c>
      <c r="H406">
        <v>2015</v>
      </c>
      <c r="I406" t="s">
        <v>1907</v>
      </c>
      <c r="J406" t="s">
        <v>1908</v>
      </c>
      <c r="K406" t="s">
        <v>1345</v>
      </c>
      <c r="L406">
        <v>45.068654799999997</v>
      </c>
      <c r="M406">
        <v>-93.2634647</v>
      </c>
      <c r="N406">
        <v>27</v>
      </c>
      <c r="O406">
        <v>3</v>
      </c>
      <c r="P406">
        <v>51206</v>
      </c>
      <c r="Q406">
        <v>27003051206</v>
      </c>
      <c r="R406">
        <v>27003</v>
      </c>
      <c r="S406" t="s">
        <v>1909</v>
      </c>
      <c r="T406" t="s">
        <v>1910</v>
      </c>
      <c r="U406" t="s">
        <v>43</v>
      </c>
      <c r="V406" t="s">
        <v>44</v>
      </c>
      <c r="W406">
        <v>2459</v>
      </c>
      <c r="X406">
        <v>57.8</v>
      </c>
      <c r="Y406">
        <v>15.5</v>
      </c>
      <c r="Z406">
        <v>2.2000000000000002</v>
      </c>
      <c r="AA406">
        <v>23143</v>
      </c>
      <c r="AB406">
        <v>47174</v>
      </c>
      <c r="AC406">
        <v>70380</v>
      </c>
      <c r="AD406">
        <v>0.670275646</v>
      </c>
      <c r="AE406">
        <v>1</v>
      </c>
      <c r="AF406">
        <v>3</v>
      </c>
      <c r="AG406">
        <v>10.6</v>
      </c>
      <c r="AH406">
        <v>0.10810810799999999</v>
      </c>
      <c r="AI406">
        <v>0.16417910399999999</v>
      </c>
    </row>
    <row r="407" spans="1:35">
      <c r="A407" t="s">
        <v>1911</v>
      </c>
      <c r="B407">
        <v>24</v>
      </c>
      <c r="C407" t="s">
        <v>35</v>
      </c>
      <c r="D407" t="s">
        <v>61</v>
      </c>
      <c r="E407">
        <f t="shared" si="6"/>
        <v>0.17100000000000001</v>
      </c>
      <c r="F407" t="s">
        <v>47</v>
      </c>
      <c r="G407">
        <v>20</v>
      </c>
      <c r="H407">
        <v>2015</v>
      </c>
      <c r="I407" t="s">
        <v>322</v>
      </c>
      <c r="J407" t="s">
        <v>1912</v>
      </c>
      <c r="K407" t="s">
        <v>95</v>
      </c>
      <c r="L407">
        <v>26.215330099999999</v>
      </c>
      <c r="M407">
        <v>-98.325790400000002</v>
      </c>
      <c r="N407">
        <v>48</v>
      </c>
      <c r="O407">
        <v>215</v>
      </c>
      <c r="P407">
        <v>20205</v>
      </c>
      <c r="Q407">
        <v>48215020205</v>
      </c>
      <c r="R407">
        <v>48215</v>
      </c>
      <c r="S407" t="s">
        <v>1913</v>
      </c>
      <c r="T407" t="s">
        <v>1914</v>
      </c>
      <c r="U407" t="s">
        <v>43</v>
      </c>
      <c r="V407" t="s">
        <v>67</v>
      </c>
      <c r="W407">
        <v>5449</v>
      </c>
      <c r="X407">
        <v>4.8</v>
      </c>
      <c r="Y407">
        <v>0.4</v>
      </c>
      <c r="Z407">
        <v>94.8</v>
      </c>
      <c r="AA407">
        <v>15812</v>
      </c>
      <c r="AB407">
        <v>32071</v>
      </c>
      <c r="AC407">
        <v>34146</v>
      </c>
      <c r="AD407">
        <v>0.93923153500000001</v>
      </c>
      <c r="AE407">
        <v>3</v>
      </c>
      <c r="AF407">
        <v>1</v>
      </c>
      <c r="AG407">
        <v>30.2</v>
      </c>
      <c r="AH407">
        <v>0.118733509</v>
      </c>
      <c r="AI407">
        <v>6.2314540000000002E-2</v>
      </c>
    </row>
    <row r="408" spans="1:35">
      <c r="A408" t="s">
        <v>1915</v>
      </c>
      <c r="B408">
        <v>27</v>
      </c>
      <c r="C408" t="s">
        <v>35</v>
      </c>
      <c r="D408" t="s">
        <v>46</v>
      </c>
      <c r="E408">
        <f t="shared" si="6"/>
        <v>0.623</v>
      </c>
      <c r="F408" t="s">
        <v>37</v>
      </c>
      <c r="G408">
        <v>8</v>
      </c>
      <c r="H408">
        <v>2015</v>
      </c>
      <c r="I408" t="s">
        <v>1916</v>
      </c>
      <c r="J408" t="s">
        <v>1824</v>
      </c>
      <c r="K408" t="s">
        <v>95</v>
      </c>
      <c r="L408">
        <v>30.247048299999999</v>
      </c>
      <c r="M408">
        <v>-97.888391400000003</v>
      </c>
      <c r="N408">
        <v>48</v>
      </c>
      <c r="O408">
        <v>453</v>
      </c>
      <c r="P408">
        <v>1908</v>
      </c>
      <c r="Q408">
        <v>48453001908</v>
      </c>
      <c r="R408">
        <v>48453</v>
      </c>
      <c r="S408" t="s">
        <v>1917</v>
      </c>
      <c r="T408" t="s">
        <v>1826</v>
      </c>
      <c r="U408" t="s">
        <v>43</v>
      </c>
      <c r="V408" t="s">
        <v>44</v>
      </c>
      <c r="W408">
        <v>8776</v>
      </c>
      <c r="X408">
        <v>67</v>
      </c>
      <c r="Y408">
        <v>1.5</v>
      </c>
      <c r="Z408">
        <v>19.7</v>
      </c>
      <c r="AA408">
        <v>44430</v>
      </c>
      <c r="AB408">
        <v>84743</v>
      </c>
      <c r="AC408">
        <v>58025</v>
      </c>
      <c r="AD408">
        <v>1.4604566999999999</v>
      </c>
      <c r="AE408">
        <v>5</v>
      </c>
      <c r="AF408">
        <v>5</v>
      </c>
      <c r="AG408">
        <v>7.3</v>
      </c>
      <c r="AH408">
        <v>6.9404150999999997E-2</v>
      </c>
      <c r="AI408">
        <v>0.63612735499999995</v>
      </c>
    </row>
    <row r="409" spans="1:35">
      <c r="A409" t="s">
        <v>1918</v>
      </c>
      <c r="B409">
        <v>57</v>
      </c>
      <c r="C409" t="s">
        <v>35</v>
      </c>
      <c r="D409" t="s">
        <v>46</v>
      </c>
      <c r="E409">
        <f t="shared" si="6"/>
        <v>0.623</v>
      </c>
      <c r="F409" t="s">
        <v>54</v>
      </c>
      <c r="G409">
        <v>24</v>
      </c>
      <c r="H409">
        <v>2015</v>
      </c>
      <c r="I409" t="s">
        <v>1919</v>
      </c>
      <c r="J409" t="s">
        <v>1738</v>
      </c>
      <c r="K409" t="s">
        <v>64</v>
      </c>
      <c r="L409">
        <v>37.305213899999998</v>
      </c>
      <c r="M409">
        <v>-121.84149170000001</v>
      </c>
      <c r="N409">
        <v>6</v>
      </c>
      <c r="O409">
        <v>85</v>
      </c>
      <c r="P409">
        <v>503213</v>
      </c>
      <c r="Q409">
        <v>6085503213</v>
      </c>
      <c r="R409">
        <v>6085</v>
      </c>
      <c r="S409" t="s">
        <v>1920</v>
      </c>
      <c r="T409" t="s">
        <v>1740</v>
      </c>
      <c r="U409" t="s">
        <v>43</v>
      </c>
      <c r="V409" t="s">
        <v>67</v>
      </c>
      <c r="W409">
        <v>4026</v>
      </c>
      <c r="X409">
        <v>8.5</v>
      </c>
      <c r="Y409">
        <v>0</v>
      </c>
      <c r="Z409">
        <v>27.3</v>
      </c>
      <c r="AA409">
        <v>17467</v>
      </c>
      <c r="AB409">
        <v>41767</v>
      </c>
      <c r="AC409">
        <v>91702</v>
      </c>
      <c r="AD409">
        <v>0.455464439</v>
      </c>
      <c r="AE409">
        <v>1</v>
      </c>
      <c r="AF409">
        <v>2</v>
      </c>
      <c r="AG409">
        <v>17.100000000000001</v>
      </c>
      <c r="AH409">
        <v>0.115249119</v>
      </c>
      <c r="AI409">
        <v>0.156238291</v>
      </c>
    </row>
    <row r="410" spans="1:35">
      <c r="A410" t="s">
        <v>1921</v>
      </c>
      <c r="B410">
        <v>39</v>
      </c>
      <c r="C410" t="s">
        <v>35</v>
      </c>
      <c r="D410" t="s">
        <v>117</v>
      </c>
      <c r="E410">
        <f t="shared" si="6"/>
        <v>2.4E-2</v>
      </c>
      <c r="F410" t="s">
        <v>111</v>
      </c>
      <c r="G410">
        <v>27</v>
      </c>
      <c r="H410">
        <v>2015</v>
      </c>
      <c r="I410" t="s">
        <v>1922</v>
      </c>
      <c r="J410" t="s">
        <v>1923</v>
      </c>
      <c r="K410" t="s">
        <v>556</v>
      </c>
      <c r="L410">
        <v>40.443969699999997</v>
      </c>
      <c r="M410">
        <v>-74.112884500000007</v>
      </c>
      <c r="N410">
        <v>34</v>
      </c>
      <c r="O410">
        <v>25</v>
      </c>
      <c r="P410">
        <v>800601</v>
      </c>
      <c r="Q410">
        <v>34025800601</v>
      </c>
      <c r="R410">
        <v>34025</v>
      </c>
      <c r="S410" t="s">
        <v>1924</v>
      </c>
      <c r="T410" t="s">
        <v>1925</v>
      </c>
      <c r="U410" t="s">
        <v>43</v>
      </c>
      <c r="V410" t="s">
        <v>90</v>
      </c>
      <c r="W410">
        <v>5447</v>
      </c>
      <c r="X410">
        <v>86.7</v>
      </c>
      <c r="Y410">
        <v>0.8</v>
      </c>
      <c r="Z410">
        <v>9.1999999999999993</v>
      </c>
      <c r="AA410">
        <v>34053</v>
      </c>
      <c r="AB410">
        <v>77813</v>
      </c>
      <c r="AC410">
        <v>84526</v>
      </c>
      <c r="AD410">
        <v>0.92058065</v>
      </c>
      <c r="AE410" t="s">
        <v>322</v>
      </c>
      <c r="AF410">
        <v>5</v>
      </c>
      <c r="AG410">
        <v>5.3</v>
      </c>
      <c r="AH410">
        <v>9.7529258999999993E-2</v>
      </c>
      <c r="AI410">
        <v>0.21110199599999999</v>
      </c>
    </row>
    <row r="411" spans="1:35">
      <c r="A411" t="s">
        <v>1926</v>
      </c>
      <c r="B411">
        <v>38</v>
      </c>
      <c r="C411" t="s">
        <v>35</v>
      </c>
      <c r="D411" t="s">
        <v>46</v>
      </c>
      <c r="E411">
        <f t="shared" si="6"/>
        <v>0.623</v>
      </c>
      <c r="F411" t="s">
        <v>111</v>
      </c>
      <c r="G411">
        <v>14</v>
      </c>
      <c r="H411">
        <v>2015</v>
      </c>
      <c r="I411" t="s">
        <v>1927</v>
      </c>
      <c r="J411" t="s">
        <v>1928</v>
      </c>
      <c r="K411" t="s">
        <v>101</v>
      </c>
      <c r="L411">
        <v>42.229423599999997</v>
      </c>
      <c r="M411">
        <v>-85.640722999999994</v>
      </c>
      <c r="N411">
        <v>26</v>
      </c>
      <c r="O411">
        <v>77</v>
      </c>
      <c r="P411">
        <v>2003</v>
      </c>
      <c r="Q411">
        <v>26077002003</v>
      </c>
      <c r="R411">
        <v>26077</v>
      </c>
      <c r="S411" t="s">
        <v>1929</v>
      </c>
      <c r="T411" t="s">
        <v>1930</v>
      </c>
      <c r="U411" t="s">
        <v>43</v>
      </c>
      <c r="V411" t="s">
        <v>67</v>
      </c>
      <c r="W411">
        <v>5543</v>
      </c>
      <c r="X411">
        <v>81.099999999999994</v>
      </c>
      <c r="Y411">
        <v>8.6</v>
      </c>
      <c r="Z411">
        <v>2.7</v>
      </c>
      <c r="AA411">
        <v>33110</v>
      </c>
      <c r="AB411">
        <v>74347</v>
      </c>
      <c r="AC411">
        <v>45775</v>
      </c>
      <c r="AD411">
        <v>1.6241835060000001</v>
      </c>
      <c r="AE411">
        <v>5</v>
      </c>
      <c r="AF411">
        <v>4</v>
      </c>
      <c r="AG411">
        <v>7.1</v>
      </c>
      <c r="AH411">
        <v>7.1646341000000002E-2</v>
      </c>
      <c r="AI411">
        <v>0.45437158500000002</v>
      </c>
    </row>
    <row r="412" spans="1:35">
      <c r="A412" t="s">
        <v>1931</v>
      </c>
      <c r="B412">
        <v>34</v>
      </c>
      <c r="C412" t="s">
        <v>35</v>
      </c>
      <c r="D412" t="s">
        <v>61</v>
      </c>
      <c r="E412">
        <f t="shared" si="6"/>
        <v>0.17100000000000001</v>
      </c>
      <c r="F412" t="s">
        <v>54</v>
      </c>
      <c r="G412">
        <v>5</v>
      </c>
      <c r="H412">
        <v>2015</v>
      </c>
      <c r="I412" t="s">
        <v>1932</v>
      </c>
      <c r="J412" t="s">
        <v>1933</v>
      </c>
      <c r="K412" t="s">
        <v>64</v>
      </c>
      <c r="L412">
        <v>34.151061800000001</v>
      </c>
      <c r="M412">
        <v>-118.34355239999999</v>
      </c>
      <c r="N412">
        <v>6</v>
      </c>
      <c r="O412">
        <v>37</v>
      </c>
      <c r="P412">
        <v>311600</v>
      </c>
      <c r="Q412">
        <v>6037311600</v>
      </c>
      <c r="R412">
        <v>6037</v>
      </c>
      <c r="S412" t="s">
        <v>1934</v>
      </c>
      <c r="T412" t="s">
        <v>89</v>
      </c>
      <c r="U412" t="s">
        <v>43</v>
      </c>
      <c r="V412" t="s">
        <v>67</v>
      </c>
      <c r="W412">
        <v>7914</v>
      </c>
      <c r="X412">
        <v>58.6</v>
      </c>
      <c r="Y412">
        <v>2.8</v>
      </c>
      <c r="Z412">
        <v>19.2</v>
      </c>
      <c r="AA412">
        <v>44585</v>
      </c>
      <c r="AB412">
        <v>83325</v>
      </c>
      <c r="AC412">
        <v>55909</v>
      </c>
      <c r="AD412">
        <v>1.490368277</v>
      </c>
      <c r="AE412">
        <v>5</v>
      </c>
      <c r="AF412">
        <v>5</v>
      </c>
      <c r="AG412">
        <v>6.8</v>
      </c>
      <c r="AH412">
        <v>8.5368161999999997E-2</v>
      </c>
      <c r="AI412">
        <v>0.502911679</v>
      </c>
    </row>
    <row r="413" spans="1:35">
      <c r="A413" t="s">
        <v>1935</v>
      </c>
      <c r="B413">
        <v>39</v>
      </c>
      <c r="C413" t="s">
        <v>35</v>
      </c>
      <c r="D413" t="s">
        <v>46</v>
      </c>
      <c r="E413">
        <f t="shared" si="6"/>
        <v>0.623</v>
      </c>
      <c r="F413" t="s">
        <v>54</v>
      </c>
      <c r="G413">
        <v>19</v>
      </c>
      <c r="H413">
        <v>2015</v>
      </c>
      <c r="I413" t="s">
        <v>1936</v>
      </c>
      <c r="J413" t="s">
        <v>1937</v>
      </c>
      <c r="K413" t="s">
        <v>40</v>
      </c>
      <c r="L413">
        <v>34.5668413</v>
      </c>
      <c r="M413">
        <v>-87.286650499999993</v>
      </c>
      <c r="N413">
        <v>1</v>
      </c>
      <c r="O413">
        <v>79</v>
      </c>
      <c r="P413">
        <v>979500</v>
      </c>
      <c r="Q413">
        <v>1079979500</v>
      </c>
      <c r="R413">
        <v>1079</v>
      </c>
      <c r="S413" t="s">
        <v>1938</v>
      </c>
      <c r="T413" t="s">
        <v>1939</v>
      </c>
      <c r="U413" t="s">
        <v>43</v>
      </c>
      <c r="V413" t="s">
        <v>104</v>
      </c>
      <c r="W413">
        <v>5791</v>
      </c>
      <c r="X413">
        <v>86.3</v>
      </c>
      <c r="Y413">
        <v>2.1</v>
      </c>
      <c r="Z413">
        <v>0</v>
      </c>
      <c r="AA413">
        <v>19149</v>
      </c>
      <c r="AB413">
        <v>38078</v>
      </c>
      <c r="AC413">
        <v>38551</v>
      </c>
      <c r="AD413">
        <v>0.98773053899999996</v>
      </c>
      <c r="AE413">
        <v>3</v>
      </c>
      <c r="AF413">
        <v>2</v>
      </c>
      <c r="AG413">
        <v>17</v>
      </c>
      <c r="AH413">
        <v>0.168279344</v>
      </c>
      <c r="AI413">
        <v>6.8518038000000003E-2</v>
      </c>
    </row>
    <row r="414" spans="1:35">
      <c r="A414" t="s">
        <v>1940</v>
      </c>
      <c r="B414">
        <v>20</v>
      </c>
      <c r="C414" t="s">
        <v>35</v>
      </c>
      <c r="D414" t="s">
        <v>36</v>
      </c>
      <c r="E414">
        <f t="shared" si="6"/>
        <v>0.123</v>
      </c>
      <c r="F414" t="s">
        <v>54</v>
      </c>
      <c r="G414">
        <v>2</v>
      </c>
      <c r="H414">
        <v>2015</v>
      </c>
      <c r="I414" t="s">
        <v>1941</v>
      </c>
      <c r="J414" t="s">
        <v>1942</v>
      </c>
      <c r="K414" t="s">
        <v>577</v>
      </c>
      <c r="L414">
        <v>41.525210999999999</v>
      </c>
      <c r="M414">
        <v>-88.074195000000003</v>
      </c>
      <c r="N414">
        <v>17</v>
      </c>
      <c r="O414">
        <v>197</v>
      </c>
      <c r="P414">
        <v>882000</v>
      </c>
      <c r="Q414">
        <v>17197882000</v>
      </c>
      <c r="R414">
        <v>17197</v>
      </c>
      <c r="S414" t="s">
        <v>1943</v>
      </c>
      <c r="T414" t="s">
        <v>1944</v>
      </c>
      <c r="U414" t="s">
        <v>43</v>
      </c>
      <c r="V414" t="s">
        <v>67</v>
      </c>
      <c r="W414">
        <v>3362</v>
      </c>
      <c r="X414">
        <v>14.3</v>
      </c>
      <c r="Y414">
        <v>38.799999999999997</v>
      </c>
      <c r="Z414">
        <v>44.9</v>
      </c>
      <c r="AA414">
        <v>16065</v>
      </c>
      <c r="AB414">
        <v>25093</v>
      </c>
      <c r="AC414">
        <v>76147</v>
      </c>
      <c r="AD414">
        <v>0.32953366499999998</v>
      </c>
      <c r="AE414">
        <v>1</v>
      </c>
      <c r="AF414">
        <v>1</v>
      </c>
      <c r="AG414">
        <v>37.5</v>
      </c>
      <c r="AH414">
        <v>0.152272727</v>
      </c>
      <c r="AI414">
        <v>7.0552146999999996E-2</v>
      </c>
    </row>
    <row r="415" spans="1:35">
      <c r="A415" t="s">
        <v>1945</v>
      </c>
      <c r="B415">
        <v>35</v>
      </c>
      <c r="C415" t="s">
        <v>35</v>
      </c>
      <c r="D415" t="s">
        <v>46</v>
      </c>
      <c r="E415">
        <f t="shared" si="6"/>
        <v>0.623</v>
      </c>
      <c r="F415" t="s">
        <v>111</v>
      </c>
      <c r="G415">
        <v>8</v>
      </c>
      <c r="H415">
        <v>2015</v>
      </c>
      <c r="I415" t="s">
        <v>1946</v>
      </c>
      <c r="J415" t="s">
        <v>1947</v>
      </c>
      <c r="K415" t="s">
        <v>77</v>
      </c>
      <c r="L415">
        <v>33.078468299999997</v>
      </c>
      <c r="M415">
        <v>-110.92328639999999</v>
      </c>
      <c r="N415">
        <v>4</v>
      </c>
      <c r="O415">
        <v>21</v>
      </c>
      <c r="P415">
        <v>2300</v>
      </c>
      <c r="Q415">
        <v>4021002300</v>
      </c>
      <c r="R415">
        <v>4021</v>
      </c>
      <c r="S415" t="s">
        <v>928</v>
      </c>
      <c r="T415" t="s">
        <v>552</v>
      </c>
      <c r="U415" t="s">
        <v>43</v>
      </c>
      <c r="V415" t="s">
        <v>44</v>
      </c>
      <c r="W415">
        <v>2747</v>
      </c>
      <c r="X415">
        <v>54.5</v>
      </c>
      <c r="Y415">
        <v>0</v>
      </c>
      <c r="Z415">
        <v>42.3</v>
      </c>
      <c r="AA415">
        <v>24352</v>
      </c>
      <c r="AB415">
        <v>49097</v>
      </c>
      <c r="AC415">
        <v>50027</v>
      </c>
      <c r="AD415">
        <v>0.98141003900000001</v>
      </c>
      <c r="AE415">
        <v>3</v>
      </c>
      <c r="AF415">
        <v>3</v>
      </c>
      <c r="AG415">
        <v>19.5</v>
      </c>
      <c r="AH415">
        <v>7.8651684999999999E-2</v>
      </c>
      <c r="AI415">
        <v>8.0141129000000005E-2</v>
      </c>
    </row>
    <row r="416" spans="1:35">
      <c r="A416" t="s">
        <v>1948</v>
      </c>
      <c r="B416">
        <v>36</v>
      </c>
      <c r="C416" t="s">
        <v>35</v>
      </c>
      <c r="D416" t="s">
        <v>46</v>
      </c>
      <c r="E416">
        <f t="shared" si="6"/>
        <v>0.623</v>
      </c>
      <c r="F416" t="s">
        <v>47</v>
      </c>
      <c r="G416">
        <v>1</v>
      </c>
      <c r="H416">
        <v>2015</v>
      </c>
      <c r="I416" t="s">
        <v>1949</v>
      </c>
      <c r="J416" t="s">
        <v>1950</v>
      </c>
      <c r="K416" t="s">
        <v>556</v>
      </c>
      <c r="L416">
        <v>40.216132000000002</v>
      </c>
      <c r="M416">
        <v>-74.710660300000001</v>
      </c>
      <c r="N416">
        <v>34</v>
      </c>
      <c r="O416">
        <v>21</v>
      </c>
      <c r="P416">
        <v>2702</v>
      </c>
      <c r="Q416">
        <v>34021002702</v>
      </c>
      <c r="R416">
        <v>34021</v>
      </c>
      <c r="S416" t="s">
        <v>1951</v>
      </c>
      <c r="T416" t="s">
        <v>1952</v>
      </c>
      <c r="U416" t="s">
        <v>43</v>
      </c>
      <c r="V416" t="s">
        <v>67</v>
      </c>
      <c r="W416">
        <v>7010</v>
      </c>
      <c r="X416">
        <v>65.8</v>
      </c>
      <c r="Y416">
        <v>11.3</v>
      </c>
      <c r="Z416">
        <v>21.1</v>
      </c>
      <c r="AA416">
        <v>29056</v>
      </c>
      <c r="AB416">
        <v>51355</v>
      </c>
      <c r="AC416">
        <v>73480</v>
      </c>
      <c r="AD416">
        <v>0.698897659</v>
      </c>
      <c r="AE416">
        <v>2</v>
      </c>
      <c r="AF416">
        <v>3</v>
      </c>
      <c r="AG416">
        <v>15.2</v>
      </c>
      <c r="AH416">
        <v>0.13589027200000001</v>
      </c>
      <c r="AI416">
        <v>0.18509387399999999</v>
      </c>
    </row>
    <row r="417" spans="1:35">
      <c r="A417" t="s">
        <v>1953</v>
      </c>
      <c r="B417">
        <v>38</v>
      </c>
      <c r="C417" t="s">
        <v>35</v>
      </c>
      <c r="D417" t="s">
        <v>383</v>
      </c>
      <c r="E417">
        <f t="shared" si="6"/>
        <v>5.2999999999999999E-2</v>
      </c>
      <c r="F417" t="s">
        <v>54</v>
      </c>
      <c r="G417">
        <v>16</v>
      </c>
      <c r="H417">
        <v>2015</v>
      </c>
      <c r="I417" t="s">
        <v>1954</v>
      </c>
      <c r="J417" t="s">
        <v>385</v>
      </c>
      <c r="K417" t="s">
        <v>386</v>
      </c>
      <c r="L417">
        <v>21.306512900000001</v>
      </c>
      <c r="M417">
        <v>-157.85986589999999</v>
      </c>
      <c r="N417">
        <v>15</v>
      </c>
      <c r="O417">
        <v>3</v>
      </c>
      <c r="P417">
        <v>3900</v>
      </c>
      <c r="Q417">
        <v>15003003900</v>
      </c>
      <c r="R417">
        <v>15003</v>
      </c>
      <c r="S417" t="s">
        <v>1955</v>
      </c>
      <c r="T417" t="s">
        <v>1956</v>
      </c>
      <c r="U417" t="s">
        <v>279</v>
      </c>
      <c r="V417" t="s">
        <v>44</v>
      </c>
      <c r="W417">
        <v>403</v>
      </c>
      <c r="X417">
        <v>26.1</v>
      </c>
      <c r="Y417">
        <v>13.4</v>
      </c>
      <c r="Z417">
        <v>2</v>
      </c>
      <c r="AA417">
        <v>21509</v>
      </c>
      <c r="AB417">
        <v>25323</v>
      </c>
      <c r="AC417">
        <v>72764</v>
      </c>
      <c r="AD417">
        <v>0.34801550199999998</v>
      </c>
      <c r="AE417">
        <v>1</v>
      </c>
      <c r="AF417">
        <v>1</v>
      </c>
      <c r="AG417">
        <v>20.100000000000001</v>
      </c>
      <c r="AH417">
        <v>0.23178807900000001</v>
      </c>
      <c r="AI417">
        <v>0.27223719699999999</v>
      </c>
    </row>
    <row r="418" spans="1:35">
      <c r="A418" t="s">
        <v>1957</v>
      </c>
      <c r="B418">
        <v>33</v>
      </c>
      <c r="C418" t="s">
        <v>35</v>
      </c>
      <c r="D418" t="s">
        <v>46</v>
      </c>
      <c r="E418">
        <f t="shared" si="6"/>
        <v>0.623</v>
      </c>
      <c r="F418" t="s">
        <v>111</v>
      </c>
      <c r="G418">
        <v>27</v>
      </c>
      <c r="H418">
        <v>2015</v>
      </c>
      <c r="I418" t="s">
        <v>1958</v>
      </c>
      <c r="J418" t="s">
        <v>1959</v>
      </c>
      <c r="K418" t="s">
        <v>64</v>
      </c>
      <c r="L418">
        <v>32.750515</v>
      </c>
      <c r="M418">
        <v>-116.70296519999999</v>
      </c>
      <c r="N418">
        <v>6</v>
      </c>
      <c r="O418">
        <v>73</v>
      </c>
      <c r="P418">
        <v>21302</v>
      </c>
      <c r="Q418">
        <v>6073021302</v>
      </c>
      <c r="R418">
        <v>6073</v>
      </c>
      <c r="S418" t="s">
        <v>1960</v>
      </c>
      <c r="T418" t="s">
        <v>901</v>
      </c>
      <c r="U418" t="s">
        <v>43</v>
      </c>
      <c r="V418" t="s">
        <v>67</v>
      </c>
      <c r="W418">
        <v>7371</v>
      </c>
      <c r="X418">
        <v>49.5</v>
      </c>
      <c r="Y418">
        <v>10.9</v>
      </c>
      <c r="Z418">
        <v>36.1</v>
      </c>
      <c r="AA418">
        <v>20164</v>
      </c>
      <c r="AB418">
        <v>71929</v>
      </c>
      <c r="AC418">
        <v>62962</v>
      </c>
      <c r="AD418">
        <v>1.1424192369999999</v>
      </c>
      <c r="AE418">
        <v>4</v>
      </c>
      <c r="AF418">
        <v>4</v>
      </c>
      <c r="AG418">
        <v>19.2</v>
      </c>
      <c r="AH418">
        <v>9.0909090999999997E-2</v>
      </c>
      <c r="AI418">
        <v>0.22739273900000001</v>
      </c>
    </row>
    <row r="419" spans="1:35">
      <c r="A419" t="s">
        <v>1961</v>
      </c>
      <c r="B419">
        <v>57</v>
      </c>
      <c r="C419" t="s">
        <v>35</v>
      </c>
      <c r="D419" t="s">
        <v>383</v>
      </c>
      <c r="E419">
        <f t="shared" si="6"/>
        <v>5.2999999999999999E-2</v>
      </c>
      <c r="F419" t="s">
        <v>92</v>
      </c>
      <c r="G419">
        <v>16</v>
      </c>
      <c r="H419">
        <v>2015</v>
      </c>
      <c r="I419" t="s">
        <v>1962</v>
      </c>
      <c r="J419" t="s">
        <v>1761</v>
      </c>
      <c r="K419" t="s">
        <v>1345</v>
      </c>
      <c r="L419">
        <v>45.062244399999997</v>
      </c>
      <c r="M419">
        <v>-93.318748499999998</v>
      </c>
      <c r="N419">
        <v>27</v>
      </c>
      <c r="O419">
        <v>53</v>
      </c>
      <c r="P419">
        <v>20304</v>
      </c>
      <c r="Q419">
        <v>27053020304</v>
      </c>
      <c r="R419">
        <v>27053</v>
      </c>
      <c r="S419" t="s">
        <v>1963</v>
      </c>
      <c r="T419" t="s">
        <v>1964</v>
      </c>
      <c r="U419" t="s">
        <v>279</v>
      </c>
      <c r="V419" t="s">
        <v>67</v>
      </c>
      <c r="W419">
        <v>3081</v>
      </c>
      <c r="X419">
        <v>37.799999999999997</v>
      </c>
      <c r="Y419">
        <v>28.2</v>
      </c>
      <c r="Z419">
        <v>8.9</v>
      </c>
      <c r="AA419">
        <v>26143</v>
      </c>
      <c r="AB419">
        <v>38958</v>
      </c>
      <c r="AC419">
        <v>64403</v>
      </c>
      <c r="AD419">
        <v>0.60490970899999996</v>
      </c>
      <c r="AE419">
        <v>1</v>
      </c>
      <c r="AF419">
        <v>2</v>
      </c>
      <c r="AG419">
        <v>23</v>
      </c>
      <c r="AH419">
        <v>0.101226994</v>
      </c>
      <c r="AI419">
        <v>0.206444566</v>
      </c>
    </row>
    <row r="420" spans="1:35">
      <c r="A420" t="s">
        <v>1965</v>
      </c>
      <c r="B420">
        <v>38</v>
      </c>
      <c r="C420" t="s">
        <v>35</v>
      </c>
      <c r="D420" t="s">
        <v>36</v>
      </c>
      <c r="E420">
        <f t="shared" si="6"/>
        <v>0.123</v>
      </c>
      <c r="F420" t="s">
        <v>37</v>
      </c>
      <c r="G420">
        <v>20</v>
      </c>
      <c r="H420">
        <v>2015</v>
      </c>
      <c r="I420" t="s">
        <v>1966</v>
      </c>
      <c r="J420" t="s">
        <v>762</v>
      </c>
      <c r="K420" t="s">
        <v>40</v>
      </c>
      <c r="L420">
        <v>33.4814291</v>
      </c>
      <c r="M420">
        <v>-86.824170600000002</v>
      </c>
      <c r="N420">
        <v>1</v>
      </c>
      <c r="O420">
        <v>73</v>
      </c>
      <c r="P420">
        <v>5000</v>
      </c>
      <c r="Q420">
        <v>1073005000</v>
      </c>
      <c r="R420">
        <v>1073</v>
      </c>
      <c r="S420" t="s">
        <v>1967</v>
      </c>
      <c r="T420" t="s">
        <v>1968</v>
      </c>
      <c r="U420" t="s">
        <v>43</v>
      </c>
      <c r="V420" t="s">
        <v>67</v>
      </c>
      <c r="W420">
        <v>3681</v>
      </c>
      <c r="X420">
        <v>44.4</v>
      </c>
      <c r="Y420">
        <v>22.4</v>
      </c>
      <c r="Z420">
        <v>28.9</v>
      </c>
      <c r="AA420">
        <v>21908</v>
      </c>
      <c r="AB420">
        <v>35780</v>
      </c>
      <c r="AC420">
        <v>45429</v>
      </c>
      <c r="AD420">
        <v>0.787602633</v>
      </c>
      <c r="AE420">
        <v>2</v>
      </c>
      <c r="AF420">
        <v>2</v>
      </c>
      <c r="AG420">
        <v>23.2</v>
      </c>
      <c r="AH420">
        <v>5.2918941999999997E-2</v>
      </c>
      <c r="AI420">
        <v>0.405676127</v>
      </c>
    </row>
    <row r="421" spans="1:35">
      <c r="A421" t="s">
        <v>1969</v>
      </c>
      <c r="B421">
        <v>72</v>
      </c>
      <c r="C421" t="s">
        <v>35</v>
      </c>
      <c r="D421" t="s">
        <v>46</v>
      </c>
      <c r="E421">
        <f t="shared" si="6"/>
        <v>0.623</v>
      </c>
      <c r="F421" t="s">
        <v>47</v>
      </c>
      <c r="G421">
        <v>15</v>
      </c>
      <c r="H421">
        <v>2015</v>
      </c>
      <c r="I421" t="s">
        <v>1970</v>
      </c>
      <c r="J421" t="s">
        <v>1971</v>
      </c>
      <c r="K421" t="s">
        <v>367</v>
      </c>
      <c r="L421">
        <v>38.446102099999997</v>
      </c>
      <c r="M421">
        <v>-105.1917953</v>
      </c>
      <c r="N421">
        <v>8</v>
      </c>
      <c r="O421">
        <v>43</v>
      </c>
      <c r="P421">
        <v>978400</v>
      </c>
      <c r="Q421">
        <v>8043978400</v>
      </c>
      <c r="R421">
        <v>8043</v>
      </c>
      <c r="S421" t="s">
        <v>1972</v>
      </c>
      <c r="T421" t="s">
        <v>1973</v>
      </c>
      <c r="U421" t="s">
        <v>43</v>
      </c>
      <c r="V421" t="s">
        <v>67</v>
      </c>
      <c r="W421">
        <v>2868</v>
      </c>
      <c r="X421">
        <v>66.599999999999994</v>
      </c>
      <c r="Y421">
        <v>8</v>
      </c>
      <c r="Z421">
        <v>21</v>
      </c>
      <c r="AA421">
        <v>19044</v>
      </c>
      <c r="AB421">
        <v>41571</v>
      </c>
      <c r="AC421">
        <v>39943</v>
      </c>
      <c r="AD421">
        <v>1.04075808</v>
      </c>
      <c r="AE421">
        <v>3</v>
      </c>
      <c r="AF421">
        <v>2</v>
      </c>
      <c r="AG421">
        <v>16.8</v>
      </c>
      <c r="AH421">
        <v>0.109414758</v>
      </c>
      <c r="AI421">
        <v>0.22381311200000001</v>
      </c>
    </row>
    <row r="422" spans="1:35">
      <c r="A422" t="s">
        <v>1974</v>
      </c>
      <c r="B422">
        <v>37</v>
      </c>
      <c r="C422" t="s">
        <v>140</v>
      </c>
      <c r="D422" t="s">
        <v>46</v>
      </c>
      <c r="E422">
        <f t="shared" si="6"/>
        <v>0.623</v>
      </c>
      <c r="F422" t="s">
        <v>37</v>
      </c>
      <c r="G422">
        <v>28</v>
      </c>
      <c r="H422">
        <v>2015</v>
      </c>
      <c r="I422" t="s">
        <v>1975</v>
      </c>
      <c r="J422" t="s">
        <v>1976</v>
      </c>
      <c r="K422" t="s">
        <v>77</v>
      </c>
      <c r="L422">
        <v>32.230201000000001</v>
      </c>
      <c r="M422">
        <v>-110.982089</v>
      </c>
      <c r="N422">
        <v>4</v>
      </c>
      <c r="O422">
        <v>19</v>
      </c>
      <c r="P422">
        <v>300</v>
      </c>
      <c r="Q422">
        <v>4019000300</v>
      </c>
      <c r="R422">
        <v>4019</v>
      </c>
      <c r="S422" t="s">
        <v>1019</v>
      </c>
      <c r="T422" t="s">
        <v>1231</v>
      </c>
      <c r="U422" t="s">
        <v>43</v>
      </c>
      <c r="V422" t="s">
        <v>44</v>
      </c>
      <c r="W422">
        <v>1548</v>
      </c>
      <c r="X422">
        <v>45.5</v>
      </c>
      <c r="Y422">
        <v>3.1</v>
      </c>
      <c r="Z422">
        <v>40.799999999999997</v>
      </c>
      <c r="AA422">
        <v>15686</v>
      </c>
      <c r="AB422">
        <v>27552</v>
      </c>
      <c r="AC422">
        <v>45841</v>
      </c>
      <c r="AD422">
        <v>0.60103400900000004</v>
      </c>
      <c r="AE422">
        <v>1</v>
      </c>
      <c r="AF422">
        <v>1</v>
      </c>
      <c r="AG422">
        <v>31.2</v>
      </c>
      <c r="AH422">
        <v>0.138238573</v>
      </c>
      <c r="AI422">
        <v>0.39089969000000002</v>
      </c>
    </row>
    <row r="423" spans="1:35">
      <c r="A423" t="s">
        <v>1977</v>
      </c>
      <c r="B423">
        <v>47</v>
      </c>
      <c r="C423" t="s">
        <v>35</v>
      </c>
      <c r="D423" t="s">
        <v>46</v>
      </c>
      <c r="E423">
        <f t="shared" si="6"/>
        <v>0.623</v>
      </c>
      <c r="F423" t="s">
        <v>111</v>
      </c>
      <c r="G423">
        <v>11</v>
      </c>
      <c r="H423">
        <v>2015</v>
      </c>
      <c r="I423" t="s">
        <v>1978</v>
      </c>
      <c r="J423" t="s">
        <v>1979</v>
      </c>
      <c r="K423" t="s">
        <v>265</v>
      </c>
      <c r="L423">
        <v>47.228538499999999</v>
      </c>
      <c r="M423">
        <v>-122.4888763</v>
      </c>
      <c r="N423">
        <v>53</v>
      </c>
      <c r="O423">
        <v>53</v>
      </c>
      <c r="P423">
        <v>62600</v>
      </c>
      <c r="Q423">
        <v>53053062600</v>
      </c>
      <c r="R423">
        <v>53053</v>
      </c>
      <c r="S423" t="s">
        <v>426</v>
      </c>
      <c r="T423" t="s">
        <v>1980</v>
      </c>
      <c r="U423" t="s">
        <v>43</v>
      </c>
      <c r="V423" t="s">
        <v>109</v>
      </c>
      <c r="W423">
        <v>2758</v>
      </c>
      <c r="X423">
        <v>58</v>
      </c>
      <c r="Y423">
        <v>11.3</v>
      </c>
      <c r="Z423">
        <v>15.6</v>
      </c>
      <c r="AA423">
        <v>21658</v>
      </c>
      <c r="AB423">
        <v>36642</v>
      </c>
      <c r="AC423">
        <v>59204</v>
      </c>
      <c r="AD423">
        <v>0.61891088400000005</v>
      </c>
      <c r="AE423">
        <v>1</v>
      </c>
      <c r="AF423">
        <v>2</v>
      </c>
      <c r="AG423">
        <v>24.5</v>
      </c>
      <c r="AH423">
        <v>0.12909698999999999</v>
      </c>
      <c r="AI423">
        <v>0.13148433500000001</v>
      </c>
    </row>
    <row r="424" spans="1:35">
      <c r="A424" t="s">
        <v>1981</v>
      </c>
      <c r="B424">
        <v>43</v>
      </c>
      <c r="C424" t="s">
        <v>35</v>
      </c>
      <c r="D424" t="s">
        <v>46</v>
      </c>
      <c r="E424">
        <f t="shared" si="6"/>
        <v>0.623</v>
      </c>
      <c r="F424" t="s">
        <v>47</v>
      </c>
      <c r="G424">
        <v>21</v>
      </c>
      <c r="H424">
        <v>2015</v>
      </c>
      <c r="I424" t="s">
        <v>1982</v>
      </c>
      <c r="J424" t="s">
        <v>1983</v>
      </c>
      <c r="K424" t="s">
        <v>739</v>
      </c>
      <c r="L424">
        <v>32.330871600000002</v>
      </c>
      <c r="M424">
        <v>-88.566009500000007</v>
      </c>
      <c r="N424">
        <v>28</v>
      </c>
      <c r="O424">
        <v>75</v>
      </c>
      <c r="P424">
        <v>10600</v>
      </c>
      <c r="Q424">
        <v>28075010600</v>
      </c>
      <c r="R424">
        <v>28075</v>
      </c>
      <c r="S424" t="s">
        <v>885</v>
      </c>
      <c r="T424" t="s">
        <v>1984</v>
      </c>
      <c r="U424" t="s">
        <v>279</v>
      </c>
      <c r="V424" t="s">
        <v>44</v>
      </c>
      <c r="W424">
        <v>7590</v>
      </c>
      <c r="X424">
        <v>77.3</v>
      </c>
      <c r="Y424">
        <v>16.899999999999999</v>
      </c>
      <c r="Z424">
        <v>2.9</v>
      </c>
      <c r="AA424">
        <v>20685</v>
      </c>
      <c r="AB424">
        <v>44247</v>
      </c>
      <c r="AC424">
        <v>36203</v>
      </c>
      <c r="AD424">
        <v>1.222191531</v>
      </c>
      <c r="AE424">
        <v>4</v>
      </c>
      <c r="AF424">
        <v>2</v>
      </c>
      <c r="AG424">
        <v>11</v>
      </c>
      <c r="AH424">
        <v>9.8382749000000005E-2</v>
      </c>
      <c r="AI424">
        <v>0.140836771</v>
      </c>
    </row>
    <row r="425" spans="1:35">
      <c r="A425" t="s">
        <v>1985</v>
      </c>
      <c r="B425">
        <v>37</v>
      </c>
      <c r="C425" t="s">
        <v>35</v>
      </c>
      <c r="D425" t="s">
        <v>46</v>
      </c>
      <c r="E425">
        <f t="shared" si="6"/>
        <v>0.623</v>
      </c>
      <c r="F425" t="s">
        <v>54</v>
      </c>
      <c r="G425">
        <v>24</v>
      </c>
      <c r="H425">
        <v>2015</v>
      </c>
      <c r="I425" t="s">
        <v>1986</v>
      </c>
      <c r="J425" t="s">
        <v>1987</v>
      </c>
      <c r="K425" t="s">
        <v>57</v>
      </c>
      <c r="L425">
        <v>43.782688100000001</v>
      </c>
      <c r="M425">
        <v>-88.475341799999995</v>
      </c>
      <c r="N425">
        <v>55</v>
      </c>
      <c r="O425">
        <v>39</v>
      </c>
      <c r="P425">
        <v>40300</v>
      </c>
      <c r="Q425">
        <v>55039040300</v>
      </c>
      <c r="R425">
        <v>55039</v>
      </c>
      <c r="S425" t="s">
        <v>1988</v>
      </c>
      <c r="T425" t="s">
        <v>1989</v>
      </c>
      <c r="U425" t="s">
        <v>43</v>
      </c>
      <c r="V425" t="s">
        <v>67</v>
      </c>
      <c r="W425">
        <v>6145</v>
      </c>
      <c r="X425">
        <v>71.5</v>
      </c>
      <c r="Y425">
        <v>2.6</v>
      </c>
      <c r="Z425">
        <v>18.7</v>
      </c>
      <c r="AA425">
        <v>20423</v>
      </c>
      <c r="AB425">
        <v>34339</v>
      </c>
      <c r="AC425">
        <v>53820</v>
      </c>
      <c r="AD425">
        <v>0.638034188</v>
      </c>
      <c r="AE425">
        <v>1</v>
      </c>
      <c r="AF425">
        <v>1</v>
      </c>
      <c r="AG425">
        <v>26.6</v>
      </c>
      <c r="AH425">
        <v>0.10945709300000001</v>
      </c>
      <c r="AI425">
        <v>0.14297231899999999</v>
      </c>
    </row>
    <row r="426" spans="1:35">
      <c r="A426" t="s">
        <v>1990</v>
      </c>
      <c r="B426">
        <v>75</v>
      </c>
      <c r="C426" t="s">
        <v>35</v>
      </c>
      <c r="D426" t="s">
        <v>46</v>
      </c>
      <c r="E426">
        <f t="shared" si="6"/>
        <v>0.623</v>
      </c>
      <c r="F426" t="s">
        <v>92</v>
      </c>
      <c r="G426">
        <v>14</v>
      </c>
      <c r="H426">
        <v>2015</v>
      </c>
      <c r="I426" t="s">
        <v>1991</v>
      </c>
      <c r="J426" t="s">
        <v>1992</v>
      </c>
      <c r="K426" t="s">
        <v>556</v>
      </c>
      <c r="L426">
        <v>40.405273399999999</v>
      </c>
      <c r="M426">
        <v>-74.301017799999997</v>
      </c>
      <c r="N426">
        <v>34</v>
      </c>
      <c r="O426">
        <v>23</v>
      </c>
      <c r="P426">
        <v>7906</v>
      </c>
      <c r="Q426">
        <v>34023007906</v>
      </c>
      <c r="R426">
        <v>34023</v>
      </c>
      <c r="S426" t="s">
        <v>1993</v>
      </c>
      <c r="T426" t="s">
        <v>1994</v>
      </c>
      <c r="U426" t="s">
        <v>43</v>
      </c>
      <c r="V426" t="s">
        <v>109</v>
      </c>
      <c r="W426">
        <v>1753</v>
      </c>
      <c r="X426">
        <v>42.2</v>
      </c>
      <c r="Y426">
        <v>20.6</v>
      </c>
      <c r="Z426">
        <v>24.9</v>
      </c>
      <c r="AA426">
        <v>29741</v>
      </c>
      <c r="AB426">
        <v>75050</v>
      </c>
      <c r="AC426">
        <v>79596</v>
      </c>
      <c r="AD426">
        <v>0.942886577</v>
      </c>
      <c r="AE426">
        <v>2</v>
      </c>
      <c r="AF426">
        <v>5</v>
      </c>
      <c r="AG426">
        <v>14.3</v>
      </c>
      <c r="AH426">
        <v>7.5431033999999994E-2</v>
      </c>
      <c r="AI426">
        <v>0.22251773</v>
      </c>
    </row>
    <row r="427" spans="1:35">
      <c r="A427" t="s">
        <v>1995</v>
      </c>
      <c r="B427">
        <v>21</v>
      </c>
      <c r="C427" t="s">
        <v>35</v>
      </c>
      <c r="D427" t="s">
        <v>36</v>
      </c>
      <c r="E427">
        <f t="shared" si="6"/>
        <v>0.123</v>
      </c>
      <c r="F427" t="s">
        <v>92</v>
      </c>
      <c r="G427">
        <v>17</v>
      </c>
      <c r="H427">
        <v>2015</v>
      </c>
      <c r="I427" t="s">
        <v>1996</v>
      </c>
      <c r="J427" t="s">
        <v>1997</v>
      </c>
      <c r="K427" t="s">
        <v>186</v>
      </c>
      <c r="L427">
        <v>35.766201000000002</v>
      </c>
      <c r="M427">
        <v>-95.394699099999997</v>
      </c>
      <c r="N427">
        <v>40</v>
      </c>
      <c r="O427">
        <v>101</v>
      </c>
      <c r="P427">
        <v>200</v>
      </c>
      <c r="Q427">
        <v>40101000200</v>
      </c>
      <c r="R427">
        <v>40101</v>
      </c>
      <c r="S427" t="s">
        <v>245</v>
      </c>
      <c r="T427" t="s">
        <v>1998</v>
      </c>
      <c r="U427" t="s">
        <v>43</v>
      </c>
      <c r="V427" t="s">
        <v>67</v>
      </c>
      <c r="W427">
        <v>1925</v>
      </c>
      <c r="X427">
        <v>36.9</v>
      </c>
      <c r="Y427">
        <v>43.4</v>
      </c>
      <c r="Z427">
        <v>1.5</v>
      </c>
      <c r="AA427">
        <v>15252</v>
      </c>
      <c r="AB427">
        <v>17025</v>
      </c>
      <c r="AC427">
        <v>38502</v>
      </c>
      <c r="AD427">
        <v>0.44218482199999998</v>
      </c>
      <c r="AE427">
        <v>1</v>
      </c>
      <c r="AF427">
        <v>1</v>
      </c>
      <c r="AG427">
        <v>51.8</v>
      </c>
      <c r="AH427">
        <v>9.4752187000000002E-2</v>
      </c>
      <c r="AI427">
        <v>0.106906339</v>
      </c>
    </row>
    <row r="428" spans="1:35">
      <c r="A428" t="s">
        <v>1999</v>
      </c>
      <c r="B428">
        <v>20</v>
      </c>
      <c r="C428" t="s">
        <v>35</v>
      </c>
      <c r="D428" t="s">
        <v>36</v>
      </c>
      <c r="E428">
        <f t="shared" si="6"/>
        <v>0.123</v>
      </c>
      <c r="F428" t="s">
        <v>47</v>
      </c>
      <c r="G428">
        <v>27</v>
      </c>
      <c r="H428">
        <v>2015</v>
      </c>
      <c r="I428" t="s">
        <v>2000</v>
      </c>
      <c r="J428" t="s">
        <v>420</v>
      </c>
      <c r="K428" t="s">
        <v>101</v>
      </c>
      <c r="L428">
        <v>42.364808099999998</v>
      </c>
      <c r="M428">
        <v>-83.235963100000006</v>
      </c>
      <c r="N428">
        <v>26</v>
      </c>
      <c r="O428">
        <v>163</v>
      </c>
      <c r="P428">
        <v>546800</v>
      </c>
      <c r="Q428">
        <v>26163546800</v>
      </c>
      <c r="R428">
        <v>26163</v>
      </c>
      <c r="S428" t="s">
        <v>2001</v>
      </c>
      <c r="T428" t="s">
        <v>2002</v>
      </c>
      <c r="U428" t="s">
        <v>43</v>
      </c>
      <c r="V428" t="s">
        <v>67</v>
      </c>
      <c r="W428">
        <v>3501</v>
      </c>
      <c r="X428">
        <v>5.7</v>
      </c>
      <c r="Y428">
        <v>92.4</v>
      </c>
      <c r="Z428">
        <v>1.3</v>
      </c>
      <c r="AA428">
        <v>12961</v>
      </c>
      <c r="AB428">
        <v>21468</v>
      </c>
      <c r="AC428">
        <v>41184</v>
      </c>
      <c r="AD428">
        <v>0.52127039600000002</v>
      </c>
      <c r="AE428">
        <v>1</v>
      </c>
      <c r="AF428">
        <v>1</v>
      </c>
      <c r="AG428">
        <v>53.8</v>
      </c>
      <c r="AH428">
        <v>0.18121252500000001</v>
      </c>
      <c r="AI428">
        <v>0.120189773</v>
      </c>
    </row>
    <row r="429" spans="1:35">
      <c r="A429" t="s">
        <v>2003</v>
      </c>
      <c r="B429">
        <v>29</v>
      </c>
      <c r="C429" t="s">
        <v>35</v>
      </c>
      <c r="D429" t="s">
        <v>36</v>
      </c>
      <c r="E429">
        <f t="shared" si="6"/>
        <v>0.123</v>
      </c>
      <c r="F429" t="s">
        <v>54</v>
      </c>
      <c r="G429">
        <v>10</v>
      </c>
      <c r="H429">
        <v>2015</v>
      </c>
      <c r="I429" t="s">
        <v>2004</v>
      </c>
      <c r="J429" t="s">
        <v>623</v>
      </c>
      <c r="K429" t="s">
        <v>71</v>
      </c>
      <c r="L429">
        <v>40.766098</v>
      </c>
      <c r="M429">
        <v>-82.514297499999998</v>
      </c>
      <c r="N429">
        <v>39</v>
      </c>
      <c r="O429">
        <v>139</v>
      </c>
      <c r="P429">
        <v>3100</v>
      </c>
      <c r="Q429">
        <v>39139003100</v>
      </c>
      <c r="R429">
        <v>39139</v>
      </c>
      <c r="S429" t="s">
        <v>2005</v>
      </c>
      <c r="T429" t="s">
        <v>624</v>
      </c>
      <c r="U429" t="s">
        <v>279</v>
      </c>
      <c r="V429" t="s">
        <v>67</v>
      </c>
      <c r="W429">
        <v>2326</v>
      </c>
      <c r="X429">
        <v>49.4</v>
      </c>
      <c r="Y429">
        <v>40</v>
      </c>
      <c r="Z429">
        <v>4.7</v>
      </c>
      <c r="AA429">
        <v>11576</v>
      </c>
      <c r="AB429">
        <v>19732</v>
      </c>
      <c r="AC429">
        <v>41835</v>
      </c>
      <c r="AD429">
        <v>0.47166248399999999</v>
      </c>
      <c r="AE429">
        <v>1</v>
      </c>
      <c r="AF429">
        <v>1</v>
      </c>
      <c r="AG429">
        <v>40.299999999999997</v>
      </c>
      <c r="AH429">
        <v>0.17725258499999999</v>
      </c>
      <c r="AI429">
        <v>6.6876475000000005E-2</v>
      </c>
    </row>
    <row r="430" spans="1:35">
      <c r="A430" t="s">
        <v>2006</v>
      </c>
      <c r="B430">
        <v>37</v>
      </c>
      <c r="C430" t="s">
        <v>35</v>
      </c>
      <c r="D430" t="s">
        <v>36</v>
      </c>
      <c r="E430">
        <f t="shared" si="6"/>
        <v>0.123</v>
      </c>
      <c r="F430" t="s">
        <v>54</v>
      </c>
      <c r="G430">
        <v>11</v>
      </c>
      <c r="H430">
        <v>2015</v>
      </c>
      <c r="I430" t="s">
        <v>2007</v>
      </c>
      <c r="J430" t="s">
        <v>2008</v>
      </c>
      <c r="K430" t="s">
        <v>510</v>
      </c>
      <c r="L430">
        <v>39.573500199999998</v>
      </c>
      <c r="M430">
        <v>-75.815810200000001</v>
      </c>
      <c r="N430">
        <v>24</v>
      </c>
      <c r="O430">
        <v>15</v>
      </c>
      <c r="P430">
        <v>30505</v>
      </c>
      <c r="Q430">
        <v>24015030505</v>
      </c>
      <c r="R430">
        <v>24015</v>
      </c>
      <c r="S430" t="s">
        <v>2009</v>
      </c>
      <c r="T430" t="s">
        <v>2010</v>
      </c>
      <c r="U430" t="s">
        <v>43</v>
      </c>
      <c r="V430" t="s">
        <v>109</v>
      </c>
      <c r="W430">
        <v>3737</v>
      </c>
      <c r="X430">
        <v>77.400000000000006</v>
      </c>
      <c r="Y430">
        <v>14.6</v>
      </c>
      <c r="Z430">
        <v>7.6</v>
      </c>
      <c r="AA430">
        <v>31524</v>
      </c>
      <c r="AB430">
        <v>53941</v>
      </c>
      <c r="AC430">
        <v>66689</v>
      </c>
      <c r="AD430">
        <v>0.80884403699999996</v>
      </c>
      <c r="AE430">
        <v>1</v>
      </c>
      <c r="AF430">
        <v>3</v>
      </c>
      <c r="AG430">
        <v>4.5</v>
      </c>
      <c r="AH430">
        <v>0.134502924</v>
      </c>
      <c r="AI430">
        <v>0.151760228</v>
      </c>
    </row>
    <row r="431" spans="1:35">
      <c r="A431" t="s">
        <v>2011</v>
      </c>
      <c r="B431">
        <v>41</v>
      </c>
      <c r="C431" t="s">
        <v>35</v>
      </c>
      <c r="D431" t="s">
        <v>36</v>
      </c>
      <c r="E431">
        <f t="shared" si="6"/>
        <v>0.123</v>
      </c>
      <c r="F431" t="s">
        <v>37</v>
      </c>
      <c r="G431">
        <v>21</v>
      </c>
      <c r="H431">
        <v>2015</v>
      </c>
      <c r="I431" t="s">
        <v>2012</v>
      </c>
      <c r="J431" t="s">
        <v>799</v>
      </c>
      <c r="K431" t="s">
        <v>186</v>
      </c>
      <c r="L431">
        <v>36.205974699999999</v>
      </c>
      <c r="M431">
        <v>-96.002030099999999</v>
      </c>
      <c r="N431">
        <v>40</v>
      </c>
      <c r="O431">
        <v>113</v>
      </c>
      <c r="P431">
        <v>940005</v>
      </c>
      <c r="Q431">
        <v>40113940005</v>
      </c>
      <c r="R431">
        <v>40113</v>
      </c>
      <c r="S431" t="s">
        <v>2013</v>
      </c>
      <c r="T431" t="s">
        <v>2014</v>
      </c>
      <c r="U431" t="s">
        <v>279</v>
      </c>
      <c r="V431" t="s">
        <v>67</v>
      </c>
      <c r="W431">
        <v>3630</v>
      </c>
      <c r="X431">
        <v>68.7</v>
      </c>
      <c r="Y431">
        <v>5.5</v>
      </c>
      <c r="Z431">
        <v>5.6</v>
      </c>
      <c r="AA431">
        <v>26566</v>
      </c>
      <c r="AB431">
        <v>47350</v>
      </c>
      <c r="AC431">
        <v>44195</v>
      </c>
      <c r="AD431">
        <v>1.071388166</v>
      </c>
      <c r="AE431">
        <v>4</v>
      </c>
      <c r="AF431">
        <v>3</v>
      </c>
      <c r="AG431">
        <v>7.5</v>
      </c>
      <c r="AH431">
        <v>6.8774265000000001E-2</v>
      </c>
      <c r="AI431">
        <v>0.16679216899999999</v>
      </c>
    </row>
    <row r="432" spans="1:35">
      <c r="A432" t="s">
        <v>2015</v>
      </c>
      <c r="B432">
        <v>22</v>
      </c>
      <c r="C432" t="s">
        <v>35</v>
      </c>
      <c r="D432" t="s">
        <v>36</v>
      </c>
      <c r="E432">
        <f t="shared" si="6"/>
        <v>0.123</v>
      </c>
      <c r="F432" t="s">
        <v>47</v>
      </c>
      <c r="G432">
        <v>15</v>
      </c>
      <c r="H432">
        <v>2015</v>
      </c>
      <c r="I432" t="s">
        <v>2016</v>
      </c>
      <c r="J432" t="s">
        <v>894</v>
      </c>
      <c r="K432" t="s">
        <v>207</v>
      </c>
      <c r="L432">
        <v>25.8430748</v>
      </c>
      <c r="M432">
        <v>-80.211212200000006</v>
      </c>
      <c r="N432">
        <v>12</v>
      </c>
      <c r="O432">
        <v>86</v>
      </c>
      <c r="P432">
        <v>1004</v>
      </c>
      <c r="Q432">
        <v>12086001004</v>
      </c>
      <c r="R432">
        <v>12086</v>
      </c>
      <c r="S432" t="s">
        <v>1622</v>
      </c>
      <c r="T432" t="s">
        <v>2017</v>
      </c>
      <c r="U432" t="s">
        <v>43</v>
      </c>
      <c r="V432" t="s">
        <v>109</v>
      </c>
      <c r="W432">
        <v>5246</v>
      </c>
      <c r="X432">
        <v>1.8</v>
      </c>
      <c r="Y432">
        <v>79.2</v>
      </c>
      <c r="Z432">
        <v>20.8</v>
      </c>
      <c r="AA432">
        <v>16745</v>
      </c>
      <c r="AB432">
        <v>26082</v>
      </c>
      <c r="AC432">
        <v>43100</v>
      </c>
      <c r="AD432">
        <v>0.60515081199999998</v>
      </c>
      <c r="AE432">
        <v>1</v>
      </c>
      <c r="AF432">
        <v>1</v>
      </c>
      <c r="AG432">
        <v>42.5</v>
      </c>
      <c r="AH432">
        <v>0.28934010199999999</v>
      </c>
      <c r="AI432">
        <v>9.2167453999999996E-2</v>
      </c>
    </row>
    <row r="433" spans="1:35">
      <c r="A433" t="s">
        <v>2018</v>
      </c>
      <c r="B433">
        <v>23</v>
      </c>
      <c r="C433" t="s">
        <v>35</v>
      </c>
      <c r="D433" t="s">
        <v>36</v>
      </c>
      <c r="E433">
        <f t="shared" si="6"/>
        <v>0.123</v>
      </c>
      <c r="F433" t="s">
        <v>47</v>
      </c>
      <c r="G433">
        <v>17</v>
      </c>
      <c r="H433">
        <v>2015</v>
      </c>
      <c r="I433" t="s">
        <v>2019</v>
      </c>
      <c r="J433" t="s">
        <v>2020</v>
      </c>
      <c r="K433" t="s">
        <v>494</v>
      </c>
      <c r="L433">
        <v>38.723411599999999</v>
      </c>
      <c r="M433">
        <v>-90.244796800000003</v>
      </c>
      <c r="N433">
        <v>29</v>
      </c>
      <c r="O433">
        <v>189</v>
      </c>
      <c r="P433">
        <v>212001</v>
      </c>
      <c r="Q433">
        <v>29189212001</v>
      </c>
      <c r="R433">
        <v>29189</v>
      </c>
      <c r="S433" t="s">
        <v>2021</v>
      </c>
      <c r="T433" t="s">
        <v>1591</v>
      </c>
      <c r="U433" t="s">
        <v>43</v>
      </c>
      <c r="V433" t="s">
        <v>109</v>
      </c>
      <c r="W433">
        <v>7671</v>
      </c>
      <c r="X433">
        <v>7.5</v>
      </c>
      <c r="Y433">
        <v>92.5</v>
      </c>
      <c r="Z433">
        <v>0</v>
      </c>
      <c r="AA433">
        <v>18371</v>
      </c>
      <c r="AB433">
        <v>27409</v>
      </c>
      <c r="AC433">
        <v>58910</v>
      </c>
      <c r="AD433">
        <v>0.46526905400000002</v>
      </c>
      <c r="AE433">
        <v>1</v>
      </c>
      <c r="AF433">
        <v>1</v>
      </c>
      <c r="AG433">
        <v>25.1</v>
      </c>
      <c r="AH433">
        <v>0.26862123599999999</v>
      </c>
      <c r="AI433">
        <v>0.166768728</v>
      </c>
    </row>
    <row r="434" spans="1:35">
      <c r="A434" t="s">
        <v>2022</v>
      </c>
      <c r="B434">
        <v>64</v>
      </c>
      <c r="C434" t="s">
        <v>35</v>
      </c>
      <c r="D434" t="s">
        <v>36</v>
      </c>
      <c r="E434">
        <f t="shared" si="6"/>
        <v>0.123</v>
      </c>
      <c r="F434" t="s">
        <v>54</v>
      </c>
      <c r="G434">
        <v>10</v>
      </c>
      <c r="H434">
        <v>2015</v>
      </c>
      <c r="I434" t="s">
        <v>2023</v>
      </c>
      <c r="J434" t="s">
        <v>339</v>
      </c>
      <c r="K434" t="s">
        <v>71</v>
      </c>
      <c r="L434">
        <v>41.450153399999998</v>
      </c>
      <c r="M434">
        <v>-81.640937800000003</v>
      </c>
      <c r="N434">
        <v>39</v>
      </c>
      <c r="O434">
        <v>35</v>
      </c>
      <c r="P434">
        <v>115400</v>
      </c>
      <c r="Q434">
        <v>39035115400</v>
      </c>
      <c r="R434">
        <v>39035</v>
      </c>
      <c r="S434" t="s">
        <v>2024</v>
      </c>
      <c r="T434" t="s">
        <v>341</v>
      </c>
      <c r="U434" t="s">
        <v>43</v>
      </c>
      <c r="V434" t="s">
        <v>44</v>
      </c>
      <c r="W434">
        <v>1548</v>
      </c>
      <c r="X434">
        <v>49.8</v>
      </c>
      <c r="Y434">
        <v>43.7</v>
      </c>
      <c r="Z434">
        <v>3.5</v>
      </c>
      <c r="AA434">
        <v>15871</v>
      </c>
      <c r="AB434">
        <v>21378</v>
      </c>
      <c r="AC434">
        <v>43804</v>
      </c>
      <c r="AD434">
        <v>0.488037622</v>
      </c>
      <c r="AE434">
        <v>1</v>
      </c>
      <c r="AF434">
        <v>1</v>
      </c>
      <c r="AG434">
        <v>39.799999999999997</v>
      </c>
      <c r="AH434">
        <v>0.44807467899999998</v>
      </c>
      <c r="AI434">
        <v>6.7500000000000004E-2</v>
      </c>
    </row>
    <row r="435" spans="1:35">
      <c r="A435" t="s">
        <v>2025</v>
      </c>
      <c r="B435">
        <v>34</v>
      </c>
      <c r="C435" t="s">
        <v>35</v>
      </c>
      <c r="D435" t="s">
        <v>36</v>
      </c>
      <c r="E435">
        <f t="shared" si="6"/>
        <v>0.123</v>
      </c>
      <c r="F435" t="s">
        <v>54</v>
      </c>
      <c r="G435">
        <v>1</v>
      </c>
      <c r="H435">
        <v>2015</v>
      </c>
      <c r="I435" t="s">
        <v>2026</v>
      </c>
      <c r="J435" t="s">
        <v>974</v>
      </c>
      <c r="K435" t="s">
        <v>494</v>
      </c>
      <c r="L435">
        <v>38.673210099999999</v>
      </c>
      <c r="M435">
        <v>-90.291340199999993</v>
      </c>
      <c r="N435">
        <v>29</v>
      </c>
      <c r="O435">
        <v>189</v>
      </c>
      <c r="P435">
        <v>213900</v>
      </c>
      <c r="Q435">
        <v>29189213900</v>
      </c>
      <c r="R435">
        <v>29189</v>
      </c>
      <c r="S435" t="s">
        <v>2027</v>
      </c>
      <c r="T435" t="s">
        <v>2028</v>
      </c>
      <c r="U435" t="s">
        <v>43</v>
      </c>
      <c r="V435" t="s">
        <v>67</v>
      </c>
      <c r="W435">
        <v>2150</v>
      </c>
      <c r="X435">
        <v>1</v>
      </c>
      <c r="Y435">
        <v>98.6</v>
      </c>
      <c r="Z435">
        <v>0.2</v>
      </c>
      <c r="AA435">
        <v>11656</v>
      </c>
      <c r="AB435">
        <v>20844</v>
      </c>
      <c r="AC435">
        <v>58910</v>
      </c>
      <c r="AD435">
        <v>0.35382787300000001</v>
      </c>
      <c r="AE435">
        <v>1</v>
      </c>
      <c r="AF435">
        <v>1</v>
      </c>
      <c r="AG435">
        <v>50.8</v>
      </c>
      <c r="AH435">
        <v>0.29975728200000001</v>
      </c>
      <c r="AI435">
        <v>5.1153459999999998E-2</v>
      </c>
    </row>
    <row r="436" spans="1:35">
      <c r="A436" t="s">
        <v>2029</v>
      </c>
      <c r="B436">
        <v>49</v>
      </c>
      <c r="C436" t="s">
        <v>35</v>
      </c>
      <c r="D436" t="s">
        <v>46</v>
      </c>
      <c r="E436">
        <f t="shared" si="6"/>
        <v>0.623</v>
      </c>
      <c r="F436" t="s">
        <v>92</v>
      </c>
      <c r="G436">
        <v>8</v>
      </c>
      <c r="H436">
        <v>2015</v>
      </c>
      <c r="I436" t="s">
        <v>2030</v>
      </c>
      <c r="J436" t="s">
        <v>2031</v>
      </c>
      <c r="K436" t="s">
        <v>484</v>
      </c>
      <c r="L436">
        <v>41.0832634</v>
      </c>
      <c r="M436">
        <v>-112.08313750000001</v>
      </c>
      <c r="N436">
        <v>49</v>
      </c>
      <c r="O436">
        <v>11</v>
      </c>
      <c r="P436">
        <v>125403</v>
      </c>
      <c r="Q436">
        <v>49011125403</v>
      </c>
      <c r="R436">
        <v>49011</v>
      </c>
      <c r="S436" t="s">
        <v>2032</v>
      </c>
      <c r="T436" t="s">
        <v>2033</v>
      </c>
      <c r="U436" t="s">
        <v>43</v>
      </c>
      <c r="V436" t="s">
        <v>67</v>
      </c>
      <c r="W436">
        <v>11719</v>
      </c>
      <c r="X436">
        <v>89.4</v>
      </c>
      <c r="Y436">
        <v>2.2000000000000002</v>
      </c>
      <c r="Z436">
        <v>7.5</v>
      </c>
      <c r="AA436">
        <v>36216</v>
      </c>
      <c r="AB436">
        <v>81064</v>
      </c>
      <c r="AC436">
        <v>69707</v>
      </c>
      <c r="AD436">
        <v>1.1629248139999999</v>
      </c>
      <c r="AE436">
        <v>4</v>
      </c>
      <c r="AF436">
        <v>5</v>
      </c>
      <c r="AG436">
        <v>4.4000000000000004</v>
      </c>
      <c r="AH436">
        <v>4.6353871999999997E-2</v>
      </c>
      <c r="AI436">
        <v>0.34196806800000001</v>
      </c>
    </row>
    <row r="437" spans="1:35">
      <c r="A437" t="s">
        <v>2034</v>
      </c>
      <c r="B437">
        <v>32</v>
      </c>
      <c r="C437" t="s">
        <v>35</v>
      </c>
      <c r="D437" t="s">
        <v>383</v>
      </c>
      <c r="E437">
        <f t="shared" si="6"/>
        <v>5.2999999999999999E-2</v>
      </c>
      <c r="F437" t="s">
        <v>111</v>
      </c>
      <c r="G437">
        <v>5</v>
      </c>
      <c r="H437">
        <v>2015</v>
      </c>
      <c r="I437" t="s">
        <v>2035</v>
      </c>
      <c r="J437" t="s">
        <v>2036</v>
      </c>
      <c r="K437" t="s">
        <v>64</v>
      </c>
      <c r="L437">
        <v>34.053605300000001</v>
      </c>
      <c r="M437">
        <v>-118.04535919999999</v>
      </c>
      <c r="N437">
        <v>6</v>
      </c>
      <c r="O437">
        <v>37</v>
      </c>
      <c r="P437">
        <v>433503</v>
      </c>
      <c r="Q437">
        <v>6037433503</v>
      </c>
      <c r="R437">
        <v>6037</v>
      </c>
      <c r="S437" t="s">
        <v>2037</v>
      </c>
      <c r="T437" t="s">
        <v>261</v>
      </c>
      <c r="U437" t="s">
        <v>43</v>
      </c>
      <c r="V437" t="s">
        <v>109</v>
      </c>
      <c r="W437">
        <v>3416</v>
      </c>
      <c r="X437">
        <v>5.7</v>
      </c>
      <c r="Y437">
        <v>0</v>
      </c>
      <c r="Z437">
        <v>80.8</v>
      </c>
      <c r="AA437">
        <v>17367</v>
      </c>
      <c r="AB437">
        <v>57500</v>
      </c>
      <c r="AC437">
        <v>55909</v>
      </c>
      <c r="AD437">
        <v>1.0284569569999999</v>
      </c>
      <c r="AE437">
        <v>3</v>
      </c>
      <c r="AF437">
        <v>4</v>
      </c>
      <c r="AG437">
        <v>13.8</v>
      </c>
      <c r="AH437">
        <v>1.5197568E-2</v>
      </c>
      <c r="AI437">
        <v>7.2751323000000007E-2</v>
      </c>
    </row>
    <row r="438" spans="1:35">
      <c r="A438" t="s">
        <v>2038</v>
      </c>
      <c r="B438">
        <v>25</v>
      </c>
      <c r="C438" t="s">
        <v>35</v>
      </c>
      <c r="D438" t="s">
        <v>36</v>
      </c>
      <c r="E438">
        <f t="shared" si="6"/>
        <v>0.123</v>
      </c>
      <c r="F438" t="s">
        <v>92</v>
      </c>
      <c r="G438">
        <v>22</v>
      </c>
      <c r="H438">
        <v>2015</v>
      </c>
      <c r="I438" t="s">
        <v>1975</v>
      </c>
      <c r="J438" t="s">
        <v>2039</v>
      </c>
      <c r="K438" t="s">
        <v>95</v>
      </c>
      <c r="L438">
        <v>31.172832</v>
      </c>
      <c r="M438">
        <v>-105.357927</v>
      </c>
      <c r="N438">
        <v>48</v>
      </c>
      <c r="O438">
        <v>229</v>
      </c>
      <c r="P438">
        <v>950300</v>
      </c>
      <c r="Q438">
        <v>48229950300</v>
      </c>
      <c r="R438">
        <v>48229</v>
      </c>
      <c r="S438" t="s">
        <v>208</v>
      </c>
      <c r="T438" t="s">
        <v>1058</v>
      </c>
      <c r="U438" t="s">
        <v>43</v>
      </c>
      <c r="V438" t="s">
        <v>104</v>
      </c>
      <c r="W438">
        <v>3394</v>
      </c>
      <c r="X438">
        <v>19.899999999999999</v>
      </c>
      <c r="Y438">
        <v>0.6</v>
      </c>
      <c r="Z438">
        <v>79</v>
      </c>
      <c r="AA438">
        <v>14989</v>
      </c>
      <c r="AB438">
        <v>22545</v>
      </c>
      <c r="AC438">
        <v>22545</v>
      </c>
      <c r="AD438">
        <v>1</v>
      </c>
      <c r="AE438" t="s">
        <v>322</v>
      </c>
      <c r="AF438">
        <v>1</v>
      </c>
      <c r="AG438">
        <v>44.1</v>
      </c>
      <c r="AH438">
        <v>8.1601231999999996E-2</v>
      </c>
      <c r="AI438">
        <v>0.110399211</v>
      </c>
    </row>
    <row r="439" spans="1:35">
      <c r="A439" t="s">
        <v>2040</v>
      </c>
      <c r="B439">
        <v>39</v>
      </c>
      <c r="C439" t="s">
        <v>140</v>
      </c>
      <c r="D439" t="s">
        <v>46</v>
      </c>
      <c r="E439">
        <f t="shared" si="6"/>
        <v>0.623</v>
      </c>
      <c r="F439" t="s">
        <v>92</v>
      </c>
      <c r="G439">
        <v>30</v>
      </c>
      <c r="H439">
        <v>2015</v>
      </c>
      <c r="I439" t="s">
        <v>2041</v>
      </c>
      <c r="J439" t="s">
        <v>546</v>
      </c>
      <c r="K439" t="s">
        <v>169</v>
      </c>
      <c r="L439">
        <v>41.242736800000003</v>
      </c>
      <c r="M439">
        <v>-95.990417500000007</v>
      </c>
      <c r="N439">
        <v>31</v>
      </c>
      <c r="O439">
        <v>55</v>
      </c>
      <c r="P439">
        <v>3700</v>
      </c>
      <c r="Q439">
        <v>31055003700</v>
      </c>
      <c r="R439">
        <v>31055</v>
      </c>
      <c r="S439" t="s">
        <v>1815</v>
      </c>
      <c r="T439" t="s">
        <v>548</v>
      </c>
      <c r="U439" t="s">
        <v>43</v>
      </c>
      <c r="V439" t="s">
        <v>67</v>
      </c>
      <c r="W439">
        <v>2646</v>
      </c>
      <c r="X439">
        <v>88</v>
      </c>
      <c r="Y439">
        <v>2.6</v>
      </c>
      <c r="Z439">
        <v>4</v>
      </c>
      <c r="AA439">
        <v>36394</v>
      </c>
      <c r="AB439">
        <v>66786</v>
      </c>
      <c r="AC439">
        <v>53325</v>
      </c>
      <c r="AD439">
        <v>1.2524331929999999</v>
      </c>
      <c r="AE439">
        <v>4</v>
      </c>
      <c r="AF439">
        <v>4</v>
      </c>
      <c r="AG439">
        <v>5.5</v>
      </c>
      <c r="AH439">
        <v>2.8415961E-2</v>
      </c>
      <c r="AI439">
        <v>0.49617903899999999</v>
      </c>
    </row>
    <row r="440" spans="1:35">
      <c r="A440" t="s">
        <v>2042</v>
      </c>
      <c r="B440">
        <v>53</v>
      </c>
      <c r="C440" t="s">
        <v>35</v>
      </c>
      <c r="D440" t="s">
        <v>117</v>
      </c>
      <c r="E440">
        <f t="shared" si="6"/>
        <v>2.4E-2</v>
      </c>
      <c r="F440" t="s">
        <v>92</v>
      </c>
      <c r="G440">
        <v>2</v>
      </c>
      <c r="H440">
        <v>2015</v>
      </c>
      <c r="I440" t="s">
        <v>2043</v>
      </c>
      <c r="J440" t="s">
        <v>2044</v>
      </c>
      <c r="K440" t="s">
        <v>265</v>
      </c>
      <c r="L440">
        <v>47.2465324</v>
      </c>
      <c r="M440">
        <v>-123.11949920000001</v>
      </c>
      <c r="N440">
        <v>53</v>
      </c>
      <c r="O440">
        <v>45</v>
      </c>
      <c r="P440">
        <v>960600</v>
      </c>
      <c r="Q440">
        <v>53045960600</v>
      </c>
      <c r="R440">
        <v>53045</v>
      </c>
      <c r="S440" t="s">
        <v>170</v>
      </c>
      <c r="T440" t="s">
        <v>2045</v>
      </c>
      <c r="U440" t="s">
        <v>43</v>
      </c>
      <c r="V440" t="s">
        <v>90</v>
      </c>
      <c r="W440">
        <v>4347</v>
      </c>
      <c r="X440">
        <v>68.7</v>
      </c>
      <c r="Y440">
        <v>5.3</v>
      </c>
      <c r="Z440">
        <v>18.100000000000001</v>
      </c>
      <c r="AA440">
        <v>18999</v>
      </c>
      <c r="AB440">
        <v>39495</v>
      </c>
      <c r="AC440">
        <v>48755</v>
      </c>
      <c r="AD440">
        <v>0.81007076200000006</v>
      </c>
      <c r="AE440">
        <v>1</v>
      </c>
      <c r="AF440">
        <v>2</v>
      </c>
      <c r="AG440">
        <v>18.399999999999999</v>
      </c>
      <c r="AH440">
        <v>6.4193167999999995E-2</v>
      </c>
      <c r="AI440">
        <v>9.1157703000000007E-2</v>
      </c>
    </row>
    <row r="441" spans="1:35">
      <c r="A441" t="s">
        <v>2046</v>
      </c>
      <c r="B441">
        <v>27</v>
      </c>
      <c r="C441" t="s">
        <v>35</v>
      </c>
      <c r="D441" t="s">
        <v>46</v>
      </c>
      <c r="E441">
        <f t="shared" si="6"/>
        <v>0.623</v>
      </c>
      <c r="F441" t="s">
        <v>111</v>
      </c>
      <c r="G441">
        <v>17</v>
      </c>
      <c r="H441">
        <v>2015</v>
      </c>
      <c r="I441" t="s">
        <v>2047</v>
      </c>
      <c r="J441" t="s">
        <v>2048</v>
      </c>
      <c r="K441" t="s">
        <v>318</v>
      </c>
      <c r="L441">
        <v>33.357524900000001</v>
      </c>
      <c r="M441">
        <v>-105.6732559</v>
      </c>
      <c r="N441">
        <v>35</v>
      </c>
      <c r="O441">
        <v>27</v>
      </c>
      <c r="P441">
        <v>960600</v>
      </c>
      <c r="Q441">
        <v>35027960600</v>
      </c>
      <c r="R441">
        <v>35027</v>
      </c>
      <c r="S441" t="s">
        <v>170</v>
      </c>
      <c r="T441" t="s">
        <v>2049</v>
      </c>
      <c r="U441" t="s">
        <v>43</v>
      </c>
      <c r="V441" t="s">
        <v>67</v>
      </c>
      <c r="W441">
        <v>6462</v>
      </c>
      <c r="X441">
        <v>72.099999999999994</v>
      </c>
      <c r="Y441">
        <v>0.9</v>
      </c>
      <c r="Z441">
        <v>19.5</v>
      </c>
      <c r="AA441">
        <v>26934</v>
      </c>
      <c r="AB441">
        <v>48198</v>
      </c>
      <c r="AC441">
        <v>43014</v>
      </c>
      <c r="AD441">
        <v>1.1205189010000001</v>
      </c>
      <c r="AE441">
        <v>5</v>
      </c>
      <c r="AF441">
        <v>3</v>
      </c>
      <c r="AG441">
        <v>8.4</v>
      </c>
      <c r="AH441">
        <v>6.6055046000000006E-2</v>
      </c>
      <c r="AI441">
        <v>0.30657815300000002</v>
      </c>
    </row>
    <row r="442" spans="1:35">
      <c r="A442" t="s">
        <v>2050</v>
      </c>
      <c r="B442">
        <v>36</v>
      </c>
      <c r="C442" t="s">
        <v>35</v>
      </c>
      <c r="D442" t="s">
        <v>46</v>
      </c>
      <c r="E442">
        <f t="shared" si="6"/>
        <v>0.623</v>
      </c>
      <c r="F442" t="s">
        <v>92</v>
      </c>
      <c r="G442">
        <v>21</v>
      </c>
      <c r="H442">
        <v>2015</v>
      </c>
      <c r="I442" t="s">
        <v>2051</v>
      </c>
      <c r="J442" t="s">
        <v>781</v>
      </c>
      <c r="K442" t="s">
        <v>64</v>
      </c>
      <c r="L442">
        <v>33.741718300000002</v>
      </c>
      <c r="M442">
        <v>-116.95423890000001</v>
      </c>
      <c r="N442">
        <v>6</v>
      </c>
      <c r="O442">
        <v>65</v>
      </c>
      <c r="P442">
        <v>43308</v>
      </c>
      <c r="Q442">
        <v>6065043308</v>
      </c>
      <c r="R442">
        <v>6065</v>
      </c>
      <c r="S442" t="s">
        <v>782</v>
      </c>
      <c r="T442" t="s">
        <v>1231</v>
      </c>
      <c r="U442" t="s">
        <v>43</v>
      </c>
      <c r="V442" t="s">
        <v>67</v>
      </c>
      <c r="W442">
        <v>2886</v>
      </c>
      <c r="X442">
        <v>48.3</v>
      </c>
      <c r="Y442">
        <v>8.1</v>
      </c>
      <c r="Z442">
        <v>38.4</v>
      </c>
      <c r="AA442">
        <v>17632</v>
      </c>
      <c r="AB442">
        <v>32708</v>
      </c>
      <c r="AC442">
        <v>56529</v>
      </c>
      <c r="AD442">
        <v>0.57860567100000004</v>
      </c>
      <c r="AE442">
        <v>1</v>
      </c>
      <c r="AF442">
        <v>1</v>
      </c>
      <c r="AG442">
        <v>32</v>
      </c>
      <c r="AH442">
        <v>0.21684867399999999</v>
      </c>
      <c r="AI442">
        <v>8.5906040000000003E-2</v>
      </c>
    </row>
    <row r="443" spans="1:35">
      <c r="A443" t="s">
        <v>2052</v>
      </c>
      <c r="B443">
        <v>20</v>
      </c>
      <c r="C443" t="s">
        <v>35</v>
      </c>
      <c r="D443" t="s">
        <v>36</v>
      </c>
      <c r="E443">
        <f t="shared" si="6"/>
        <v>0.123</v>
      </c>
      <c r="F443" t="s">
        <v>47</v>
      </c>
      <c r="G443">
        <v>24</v>
      </c>
      <c r="H443">
        <v>2015</v>
      </c>
      <c r="I443" t="s">
        <v>2053</v>
      </c>
      <c r="J443" t="s">
        <v>2054</v>
      </c>
      <c r="K443" t="s">
        <v>367</v>
      </c>
      <c r="L443">
        <v>37.174747099999998</v>
      </c>
      <c r="M443">
        <v>-104.49152340000001</v>
      </c>
      <c r="N443">
        <v>8</v>
      </c>
      <c r="O443">
        <v>71</v>
      </c>
      <c r="P443">
        <v>500</v>
      </c>
      <c r="Q443">
        <v>8071000500</v>
      </c>
      <c r="R443">
        <v>8071</v>
      </c>
      <c r="S443" t="s">
        <v>1512</v>
      </c>
      <c r="T443" t="s">
        <v>2055</v>
      </c>
      <c r="U443" t="s">
        <v>43</v>
      </c>
      <c r="V443" t="s">
        <v>67</v>
      </c>
      <c r="W443">
        <v>2024</v>
      </c>
      <c r="X443">
        <v>41.3</v>
      </c>
      <c r="Y443">
        <v>0.6</v>
      </c>
      <c r="Z443">
        <v>55.3</v>
      </c>
      <c r="AA443">
        <v>15498</v>
      </c>
      <c r="AB443">
        <v>25688</v>
      </c>
      <c r="AC443">
        <v>42261</v>
      </c>
      <c r="AD443">
        <v>0.60784174499999999</v>
      </c>
      <c r="AE443">
        <v>1</v>
      </c>
      <c r="AF443">
        <v>1</v>
      </c>
      <c r="AG443">
        <v>26.6</v>
      </c>
      <c r="AH443">
        <v>0.12590799</v>
      </c>
      <c r="AI443">
        <v>0.170926518</v>
      </c>
    </row>
    <row r="444" spans="1:35">
      <c r="A444" t="s">
        <v>2056</v>
      </c>
      <c r="B444">
        <v>39</v>
      </c>
      <c r="C444" t="s">
        <v>35</v>
      </c>
      <c r="D444" t="s">
        <v>46</v>
      </c>
      <c r="E444">
        <f t="shared" si="6"/>
        <v>0.623</v>
      </c>
      <c r="F444" t="s">
        <v>92</v>
      </c>
      <c r="G444">
        <v>12</v>
      </c>
      <c r="H444">
        <v>2015</v>
      </c>
      <c r="I444" t="s">
        <v>2057</v>
      </c>
      <c r="J444" t="s">
        <v>2058</v>
      </c>
      <c r="K444" t="s">
        <v>577</v>
      </c>
      <c r="L444">
        <v>39.691961999999997</v>
      </c>
      <c r="M444">
        <v>-88.302870499999997</v>
      </c>
      <c r="N444">
        <v>17</v>
      </c>
      <c r="O444">
        <v>41</v>
      </c>
      <c r="P444">
        <v>952400</v>
      </c>
      <c r="Q444">
        <v>17041952400</v>
      </c>
      <c r="R444">
        <v>17041</v>
      </c>
      <c r="S444" t="s">
        <v>2059</v>
      </c>
      <c r="T444" t="s">
        <v>2060</v>
      </c>
      <c r="U444" t="s">
        <v>43</v>
      </c>
      <c r="V444" t="s">
        <v>67</v>
      </c>
      <c r="W444">
        <v>3565</v>
      </c>
      <c r="X444">
        <v>78.5</v>
      </c>
      <c r="Y444">
        <v>0.4</v>
      </c>
      <c r="Z444">
        <v>20.9</v>
      </c>
      <c r="AA444">
        <v>27719</v>
      </c>
      <c r="AB444">
        <v>51518</v>
      </c>
      <c r="AC444">
        <v>52741</v>
      </c>
      <c r="AD444">
        <v>0.97681120899999996</v>
      </c>
      <c r="AE444">
        <v>2</v>
      </c>
      <c r="AF444">
        <v>3</v>
      </c>
      <c r="AG444">
        <v>14</v>
      </c>
      <c r="AH444">
        <v>5.3739611999999999E-2</v>
      </c>
      <c r="AI444">
        <v>0.15882094099999999</v>
      </c>
    </row>
    <row r="445" spans="1:35">
      <c r="A445" t="s">
        <v>2061</v>
      </c>
      <c r="B445">
        <v>19</v>
      </c>
      <c r="C445" t="s">
        <v>35</v>
      </c>
      <c r="D445" t="s">
        <v>36</v>
      </c>
      <c r="E445">
        <f t="shared" si="6"/>
        <v>0.123</v>
      </c>
      <c r="F445" t="s">
        <v>54</v>
      </c>
      <c r="G445">
        <v>6</v>
      </c>
      <c r="H445">
        <v>2015</v>
      </c>
      <c r="I445" t="s">
        <v>2062</v>
      </c>
      <c r="J445" t="s">
        <v>2063</v>
      </c>
      <c r="K445" t="s">
        <v>57</v>
      </c>
      <c r="L445">
        <v>43.082405100000003</v>
      </c>
      <c r="M445">
        <v>-89.365005499999995</v>
      </c>
      <c r="N445">
        <v>55</v>
      </c>
      <c r="O445">
        <v>25</v>
      </c>
      <c r="P445">
        <v>1900</v>
      </c>
      <c r="Q445">
        <v>55025001900</v>
      </c>
      <c r="R445">
        <v>55025</v>
      </c>
      <c r="S445" t="s">
        <v>1146</v>
      </c>
      <c r="T445" t="s">
        <v>2064</v>
      </c>
      <c r="U445" t="s">
        <v>43</v>
      </c>
      <c r="V445" t="s">
        <v>67</v>
      </c>
      <c r="W445">
        <v>6145</v>
      </c>
      <c r="X445">
        <v>90.7</v>
      </c>
      <c r="Y445">
        <v>1.3</v>
      </c>
      <c r="Z445">
        <v>5.5</v>
      </c>
      <c r="AA445">
        <v>35028</v>
      </c>
      <c r="AB445">
        <v>53089</v>
      </c>
      <c r="AC445">
        <v>61721</v>
      </c>
      <c r="AD445">
        <v>0.86014484499999999</v>
      </c>
      <c r="AE445">
        <v>2</v>
      </c>
      <c r="AF445">
        <v>3</v>
      </c>
      <c r="AG445">
        <v>13.3</v>
      </c>
      <c r="AH445">
        <v>5.5254849000000002E-2</v>
      </c>
      <c r="AI445">
        <v>0.74490019699999999</v>
      </c>
    </row>
    <row r="446" spans="1:35">
      <c r="A446" t="s">
        <v>2065</v>
      </c>
      <c r="B446">
        <v>34</v>
      </c>
      <c r="C446" t="s">
        <v>35</v>
      </c>
      <c r="D446" t="s">
        <v>46</v>
      </c>
      <c r="E446">
        <f t="shared" si="6"/>
        <v>0.623</v>
      </c>
      <c r="F446" t="s">
        <v>54</v>
      </c>
      <c r="G446">
        <v>6</v>
      </c>
      <c r="H446">
        <v>2015</v>
      </c>
      <c r="I446" t="s">
        <v>2066</v>
      </c>
      <c r="J446" t="s">
        <v>2067</v>
      </c>
      <c r="K446" t="s">
        <v>95</v>
      </c>
      <c r="L446">
        <v>33.128728600000002</v>
      </c>
      <c r="M446">
        <v>-95.593820300000004</v>
      </c>
      <c r="N446">
        <v>48</v>
      </c>
      <c r="O446">
        <v>223</v>
      </c>
      <c r="P446">
        <v>950600</v>
      </c>
      <c r="Q446">
        <v>48223950600</v>
      </c>
      <c r="R446">
        <v>48223</v>
      </c>
      <c r="S446" t="s">
        <v>1330</v>
      </c>
      <c r="T446" t="s">
        <v>2068</v>
      </c>
      <c r="U446" t="s">
        <v>279</v>
      </c>
      <c r="V446" t="s">
        <v>109</v>
      </c>
      <c r="W446">
        <v>4177</v>
      </c>
      <c r="X446">
        <v>56.9</v>
      </c>
      <c r="Y446">
        <v>28.6</v>
      </c>
      <c r="Z446">
        <v>8.5</v>
      </c>
      <c r="AA446">
        <v>19921</v>
      </c>
      <c r="AB446">
        <v>42282</v>
      </c>
      <c r="AC446">
        <v>43657</v>
      </c>
      <c r="AD446">
        <v>0.96850447799999995</v>
      </c>
      <c r="AE446">
        <v>2</v>
      </c>
      <c r="AF446">
        <v>2</v>
      </c>
      <c r="AG446">
        <v>24.3</v>
      </c>
      <c r="AH446">
        <v>0.19769874500000001</v>
      </c>
      <c r="AI446">
        <v>0.182055101</v>
      </c>
    </row>
    <row r="447" spans="1:35">
      <c r="A447" t="s">
        <v>2069</v>
      </c>
      <c r="B447">
        <v>36</v>
      </c>
      <c r="C447" t="s">
        <v>35</v>
      </c>
      <c r="D447" t="s">
        <v>46</v>
      </c>
      <c r="E447">
        <f t="shared" si="6"/>
        <v>0.623</v>
      </c>
      <c r="F447" t="s">
        <v>54</v>
      </c>
      <c r="G447">
        <v>15</v>
      </c>
      <c r="H447">
        <v>2015</v>
      </c>
      <c r="I447" t="s">
        <v>2070</v>
      </c>
      <c r="J447" t="s">
        <v>2071</v>
      </c>
      <c r="K447" t="s">
        <v>739</v>
      </c>
      <c r="L447">
        <v>31.324930200000001</v>
      </c>
      <c r="M447">
        <v>-90.315338100000005</v>
      </c>
      <c r="N447">
        <v>28</v>
      </c>
      <c r="O447">
        <v>113</v>
      </c>
      <c r="P447">
        <v>950101</v>
      </c>
      <c r="Q447">
        <v>28113950101</v>
      </c>
      <c r="R447">
        <v>28113</v>
      </c>
      <c r="S447" t="s">
        <v>2072</v>
      </c>
      <c r="T447" t="s">
        <v>2073</v>
      </c>
      <c r="U447" t="s">
        <v>43</v>
      </c>
      <c r="V447" t="s">
        <v>67</v>
      </c>
      <c r="W447">
        <v>4980</v>
      </c>
      <c r="X447">
        <v>72.2</v>
      </c>
      <c r="Y447">
        <v>25.9</v>
      </c>
      <c r="Z447">
        <v>0.3</v>
      </c>
      <c r="AA447">
        <v>22213</v>
      </c>
      <c r="AB447">
        <v>46740</v>
      </c>
      <c r="AC447">
        <v>34841</v>
      </c>
      <c r="AD447">
        <v>1.3415229179999999</v>
      </c>
      <c r="AE447">
        <v>5</v>
      </c>
      <c r="AF447">
        <v>3</v>
      </c>
      <c r="AG447">
        <v>15.5</v>
      </c>
      <c r="AH447">
        <v>5.5140187E-2</v>
      </c>
      <c r="AI447">
        <v>0.12794206399999999</v>
      </c>
    </row>
    <row r="448" spans="1:35">
      <c r="A448" t="s">
        <v>2074</v>
      </c>
      <c r="B448">
        <v>34</v>
      </c>
      <c r="C448" t="s">
        <v>35</v>
      </c>
      <c r="D448" t="s">
        <v>46</v>
      </c>
      <c r="E448">
        <f t="shared" si="6"/>
        <v>0.623</v>
      </c>
      <c r="F448" t="s">
        <v>54</v>
      </c>
      <c r="G448">
        <v>20</v>
      </c>
      <c r="H448">
        <v>2015</v>
      </c>
      <c r="I448" t="s">
        <v>2075</v>
      </c>
      <c r="J448" t="s">
        <v>2076</v>
      </c>
      <c r="K448" t="s">
        <v>186</v>
      </c>
      <c r="L448">
        <v>34.476517999999999</v>
      </c>
      <c r="M448">
        <v>-96.424515700000001</v>
      </c>
      <c r="N448">
        <v>40</v>
      </c>
      <c r="O448">
        <v>29</v>
      </c>
      <c r="P448">
        <v>388200</v>
      </c>
      <c r="Q448">
        <v>40029388200</v>
      </c>
      <c r="R448">
        <v>40029</v>
      </c>
      <c r="S448" t="s">
        <v>2077</v>
      </c>
      <c r="T448" t="s">
        <v>2078</v>
      </c>
      <c r="U448" t="s">
        <v>43</v>
      </c>
      <c r="V448" t="s">
        <v>67</v>
      </c>
      <c r="W448">
        <v>2032</v>
      </c>
      <c r="X448">
        <v>72.5</v>
      </c>
      <c r="Y448">
        <v>0</v>
      </c>
      <c r="Z448">
        <v>1.1000000000000001</v>
      </c>
      <c r="AA448">
        <v>25110</v>
      </c>
      <c r="AB448">
        <v>40000</v>
      </c>
      <c r="AC448">
        <v>34867</v>
      </c>
      <c r="AD448">
        <v>1.147216566</v>
      </c>
      <c r="AE448" t="s">
        <v>322</v>
      </c>
      <c r="AF448">
        <v>2</v>
      </c>
      <c r="AG448">
        <v>20.7</v>
      </c>
      <c r="AH448">
        <v>5.6242970000000003E-2</v>
      </c>
      <c r="AI448">
        <v>0.163706564</v>
      </c>
    </row>
    <row r="449" spans="1:35">
      <c r="A449" t="s">
        <v>2079</v>
      </c>
      <c r="B449">
        <v>31</v>
      </c>
      <c r="C449" t="s">
        <v>35</v>
      </c>
      <c r="D449" t="s">
        <v>46</v>
      </c>
      <c r="E449">
        <f t="shared" si="6"/>
        <v>0.623</v>
      </c>
      <c r="F449" t="s">
        <v>47</v>
      </c>
      <c r="G449">
        <v>6</v>
      </c>
      <c r="H449">
        <v>2015</v>
      </c>
      <c r="I449" t="s">
        <v>2080</v>
      </c>
      <c r="J449" t="s">
        <v>2081</v>
      </c>
      <c r="K449" t="s">
        <v>350</v>
      </c>
      <c r="L449">
        <v>43.641109499999999</v>
      </c>
      <c r="M449">
        <v>-111.71739959999999</v>
      </c>
      <c r="N449">
        <v>16</v>
      </c>
      <c r="O449">
        <v>51</v>
      </c>
      <c r="P449">
        <v>960400</v>
      </c>
      <c r="Q449">
        <v>16051960400</v>
      </c>
      <c r="R449">
        <v>16051</v>
      </c>
      <c r="S449" t="s">
        <v>1077</v>
      </c>
      <c r="T449" t="s">
        <v>2082</v>
      </c>
      <c r="U449" t="s">
        <v>43</v>
      </c>
      <c r="V449" t="s">
        <v>44</v>
      </c>
      <c r="W449">
        <v>10818</v>
      </c>
      <c r="X449">
        <v>89.5</v>
      </c>
      <c r="Y449">
        <v>0</v>
      </c>
      <c r="Z449">
        <v>8.4</v>
      </c>
      <c r="AA449">
        <v>27347</v>
      </c>
      <c r="AB449">
        <v>57256</v>
      </c>
      <c r="AC449">
        <v>52023</v>
      </c>
      <c r="AD449">
        <v>1.100590124</v>
      </c>
      <c r="AE449" t="s">
        <v>322</v>
      </c>
      <c r="AF449">
        <v>4</v>
      </c>
      <c r="AG449">
        <v>9.6</v>
      </c>
      <c r="AH449">
        <v>6.8994009999999995E-2</v>
      </c>
      <c r="AI449">
        <v>0.19408866999999999</v>
      </c>
    </row>
    <row r="450" spans="1:35">
      <c r="A450" t="s">
        <v>2083</v>
      </c>
      <c r="B450">
        <v>45</v>
      </c>
      <c r="C450" t="s">
        <v>35</v>
      </c>
      <c r="D450" t="s">
        <v>36</v>
      </c>
      <c r="E450">
        <f t="shared" si="6"/>
        <v>0.123</v>
      </c>
      <c r="F450" t="s">
        <v>54</v>
      </c>
      <c r="G450">
        <v>5</v>
      </c>
      <c r="H450">
        <v>2015</v>
      </c>
      <c r="I450" t="s">
        <v>2084</v>
      </c>
      <c r="J450" t="s">
        <v>2085</v>
      </c>
      <c r="K450" t="s">
        <v>57</v>
      </c>
      <c r="L450">
        <v>42.968772899999998</v>
      </c>
      <c r="M450">
        <v>-87.903488199999998</v>
      </c>
      <c r="N450">
        <v>55</v>
      </c>
      <c r="O450">
        <v>79</v>
      </c>
      <c r="P450">
        <v>20900</v>
      </c>
      <c r="Q450">
        <v>55079020900</v>
      </c>
      <c r="R450">
        <v>55079</v>
      </c>
      <c r="S450" t="s">
        <v>2086</v>
      </c>
      <c r="T450" t="s">
        <v>2087</v>
      </c>
      <c r="U450" t="s">
        <v>43</v>
      </c>
      <c r="V450" t="s">
        <v>90</v>
      </c>
      <c r="W450">
        <v>2657</v>
      </c>
      <c r="X450">
        <v>77.5</v>
      </c>
      <c r="Y450">
        <v>3.1</v>
      </c>
      <c r="Z450">
        <v>15</v>
      </c>
      <c r="AA450">
        <v>35316</v>
      </c>
      <c r="AB450">
        <v>63444</v>
      </c>
      <c r="AC450">
        <v>43193</v>
      </c>
      <c r="AD450">
        <v>1.4688491189999999</v>
      </c>
      <c r="AE450">
        <v>5</v>
      </c>
      <c r="AF450">
        <v>4</v>
      </c>
      <c r="AG450">
        <v>11</v>
      </c>
      <c r="AH450">
        <v>6.5342729000000002E-2</v>
      </c>
      <c r="AI450">
        <v>0.296017223</v>
      </c>
    </row>
    <row r="451" spans="1:35">
      <c r="A451" t="s">
        <v>2088</v>
      </c>
      <c r="B451">
        <v>34</v>
      </c>
      <c r="C451" t="s">
        <v>35</v>
      </c>
      <c r="D451" t="s">
        <v>46</v>
      </c>
      <c r="E451">
        <f t="shared" ref="E451:E468" si="7">IF(D451="Black", 0.123, IF(D451="White", 0.623, IF(D451="Hispanic/Latino", 0.171, IF(D451="Asian/Pacific Islander", 0.053, IF(D451="Native American", 0.007, 0.024)))))</f>
        <v>0.623</v>
      </c>
      <c r="F451" t="s">
        <v>54</v>
      </c>
      <c r="G451">
        <v>5</v>
      </c>
      <c r="H451">
        <v>2015</v>
      </c>
      <c r="I451" t="s">
        <v>2089</v>
      </c>
      <c r="J451" t="s">
        <v>2090</v>
      </c>
      <c r="K451" t="s">
        <v>169</v>
      </c>
      <c r="L451">
        <v>40.874729700000003</v>
      </c>
      <c r="M451">
        <v>-96.681870099999998</v>
      </c>
      <c r="N451">
        <v>31</v>
      </c>
      <c r="O451">
        <v>109</v>
      </c>
      <c r="P451">
        <v>2900</v>
      </c>
      <c r="Q451">
        <v>31109002900</v>
      </c>
      <c r="R451">
        <v>31109</v>
      </c>
      <c r="S451" t="s">
        <v>2091</v>
      </c>
      <c r="T451" t="s">
        <v>121</v>
      </c>
      <c r="U451" t="s">
        <v>43</v>
      </c>
      <c r="V451" t="s">
        <v>117</v>
      </c>
      <c r="W451">
        <v>5459</v>
      </c>
      <c r="X451">
        <v>74.8</v>
      </c>
      <c r="Y451">
        <v>8.8000000000000007</v>
      </c>
      <c r="Z451">
        <v>4.2</v>
      </c>
      <c r="AA451">
        <v>26597</v>
      </c>
      <c r="AB451">
        <v>40404</v>
      </c>
      <c r="AC451">
        <v>51574</v>
      </c>
      <c r="AD451">
        <v>0.78341800100000003</v>
      </c>
      <c r="AE451">
        <v>2</v>
      </c>
      <c r="AF451">
        <v>2</v>
      </c>
      <c r="AG451">
        <v>19.899999999999999</v>
      </c>
      <c r="AH451">
        <v>5.5735771000000003E-2</v>
      </c>
      <c r="AI451">
        <v>0.362382445</v>
      </c>
    </row>
    <row r="452" spans="1:35">
      <c r="A452" t="s">
        <v>117</v>
      </c>
      <c r="B452" t="s">
        <v>117</v>
      </c>
      <c r="C452" t="s">
        <v>35</v>
      </c>
      <c r="D452" t="s">
        <v>117</v>
      </c>
      <c r="E452">
        <f t="shared" si="7"/>
        <v>2.4E-2</v>
      </c>
      <c r="F452" t="s">
        <v>92</v>
      </c>
      <c r="G452">
        <v>16</v>
      </c>
      <c r="H452">
        <v>2015</v>
      </c>
      <c r="I452" t="s">
        <v>2092</v>
      </c>
      <c r="J452" t="s">
        <v>2093</v>
      </c>
      <c r="K452" t="s">
        <v>95</v>
      </c>
      <c r="L452">
        <v>32.407138799999998</v>
      </c>
      <c r="M452">
        <v>-96.073890700000007</v>
      </c>
      <c r="N452">
        <v>48</v>
      </c>
      <c r="O452">
        <v>467</v>
      </c>
      <c r="P452">
        <v>951000</v>
      </c>
      <c r="Q452">
        <v>48467951000</v>
      </c>
      <c r="R452">
        <v>48467</v>
      </c>
      <c r="S452" t="s">
        <v>2094</v>
      </c>
      <c r="T452" t="s">
        <v>2095</v>
      </c>
      <c r="U452" t="s">
        <v>43</v>
      </c>
      <c r="V452" t="s">
        <v>104</v>
      </c>
      <c r="W452">
        <v>6852</v>
      </c>
      <c r="X452">
        <v>87.2</v>
      </c>
      <c r="Y452">
        <v>1.8</v>
      </c>
      <c r="Z452">
        <v>10.4</v>
      </c>
      <c r="AA452">
        <v>22969</v>
      </c>
      <c r="AB452">
        <v>50280</v>
      </c>
      <c r="AC452">
        <v>43439</v>
      </c>
      <c r="AD452">
        <v>1.1574852090000001</v>
      </c>
      <c r="AE452">
        <v>5</v>
      </c>
      <c r="AF452">
        <v>3</v>
      </c>
      <c r="AG452">
        <v>17.899999999999999</v>
      </c>
      <c r="AH452">
        <v>5.8573298000000003E-2</v>
      </c>
      <c r="AI452">
        <v>0.100249066</v>
      </c>
    </row>
    <row r="453" spans="1:35">
      <c r="A453" t="s">
        <v>117</v>
      </c>
      <c r="B453" t="s">
        <v>117</v>
      </c>
      <c r="C453" t="s">
        <v>140</v>
      </c>
      <c r="D453" t="s">
        <v>117</v>
      </c>
      <c r="E453">
        <f t="shared" si="7"/>
        <v>2.4E-2</v>
      </c>
      <c r="F453" t="s">
        <v>111</v>
      </c>
      <c r="G453">
        <v>25</v>
      </c>
      <c r="H453">
        <v>2015</v>
      </c>
      <c r="I453" t="s">
        <v>2096</v>
      </c>
      <c r="J453" t="s">
        <v>1824</v>
      </c>
      <c r="K453" t="s">
        <v>95</v>
      </c>
      <c r="L453">
        <v>32.407138799999998</v>
      </c>
      <c r="M453">
        <v>-96.073890700000007</v>
      </c>
      <c r="N453">
        <v>48</v>
      </c>
      <c r="O453">
        <v>467</v>
      </c>
      <c r="P453">
        <v>951000</v>
      </c>
      <c r="Q453">
        <v>48467951000</v>
      </c>
      <c r="R453">
        <v>48467</v>
      </c>
      <c r="S453" t="s">
        <v>2094</v>
      </c>
      <c r="T453" t="s">
        <v>1826</v>
      </c>
      <c r="U453" t="s">
        <v>43</v>
      </c>
      <c r="V453" t="s">
        <v>109</v>
      </c>
      <c r="W453">
        <v>6852</v>
      </c>
      <c r="X453">
        <v>87.2</v>
      </c>
      <c r="Y453">
        <v>1.8</v>
      </c>
      <c r="Z453">
        <v>10.4</v>
      </c>
      <c r="AA453">
        <v>22969</v>
      </c>
      <c r="AB453">
        <v>50280</v>
      </c>
      <c r="AC453">
        <v>43439</v>
      </c>
      <c r="AD453">
        <v>1.1574852090000001</v>
      </c>
      <c r="AE453">
        <v>5</v>
      </c>
      <c r="AF453">
        <v>3</v>
      </c>
      <c r="AG453">
        <v>17.899999999999999</v>
      </c>
      <c r="AH453">
        <v>5.8573298000000003E-2</v>
      </c>
      <c r="AI453">
        <v>0.100249066</v>
      </c>
    </row>
    <row r="454" spans="1:35">
      <c r="A454" t="s">
        <v>117</v>
      </c>
      <c r="B454" t="s">
        <v>117</v>
      </c>
      <c r="C454" t="s">
        <v>35</v>
      </c>
      <c r="D454" t="s">
        <v>46</v>
      </c>
      <c r="E454">
        <f t="shared" si="7"/>
        <v>0.623</v>
      </c>
      <c r="F454" t="s">
        <v>1006</v>
      </c>
      <c r="G454">
        <v>1</v>
      </c>
      <c r="H454">
        <v>2015</v>
      </c>
      <c r="I454" t="s">
        <v>2097</v>
      </c>
      <c r="J454" t="s">
        <v>1779</v>
      </c>
      <c r="K454" t="s">
        <v>516</v>
      </c>
      <c r="L454">
        <v>32.407138799999998</v>
      </c>
      <c r="M454">
        <v>-96.073890700000007</v>
      </c>
      <c r="N454">
        <v>48</v>
      </c>
      <c r="O454">
        <v>467</v>
      </c>
      <c r="P454">
        <v>951000</v>
      </c>
      <c r="Q454">
        <v>48467951000</v>
      </c>
      <c r="R454">
        <v>48467</v>
      </c>
      <c r="S454" t="s">
        <v>2094</v>
      </c>
      <c r="T454" t="s">
        <v>2098</v>
      </c>
      <c r="U454" t="s">
        <v>43</v>
      </c>
      <c r="V454" t="s">
        <v>67</v>
      </c>
      <c r="W454">
        <v>6852</v>
      </c>
      <c r="X454">
        <v>87.2</v>
      </c>
      <c r="Y454">
        <v>1.8</v>
      </c>
      <c r="Z454">
        <v>10.4</v>
      </c>
      <c r="AA454">
        <v>22969</v>
      </c>
      <c r="AB454">
        <v>50280</v>
      </c>
      <c r="AC454">
        <v>43439</v>
      </c>
      <c r="AD454">
        <v>1.1574852090000001</v>
      </c>
      <c r="AE454">
        <v>5</v>
      </c>
      <c r="AF454">
        <v>3</v>
      </c>
      <c r="AG454">
        <v>17.899999999999999</v>
      </c>
      <c r="AH454">
        <v>5.8573298000000003E-2</v>
      </c>
      <c r="AI454">
        <v>0.100249066</v>
      </c>
    </row>
    <row r="455" spans="1:35">
      <c r="A455" t="s">
        <v>2099</v>
      </c>
      <c r="B455">
        <v>31</v>
      </c>
      <c r="C455" t="s">
        <v>35</v>
      </c>
      <c r="D455" t="s">
        <v>61</v>
      </c>
      <c r="E455">
        <f t="shared" si="7"/>
        <v>0.17100000000000001</v>
      </c>
      <c r="F455" t="s">
        <v>92</v>
      </c>
      <c r="G455">
        <v>31</v>
      </c>
      <c r="H455">
        <v>2015</v>
      </c>
      <c r="I455" t="s">
        <v>2100</v>
      </c>
      <c r="J455" t="s">
        <v>119</v>
      </c>
      <c r="K455" t="s">
        <v>95</v>
      </c>
      <c r="L455">
        <v>29.865414999999999</v>
      </c>
      <c r="M455">
        <v>-95.524051999999998</v>
      </c>
      <c r="N455">
        <v>48</v>
      </c>
      <c r="O455">
        <v>201</v>
      </c>
      <c r="P455">
        <v>532300</v>
      </c>
      <c r="Q455">
        <v>48201532300</v>
      </c>
      <c r="R455">
        <v>48201</v>
      </c>
      <c r="S455" t="s">
        <v>2101</v>
      </c>
      <c r="T455" t="s">
        <v>2102</v>
      </c>
      <c r="U455" t="s">
        <v>43</v>
      </c>
      <c r="V455" t="s">
        <v>44</v>
      </c>
      <c r="W455">
        <v>5065</v>
      </c>
      <c r="X455">
        <v>25</v>
      </c>
      <c r="Y455">
        <v>31.9</v>
      </c>
      <c r="Z455">
        <v>40.1</v>
      </c>
      <c r="AA455">
        <v>29695</v>
      </c>
      <c r="AB455">
        <v>41265</v>
      </c>
      <c r="AC455">
        <v>53137</v>
      </c>
      <c r="AD455">
        <v>0.77657752599999996</v>
      </c>
      <c r="AE455">
        <v>2</v>
      </c>
      <c r="AF455">
        <v>2</v>
      </c>
      <c r="AG455">
        <v>12.5</v>
      </c>
      <c r="AH455">
        <v>2.3561090999999999E-2</v>
      </c>
      <c r="AI455">
        <v>0.22967891200000001</v>
      </c>
    </row>
    <row r="456" spans="1:35">
      <c r="A456" t="s">
        <v>2103</v>
      </c>
      <c r="B456">
        <v>28</v>
      </c>
      <c r="C456" t="s">
        <v>35</v>
      </c>
      <c r="D456" t="s">
        <v>61</v>
      </c>
      <c r="E456">
        <f t="shared" si="7"/>
        <v>0.17100000000000001</v>
      </c>
      <c r="F456" t="s">
        <v>54</v>
      </c>
      <c r="G456">
        <v>25</v>
      </c>
      <c r="H456">
        <v>2015</v>
      </c>
      <c r="I456" t="s">
        <v>2104</v>
      </c>
      <c r="J456" t="s">
        <v>259</v>
      </c>
      <c r="K456" t="s">
        <v>64</v>
      </c>
      <c r="L456">
        <v>33.943603500000002</v>
      </c>
      <c r="M456">
        <v>-118.2912674</v>
      </c>
      <c r="N456">
        <v>6</v>
      </c>
      <c r="O456">
        <v>37</v>
      </c>
      <c r="P456">
        <v>240402</v>
      </c>
      <c r="Q456">
        <v>6037240402</v>
      </c>
      <c r="R456">
        <v>6037</v>
      </c>
      <c r="S456" t="s">
        <v>2105</v>
      </c>
      <c r="T456" t="s">
        <v>261</v>
      </c>
      <c r="U456" t="s">
        <v>43</v>
      </c>
      <c r="V456" t="s">
        <v>67</v>
      </c>
      <c r="W456">
        <v>3862</v>
      </c>
      <c r="X456">
        <v>0.3</v>
      </c>
      <c r="Y456">
        <v>37</v>
      </c>
      <c r="Z456">
        <v>60.3</v>
      </c>
      <c r="AA456">
        <v>16940</v>
      </c>
      <c r="AB456">
        <v>26250</v>
      </c>
      <c r="AC456">
        <v>55909</v>
      </c>
      <c r="AD456">
        <v>0.46951295900000001</v>
      </c>
      <c r="AE456">
        <v>1</v>
      </c>
      <c r="AF456">
        <v>1</v>
      </c>
      <c r="AG456">
        <v>33.700000000000003</v>
      </c>
      <c r="AH456">
        <v>6.6431094999999996E-2</v>
      </c>
      <c r="AI456">
        <v>0.12200736600000001</v>
      </c>
    </row>
    <row r="457" spans="1:35">
      <c r="A457" t="s">
        <v>2106</v>
      </c>
      <c r="B457">
        <v>57</v>
      </c>
      <c r="C457" t="s">
        <v>35</v>
      </c>
      <c r="D457" t="s">
        <v>46</v>
      </c>
      <c r="E457">
        <f t="shared" si="7"/>
        <v>0.623</v>
      </c>
      <c r="F457" t="s">
        <v>37</v>
      </c>
      <c r="G457">
        <v>9</v>
      </c>
      <c r="H457">
        <v>2015</v>
      </c>
      <c r="I457" t="s">
        <v>2107</v>
      </c>
      <c r="J457" t="s">
        <v>2108</v>
      </c>
      <c r="K457" t="s">
        <v>516</v>
      </c>
      <c r="L457">
        <v>41.168918599999998</v>
      </c>
      <c r="M457">
        <v>-74.004432699999995</v>
      </c>
      <c r="N457">
        <v>36</v>
      </c>
      <c r="O457">
        <v>87</v>
      </c>
      <c r="P457">
        <v>10801</v>
      </c>
      <c r="Q457">
        <v>36087010801</v>
      </c>
      <c r="R457">
        <v>36087</v>
      </c>
      <c r="S457" t="s">
        <v>2109</v>
      </c>
      <c r="T457" t="s">
        <v>2110</v>
      </c>
      <c r="U457" t="s">
        <v>43</v>
      </c>
      <c r="V457" t="s">
        <v>67</v>
      </c>
      <c r="W457">
        <v>4164</v>
      </c>
      <c r="X457">
        <v>78.5</v>
      </c>
      <c r="Y457">
        <v>6.5</v>
      </c>
      <c r="Z457">
        <v>4.8</v>
      </c>
      <c r="AA457">
        <v>52896</v>
      </c>
      <c r="AB457">
        <v>142500</v>
      </c>
      <c r="AC457">
        <v>84951</v>
      </c>
      <c r="AD457">
        <v>1.677437582</v>
      </c>
      <c r="AE457">
        <v>5</v>
      </c>
      <c r="AF457">
        <v>5</v>
      </c>
      <c r="AG457">
        <v>1.9</v>
      </c>
      <c r="AH457">
        <v>4.4999999999999998E-2</v>
      </c>
      <c r="AI457">
        <v>0.66991693799999996</v>
      </c>
    </row>
    <row r="458" spans="1:35">
      <c r="A458" t="s">
        <v>2111</v>
      </c>
      <c r="B458">
        <v>29</v>
      </c>
      <c r="C458" t="s">
        <v>35</v>
      </c>
      <c r="D458" t="s">
        <v>36</v>
      </c>
      <c r="E458">
        <f t="shared" si="7"/>
        <v>0.123</v>
      </c>
      <c r="F458" t="s">
        <v>54</v>
      </c>
      <c r="G458">
        <v>24</v>
      </c>
      <c r="H458">
        <v>2015</v>
      </c>
      <c r="I458" t="s">
        <v>2112</v>
      </c>
      <c r="J458" t="s">
        <v>2113</v>
      </c>
      <c r="K458" t="s">
        <v>150</v>
      </c>
      <c r="L458">
        <v>36.818569199999999</v>
      </c>
      <c r="M458">
        <v>-76.370338399999994</v>
      </c>
      <c r="N458">
        <v>51</v>
      </c>
      <c r="O458">
        <v>740</v>
      </c>
      <c r="P458">
        <v>212900</v>
      </c>
      <c r="Q458">
        <v>51740212900</v>
      </c>
      <c r="R458">
        <v>51740</v>
      </c>
      <c r="S458" t="s">
        <v>2114</v>
      </c>
      <c r="T458" t="s">
        <v>2115</v>
      </c>
      <c r="U458" t="s">
        <v>43</v>
      </c>
      <c r="V458" t="s">
        <v>104</v>
      </c>
      <c r="W458">
        <v>4996</v>
      </c>
      <c r="X458">
        <v>87.4</v>
      </c>
      <c r="Y458">
        <v>10</v>
      </c>
      <c r="Z458">
        <v>0</v>
      </c>
      <c r="AA458">
        <v>27535</v>
      </c>
      <c r="AB458">
        <v>51480</v>
      </c>
      <c r="AC458">
        <v>46166</v>
      </c>
      <c r="AD458">
        <v>1.115106355</v>
      </c>
      <c r="AE458">
        <v>3</v>
      </c>
      <c r="AF458">
        <v>3</v>
      </c>
      <c r="AG458">
        <v>6.6</v>
      </c>
      <c r="AH458">
        <v>2.8934367999999999E-2</v>
      </c>
      <c r="AI458">
        <v>0.22578904799999999</v>
      </c>
    </row>
    <row r="459" spans="1:35">
      <c r="A459" t="s">
        <v>2116</v>
      </c>
      <c r="B459">
        <v>50</v>
      </c>
      <c r="C459" t="s">
        <v>35</v>
      </c>
      <c r="D459" t="s">
        <v>36</v>
      </c>
      <c r="E459">
        <f t="shared" si="7"/>
        <v>0.123</v>
      </c>
      <c r="F459" t="s">
        <v>47</v>
      </c>
      <c r="G459">
        <v>4</v>
      </c>
      <c r="H459">
        <v>2015</v>
      </c>
      <c r="I459" t="s">
        <v>2117</v>
      </c>
      <c r="J459" t="s">
        <v>2118</v>
      </c>
      <c r="K459" t="s">
        <v>443</v>
      </c>
      <c r="L459">
        <v>32.899112700000003</v>
      </c>
      <c r="M459">
        <v>-80.013801599999994</v>
      </c>
      <c r="N459">
        <v>45</v>
      </c>
      <c r="O459">
        <v>19</v>
      </c>
      <c r="P459">
        <v>3300</v>
      </c>
      <c r="Q459">
        <v>45019003300</v>
      </c>
      <c r="R459">
        <v>45019</v>
      </c>
      <c r="S459" t="s">
        <v>2119</v>
      </c>
      <c r="T459" t="s">
        <v>1015</v>
      </c>
      <c r="U459" t="s">
        <v>43</v>
      </c>
      <c r="V459" t="s">
        <v>109</v>
      </c>
      <c r="W459">
        <v>4110</v>
      </c>
      <c r="X459">
        <v>15.8</v>
      </c>
      <c r="Y459">
        <v>65.2</v>
      </c>
      <c r="Z459">
        <v>18.600000000000001</v>
      </c>
      <c r="AA459">
        <v>14963</v>
      </c>
      <c r="AB459">
        <v>19988</v>
      </c>
      <c r="AC459">
        <v>50792</v>
      </c>
      <c r="AD459">
        <v>0.39352653999999998</v>
      </c>
      <c r="AE459">
        <v>1</v>
      </c>
      <c r="AF459">
        <v>1</v>
      </c>
      <c r="AG459">
        <v>44.1</v>
      </c>
      <c r="AH459">
        <v>0.215909091</v>
      </c>
      <c r="AI459">
        <v>9.2949980000000001E-2</v>
      </c>
    </row>
    <row r="460" spans="1:35">
      <c r="A460" t="s">
        <v>2120</v>
      </c>
      <c r="B460">
        <v>40</v>
      </c>
      <c r="C460" t="s">
        <v>35</v>
      </c>
      <c r="D460" t="s">
        <v>46</v>
      </c>
      <c r="E460">
        <f t="shared" si="7"/>
        <v>0.623</v>
      </c>
      <c r="F460" t="s">
        <v>92</v>
      </c>
      <c r="G460">
        <v>29</v>
      </c>
      <c r="H460">
        <v>2015</v>
      </c>
      <c r="I460" t="s">
        <v>2121</v>
      </c>
      <c r="J460" t="s">
        <v>2122</v>
      </c>
      <c r="K460" t="s">
        <v>95</v>
      </c>
      <c r="L460">
        <v>32.678600299999999</v>
      </c>
      <c r="M460">
        <v>-97.380737300000007</v>
      </c>
      <c r="N460">
        <v>48</v>
      </c>
      <c r="O460">
        <v>439</v>
      </c>
      <c r="P460">
        <v>105404</v>
      </c>
      <c r="Q460">
        <v>48439105404</v>
      </c>
      <c r="R460">
        <v>48439</v>
      </c>
      <c r="S460" t="s">
        <v>2123</v>
      </c>
      <c r="T460" t="s">
        <v>528</v>
      </c>
      <c r="U460" t="s">
        <v>43</v>
      </c>
      <c r="V460" t="s">
        <v>117</v>
      </c>
      <c r="W460">
        <v>4074</v>
      </c>
      <c r="X460">
        <v>89.2</v>
      </c>
      <c r="Y460">
        <v>0.9</v>
      </c>
      <c r="Z460">
        <v>6</v>
      </c>
      <c r="AA460">
        <v>54494</v>
      </c>
      <c r="AB460">
        <v>102938</v>
      </c>
      <c r="AC460">
        <v>56853</v>
      </c>
      <c r="AD460">
        <v>1.810599265</v>
      </c>
      <c r="AE460">
        <v>5</v>
      </c>
      <c r="AF460">
        <v>5</v>
      </c>
      <c r="AG460">
        <v>11.2</v>
      </c>
      <c r="AH460">
        <v>2.7574563999999999E-2</v>
      </c>
      <c r="AI460">
        <v>0.71127026000000004</v>
      </c>
    </row>
    <row r="461" spans="1:35">
      <c r="A461" t="s">
        <v>2124</v>
      </c>
      <c r="B461">
        <v>35</v>
      </c>
      <c r="C461" t="s">
        <v>35</v>
      </c>
      <c r="D461" t="s">
        <v>61</v>
      </c>
      <c r="E461">
        <f t="shared" si="7"/>
        <v>0.17100000000000001</v>
      </c>
      <c r="F461" t="s">
        <v>37</v>
      </c>
      <c r="G461">
        <v>5</v>
      </c>
      <c r="H461">
        <v>2015</v>
      </c>
      <c r="I461" t="s">
        <v>2125</v>
      </c>
      <c r="J461" t="s">
        <v>2126</v>
      </c>
      <c r="K461" t="s">
        <v>95</v>
      </c>
      <c r="L461">
        <v>34.044584</v>
      </c>
      <c r="M461">
        <v>-98.931197999999995</v>
      </c>
      <c r="N461">
        <v>48</v>
      </c>
      <c r="O461">
        <v>485</v>
      </c>
      <c r="P461">
        <v>13800</v>
      </c>
      <c r="Q461">
        <v>48485013800</v>
      </c>
      <c r="R461">
        <v>48485</v>
      </c>
      <c r="S461" t="s">
        <v>2127</v>
      </c>
      <c r="T461" t="s">
        <v>2128</v>
      </c>
      <c r="U461" t="s">
        <v>279</v>
      </c>
      <c r="V461" t="s">
        <v>117</v>
      </c>
      <c r="W461">
        <v>3507</v>
      </c>
      <c r="X461">
        <v>94.8</v>
      </c>
      <c r="Y461">
        <v>0</v>
      </c>
      <c r="Z461">
        <v>2.5</v>
      </c>
      <c r="AA461">
        <v>31761</v>
      </c>
      <c r="AB461">
        <v>62817</v>
      </c>
      <c r="AC461">
        <v>45086</v>
      </c>
      <c r="AD461">
        <v>1.393270638</v>
      </c>
      <c r="AE461">
        <v>5</v>
      </c>
      <c r="AF461">
        <v>4</v>
      </c>
      <c r="AG461">
        <v>4</v>
      </c>
      <c r="AH461">
        <v>3.4519956999999997E-2</v>
      </c>
      <c r="AI461">
        <v>0.169803601</v>
      </c>
    </row>
    <row r="462" spans="1:35">
      <c r="A462" t="s">
        <v>2129</v>
      </c>
      <c r="B462">
        <v>53</v>
      </c>
      <c r="C462" t="s">
        <v>35</v>
      </c>
      <c r="D462" t="s">
        <v>46</v>
      </c>
      <c r="E462">
        <f t="shared" si="7"/>
        <v>0.623</v>
      </c>
      <c r="F462" t="s">
        <v>54</v>
      </c>
      <c r="G462">
        <v>10</v>
      </c>
      <c r="H462">
        <v>2015</v>
      </c>
      <c r="I462" t="s">
        <v>2130</v>
      </c>
      <c r="J462" t="s">
        <v>2131</v>
      </c>
      <c r="K462" t="s">
        <v>40</v>
      </c>
      <c r="L462">
        <v>33.414931099999997</v>
      </c>
      <c r="M462">
        <v>-86.851556700000003</v>
      </c>
      <c r="N462">
        <v>1</v>
      </c>
      <c r="O462">
        <v>73</v>
      </c>
      <c r="P462">
        <v>14412</v>
      </c>
      <c r="Q462">
        <v>1073014412</v>
      </c>
      <c r="R462">
        <v>1073</v>
      </c>
      <c r="S462" t="s">
        <v>2132</v>
      </c>
      <c r="T462" t="s">
        <v>2133</v>
      </c>
      <c r="U462" t="s">
        <v>43</v>
      </c>
      <c r="V462" t="s">
        <v>44</v>
      </c>
      <c r="W462">
        <v>4547</v>
      </c>
      <c r="X462">
        <v>84.7</v>
      </c>
      <c r="Y462">
        <v>1.4</v>
      </c>
      <c r="Z462">
        <v>7.7</v>
      </c>
      <c r="AA462">
        <v>42312</v>
      </c>
      <c r="AB462">
        <v>81996</v>
      </c>
      <c r="AC462">
        <v>45429</v>
      </c>
      <c r="AD462">
        <v>1.8049263689999999</v>
      </c>
      <c r="AE462">
        <v>5</v>
      </c>
      <c r="AF462">
        <v>5</v>
      </c>
      <c r="AG462">
        <v>3</v>
      </c>
      <c r="AH462">
        <v>3.5916060999999999E-2</v>
      </c>
      <c r="AI462">
        <v>0.627631579</v>
      </c>
    </row>
    <row r="463" spans="1:35">
      <c r="A463" t="s">
        <v>2134</v>
      </c>
      <c r="B463">
        <v>59</v>
      </c>
      <c r="C463" t="s">
        <v>35</v>
      </c>
      <c r="D463" t="s">
        <v>117</v>
      </c>
      <c r="E463">
        <f t="shared" si="7"/>
        <v>2.4E-2</v>
      </c>
      <c r="F463" t="s">
        <v>92</v>
      </c>
      <c r="G463">
        <v>25</v>
      </c>
      <c r="H463">
        <v>2015</v>
      </c>
      <c r="I463" t="s">
        <v>2135</v>
      </c>
      <c r="J463" t="s">
        <v>2136</v>
      </c>
      <c r="K463" t="s">
        <v>556</v>
      </c>
      <c r="L463">
        <v>39.749118799999998</v>
      </c>
      <c r="M463">
        <v>-74.929305999999997</v>
      </c>
      <c r="N463">
        <v>34</v>
      </c>
      <c r="O463">
        <v>7</v>
      </c>
      <c r="P463">
        <v>609103</v>
      </c>
      <c r="Q463">
        <v>34007609103</v>
      </c>
      <c r="R463">
        <v>34007</v>
      </c>
      <c r="S463" t="s">
        <v>2137</v>
      </c>
      <c r="T463" t="s">
        <v>2138</v>
      </c>
      <c r="U463" t="s">
        <v>43</v>
      </c>
      <c r="V463" t="s">
        <v>90</v>
      </c>
      <c r="W463">
        <v>5065</v>
      </c>
      <c r="X463">
        <v>64.3</v>
      </c>
      <c r="Y463">
        <v>16.899999999999999</v>
      </c>
      <c r="Z463">
        <v>4.9000000000000004</v>
      </c>
      <c r="AA463">
        <v>31470</v>
      </c>
      <c r="AB463">
        <v>65759</v>
      </c>
      <c r="AC463">
        <v>61683</v>
      </c>
      <c r="AD463">
        <v>1.0660797950000001</v>
      </c>
      <c r="AE463">
        <v>3</v>
      </c>
      <c r="AF463">
        <v>4</v>
      </c>
      <c r="AG463">
        <v>7.3</v>
      </c>
      <c r="AH463">
        <v>0.14086629000000001</v>
      </c>
      <c r="AI463">
        <v>0.236107027</v>
      </c>
    </row>
    <row r="464" spans="1:35">
      <c r="A464" t="s">
        <v>2139</v>
      </c>
      <c r="B464">
        <v>18</v>
      </c>
      <c r="C464" t="s">
        <v>35</v>
      </c>
      <c r="D464" t="s">
        <v>36</v>
      </c>
      <c r="E464">
        <f t="shared" si="7"/>
        <v>0.123</v>
      </c>
      <c r="F464" t="s">
        <v>47</v>
      </c>
      <c r="G464">
        <v>22</v>
      </c>
      <c r="H464">
        <v>2015</v>
      </c>
      <c r="I464" t="s">
        <v>2140</v>
      </c>
      <c r="J464" t="s">
        <v>2113</v>
      </c>
      <c r="K464" t="s">
        <v>150</v>
      </c>
      <c r="L464">
        <v>36.829013799999998</v>
      </c>
      <c r="M464">
        <v>-76.341438299999993</v>
      </c>
      <c r="N464">
        <v>51</v>
      </c>
      <c r="O464">
        <v>740</v>
      </c>
      <c r="P464">
        <v>211500</v>
      </c>
      <c r="Q464">
        <v>51740211500</v>
      </c>
      <c r="R464">
        <v>51740</v>
      </c>
      <c r="S464" t="s">
        <v>2141</v>
      </c>
      <c r="T464" t="s">
        <v>2115</v>
      </c>
      <c r="U464" t="s">
        <v>43</v>
      </c>
      <c r="V464" t="s">
        <v>44</v>
      </c>
      <c r="W464">
        <v>1640</v>
      </c>
      <c r="X464">
        <v>40.9</v>
      </c>
      <c r="Y464">
        <v>53.8</v>
      </c>
      <c r="Z464">
        <v>0</v>
      </c>
      <c r="AA464">
        <v>25262</v>
      </c>
      <c r="AB464">
        <v>27418</v>
      </c>
      <c r="AC464">
        <v>46166</v>
      </c>
      <c r="AD464">
        <v>0.59390027300000003</v>
      </c>
      <c r="AE464">
        <v>1</v>
      </c>
      <c r="AF464">
        <v>1</v>
      </c>
      <c r="AG464">
        <v>35.200000000000003</v>
      </c>
      <c r="AH464">
        <v>0.15204678399999999</v>
      </c>
      <c r="AI464">
        <v>0.12055336</v>
      </c>
    </row>
    <row r="465" spans="1:35">
      <c r="A465" t="s">
        <v>2142</v>
      </c>
      <c r="B465">
        <v>28</v>
      </c>
      <c r="C465" t="s">
        <v>35</v>
      </c>
      <c r="D465" t="s">
        <v>1337</v>
      </c>
      <c r="E465">
        <f t="shared" si="7"/>
        <v>7.0000000000000001E-3</v>
      </c>
      <c r="F465" t="s">
        <v>47</v>
      </c>
      <c r="G465">
        <v>4</v>
      </c>
      <c r="H465">
        <v>2015</v>
      </c>
      <c r="I465" t="s">
        <v>2143</v>
      </c>
      <c r="J465" t="s">
        <v>2144</v>
      </c>
      <c r="K465" t="s">
        <v>265</v>
      </c>
      <c r="L465">
        <v>48.7085419</v>
      </c>
      <c r="M465">
        <v>-119.4368286</v>
      </c>
      <c r="N465">
        <v>53</v>
      </c>
      <c r="O465">
        <v>47</v>
      </c>
      <c r="P465">
        <v>970400</v>
      </c>
      <c r="Q465">
        <v>53047970400</v>
      </c>
      <c r="R465">
        <v>53047</v>
      </c>
      <c r="S465" t="s">
        <v>411</v>
      </c>
      <c r="T465" t="s">
        <v>2145</v>
      </c>
      <c r="U465" t="s">
        <v>279</v>
      </c>
      <c r="V465" t="s">
        <v>67</v>
      </c>
      <c r="W465">
        <v>4154</v>
      </c>
      <c r="X465">
        <v>74.5</v>
      </c>
      <c r="Y465">
        <v>0.4</v>
      </c>
      <c r="Z465">
        <v>20.2</v>
      </c>
      <c r="AA465">
        <v>18470</v>
      </c>
      <c r="AB465">
        <v>35608</v>
      </c>
      <c r="AC465">
        <v>40368</v>
      </c>
      <c r="AD465">
        <v>0.88208481999999999</v>
      </c>
      <c r="AE465">
        <v>1</v>
      </c>
      <c r="AF465">
        <v>2</v>
      </c>
      <c r="AG465">
        <v>27.3</v>
      </c>
      <c r="AH465">
        <v>0.133650291</v>
      </c>
      <c r="AI465">
        <v>0.174524982</v>
      </c>
    </row>
    <row r="466" spans="1:35">
      <c r="A466" t="s">
        <v>2146</v>
      </c>
      <c r="B466">
        <v>52</v>
      </c>
      <c r="C466" t="s">
        <v>35</v>
      </c>
      <c r="D466" t="s">
        <v>46</v>
      </c>
      <c r="E466">
        <f t="shared" si="7"/>
        <v>0.623</v>
      </c>
      <c r="F466" t="s">
        <v>54</v>
      </c>
      <c r="G466">
        <v>16</v>
      </c>
      <c r="H466">
        <v>2015</v>
      </c>
      <c r="I466" t="s">
        <v>2147</v>
      </c>
      <c r="J466" t="s">
        <v>2148</v>
      </c>
      <c r="K466" t="s">
        <v>312</v>
      </c>
      <c r="L466">
        <v>35.205776</v>
      </c>
      <c r="M466">
        <v>-81.240668999999997</v>
      </c>
      <c r="N466">
        <v>37</v>
      </c>
      <c r="O466">
        <v>71</v>
      </c>
      <c r="P466">
        <v>31704</v>
      </c>
      <c r="Q466">
        <v>37071031704</v>
      </c>
      <c r="R466">
        <v>37071</v>
      </c>
      <c r="S466" t="s">
        <v>2149</v>
      </c>
      <c r="T466" t="s">
        <v>2150</v>
      </c>
      <c r="U466" t="s">
        <v>43</v>
      </c>
      <c r="V466" t="s">
        <v>67</v>
      </c>
      <c r="W466">
        <v>3850</v>
      </c>
      <c r="X466">
        <v>83.2</v>
      </c>
      <c r="Y466">
        <v>10.1</v>
      </c>
      <c r="Z466">
        <v>0.3</v>
      </c>
      <c r="AA466">
        <v>21175</v>
      </c>
      <c r="AB466">
        <v>38200</v>
      </c>
      <c r="AC466">
        <v>42017</v>
      </c>
      <c r="AD466">
        <v>0.909155818</v>
      </c>
      <c r="AE466">
        <v>2</v>
      </c>
      <c r="AF466">
        <v>2</v>
      </c>
      <c r="AG466">
        <v>28.5</v>
      </c>
      <c r="AH466">
        <v>0.25614973299999999</v>
      </c>
      <c r="AI466">
        <v>7.2764228E-2</v>
      </c>
    </row>
    <row r="467" spans="1:35">
      <c r="A467" t="s">
        <v>2151</v>
      </c>
      <c r="B467">
        <v>38</v>
      </c>
      <c r="C467" t="s">
        <v>140</v>
      </c>
      <c r="D467" t="s">
        <v>36</v>
      </c>
      <c r="E467">
        <f t="shared" si="7"/>
        <v>0.123</v>
      </c>
      <c r="F467" t="s">
        <v>37</v>
      </c>
      <c r="G467">
        <v>3</v>
      </c>
      <c r="H467">
        <v>2015</v>
      </c>
      <c r="I467" t="s">
        <v>2152</v>
      </c>
      <c r="J467" t="s">
        <v>2153</v>
      </c>
      <c r="K467" t="s">
        <v>64</v>
      </c>
      <c r="L467">
        <v>37.827129399999997</v>
      </c>
      <c r="M467">
        <v>-122.2844925</v>
      </c>
      <c r="N467">
        <v>6</v>
      </c>
      <c r="O467">
        <v>1</v>
      </c>
      <c r="P467">
        <v>401700</v>
      </c>
      <c r="Q467">
        <v>6001401700</v>
      </c>
      <c r="R467">
        <v>6001</v>
      </c>
      <c r="S467" t="s">
        <v>2154</v>
      </c>
      <c r="T467" t="s">
        <v>2155</v>
      </c>
      <c r="U467" t="s">
        <v>43</v>
      </c>
      <c r="V467" t="s">
        <v>67</v>
      </c>
      <c r="W467">
        <v>2544</v>
      </c>
      <c r="X467">
        <v>21.7</v>
      </c>
      <c r="Y467">
        <v>24.9</v>
      </c>
      <c r="Z467">
        <v>37.1</v>
      </c>
      <c r="AA467">
        <v>26971</v>
      </c>
      <c r="AB467">
        <v>63052</v>
      </c>
      <c r="AC467">
        <v>72112</v>
      </c>
      <c r="AD467">
        <v>0.87436210299999995</v>
      </c>
      <c r="AE467">
        <v>2</v>
      </c>
      <c r="AF467">
        <v>4</v>
      </c>
      <c r="AG467">
        <v>23.9</v>
      </c>
      <c r="AH467">
        <v>6.9601428000000007E-2</v>
      </c>
      <c r="AI467">
        <v>0.39647577099999998</v>
      </c>
    </row>
    <row r="468" spans="1:35">
      <c r="A468" t="s">
        <v>2156</v>
      </c>
      <c r="B468">
        <v>48</v>
      </c>
      <c r="C468" t="s">
        <v>35</v>
      </c>
      <c r="D468" t="s">
        <v>117</v>
      </c>
      <c r="E468">
        <f t="shared" si="7"/>
        <v>2.4E-2</v>
      </c>
      <c r="F468" t="s">
        <v>92</v>
      </c>
      <c r="G468">
        <v>16</v>
      </c>
      <c r="H468">
        <v>2015</v>
      </c>
      <c r="I468" t="s">
        <v>2157</v>
      </c>
      <c r="J468" t="s">
        <v>2158</v>
      </c>
      <c r="K468" t="s">
        <v>64</v>
      </c>
      <c r="L468">
        <v>37.586471299999999</v>
      </c>
      <c r="M468">
        <v>-122.0600103</v>
      </c>
      <c r="N468">
        <v>6</v>
      </c>
      <c r="O468">
        <v>1</v>
      </c>
      <c r="P468">
        <v>441522</v>
      </c>
      <c r="Q468">
        <v>6001441522</v>
      </c>
      <c r="R468">
        <v>6001</v>
      </c>
      <c r="S468" t="s">
        <v>2159</v>
      </c>
      <c r="T468" t="s">
        <v>2160</v>
      </c>
      <c r="U468" t="s">
        <v>43</v>
      </c>
      <c r="V468" t="s">
        <v>67</v>
      </c>
      <c r="W468">
        <v>5177</v>
      </c>
      <c r="X468">
        <v>23.1</v>
      </c>
      <c r="Y468">
        <v>4</v>
      </c>
      <c r="Z468">
        <v>12.3</v>
      </c>
      <c r="AA468">
        <v>33590</v>
      </c>
      <c r="AB468">
        <v>88940</v>
      </c>
      <c r="AC468">
        <v>72112</v>
      </c>
      <c r="AD468">
        <v>1.233359219</v>
      </c>
      <c r="AE468">
        <v>4</v>
      </c>
      <c r="AF468">
        <v>5</v>
      </c>
      <c r="AG468">
        <v>6.1</v>
      </c>
      <c r="AH468">
        <v>8.0912100000000001E-2</v>
      </c>
      <c r="AI468">
        <v>0.43577328399999998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police_killings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corcorec@bc.edu</dc:creator>
  <cp:lastModifiedBy>corcorec@bc.edu</cp:lastModifiedBy>
  <dcterms:created xsi:type="dcterms:W3CDTF">2020-10-07T01:48:07Z</dcterms:created>
  <dcterms:modified xsi:type="dcterms:W3CDTF">2020-10-07T01:48:07Z</dcterms:modified>
</cp:coreProperties>
</file>