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odes" sheetId="1" state="visible" r:id="rId2"/>
    <sheet name="link_types" sheetId="2" state="visible" r:id="rId3"/>
    <sheet name="link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<sst xmlns="http://schemas.openxmlformats.org/spreadsheetml/2006/main" count="103" uniqueCount="98">
  <si>
    <t xml:space="preserve">id</t>
  </si>
  <si>
    <t xml:space="preserve">is_zone</t>
  </si>
  <si>
    <t xml:space="preserve">code</t>
  </si>
  <si>
    <t xml:space="preserve">name</t>
  </si>
  <si>
    <t xml:space="preserve">coords</t>
  </si>
  <si>
    <t xml:space="preserve">pop</t>
  </si>
  <si>
    <t xml:space="preserve">(1914068.2805,6131920.7668)</t>
  </si>
  <si>
    <t xml:space="preserve">(1960345.9816,6156425.4523)</t>
  </si>
  <si>
    <t xml:space="preserve">(2002767.2076,6152649.3204)</t>
  </si>
  <si>
    <t xml:space="preserve">(2000597.9404,6251792.8676)</t>
  </si>
  <si>
    <t xml:space="preserve">(2083593.5898,6307239.3790)</t>
  </si>
  <si>
    <t xml:space="preserve">(2107696.5591,6286149.2808)</t>
  </si>
  <si>
    <t xml:space="preserve">(2146989.4206,6282132.1193)</t>
  </si>
  <si>
    <t xml:space="preserve">(2158413.2238,6283136.4097)</t>
  </si>
  <si>
    <t xml:space="preserve">(2259846.5530,6280123.5385)</t>
  </si>
  <si>
    <t xml:space="preserve">(2357639.3297,6267318.8360)</t>
  </si>
  <si>
    <t xml:space="preserve">(2360777.7371,6265561.3279)</t>
  </si>
  <si>
    <t xml:space="preserve">(2363665.0720,6259535.5855)</t>
  </si>
  <si>
    <t xml:space="preserve">(2366050.2617,6222125.7685)</t>
  </si>
  <si>
    <t xml:space="preserve">(2360777.7371,6216100.0262)</t>
  </si>
  <si>
    <t xml:space="preserve">(2130730.9635,6194986.8293)</t>
  </si>
  <si>
    <t xml:space="preserve">(2121089.7757,6195051.1039)</t>
  </si>
  <si>
    <t xml:space="preserve">(2126167.4679,6201221.4641)</t>
  </si>
  <si>
    <t xml:space="preserve">(2127967.1563,6222239.2533)</t>
  </si>
  <si>
    <t xml:space="preserve">(2128095.7055,6225838.6301)</t>
  </si>
  <si>
    <t xml:space="preserve">(2134780.2623,6224167.4909)</t>
  </si>
  <si>
    <t xml:space="preserve">(2017157.7720,6151280.1116)</t>
  </si>
  <si>
    <t xml:space="preserve">(2201223.0465,6276653.6722)</t>
  </si>
  <si>
    <t xml:space="preserve">BA</t>
  </si>
  <si>
    <t xml:space="preserve">TT</t>
  </si>
  <si>
    <t xml:space="preserve">NR</t>
  </si>
  <si>
    <t xml:space="preserve">TN</t>
  </si>
  <si>
    <t xml:space="preserve">ZA</t>
  </si>
  <si>
    <t xml:space="preserve">MT</t>
  </si>
  <si>
    <t xml:space="preserve">RK</t>
  </si>
  <si>
    <t xml:space="preserve">PP</t>
  </si>
  <si>
    <t xml:space="preserve">PO</t>
  </si>
  <si>
    <t xml:space="preserve">KE</t>
  </si>
  <si>
    <t xml:space="preserve">ZV</t>
  </si>
  <si>
    <t xml:space="preserve">BB</t>
  </si>
  <si>
    <t xml:space="preserve">qmax</t>
  </si>
  <si>
    <t xml:space="preserve">v0</t>
  </si>
  <si>
    <t xml:space="preserve">a</t>
  </si>
  <si>
    <t xml:space="preserve">b</t>
  </si>
  <si>
    <t xml:space="preserve">D_6</t>
  </si>
  <si>
    <t xml:space="preserve">D_4</t>
  </si>
  <si>
    <t xml:space="preserve">D_4 intra</t>
  </si>
  <si>
    <t xml:space="preserve">I_2 fast</t>
  </si>
  <si>
    <t xml:space="preserve">I_2 slow</t>
  </si>
  <si>
    <t xml:space="preserve">I_2 intra</t>
  </si>
  <si>
    <t xml:space="preserve">conn</t>
  </si>
  <si>
    <t xml:space="preserve">node_from</t>
  </si>
  <si>
    <t xml:space="preserve">node_to</t>
  </si>
  <si>
    <t xml:space="preserve">type</t>
  </si>
  <si>
    <t xml:space="preserve">LENGTH</t>
  </si>
  <si>
    <t xml:space="preserve">l</t>
  </si>
  <si>
    <t xml:space="preserve">count</t>
  </si>
  <si>
    <t xml:space="preserve">36.000km</t>
  </si>
  <si>
    <t xml:space="preserve">36.006km</t>
  </si>
  <si>
    <t xml:space="preserve">75.005km</t>
  </si>
  <si>
    <t xml:space="preserve">71.690km</t>
  </si>
  <si>
    <t xml:space="preserve">24.330km</t>
  </si>
  <si>
    <t xml:space="preserve">33.954km</t>
  </si>
  <si>
    <t xml:space="preserve">7.597km</t>
  </si>
  <si>
    <t xml:space="preserve">69.921km</t>
  </si>
  <si>
    <t xml:space="preserve">2.366km</t>
  </si>
  <si>
    <t xml:space="preserve">4.702km</t>
  </si>
  <si>
    <t xml:space="preserve">28.518km</t>
  </si>
  <si>
    <t xml:space="preserve">11.595km</t>
  </si>
  <si>
    <t xml:space="preserve">87.491km</t>
  </si>
  <si>
    <t xml:space="preserve">5.349km</t>
  </si>
  <si>
    <t xml:space="preserve">14.296km</t>
  </si>
  <si>
    <t xml:space="preserve">2.375km</t>
  </si>
  <si>
    <t xml:space="preserve">4.590km</t>
  </si>
  <si>
    <t xml:space="preserve">7.123km</t>
  </si>
  <si>
    <t xml:space="preserve">48.731km</t>
  </si>
  <si>
    <t xml:space="preserve">191.308km</t>
  </si>
  <si>
    <t xml:space="preserve">8.233km</t>
  </si>
  <si>
    <t xml:space="preserve">40.261km</t>
  </si>
  <si>
    <t xml:space="preserve">29.173km</t>
  </si>
  <si>
    <t xml:space="preserve">67.400km</t>
  </si>
  <si>
    <t xml:space="preserve">10.036km</t>
  </si>
  <si>
    <t xml:space="preserve">5.000km</t>
  </si>
  <si>
    <t xml:space="preserve">6.000km</t>
  </si>
  <si>
    <t xml:space="preserve">3.649km</t>
  </si>
  <si>
    <t xml:space="preserve">2.090km</t>
  </si>
  <si>
    <t xml:space="preserve">2.688km</t>
  </si>
  <si>
    <t xml:space="preserve">0.822km</t>
  </si>
  <si>
    <t xml:space="preserve">2.771km</t>
  </si>
  <si>
    <t xml:space="preserve">1.046km</t>
  </si>
  <si>
    <t xml:space="preserve">2.588km</t>
  </si>
  <si>
    <t xml:space="preserve">2.703km</t>
  </si>
  <si>
    <t xml:space="preserve">2.809km</t>
  </si>
  <si>
    <t xml:space="preserve">4.037km</t>
  </si>
  <si>
    <t xml:space="preserve">2.954km</t>
  </si>
  <si>
    <t xml:space="preserve">1.385km</t>
  </si>
  <si>
    <t xml:space="preserve">1.502km</t>
  </si>
  <si>
    <t xml:space="preserve">3.652km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</si>
</sst>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8" activeCellId="0" sqref="D18"/>
    </sheetView>
  </sheetViews>
  <sheetFormatPr defaultColWidth="8.5234375" defaultRowHeight="15" zeroHeight="false" outlineLevelRow="0" outlineLevelCol="0"/>
  <cols>
    <col collapsed="false" customWidth="true" hidden="false" outlineLevel="0" max="5" min="5" style="0" width="26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</v>
      </c>
      <c r="B2" s="0" t="n">
        <f aca="false">FALSE()</f>
        <v>0</v>
      </c>
      <c r="E2" s="0" t="s">
        <v>6</v>
      </c>
    </row>
    <row r="3" customFormat="false" ht="15" hidden="false" customHeight="false" outlineLevel="0" collapsed="false">
      <c r="A3" s="0" t="n">
        <v>2</v>
      </c>
      <c r="B3" s="0" t="n">
        <f aca="false">FALSE()</f>
        <v>0</v>
      </c>
      <c r="E3" s="0" t="s">
        <v>7</v>
      </c>
    </row>
    <row r="4" customFormat="false" ht="15" hidden="false" customHeight="false" outlineLevel="0" collapsed="false">
      <c r="A4" s="0" t="n">
        <v>3</v>
      </c>
      <c r="B4" s="0" t="n">
        <f aca="false">FALSE()</f>
        <v>0</v>
      </c>
      <c r="E4" s="0" t="s">
        <v>8</v>
      </c>
    </row>
    <row r="5" customFormat="false" ht="15" hidden="false" customHeight="false" outlineLevel="0" collapsed="false">
      <c r="A5" s="0" t="n">
        <v>4</v>
      </c>
      <c r="B5" s="0" t="n">
        <f aca="false">FALSE()</f>
        <v>0</v>
      </c>
      <c r="E5" s="0" t="s">
        <v>9</v>
      </c>
    </row>
    <row r="6" customFormat="false" ht="15" hidden="false" customHeight="false" outlineLevel="0" collapsed="false">
      <c r="A6" s="0" t="n">
        <v>5</v>
      </c>
      <c r="B6" s="0" t="n">
        <f aca="false">FALSE()</f>
        <v>0</v>
      </c>
      <c r="E6" s="0" t="s">
        <v>10</v>
      </c>
    </row>
    <row r="7" customFormat="false" ht="15" hidden="false" customHeight="false" outlineLevel="0" collapsed="false">
      <c r="A7" s="0" t="n">
        <v>6</v>
      </c>
      <c r="B7" s="0" t="n">
        <f aca="false">FALSE()</f>
        <v>0</v>
      </c>
      <c r="E7" s="0" t="s">
        <v>11</v>
      </c>
    </row>
    <row r="8" customFormat="false" ht="15" hidden="false" customHeight="false" outlineLevel="0" collapsed="false">
      <c r="A8" s="0" t="n">
        <v>7</v>
      </c>
      <c r="B8" s="0" t="n">
        <f aca="false">FALSE()</f>
        <v>0</v>
      </c>
      <c r="E8" s="0" t="s">
        <v>12</v>
      </c>
    </row>
    <row r="9" customFormat="false" ht="15" hidden="false" customHeight="false" outlineLevel="0" collapsed="false">
      <c r="A9" s="0" t="n">
        <v>8</v>
      </c>
      <c r="B9" s="0" t="n">
        <f aca="false">FALSE()</f>
        <v>0</v>
      </c>
      <c r="E9" s="0" t="s">
        <v>13</v>
      </c>
    </row>
    <row r="10" customFormat="false" ht="15" hidden="false" customHeight="false" outlineLevel="0" collapsed="false">
      <c r="A10" s="0" t="n">
        <v>9</v>
      </c>
      <c r="B10" s="0" t="n">
        <f aca="false">FALSE()</f>
        <v>0</v>
      </c>
      <c r="E10" s="0" t="s">
        <v>14</v>
      </c>
    </row>
    <row r="11" customFormat="false" ht="15" hidden="false" customHeight="false" outlineLevel="0" collapsed="false">
      <c r="A11" s="0" t="n">
        <v>10</v>
      </c>
      <c r="B11" s="0" t="n">
        <f aca="false">FALSE()</f>
        <v>0</v>
      </c>
      <c r="E11" s="0" t="s">
        <v>15</v>
      </c>
    </row>
    <row r="12" customFormat="false" ht="15" hidden="false" customHeight="false" outlineLevel="0" collapsed="false">
      <c r="A12" s="0" t="n">
        <v>11</v>
      </c>
      <c r="B12" s="0" t="n">
        <f aca="false">FALSE()</f>
        <v>0</v>
      </c>
      <c r="E12" s="0" t="s">
        <v>16</v>
      </c>
    </row>
    <row r="13" customFormat="false" ht="15" hidden="false" customHeight="false" outlineLevel="0" collapsed="false">
      <c r="A13" s="0" t="n">
        <v>12</v>
      </c>
      <c r="B13" s="0" t="n">
        <f aca="false">FALSE()</f>
        <v>0</v>
      </c>
      <c r="E13" s="0" t="s">
        <v>17</v>
      </c>
    </row>
    <row r="14" customFormat="false" ht="15" hidden="false" customHeight="false" outlineLevel="0" collapsed="false">
      <c r="A14" s="0" t="n">
        <v>13</v>
      </c>
      <c r="B14" s="0" t="n">
        <f aca="false">FALSE()</f>
        <v>0</v>
      </c>
      <c r="E14" s="0" t="s">
        <v>18</v>
      </c>
    </row>
    <row r="15" customFormat="false" ht="15" hidden="false" customHeight="false" outlineLevel="0" collapsed="false">
      <c r="A15" s="0" t="n">
        <v>14</v>
      </c>
      <c r="B15" s="0" t="n">
        <f aca="false">FALSE()</f>
        <v>0</v>
      </c>
      <c r="E15" s="0" t="s">
        <v>19</v>
      </c>
    </row>
    <row r="16" customFormat="false" ht="15" hidden="false" customHeight="false" outlineLevel="0" collapsed="false">
      <c r="A16" s="0" t="n">
        <v>15</v>
      </c>
      <c r="B16" s="0" t="n">
        <f aca="false">FALSE()</f>
        <v>0</v>
      </c>
      <c r="E16" s="0" t="s">
        <v>20</v>
      </c>
    </row>
    <row r="17" customFormat="false" ht="15" hidden="false" customHeight="false" outlineLevel="0" collapsed="false">
      <c r="A17" s="0" t="n">
        <v>16</v>
      </c>
      <c r="B17" s="0" t="n">
        <f aca="false">FALSE()</f>
        <v>0</v>
      </c>
      <c r="E17" s="0" t="s">
        <v>21</v>
      </c>
    </row>
    <row r="18" customFormat="false" ht="15" hidden="false" customHeight="false" outlineLevel="0" collapsed="false">
      <c r="A18" s="0" t="n">
        <v>17</v>
      </c>
      <c r="B18" s="0" t="n">
        <f aca="false">FALSE()</f>
        <v>0</v>
      </c>
      <c r="E18" s="0" t="s">
        <v>22</v>
      </c>
    </row>
    <row r="19" customFormat="false" ht="15" hidden="false" customHeight="false" outlineLevel="0" collapsed="false">
      <c r="A19" s="0" t="n">
        <v>18</v>
      </c>
      <c r="B19" s="0" t="n">
        <f aca="false">FALSE()</f>
        <v>0</v>
      </c>
      <c r="E19" s="0" t="s">
        <v>23</v>
      </c>
    </row>
    <row r="20" customFormat="false" ht="15" hidden="false" customHeight="false" outlineLevel="0" collapsed="false">
      <c r="A20" s="0" t="n">
        <v>19</v>
      </c>
      <c r="B20" s="0" t="n">
        <f aca="false">FALSE()</f>
        <v>0</v>
      </c>
      <c r="E20" s="0" t="s">
        <v>24</v>
      </c>
    </row>
    <row r="21" customFormat="false" ht="15" hidden="false" customHeight="false" outlineLevel="0" collapsed="false">
      <c r="A21" s="0" t="n">
        <v>20</v>
      </c>
      <c r="B21" s="0" t="n">
        <f aca="false">FALSE()</f>
        <v>0</v>
      </c>
      <c r="E21" s="0" t="s">
        <v>25</v>
      </c>
    </row>
    <row r="22" customFormat="false" ht="15" hidden="false" customHeight="false" outlineLevel="0" collapsed="false">
      <c r="A22" s="0" t="n">
        <v>21</v>
      </c>
      <c r="B22" s="0" t="n">
        <f aca="false">FALSE()</f>
        <v>0</v>
      </c>
      <c r="E22" s="0" t="s">
        <v>26</v>
      </c>
    </row>
    <row r="23" customFormat="false" ht="15" hidden="false" customHeight="false" outlineLevel="0" collapsed="false">
      <c r="A23" s="0" t="n">
        <v>22</v>
      </c>
      <c r="B23" s="0" t="n">
        <f aca="false">FALSE()</f>
        <v>0</v>
      </c>
      <c r="E23" s="0" t="s">
        <v>27</v>
      </c>
    </row>
    <row r="24" customFormat="false" ht="15" hidden="false" customHeight="false" outlineLevel="0" collapsed="false">
      <c r="A24" s="0" t="n">
        <v>30</v>
      </c>
      <c r="B24" s="0" t="n">
        <f aca="false">TRUE()</f>
        <v>1</v>
      </c>
      <c r="D24" s="0" t="s">
        <v>28</v>
      </c>
      <c r="E24" s="0" t="str">
        <f aca="false">"(0,0)"</f>
        <v>(0,0)</v>
      </c>
      <c r="F24" s="0" t="n">
        <v>460000</v>
      </c>
    </row>
    <row r="25" customFormat="false" ht="15" hidden="false" customHeight="false" outlineLevel="0" collapsed="false">
      <c r="A25" s="0" t="n">
        <v>31</v>
      </c>
      <c r="B25" s="0" t="n">
        <f aca="false">TRUE()</f>
        <v>1</v>
      </c>
      <c r="D25" s="0" t="s">
        <v>29</v>
      </c>
      <c r="E25" s="0" t="str">
        <f aca="false">"(0,0)"</f>
        <v>(0,0)</v>
      </c>
      <c r="F25" s="0" t="n">
        <v>65000</v>
      </c>
    </row>
    <row r="26" customFormat="false" ht="15" hidden="false" customHeight="false" outlineLevel="0" collapsed="false">
      <c r="A26" s="0" t="n">
        <v>32</v>
      </c>
      <c r="B26" s="0" t="n">
        <f aca="false">TRUE()</f>
        <v>1</v>
      </c>
      <c r="D26" s="0" t="s">
        <v>30</v>
      </c>
      <c r="E26" s="0" t="str">
        <f aca="false">"(0,0)"</f>
        <v>(0,0)</v>
      </c>
      <c r="F26" s="0" t="n">
        <v>80000</v>
      </c>
    </row>
    <row r="27" customFormat="false" ht="15" hidden="false" customHeight="false" outlineLevel="0" collapsed="false">
      <c r="A27" s="0" t="n">
        <v>33</v>
      </c>
      <c r="B27" s="0" t="n">
        <f aca="false">TRUE()</f>
        <v>1</v>
      </c>
      <c r="D27" s="0" t="s">
        <v>31</v>
      </c>
      <c r="E27" s="0" t="str">
        <f aca="false">"(0,0)"</f>
        <v>(0,0)</v>
      </c>
      <c r="F27" s="0" t="n">
        <v>55000</v>
      </c>
    </row>
    <row r="28" customFormat="false" ht="15" hidden="false" customHeight="false" outlineLevel="0" collapsed="false">
      <c r="A28" s="0" t="n">
        <v>34</v>
      </c>
      <c r="B28" s="0" t="n">
        <f aca="false">TRUE()</f>
        <v>1</v>
      </c>
      <c r="D28" s="0" t="s">
        <v>32</v>
      </c>
      <c r="E28" s="0" t="str">
        <f aca="false">"(0,0)"</f>
        <v>(0,0)</v>
      </c>
      <c r="F28" s="0" t="n">
        <v>80000</v>
      </c>
    </row>
    <row r="29" customFormat="false" ht="15" hidden="false" customHeight="false" outlineLevel="0" collapsed="false">
      <c r="A29" s="0" t="n">
        <v>35</v>
      </c>
      <c r="B29" s="0" t="n">
        <f aca="false">TRUE()</f>
        <v>1</v>
      </c>
      <c r="D29" s="0" t="s">
        <v>33</v>
      </c>
      <c r="E29" s="0" t="str">
        <f aca="false">"(0,0)"</f>
        <v>(0,0)</v>
      </c>
      <c r="F29" s="0" t="n">
        <v>60000</v>
      </c>
    </row>
    <row r="30" customFormat="false" ht="15" hidden="false" customHeight="false" outlineLevel="0" collapsed="false">
      <c r="A30" s="0" t="n">
        <v>36</v>
      </c>
      <c r="B30" s="0" t="n">
        <f aca="false">TRUE()</f>
        <v>1</v>
      </c>
      <c r="D30" s="0" t="s">
        <v>34</v>
      </c>
      <c r="E30" s="0" t="str">
        <f aca="false">"(0,0)"</f>
        <v>(0,0)</v>
      </c>
      <c r="F30" s="0" t="n">
        <v>27000</v>
      </c>
    </row>
    <row r="31" customFormat="false" ht="15" hidden="false" customHeight="false" outlineLevel="0" collapsed="false">
      <c r="A31" s="0" t="n">
        <v>37</v>
      </c>
      <c r="B31" s="0" t="n">
        <f aca="false">TRUE()</f>
        <v>1</v>
      </c>
      <c r="D31" s="0" t="s">
        <v>35</v>
      </c>
      <c r="E31" s="0" t="str">
        <f aca="false">"(0,0)"</f>
        <v>(0,0)</v>
      </c>
      <c r="F31" s="0" t="n">
        <v>50000</v>
      </c>
    </row>
    <row r="32" customFormat="false" ht="15" hidden="false" customHeight="false" outlineLevel="0" collapsed="false">
      <c r="A32" s="0" t="n">
        <v>38</v>
      </c>
      <c r="B32" s="0" t="n">
        <f aca="false">TRUE()</f>
        <v>1</v>
      </c>
      <c r="D32" s="0" t="s">
        <v>36</v>
      </c>
      <c r="E32" s="0" t="str">
        <f aca="false">"(0,0)"</f>
        <v>(0,0)</v>
      </c>
      <c r="F32" s="0" t="n">
        <v>90000</v>
      </c>
    </row>
    <row r="33" customFormat="false" ht="15" hidden="false" customHeight="false" outlineLevel="0" collapsed="false">
      <c r="A33" s="0" t="n">
        <v>39</v>
      </c>
      <c r="B33" s="0" t="n">
        <f aca="false">TRUE()</f>
        <v>1</v>
      </c>
      <c r="D33" s="0" t="s">
        <v>37</v>
      </c>
      <c r="E33" s="0" t="str">
        <f aca="false">"(0,0)"</f>
        <v>(0,0)</v>
      </c>
      <c r="F33" s="0" t="n">
        <v>210000</v>
      </c>
    </row>
    <row r="34" customFormat="false" ht="15" hidden="false" customHeight="false" outlineLevel="0" collapsed="false">
      <c r="A34" s="0" t="n">
        <v>40</v>
      </c>
      <c r="B34" s="0" t="n">
        <f aca="false">TRUE()</f>
        <v>1</v>
      </c>
      <c r="D34" s="0" t="s">
        <v>38</v>
      </c>
      <c r="E34" s="0" t="str">
        <f aca="false">"(0,0)"</f>
        <v>(0,0)</v>
      </c>
      <c r="F34" s="0" t="n">
        <v>40000</v>
      </c>
    </row>
    <row r="35" customFormat="false" ht="15" hidden="false" customHeight="false" outlineLevel="0" collapsed="false">
      <c r="A35" s="0" t="n">
        <v>41</v>
      </c>
      <c r="B35" s="0" t="n">
        <f aca="false">TRUE()</f>
        <v>1</v>
      </c>
      <c r="D35" s="0" t="s">
        <v>39</v>
      </c>
      <c r="E35" s="0" t="str">
        <f aca="false">"(0,0)"</f>
        <v>(0,0)</v>
      </c>
      <c r="F35" s="0" t="n">
        <v>80000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9" activeCellId="0" sqref="C9"/>
    </sheetView>
  </sheetViews>
  <sheetFormatPr defaultColWidth="8.52343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3</v>
      </c>
      <c r="C1" s="0" t="s">
        <v>40</v>
      </c>
      <c r="D1" s="0" t="s">
        <v>41</v>
      </c>
      <c r="E1" s="0" t="s">
        <v>42</v>
      </c>
      <c r="F1" s="0" t="s">
        <v>43</v>
      </c>
    </row>
    <row r="2" customFormat="false" ht="15" hidden="false" customHeight="false" outlineLevel="0" collapsed="false">
      <c r="A2" s="0" t="n">
        <v>1</v>
      </c>
      <c r="B2" s="0" t="s">
        <v>44</v>
      </c>
      <c r="C2" s="0" t="n">
        <v>70000</v>
      </c>
      <c r="D2" s="0" t="n">
        <v>110</v>
      </c>
      <c r="E2" s="0" t="n">
        <v>0.15</v>
      </c>
      <c r="F2" s="0" t="n">
        <v>4</v>
      </c>
    </row>
    <row r="3" customFormat="false" ht="15" hidden="false" customHeight="false" outlineLevel="0" collapsed="false">
      <c r="A3" s="0" t="n">
        <v>2</v>
      </c>
      <c r="B3" s="0" t="s">
        <v>45</v>
      </c>
      <c r="C3" s="0" t="n">
        <v>50000</v>
      </c>
      <c r="D3" s="0" t="n">
        <v>125</v>
      </c>
      <c r="E3" s="0" t="n">
        <v>0.15</v>
      </c>
      <c r="F3" s="0" t="n">
        <v>4</v>
      </c>
    </row>
    <row r="4" customFormat="false" ht="15" hidden="false" customHeight="false" outlineLevel="0" collapsed="false">
      <c r="A4" s="0" t="n">
        <v>3</v>
      </c>
      <c r="B4" s="0" t="s">
        <v>46</v>
      </c>
      <c r="C4" s="0" t="n">
        <v>50000</v>
      </c>
      <c r="D4" s="0" t="n">
        <v>90</v>
      </c>
      <c r="E4" s="0" t="n">
        <v>0.15</v>
      </c>
      <c r="F4" s="0" t="n">
        <v>4</v>
      </c>
    </row>
    <row r="5" customFormat="false" ht="15" hidden="false" customHeight="false" outlineLevel="0" collapsed="false">
      <c r="A5" s="0" t="n">
        <v>4</v>
      </c>
      <c r="B5" s="0" t="s">
        <v>47</v>
      </c>
      <c r="C5" s="0" t="n">
        <v>20000</v>
      </c>
      <c r="D5" s="0" t="n">
        <v>80</v>
      </c>
      <c r="E5" s="0" t="n">
        <v>0.15</v>
      </c>
      <c r="F5" s="0" t="n">
        <v>4</v>
      </c>
    </row>
    <row r="6" customFormat="false" ht="15" hidden="false" customHeight="false" outlineLevel="0" collapsed="false">
      <c r="A6" s="0" t="n">
        <v>5</v>
      </c>
      <c r="B6" s="0" t="s">
        <v>48</v>
      </c>
      <c r="C6" s="0" t="n">
        <v>15000</v>
      </c>
      <c r="D6" s="0" t="n">
        <v>65</v>
      </c>
      <c r="E6" s="0" t="n">
        <v>0.15</v>
      </c>
      <c r="F6" s="0" t="n">
        <v>4</v>
      </c>
    </row>
    <row r="7" customFormat="false" ht="15" hidden="false" customHeight="false" outlineLevel="0" collapsed="false">
      <c r="A7" s="0" t="n">
        <v>6</v>
      </c>
      <c r="B7" s="0" t="s">
        <v>49</v>
      </c>
      <c r="C7" s="0" t="n">
        <v>15000</v>
      </c>
      <c r="D7" s="0" t="n">
        <v>50</v>
      </c>
      <c r="E7" s="0" t="n">
        <v>0.15</v>
      </c>
      <c r="F7" s="0" t="n">
        <v>4</v>
      </c>
    </row>
    <row r="8" customFormat="false" ht="15" hidden="false" customHeight="false" outlineLevel="0" collapsed="false">
      <c r="A8" s="0" t="n">
        <v>0</v>
      </c>
      <c r="B8" s="0" t="s">
        <v>50</v>
      </c>
      <c r="C8" s="0" t="n">
        <v>20000</v>
      </c>
      <c r="D8" s="0" t="n">
        <v>40</v>
      </c>
      <c r="E8" s="0" t="n">
        <v>0.15</v>
      </c>
      <c r="F8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5" activeCellId="0" sqref="G5"/>
    </sheetView>
  </sheetViews>
  <sheetFormatPr defaultColWidth="8.5234375" defaultRowHeight="15" zeroHeight="false" outlineLevelRow="0" outlineLevelCol="0"/>
  <cols>
    <col collapsed="false" customWidth="true" hidden="false" outlineLevel="0" max="2" min="2" style="0" width="10.85"/>
    <col collapsed="false" customWidth="true" hidden="false" outlineLevel="0" max="6" min="6" style="0" width="8"/>
    <col collapsed="false" customWidth="true" hidden="false" outlineLevel="0" max="7" min="7" style="0" width="14.15"/>
  </cols>
  <sheetData>
    <row r="1" customFormat="false" ht="15" hidden="false" customHeight="false" outlineLevel="0" collapsed="false">
      <c r="A1" s="0" t="s">
        <v>0</v>
      </c>
      <c r="B1" s="0" t="s">
        <v>51</v>
      </c>
      <c r="C1" s="0" t="s">
        <v>52</v>
      </c>
      <c r="D1" s="0" t="s">
        <v>53</v>
      </c>
      <c r="E1" s="0" t="s">
        <v>54</v>
      </c>
      <c r="F1" s="0" t="s">
        <v>55</v>
      </c>
      <c r="G1" s="0" t="s">
        <v>3</v>
      </c>
      <c r="H1" s="0" t="s">
        <v>56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v>1</v>
      </c>
      <c r="E2" s="0" t="s">
        <v>57</v>
      </c>
      <c r="F2" s="0" t="n">
        <v>36</v>
      </c>
      <c r="H2" s="0" t="n">
        <v>45085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3</v>
      </c>
      <c r="D3" s="0" t="n">
        <v>2</v>
      </c>
      <c r="E3" s="0" t="s">
        <v>58</v>
      </c>
      <c r="F3" s="0" t="n">
        <v>36.006</v>
      </c>
      <c r="H3" s="0" t="n">
        <v>25135</v>
      </c>
    </row>
    <row r="4" customFormat="false" ht="13.8" hidden="false" customHeight="false" outlineLevel="0" collapsed="false">
      <c r="A4" s="0" t="n">
        <v>3</v>
      </c>
      <c r="B4" s="0" t="n">
        <v>2</v>
      </c>
      <c r="C4" s="0" t="n">
        <v>4</v>
      </c>
      <c r="D4" s="0" t="n">
        <v>2</v>
      </c>
      <c r="E4" s="0" t="s">
        <v>59</v>
      </c>
      <c r="F4" s="0" t="n">
        <v>75.005</v>
      </c>
      <c r="H4" s="0" t="n">
        <v>19088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5</v>
      </c>
      <c r="D5" s="0" t="n">
        <v>2</v>
      </c>
      <c r="E5" s="0" t="s">
        <v>60</v>
      </c>
      <c r="F5" s="0" t="n">
        <v>71.69</v>
      </c>
      <c r="H5" s="0" t="n">
        <v>17280</v>
      </c>
    </row>
    <row r="6" customFormat="false" ht="13.8" hidden="false" customHeight="false" outlineLevel="0" collapsed="false">
      <c r="A6" s="0" t="n">
        <v>5</v>
      </c>
      <c r="B6" s="0" t="n">
        <v>5</v>
      </c>
      <c r="C6" s="0" t="n">
        <v>6</v>
      </c>
      <c r="D6" s="0" t="n">
        <v>5</v>
      </c>
      <c r="E6" s="0" t="s">
        <v>61</v>
      </c>
      <c r="F6" s="0" t="n">
        <v>24.33</v>
      </c>
      <c r="H6" s="0" t="n">
        <v>20196</v>
      </c>
    </row>
    <row r="7" customFormat="false" ht="13.8" hidden="false" customHeight="false" outlineLevel="0" collapsed="false">
      <c r="A7" s="0" t="n">
        <v>6</v>
      </c>
      <c r="B7" s="0" t="n">
        <v>6</v>
      </c>
      <c r="C7" s="0" t="n">
        <v>7</v>
      </c>
      <c r="D7" s="0" t="n">
        <v>5</v>
      </c>
      <c r="E7" s="0" t="s">
        <v>62</v>
      </c>
      <c r="F7" s="0" t="n">
        <v>33.954</v>
      </c>
      <c r="H7" s="0" t="n">
        <v>12467</v>
      </c>
    </row>
    <row r="8" customFormat="false" ht="13.8" hidden="false" customHeight="false" outlineLevel="0" collapsed="false">
      <c r="A8" s="0" t="n">
        <v>7</v>
      </c>
      <c r="B8" s="0" t="n">
        <v>7</v>
      </c>
      <c r="C8" s="0" t="n">
        <v>8</v>
      </c>
      <c r="D8" s="0" t="n">
        <v>5</v>
      </c>
      <c r="E8" s="0" t="s">
        <v>63</v>
      </c>
      <c r="F8" s="0" t="n">
        <v>7.597</v>
      </c>
      <c r="H8" s="0" t="n">
        <v>17804</v>
      </c>
    </row>
    <row r="9" customFormat="false" ht="13.8" hidden="false" customHeight="false" outlineLevel="0" collapsed="false">
      <c r="A9" s="0" t="n">
        <v>9</v>
      </c>
      <c r="B9" s="0" t="n">
        <v>9</v>
      </c>
      <c r="C9" s="0" t="n">
        <v>10</v>
      </c>
      <c r="D9" s="0" t="n">
        <v>2</v>
      </c>
      <c r="E9" s="0" t="s">
        <v>64</v>
      </c>
      <c r="F9" s="0" t="n">
        <v>69.921</v>
      </c>
      <c r="H9" s="0" t="n">
        <v>8170</v>
      </c>
    </row>
    <row r="10" customFormat="false" ht="13.8" hidden="false" customHeight="false" outlineLevel="0" collapsed="false">
      <c r="A10" s="0" t="n">
        <v>10</v>
      </c>
      <c r="B10" s="0" t="n">
        <v>10</v>
      </c>
      <c r="C10" s="0" t="n">
        <v>11</v>
      </c>
      <c r="D10" s="0" t="n">
        <v>6</v>
      </c>
      <c r="E10" s="0" t="s">
        <v>65</v>
      </c>
      <c r="F10" s="0" t="n">
        <v>2.366</v>
      </c>
      <c r="H10" s="0" t="n">
        <v>20740</v>
      </c>
    </row>
    <row r="11" customFormat="false" ht="13.8" hidden="false" customHeight="false" outlineLevel="0" collapsed="false">
      <c r="A11" s="0" t="n">
        <v>11</v>
      </c>
      <c r="B11" s="0" t="n">
        <v>11</v>
      </c>
      <c r="C11" s="0" t="n">
        <v>12</v>
      </c>
      <c r="D11" s="0" t="n">
        <v>6</v>
      </c>
      <c r="E11" s="0" t="s">
        <v>66</v>
      </c>
      <c r="F11" s="0" t="n">
        <v>4.702</v>
      </c>
      <c r="H11" s="0" t="n">
        <v>14755</v>
      </c>
    </row>
    <row r="12" customFormat="false" ht="13.8" hidden="false" customHeight="false" outlineLevel="0" collapsed="false">
      <c r="A12" s="0" t="n">
        <v>12</v>
      </c>
      <c r="B12" s="0" t="n">
        <v>12</v>
      </c>
      <c r="C12" s="0" t="n">
        <v>13</v>
      </c>
      <c r="D12" s="0" t="n">
        <v>2</v>
      </c>
      <c r="E12" s="0" t="s">
        <v>67</v>
      </c>
      <c r="F12" s="0" t="n">
        <v>28.518</v>
      </c>
      <c r="H12" s="0" t="n">
        <v>15729</v>
      </c>
    </row>
    <row r="13" customFormat="false" ht="13.8" hidden="false" customHeight="false" outlineLevel="0" collapsed="false">
      <c r="A13" s="0" t="n">
        <v>13</v>
      </c>
      <c r="B13" s="0" t="n">
        <v>3</v>
      </c>
      <c r="C13" s="0" t="n">
        <v>21</v>
      </c>
      <c r="D13" s="0" t="n">
        <v>2</v>
      </c>
      <c r="E13" s="0" t="s">
        <v>68</v>
      </c>
      <c r="F13" s="0" t="n">
        <v>11.595</v>
      </c>
      <c r="H13" s="0" t="n">
        <v>13117</v>
      </c>
    </row>
    <row r="14" customFormat="false" ht="13.8" hidden="false" customHeight="false" outlineLevel="0" collapsed="false">
      <c r="A14" s="0" t="n">
        <v>14</v>
      </c>
      <c r="B14" s="0" t="n">
        <v>16</v>
      </c>
      <c r="C14" s="0" t="n">
        <v>21</v>
      </c>
      <c r="D14" s="0" t="n">
        <v>2</v>
      </c>
      <c r="E14" s="0" t="s">
        <v>69</v>
      </c>
      <c r="F14" s="0" t="n">
        <v>87.491</v>
      </c>
      <c r="H14" s="0" t="n">
        <v>17395</v>
      </c>
    </row>
    <row r="15" customFormat="false" ht="13.8" hidden="false" customHeight="false" outlineLevel="0" collapsed="false">
      <c r="A15" s="0" t="n">
        <v>15</v>
      </c>
      <c r="B15" s="0" t="n">
        <v>16</v>
      </c>
      <c r="C15" s="0" t="n">
        <v>17</v>
      </c>
      <c r="D15" s="0" t="n">
        <v>2</v>
      </c>
      <c r="E15" s="0" t="s">
        <v>70</v>
      </c>
      <c r="F15" s="0" t="n">
        <v>5.349</v>
      </c>
      <c r="H15" s="0" t="n">
        <v>13985</v>
      </c>
    </row>
    <row r="16" customFormat="false" ht="13.8" hidden="false" customHeight="false" outlineLevel="0" collapsed="false">
      <c r="A16" s="0" t="n">
        <v>16</v>
      </c>
      <c r="B16" s="0" t="n">
        <v>17</v>
      </c>
      <c r="C16" s="0" t="n">
        <v>18</v>
      </c>
      <c r="D16" s="0" t="n">
        <v>2</v>
      </c>
      <c r="E16" s="0" t="s">
        <v>71</v>
      </c>
      <c r="F16" s="0" t="n">
        <v>14.296</v>
      </c>
      <c r="H16" s="0" t="n">
        <v>21584</v>
      </c>
    </row>
    <row r="17" customFormat="false" ht="13.8" hidden="false" customHeight="false" outlineLevel="0" collapsed="false">
      <c r="A17" s="0" t="n">
        <v>17</v>
      </c>
      <c r="B17" s="0" t="n">
        <v>18</v>
      </c>
      <c r="C17" s="0" t="n">
        <v>19</v>
      </c>
      <c r="D17" s="0" t="n">
        <v>3</v>
      </c>
      <c r="E17" s="0" t="s">
        <v>72</v>
      </c>
      <c r="F17" s="0" t="n">
        <v>2.375</v>
      </c>
      <c r="H17" s="0" t="n">
        <v>25662</v>
      </c>
    </row>
    <row r="18" customFormat="false" ht="13.8" hidden="false" customHeight="false" outlineLevel="0" collapsed="false">
      <c r="A18" s="0" t="n">
        <v>18</v>
      </c>
      <c r="B18" s="0" t="n">
        <v>19</v>
      </c>
      <c r="C18" s="0" t="n">
        <v>20</v>
      </c>
      <c r="D18" s="0" t="n">
        <v>3</v>
      </c>
      <c r="E18" s="0" t="s">
        <v>73</v>
      </c>
      <c r="F18" s="0" t="n">
        <v>4.59</v>
      </c>
      <c r="H18" s="0" t="n">
        <v>11592</v>
      </c>
    </row>
    <row r="19" customFormat="false" ht="13.8" hidden="false" customHeight="false" outlineLevel="0" collapsed="false">
      <c r="A19" s="0" t="n">
        <v>19</v>
      </c>
      <c r="B19" s="0" t="n">
        <v>15</v>
      </c>
      <c r="C19" s="0" t="n">
        <v>16</v>
      </c>
      <c r="D19" s="0" t="n">
        <v>5</v>
      </c>
      <c r="E19" s="0" t="s">
        <v>74</v>
      </c>
      <c r="F19" s="0" t="n">
        <v>7.123</v>
      </c>
      <c r="H19" s="0" t="n">
        <v>14629</v>
      </c>
    </row>
    <row r="20" customFormat="false" ht="13.8" hidden="false" customHeight="false" outlineLevel="0" collapsed="false">
      <c r="A20" s="0" t="n">
        <v>20</v>
      </c>
      <c r="B20" s="0" t="n">
        <v>7</v>
      </c>
      <c r="C20" s="0" t="n">
        <v>19</v>
      </c>
      <c r="D20" s="0" t="n">
        <v>5</v>
      </c>
      <c r="E20" s="0" t="s">
        <v>75</v>
      </c>
      <c r="F20" s="0" t="n">
        <v>48.731</v>
      </c>
      <c r="H20" s="0" t="n">
        <v>7699</v>
      </c>
    </row>
    <row r="21" customFormat="false" ht="13.8" hidden="false" customHeight="false" outlineLevel="0" collapsed="false">
      <c r="A21" s="0" t="n">
        <v>21</v>
      </c>
      <c r="B21" s="0" t="n">
        <v>14</v>
      </c>
      <c r="C21" s="0" t="n">
        <v>15</v>
      </c>
      <c r="D21" s="0" t="n">
        <v>4</v>
      </c>
      <c r="E21" s="0" t="s">
        <v>76</v>
      </c>
      <c r="F21" s="0" t="n">
        <v>191.308</v>
      </c>
      <c r="H21" s="0" t="n">
        <v>7166</v>
      </c>
    </row>
    <row r="22" customFormat="false" ht="13.8" hidden="false" customHeight="false" outlineLevel="0" collapsed="false">
      <c r="A22" s="0" t="n">
        <v>22</v>
      </c>
      <c r="B22" s="0" t="n">
        <v>13</v>
      </c>
      <c r="C22" s="0" t="n">
        <v>14</v>
      </c>
      <c r="D22" s="0" t="n">
        <v>3</v>
      </c>
      <c r="E22" s="0" t="s">
        <v>77</v>
      </c>
      <c r="F22" s="0" t="n">
        <v>8.233</v>
      </c>
      <c r="H22" s="0" t="n">
        <v>30427</v>
      </c>
    </row>
    <row r="23" customFormat="false" ht="13.8" hidden="false" customHeight="false" outlineLevel="0" collapsed="false">
      <c r="A23" s="0" t="n">
        <v>23</v>
      </c>
      <c r="B23" s="0" t="n">
        <v>9</v>
      </c>
      <c r="C23" s="0" t="n">
        <v>22</v>
      </c>
      <c r="D23" s="0" t="n">
        <v>2</v>
      </c>
      <c r="E23" s="0" t="s">
        <v>78</v>
      </c>
      <c r="F23" s="0" t="n">
        <v>40.261</v>
      </c>
      <c r="H23" s="0" t="n">
        <v>11091</v>
      </c>
    </row>
    <row r="24" customFormat="false" ht="13.8" hidden="false" customHeight="false" outlineLevel="0" collapsed="false">
      <c r="A24" s="0" t="n">
        <v>24</v>
      </c>
      <c r="B24" s="0" t="n">
        <v>8</v>
      </c>
      <c r="C24" s="0" t="n">
        <v>22</v>
      </c>
      <c r="D24" s="0" t="n">
        <v>2</v>
      </c>
      <c r="E24" s="0" t="s">
        <v>79</v>
      </c>
      <c r="F24" s="0" t="n">
        <v>29.173</v>
      </c>
      <c r="H24" s="0" t="n">
        <v>11922</v>
      </c>
    </row>
    <row r="25" customFormat="false" ht="13.8" hidden="false" customHeight="false" outlineLevel="0" collapsed="false">
      <c r="A25" s="0" t="n">
        <v>25</v>
      </c>
      <c r="B25" s="0" t="n">
        <v>20</v>
      </c>
      <c r="C25" s="0" t="n">
        <v>22</v>
      </c>
      <c r="D25" s="0" t="n">
        <v>5</v>
      </c>
      <c r="E25" s="0" t="s">
        <v>80</v>
      </c>
      <c r="F25" s="0" t="n">
        <v>67.4</v>
      </c>
      <c r="H25" s="0" t="n">
        <v>2719</v>
      </c>
    </row>
    <row r="26" customFormat="false" ht="13.8" hidden="false" customHeight="false" outlineLevel="0" collapsed="false">
      <c r="A26" s="0" t="n">
        <v>100</v>
      </c>
      <c r="B26" s="0" t="n">
        <v>1</v>
      </c>
      <c r="C26" s="0" t="n">
        <v>30</v>
      </c>
      <c r="D26" s="0" t="n">
        <v>0</v>
      </c>
      <c r="E26" s="0" t="s">
        <v>81</v>
      </c>
      <c r="F26" s="0" t="n">
        <v>10.036</v>
      </c>
    </row>
    <row r="27" customFormat="false" ht="13.8" hidden="false" customHeight="false" outlineLevel="0" collapsed="false">
      <c r="A27" s="0" t="n">
        <v>101</v>
      </c>
      <c r="B27" s="0" t="n">
        <v>2</v>
      </c>
      <c r="C27" s="0" t="n">
        <v>31</v>
      </c>
      <c r="D27" s="0" t="n">
        <v>0</v>
      </c>
      <c r="E27" s="0" t="s">
        <v>82</v>
      </c>
      <c r="F27" s="0" t="n">
        <v>5</v>
      </c>
    </row>
    <row r="28" customFormat="false" ht="13.8" hidden="false" customHeight="false" outlineLevel="0" collapsed="false">
      <c r="A28" s="0" t="n">
        <v>102</v>
      </c>
      <c r="B28" s="0" t="n">
        <v>3</v>
      </c>
      <c r="C28" s="0" t="n">
        <v>32</v>
      </c>
      <c r="D28" s="0" t="n">
        <v>0</v>
      </c>
      <c r="E28" s="0" t="s">
        <v>83</v>
      </c>
      <c r="F28" s="0" t="n">
        <v>6</v>
      </c>
    </row>
    <row r="29" customFormat="false" ht="13.8" hidden="false" customHeight="false" outlineLevel="0" collapsed="false">
      <c r="A29" s="0" t="n">
        <v>103</v>
      </c>
      <c r="B29" s="0" t="n">
        <v>21</v>
      </c>
      <c r="C29" s="0" t="n">
        <v>32</v>
      </c>
      <c r="D29" s="0" t="n">
        <v>0</v>
      </c>
      <c r="E29" s="0" t="s">
        <v>84</v>
      </c>
      <c r="F29" s="0" t="n">
        <v>3.649</v>
      </c>
    </row>
    <row r="30" customFormat="false" ht="13.8" hidden="false" customHeight="false" outlineLevel="0" collapsed="false">
      <c r="A30" s="0" t="n">
        <v>104</v>
      </c>
      <c r="B30" s="0" t="n">
        <v>4</v>
      </c>
      <c r="C30" s="0" t="n">
        <v>33</v>
      </c>
      <c r="D30" s="0" t="n">
        <v>0</v>
      </c>
      <c r="E30" s="0" t="s">
        <v>82</v>
      </c>
      <c r="F30" s="0" t="n">
        <v>5</v>
      </c>
    </row>
    <row r="31" customFormat="false" ht="13.8" hidden="false" customHeight="false" outlineLevel="0" collapsed="false">
      <c r="A31" s="0" t="n">
        <v>105</v>
      </c>
      <c r="B31" s="0" t="n">
        <v>5</v>
      </c>
      <c r="C31" s="0" t="n">
        <v>34</v>
      </c>
      <c r="D31" s="0" t="n">
        <v>0</v>
      </c>
      <c r="E31" s="0" t="s">
        <v>85</v>
      </c>
      <c r="F31" s="0" t="n">
        <v>2.09</v>
      </c>
    </row>
    <row r="32" customFormat="false" ht="13.8" hidden="false" customHeight="false" outlineLevel="0" collapsed="false">
      <c r="A32" s="0" t="n">
        <v>106</v>
      </c>
      <c r="B32" s="0" t="n">
        <v>6</v>
      </c>
      <c r="C32" s="0" t="n">
        <v>35</v>
      </c>
      <c r="D32" s="0" t="n">
        <v>0</v>
      </c>
      <c r="E32" s="0" t="s">
        <v>86</v>
      </c>
      <c r="F32" s="0" t="n">
        <v>2.688</v>
      </c>
    </row>
    <row r="33" customFormat="false" ht="13.8" hidden="false" customHeight="false" outlineLevel="0" collapsed="false">
      <c r="A33" s="0" t="n">
        <v>107</v>
      </c>
      <c r="B33" s="0" t="n">
        <v>7</v>
      </c>
      <c r="C33" s="0" t="n">
        <v>36</v>
      </c>
      <c r="D33" s="0" t="n">
        <v>0</v>
      </c>
      <c r="E33" s="0" t="s">
        <v>87</v>
      </c>
      <c r="F33" s="0" t="n">
        <v>0.822</v>
      </c>
    </row>
    <row r="34" customFormat="false" ht="13.8" hidden="false" customHeight="false" outlineLevel="0" collapsed="false">
      <c r="A34" s="0" t="n">
        <v>108</v>
      </c>
      <c r="B34" s="0" t="n">
        <v>9</v>
      </c>
      <c r="C34" s="0" t="n">
        <v>37</v>
      </c>
      <c r="D34" s="0" t="n">
        <v>0</v>
      </c>
      <c r="E34" s="0" t="s">
        <v>88</v>
      </c>
      <c r="F34" s="0" t="n">
        <v>2.771</v>
      </c>
    </row>
    <row r="35" customFormat="false" ht="13.8" hidden="false" customHeight="false" outlineLevel="0" collapsed="false">
      <c r="A35" s="0" t="n">
        <v>109</v>
      </c>
      <c r="B35" s="0" t="n">
        <v>11</v>
      </c>
      <c r="C35" s="0" t="n">
        <v>38</v>
      </c>
      <c r="D35" s="0" t="n">
        <v>0</v>
      </c>
      <c r="E35" s="0" t="s">
        <v>89</v>
      </c>
      <c r="F35" s="0" t="n">
        <v>1.046</v>
      </c>
    </row>
    <row r="36" customFormat="false" ht="13.8" hidden="false" customHeight="false" outlineLevel="0" collapsed="false">
      <c r="A36" s="0" t="n">
        <v>110</v>
      </c>
      <c r="B36" s="0" t="n">
        <v>13</v>
      </c>
      <c r="C36" s="0" t="n">
        <v>39</v>
      </c>
      <c r="D36" s="0" t="n">
        <v>0</v>
      </c>
      <c r="E36" s="0" t="s">
        <v>90</v>
      </c>
      <c r="F36" s="0" t="n">
        <v>2.588</v>
      </c>
    </row>
    <row r="37" customFormat="false" ht="13.8" hidden="false" customHeight="false" outlineLevel="0" collapsed="false">
      <c r="A37" s="0" t="n">
        <v>111</v>
      </c>
      <c r="B37" s="0" t="n">
        <v>14</v>
      </c>
      <c r="C37" s="0" t="n">
        <v>39</v>
      </c>
      <c r="D37" s="0" t="n">
        <v>0</v>
      </c>
      <c r="E37" s="0" t="s">
        <v>91</v>
      </c>
      <c r="F37" s="0" t="n">
        <v>2.703</v>
      </c>
    </row>
    <row r="38" customFormat="false" ht="13.8" hidden="false" customHeight="false" outlineLevel="0" collapsed="false">
      <c r="A38" s="0" t="n">
        <v>112</v>
      </c>
      <c r="B38" s="0" t="n">
        <v>15</v>
      </c>
      <c r="C38" s="0" t="n">
        <v>40</v>
      </c>
      <c r="D38" s="0" t="n">
        <v>0</v>
      </c>
      <c r="E38" s="0" t="s">
        <v>92</v>
      </c>
      <c r="F38" s="0" t="n">
        <v>2.809</v>
      </c>
    </row>
    <row r="39" customFormat="false" ht="13.8" hidden="false" customHeight="false" outlineLevel="0" collapsed="false">
      <c r="A39" s="0" t="n">
        <v>113</v>
      </c>
      <c r="B39" s="0" t="n">
        <v>16</v>
      </c>
      <c r="C39" s="0" t="n">
        <v>40</v>
      </c>
      <c r="D39" s="0" t="n">
        <v>0</v>
      </c>
      <c r="E39" s="0" t="s">
        <v>93</v>
      </c>
      <c r="F39" s="0" t="n">
        <v>4.037</v>
      </c>
    </row>
    <row r="40" customFormat="false" ht="13.8" hidden="false" customHeight="false" outlineLevel="0" collapsed="false">
      <c r="A40" s="0" t="n">
        <v>114</v>
      </c>
      <c r="B40" s="0" t="n">
        <v>17</v>
      </c>
      <c r="C40" s="0" t="n">
        <v>40</v>
      </c>
      <c r="D40" s="0" t="n">
        <v>0</v>
      </c>
      <c r="E40" s="0" t="s">
        <v>94</v>
      </c>
      <c r="F40" s="0" t="n">
        <v>2.954</v>
      </c>
    </row>
    <row r="41" customFormat="false" ht="13.8" hidden="false" customHeight="false" outlineLevel="0" collapsed="false">
      <c r="A41" s="0" t="n">
        <v>115</v>
      </c>
      <c r="B41" s="0" t="n">
        <v>18</v>
      </c>
      <c r="C41" s="0" t="n">
        <v>41</v>
      </c>
      <c r="D41" s="0" t="n">
        <v>0</v>
      </c>
      <c r="E41" s="0" t="s">
        <v>95</v>
      </c>
      <c r="F41" s="0" t="n">
        <v>1.385</v>
      </c>
    </row>
    <row r="42" customFormat="false" ht="13.8" hidden="false" customHeight="false" outlineLevel="0" collapsed="false">
      <c r="A42" s="0" t="n">
        <v>116</v>
      </c>
      <c r="B42" s="0" t="n">
        <v>19</v>
      </c>
      <c r="C42" s="0" t="n">
        <v>41</v>
      </c>
      <c r="D42" s="0" t="n">
        <v>0</v>
      </c>
      <c r="E42" s="0" t="s">
        <v>96</v>
      </c>
      <c r="F42" s="0" t="n">
        <v>1.502</v>
      </c>
    </row>
    <row r="43" customFormat="false" ht="13.8" hidden="false" customHeight="false" outlineLevel="0" collapsed="false">
      <c r="A43" s="0" t="n">
        <v>117</v>
      </c>
      <c r="B43" s="0" t="n">
        <v>20</v>
      </c>
      <c r="C43" s="0" t="n">
        <v>41</v>
      </c>
      <c r="D43" s="0" t="n">
        <v>0</v>
      </c>
      <c r="E43" s="0" t="s">
        <v>97</v>
      </c>
      <c r="F43" s="0" t="n">
        <v>3.652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LibreOffice/6.3.4.2$MacOSX_X86_64 LibreOffice_project/60da17e045e08f1793c57c00ba83cdfce946d0aa</Application>
  <Company>Ministerstvo financií SR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2020-07-31T11:54:39Z</dcterms:created>
  <dc:creator>Vanya Peter</dc:creator>
  <dc:description/>
  <dc:language>en-GB</dc:language>
  <cp:lastModifiedBy/>
  <dcterms:modified xsi:type="dcterms:W3CDTF">2020-09-03T13:12:10Z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Ministerstvo financií SR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