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residual_value" sheetId="1" state="visible" r:id="rId2"/>
    <sheet name="conversion_factors" sheetId="2" state="visible" r:id="rId3"/>
    <sheet name="operation_cost" sheetId="3" state="visible" r:id="rId4"/>
    <sheet name="vtts" sheetId="4" state="visible" r:id="rId5"/>
    <sheet name="passenger_occupancy" sheetId="5" state="visible" r:id="rId6"/>
    <sheet name="trip_purpose" sheetId="6" state="visible" r:id="rId7"/>
    <sheet name="voc_l" sheetId="7" state="visible" r:id="rId8"/>
    <sheet name="voc_t" sheetId="8" state="visible" r:id="rId9"/>
    <sheet name="fuel_ratio" sheetId="9" state="visible" r:id="rId10"/>
    <sheet name="cpi" sheetId="10" state="visible" r:id="rId11"/>
    <sheet name="cpi_meta" sheetId="11" state="visible" r:id="rId12"/>
    <sheet name="gdp_growth" sheetId="12" state="visible" r:id="rId13"/>
    <sheet name="gdp_growth_meta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<sst xmlns="http://schemas.openxmlformats.org/spreadsheetml/2006/main" count="238" uniqueCount="70">
  <si>
    <t xml:space="preserve">item</t>
  </si>
  <si>
    <t xml:space="preserve">included</t>
  </si>
  <si>
    <t xml:space="preserve">lifetime</t>
  </si>
  <si>
    <t xml:space="preserve">default_conversion_factor</t>
  </si>
  <si>
    <t xml:space="preserve">land</t>
  </si>
  <si>
    <t xml:space="preserve">inf</t>
  </si>
  <si>
    <t xml:space="preserve">material_and_other</t>
  </si>
  <si>
    <t xml:space="preserve">bridges</t>
  </si>
  <si>
    <t xml:space="preserve">aggregate</t>
  </si>
  <si>
    <t xml:space="preserve">tunnels</t>
  </si>
  <si>
    <t xml:space="preserve">buildings</t>
  </si>
  <si>
    <t xml:space="preserve">roads</t>
  </si>
  <si>
    <t xml:space="preserve">walls and stabilisation</t>
  </si>
  <si>
    <t xml:space="preserve">noise barriers and other enviroment protection measures</t>
  </si>
  <si>
    <t xml:space="preserve">information system – constructions</t>
  </si>
  <si>
    <t xml:space="preserve">information system – technology</t>
  </si>
  <si>
    <t xml:space="preserve">planning and design</t>
  </si>
  <si>
    <t xml:space="preserve">site preparation</t>
  </si>
  <si>
    <t xml:space="preserve">other</t>
  </si>
  <si>
    <t xml:space="preserve">induced investment</t>
  </si>
  <si>
    <t xml:space="preserve">supervison</t>
  </si>
  <si>
    <t xml:space="preserve">other services</t>
  </si>
  <si>
    <t xml:space="preserve">contingencies</t>
  </si>
  <si>
    <t xml:space="preserve">cost adjustment</t>
  </si>
  <si>
    <t xml:space="preserve">value</t>
  </si>
  <si>
    <t xml:space="preserve">labour</t>
  </si>
  <si>
    <t xml:space="preserve">fuel_petrol</t>
  </si>
  <si>
    <t xml:space="preserve">fuel_diesel</t>
  </si>
  <si>
    <t xml:space="preserve">section_type</t>
  </si>
  <si>
    <t xml:space="preserve">surface</t>
  </si>
  <si>
    <t xml:space="preserve">condition</t>
  </si>
  <si>
    <t xml:space="preserve">lower_usage</t>
  </si>
  <si>
    <t xml:space="preserve">price_level</t>
  </si>
  <si>
    <t xml:space="preserve">unit</t>
  </si>
  <si>
    <t xml:space="preserve">road</t>
  </si>
  <si>
    <t xml:space="preserve">tarmac</t>
  </si>
  <si>
    <t xml:space="preserve">bad</t>
  </si>
  <si>
    <t xml:space="preserve">eur/m2/year</t>
  </si>
  <si>
    <t xml:space="preserve">concrete</t>
  </si>
  <si>
    <t xml:space="preserve">good</t>
  </si>
  <si>
    <t xml:space="preserve">new</t>
  </si>
  <si>
    <t xml:space="preserve">bridge</t>
  </si>
  <si>
    <t xml:space="preserve">tunnel</t>
  </si>
  <si>
    <t xml:space="preserve">new_warranty</t>
  </si>
  <si>
    <t xml:space="preserve">purpose</t>
  </si>
  <si>
    <t xml:space="preserve">gdp_growth_adjustment</t>
  </si>
  <si>
    <t xml:space="preserve">business</t>
  </si>
  <si>
    <t xml:space="preserve">eur/h</t>
  </si>
  <si>
    <t xml:space="preserve">commute</t>
  </si>
  <si>
    <t xml:space="preserve">private</t>
  </si>
  <si>
    <t xml:space="preserve">vehicle</t>
  </si>
  <si>
    <t xml:space="preserve">car</t>
  </si>
  <si>
    <t xml:space="preserve">pass/veh</t>
  </si>
  <si>
    <t xml:space="preserve">bus</t>
  </si>
  <si>
    <t xml:space="preserve">transit</t>
  </si>
  <si>
    <t xml:space="preserve">train</t>
  </si>
  <si>
    <t xml:space="preserve">fuel</t>
  </si>
  <si>
    <t xml:space="preserve">petrol</t>
  </si>
  <si>
    <t xml:space="preserve">eur/veh/km</t>
  </si>
  <si>
    <t xml:space="preserve">diesel</t>
  </si>
  <si>
    <t xml:space="preserve">lgv</t>
  </si>
  <si>
    <t xml:space="preserve">mgv</t>
  </si>
  <si>
    <t xml:space="preserve">hgv</t>
  </si>
  <si>
    <t xml:space="preserve">eur/veh/h</t>
  </si>
  <si>
    <t xml:space="preserve">year</t>
  </si>
  <si>
    <t xml:space="preserve">guidebook</t>
  </si>
  <si>
    <t xml:space="preserve">IFP_2022_03-59</t>
  </si>
  <si>
    <t xml:space="preserve">key</t>
  </si>
  <si>
    <t xml:space="preserve">column</t>
  </si>
  <si>
    <t xml:space="preserve">newest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</si>
</sst>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&quot;TRUE&quot;;&quot;TRUE&quot;;&quot;FALSE&quot;"/>
    <numFmt numFmtId="166" formatCode="0.00"/>
    <numFmt numFmtId="167" formatCode="0.0"/>
    <numFmt numFmtId="168" formatCode="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39" activeCellId="1" sqref="E10:E11 O3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7"/>
    <col collapsed="false" customWidth="false" hidden="false" outlineLevel="0" max="1024" min="2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8" hidden="false" customHeight="false" outlineLevel="0" collapsed="false">
      <c r="A2" s="2" t="s">
        <v>4</v>
      </c>
      <c r="B2" s="3" t="n">
        <f aca="false">TRUE()</f>
        <v>1</v>
      </c>
      <c r="C2" s="2" t="s">
        <v>5</v>
      </c>
      <c r="D2" s="1" t="s">
        <v>6</v>
      </c>
    </row>
    <row r="3" customFormat="false" ht="12.8" hidden="false" customHeight="false" outlineLevel="0" collapsed="false">
      <c r="A3" s="2" t="s">
        <v>7</v>
      </c>
      <c r="B3" s="3" t="n">
        <f aca="false">TRUE()</f>
        <v>1</v>
      </c>
      <c r="C3" s="2" t="n">
        <v>100</v>
      </c>
      <c r="D3" s="1" t="s">
        <v>8</v>
      </c>
    </row>
    <row r="4" customFormat="false" ht="12.8" hidden="false" customHeight="false" outlineLevel="0" collapsed="false">
      <c r="A4" s="2" t="s">
        <v>9</v>
      </c>
      <c r="B4" s="3" t="n">
        <f aca="false">TRUE()</f>
        <v>1</v>
      </c>
      <c r="C4" s="2" t="n">
        <v>100</v>
      </c>
      <c r="D4" s="1" t="s">
        <v>8</v>
      </c>
    </row>
    <row r="5" customFormat="false" ht="12.8" hidden="false" customHeight="false" outlineLevel="0" collapsed="false">
      <c r="A5" s="2" t="s">
        <v>10</v>
      </c>
      <c r="B5" s="3" t="n">
        <f aca="false">TRUE()</f>
        <v>1</v>
      </c>
      <c r="C5" s="2" t="n">
        <v>60</v>
      </c>
      <c r="D5" s="1" t="s">
        <v>8</v>
      </c>
    </row>
    <row r="6" customFormat="false" ht="12.8" hidden="false" customHeight="false" outlineLevel="0" collapsed="false">
      <c r="A6" s="2" t="s">
        <v>11</v>
      </c>
      <c r="B6" s="3" t="n">
        <f aca="false">TRUE()</f>
        <v>1</v>
      </c>
      <c r="C6" s="2" t="n">
        <v>50</v>
      </c>
      <c r="D6" s="1" t="s">
        <v>8</v>
      </c>
    </row>
    <row r="7" customFormat="false" ht="12.8" hidden="false" customHeight="false" outlineLevel="0" collapsed="false">
      <c r="A7" s="2" t="s">
        <v>12</v>
      </c>
      <c r="B7" s="3" t="n">
        <f aca="false">TRUE()</f>
        <v>1</v>
      </c>
      <c r="C7" s="2" t="n">
        <v>50</v>
      </c>
      <c r="D7" s="1" t="s">
        <v>8</v>
      </c>
    </row>
    <row r="8" customFormat="false" ht="12.8" hidden="false" customHeight="false" outlineLevel="0" collapsed="false">
      <c r="A8" s="2" t="s">
        <v>13</v>
      </c>
      <c r="B8" s="3" t="n">
        <f aca="false">TRUE()</f>
        <v>1</v>
      </c>
      <c r="C8" s="2" t="n">
        <v>30</v>
      </c>
      <c r="D8" s="1" t="s">
        <v>8</v>
      </c>
    </row>
    <row r="9" customFormat="false" ht="12.8" hidden="false" customHeight="false" outlineLevel="0" collapsed="false">
      <c r="A9" s="2" t="s">
        <v>14</v>
      </c>
      <c r="B9" s="3" t="n">
        <f aca="false">TRUE()</f>
        <v>1</v>
      </c>
      <c r="C9" s="2" t="n">
        <v>30</v>
      </c>
      <c r="D9" s="1" t="s">
        <v>8</v>
      </c>
    </row>
    <row r="10" customFormat="false" ht="12.8" hidden="false" customHeight="false" outlineLevel="0" collapsed="false">
      <c r="A10" s="2" t="s">
        <v>15</v>
      </c>
      <c r="B10" s="3" t="n">
        <f aca="false">TRUE()</f>
        <v>1</v>
      </c>
      <c r="C10" s="2" t="n">
        <v>15</v>
      </c>
      <c r="D10" s="1" t="s">
        <v>8</v>
      </c>
    </row>
    <row r="11" customFormat="false" ht="12.8" hidden="false" customHeight="false" outlineLevel="0" collapsed="false">
      <c r="A11" s="2" t="s">
        <v>16</v>
      </c>
      <c r="B11" s="3" t="n">
        <f aca="false">FALSE()</f>
        <v>0</v>
      </c>
      <c r="C11" s="2"/>
      <c r="D11" s="1" t="s">
        <v>8</v>
      </c>
    </row>
    <row r="12" customFormat="false" ht="12.8" hidden="false" customHeight="false" outlineLevel="0" collapsed="false">
      <c r="A12" s="1" t="s">
        <v>17</v>
      </c>
      <c r="B12" s="3" t="n">
        <f aca="false">FALSE()</f>
        <v>0</v>
      </c>
      <c r="C12" s="2"/>
      <c r="D12" s="1" t="s">
        <v>8</v>
      </c>
    </row>
    <row r="13" customFormat="false" ht="12.8" hidden="false" customHeight="false" outlineLevel="0" collapsed="false">
      <c r="A13" s="1" t="s">
        <v>18</v>
      </c>
      <c r="B13" s="3" t="n">
        <f aca="false">FALSE()</f>
        <v>0</v>
      </c>
      <c r="C13" s="2"/>
      <c r="D13" s="1" t="s">
        <v>8</v>
      </c>
    </row>
    <row r="14" customFormat="false" ht="12.8" hidden="false" customHeight="false" outlineLevel="0" collapsed="false">
      <c r="A14" s="1" t="s">
        <v>19</v>
      </c>
      <c r="B14" s="3" t="n">
        <f aca="false">FALSE()</f>
        <v>0</v>
      </c>
      <c r="C14" s="2"/>
      <c r="D14" s="1" t="s">
        <v>8</v>
      </c>
    </row>
    <row r="15" customFormat="false" ht="12.8" hidden="false" customHeight="false" outlineLevel="0" collapsed="false">
      <c r="A15" s="1" t="s">
        <v>20</v>
      </c>
      <c r="B15" s="3" t="n">
        <f aca="false">FALSE()</f>
        <v>0</v>
      </c>
      <c r="C15" s="2"/>
      <c r="D15" s="1" t="s">
        <v>8</v>
      </c>
    </row>
    <row r="16" customFormat="false" ht="12.8" hidden="false" customHeight="false" outlineLevel="0" collapsed="false">
      <c r="A16" s="1" t="s">
        <v>21</v>
      </c>
      <c r="B16" s="3" t="n">
        <f aca="false">FALSE()</f>
        <v>0</v>
      </c>
      <c r="C16" s="2"/>
      <c r="D16" s="1" t="s">
        <v>8</v>
      </c>
    </row>
    <row r="17" customFormat="false" ht="12.8" hidden="false" customHeight="false" outlineLevel="0" collapsed="false">
      <c r="A17" s="1" t="s">
        <v>22</v>
      </c>
      <c r="B17" s="3" t="n">
        <f aca="false">FALSE()</f>
        <v>0</v>
      </c>
      <c r="C17" s="2"/>
      <c r="D17" s="1" t="s">
        <v>8</v>
      </c>
    </row>
    <row r="18" customFormat="false" ht="12.8" hidden="false" customHeight="false" outlineLevel="0" collapsed="false">
      <c r="A18" s="1" t="s">
        <v>23</v>
      </c>
      <c r="B18" s="3" t="n">
        <f aca="false">FALSE()</f>
        <v>0</v>
      </c>
      <c r="C18" s="2"/>
      <c r="D18" s="1" t="s">
        <v>8</v>
      </c>
    </row>
    <row r="19" customFormat="false" ht="12.8" hidden="false" customHeight="false" outlineLevel="0" collapsed="false">
      <c r="A19" s="2"/>
      <c r="B19" s="2"/>
      <c r="C19" s="2"/>
      <c r="D19" s="4"/>
    </row>
    <row r="20" customFormat="false" ht="12.8" hidden="false" customHeight="false" outlineLevel="0" collapsed="false">
      <c r="A20" s="2"/>
      <c r="B20" s="2"/>
      <c r="C20" s="2"/>
      <c r="D20" s="4"/>
    </row>
    <row r="21" customFormat="false" ht="12.8" hidden="false" customHeight="false" outlineLevel="0" collapsed="false">
      <c r="A21" s="2"/>
      <c r="B21" s="2"/>
      <c r="C21" s="2"/>
      <c r="D21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10:E11 A1"/>
    </sheetView>
  </sheetViews>
  <sheetFormatPr defaultColWidth="11.53515625" defaultRowHeight="12.8" zeroHeight="false" outlineLevelRow="0" outlineLevelCol="0"/>
  <cols>
    <col collapsed="false" customWidth="true" hidden="false" outlineLevel="0" max="3" min="3" style="5" width="14.58"/>
  </cols>
  <sheetData>
    <row r="1" customFormat="false" ht="12.8" hidden="false" customHeight="false" outlineLevel="0" collapsed="false">
      <c r="A1" s="5" t="s">
        <v>64</v>
      </c>
      <c r="B1" s="5" t="s">
        <v>65</v>
      </c>
      <c r="C1" s="5" t="s">
        <v>66</v>
      </c>
    </row>
    <row r="2" customFormat="false" ht="12.8" hidden="false" customHeight="false" outlineLevel="0" collapsed="false">
      <c r="A2" s="5" t="n">
        <v>2010</v>
      </c>
      <c r="B2" s="8" t="n">
        <v>0.01</v>
      </c>
      <c r="C2" s="8" t="n">
        <v>0.01</v>
      </c>
    </row>
    <row r="3" customFormat="false" ht="12.8" hidden="false" customHeight="false" outlineLevel="0" collapsed="false">
      <c r="A3" s="5" t="n">
        <v>2011</v>
      </c>
      <c r="B3" s="5" t="n">
        <v>0.039</v>
      </c>
      <c r="C3" s="5" t="n">
        <v>0.039</v>
      </c>
    </row>
    <row r="4" customFormat="false" ht="12.8" hidden="false" customHeight="false" outlineLevel="0" collapsed="false">
      <c r="A4" s="5" t="n">
        <v>2012</v>
      </c>
      <c r="B4" s="5" t="n">
        <v>0.036</v>
      </c>
      <c r="C4" s="5" t="n">
        <v>0.036</v>
      </c>
    </row>
    <row r="5" customFormat="false" ht="12.8" hidden="false" customHeight="false" outlineLevel="0" collapsed="false">
      <c r="A5" s="5" t="n">
        <v>2013</v>
      </c>
      <c r="B5" s="5" t="n">
        <v>0.014</v>
      </c>
      <c r="C5" s="5" t="n">
        <v>0.014</v>
      </c>
    </row>
    <row r="6" customFormat="false" ht="12.8" hidden="false" customHeight="false" outlineLevel="0" collapsed="false">
      <c r="A6" s="5" t="n">
        <v>2014</v>
      </c>
      <c r="B6" s="5" t="n">
        <v>-0.001</v>
      </c>
      <c r="C6" s="5" t="n">
        <v>-0.001</v>
      </c>
    </row>
    <row r="7" customFormat="false" ht="12.8" hidden="false" customHeight="false" outlineLevel="0" collapsed="false">
      <c r="A7" s="5" t="n">
        <v>2015</v>
      </c>
      <c r="B7" s="5" t="n">
        <v>-0.003</v>
      </c>
      <c r="C7" s="5" t="n">
        <v>-0.003</v>
      </c>
    </row>
    <row r="8" customFormat="false" ht="12.8" hidden="false" customHeight="false" outlineLevel="0" collapsed="false">
      <c r="A8" s="5" t="n">
        <v>2016</v>
      </c>
      <c r="B8" s="5" t="n">
        <v>-0.005</v>
      </c>
      <c r="C8" s="5" t="n">
        <v>-0.005</v>
      </c>
    </row>
    <row r="9" customFormat="false" ht="12.8" hidden="false" customHeight="false" outlineLevel="0" collapsed="false">
      <c r="A9" s="5" t="n">
        <v>2017</v>
      </c>
      <c r="B9" s="5" t="n">
        <v>0.013</v>
      </c>
      <c r="C9" s="5" t="n">
        <v>0.013</v>
      </c>
    </row>
    <row r="10" customFormat="false" ht="12.8" hidden="false" customHeight="false" outlineLevel="0" collapsed="false">
      <c r="A10" s="5" t="n">
        <v>2018</v>
      </c>
      <c r="B10" s="5" t="n">
        <v>0.025</v>
      </c>
      <c r="C10" s="5" t="n">
        <v>0.025</v>
      </c>
    </row>
    <row r="11" customFormat="false" ht="12.8" hidden="false" customHeight="false" outlineLevel="0" collapsed="false">
      <c r="A11" s="5" t="n">
        <v>2019</v>
      </c>
      <c r="B11" s="5" t="n">
        <v>0.027</v>
      </c>
      <c r="C11" s="5" t="n">
        <v>0.027</v>
      </c>
    </row>
    <row r="12" customFormat="false" ht="12.8" hidden="false" customHeight="false" outlineLevel="0" collapsed="false">
      <c r="A12" s="5" t="n">
        <v>2020</v>
      </c>
      <c r="B12" s="5" t="n">
        <v>0.019</v>
      </c>
      <c r="C12" s="5" t="n">
        <v>0.019</v>
      </c>
    </row>
    <row r="13" customFormat="false" ht="12.8" hidden="false" customHeight="false" outlineLevel="0" collapsed="false">
      <c r="A13" s="5" t="n">
        <v>2021</v>
      </c>
      <c r="B13" s="5" t="n">
        <v>0.012</v>
      </c>
      <c r="C13" s="5" t="n">
        <v>0.032</v>
      </c>
    </row>
    <row r="14" customFormat="false" ht="12.8" hidden="false" customHeight="false" outlineLevel="0" collapsed="false">
      <c r="A14" s="5" t="n">
        <v>2022</v>
      </c>
      <c r="C14" s="5" t="n">
        <v>0.085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1" sqref="E10:E11 B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16.04"/>
    <col collapsed="false" customWidth="true" hidden="false" outlineLevel="0" max="2" min="2" style="5" width="16.39"/>
  </cols>
  <sheetData>
    <row r="1" customFormat="false" ht="12.8" hidden="false" customHeight="false" outlineLevel="0" collapsed="false">
      <c r="A1" s="5" t="s">
        <v>67</v>
      </c>
      <c r="B1" s="5" t="s">
        <v>68</v>
      </c>
    </row>
    <row r="2" customFormat="false" ht="12.8" hidden="false" customHeight="false" outlineLevel="0" collapsed="false">
      <c r="A2" s="5" t="s">
        <v>69</v>
      </c>
      <c r="B2" s="5" t="s">
        <v>66</v>
      </c>
    </row>
    <row r="3" customFormat="false" ht="12.8" hidden="false" customHeight="false" outlineLevel="0" collapsed="false">
      <c r="A3" s="5" t="s">
        <v>65</v>
      </c>
      <c r="B3" s="5" t="s">
        <v>65</v>
      </c>
    </row>
    <row r="4" customFormat="false" ht="12.8" hidden="false" customHeight="false" outlineLevel="0" collapsed="false">
      <c r="A4" s="5" t="s">
        <v>66</v>
      </c>
      <c r="B4" s="5" t="s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1" sqref="E10:E11 D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64</v>
      </c>
      <c r="B1" s="5" t="s">
        <v>65</v>
      </c>
      <c r="C1" s="5" t="s">
        <v>66</v>
      </c>
    </row>
    <row r="2" customFormat="false" ht="12.8" hidden="false" customHeight="false" outlineLevel="0" collapsed="false">
      <c r="A2" s="5" t="n">
        <v>2020</v>
      </c>
      <c r="B2" s="5" t="n">
        <v>-0.058</v>
      </c>
      <c r="C2" s="5" t="n">
        <v>-0.044</v>
      </c>
    </row>
    <row r="3" customFormat="false" ht="12.8" hidden="false" customHeight="false" outlineLevel="0" collapsed="false">
      <c r="A3" s="5" t="n">
        <v>2021</v>
      </c>
      <c r="B3" s="5" t="n">
        <v>0.043</v>
      </c>
      <c r="C3" s="5" t="n">
        <v>0.03</v>
      </c>
    </row>
    <row r="4" customFormat="false" ht="12.8" hidden="false" customHeight="false" outlineLevel="0" collapsed="false">
      <c r="A4" s="5" t="n">
        <v>2022</v>
      </c>
      <c r="B4" s="5" t="n">
        <v>0.039</v>
      </c>
      <c r="C4" s="5" t="n">
        <v>0.021</v>
      </c>
    </row>
    <row r="5" customFormat="false" ht="12.8" hidden="false" customHeight="false" outlineLevel="0" collapsed="false">
      <c r="A5" s="5" t="n">
        <v>2023</v>
      </c>
      <c r="B5" s="5" t="n">
        <v>0.025</v>
      </c>
      <c r="C5" s="5" t="n">
        <v>0.053</v>
      </c>
    </row>
    <row r="6" customFormat="false" ht="12.8" hidden="false" customHeight="false" outlineLevel="0" collapsed="false">
      <c r="A6" s="5" t="n">
        <v>2024</v>
      </c>
      <c r="B6" s="5" t="n">
        <v>0.007</v>
      </c>
      <c r="C6" s="5" t="n">
        <v>0.018</v>
      </c>
    </row>
    <row r="7" customFormat="false" ht="12.8" hidden="false" customHeight="false" outlineLevel="0" collapsed="false">
      <c r="A7" s="5" t="n">
        <v>2025</v>
      </c>
      <c r="B7" s="5" t="n">
        <v>0.017</v>
      </c>
      <c r="C7" s="5" t="n">
        <v>0.018</v>
      </c>
    </row>
    <row r="8" customFormat="false" ht="12.8" hidden="false" customHeight="false" outlineLevel="0" collapsed="false">
      <c r="A8" s="5" t="n">
        <v>2026</v>
      </c>
      <c r="B8" s="5" t="n">
        <v>0.017</v>
      </c>
      <c r="C8" s="5" t="n">
        <v>0.017</v>
      </c>
    </row>
    <row r="9" customFormat="false" ht="12.8" hidden="false" customHeight="false" outlineLevel="0" collapsed="false">
      <c r="A9" s="5" t="n">
        <v>2027</v>
      </c>
      <c r="B9" s="5" t="n">
        <v>0.017</v>
      </c>
      <c r="C9" s="5" t="n">
        <v>0.017</v>
      </c>
    </row>
    <row r="10" customFormat="false" ht="12.8" hidden="false" customHeight="false" outlineLevel="0" collapsed="false">
      <c r="A10" s="5" t="n">
        <v>2028</v>
      </c>
      <c r="B10" s="5" t="n">
        <v>0.017</v>
      </c>
      <c r="C10" s="5" t="n">
        <v>0.017</v>
      </c>
    </row>
    <row r="11" customFormat="false" ht="12.8" hidden="false" customHeight="false" outlineLevel="0" collapsed="false">
      <c r="A11" s="5" t="n">
        <v>2029</v>
      </c>
      <c r="B11" s="5" t="n">
        <v>0.017</v>
      </c>
      <c r="C11" s="5" t="n">
        <v>0.017</v>
      </c>
    </row>
    <row r="12" customFormat="false" ht="12.8" hidden="false" customHeight="false" outlineLevel="0" collapsed="false">
      <c r="A12" s="5" t="n">
        <v>2030</v>
      </c>
      <c r="B12" s="5" t="n">
        <v>0.012</v>
      </c>
      <c r="C12" s="5" t="n">
        <v>0.012</v>
      </c>
    </row>
    <row r="13" customFormat="false" ht="12.8" hidden="false" customHeight="false" outlineLevel="0" collapsed="false">
      <c r="A13" s="5" t="n">
        <v>2031</v>
      </c>
      <c r="B13" s="5" t="n">
        <v>0.012</v>
      </c>
      <c r="C13" s="5" t="n">
        <v>0.012</v>
      </c>
    </row>
    <row r="14" customFormat="false" ht="12.8" hidden="false" customHeight="false" outlineLevel="0" collapsed="false">
      <c r="A14" s="5" t="n">
        <v>2032</v>
      </c>
      <c r="B14" s="5" t="n">
        <v>0.012</v>
      </c>
      <c r="C14" s="5" t="n">
        <v>0.012</v>
      </c>
    </row>
    <row r="15" customFormat="false" ht="12.8" hidden="false" customHeight="false" outlineLevel="0" collapsed="false">
      <c r="A15" s="5" t="n">
        <v>2033</v>
      </c>
      <c r="B15" s="5" t="n">
        <v>0.012</v>
      </c>
      <c r="C15" s="5" t="n">
        <v>0.012</v>
      </c>
    </row>
    <row r="16" customFormat="false" ht="12.8" hidden="false" customHeight="false" outlineLevel="0" collapsed="false">
      <c r="A16" s="5" t="n">
        <v>2034</v>
      </c>
      <c r="B16" s="5" t="n">
        <v>0.012</v>
      </c>
      <c r="C16" s="5" t="n">
        <v>0.012</v>
      </c>
    </row>
    <row r="17" customFormat="false" ht="12.8" hidden="false" customHeight="false" outlineLevel="0" collapsed="false">
      <c r="A17" s="5" t="n">
        <v>2035</v>
      </c>
      <c r="B17" s="5" t="n">
        <v>0.012</v>
      </c>
      <c r="C17" s="5" t="n">
        <v>0.012</v>
      </c>
    </row>
    <row r="18" customFormat="false" ht="12.8" hidden="false" customHeight="false" outlineLevel="0" collapsed="false">
      <c r="A18" s="5" t="n">
        <v>2036</v>
      </c>
      <c r="B18" s="5" t="n">
        <v>0.012</v>
      </c>
      <c r="C18" s="5" t="n">
        <v>0.012</v>
      </c>
    </row>
    <row r="19" customFormat="false" ht="12.8" hidden="false" customHeight="false" outlineLevel="0" collapsed="false">
      <c r="A19" s="5" t="n">
        <v>2037</v>
      </c>
      <c r="B19" s="5" t="n">
        <v>0.012</v>
      </c>
      <c r="C19" s="5" t="n">
        <v>0.012</v>
      </c>
    </row>
    <row r="20" customFormat="false" ht="12.8" hidden="false" customHeight="false" outlineLevel="0" collapsed="false">
      <c r="A20" s="5" t="n">
        <v>2038</v>
      </c>
      <c r="B20" s="5" t="n">
        <v>0.012</v>
      </c>
      <c r="C20" s="5" t="n">
        <v>0.012</v>
      </c>
    </row>
    <row r="21" customFormat="false" ht="12.8" hidden="false" customHeight="false" outlineLevel="0" collapsed="false">
      <c r="A21" s="5" t="n">
        <v>2039</v>
      </c>
      <c r="B21" s="5" t="n">
        <v>0.012</v>
      </c>
      <c r="C21" s="5" t="n">
        <v>0.012</v>
      </c>
    </row>
    <row r="22" customFormat="false" ht="12.8" hidden="false" customHeight="false" outlineLevel="0" collapsed="false">
      <c r="A22" s="5" t="n">
        <v>2040</v>
      </c>
      <c r="B22" s="5" t="n">
        <v>0.01</v>
      </c>
      <c r="C22" s="5" t="n">
        <v>0.01</v>
      </c>
    </row>
    <row r="23" customFormat="false" ht="12.8" hidden="false" customHeight="false" outlineLevel="0" collapsed="false">
      <c r="A23" s="5" t="n">
        <v>2041</v>
      </c>
      <c r="B23" s="5" t="n">
        <v>0.01</v>
      </c>
      <c r="C23" s="5" t="n">
        <v>0.01</v>
      </c>
    </row>
    <row r="24" customFormat="false" ht="12.8" hidden="false" customHeight="false" outlineLevel="0" collapsed="false">
      <c r="A24" s="5" t="n">
        <v>2042</v>
      </c>
      <c r="B24" s="5" t="n">
        <v>0.01</v>
      </c>
      <c r="C24" s="5" t="n">
        <v>0.01</v>
      </c>
    </row>
    <row r="25" customFormat="false" ht="12.8" hidden="false" customHeight="false" outlineLevel="0" collapsed="false">
      <c r="A25" s="5" t="n">
        <v>2043</v>
      </c>
      <c r="B25" s="5" t="n">
        <v>0.01</v>
      </c>
      <c r="C25" s="5" t="n">
        <v>0.01</v>
      </c>
    </row>
    <row r="26" customFormat="false" ht="12.8" hidden="false" customHeight="false" outlineLevel="0" collapsed="false">
      <c r="A26" s="5" t="n">
        <v>2044</v>
      </c>
      <c r="B26" s="5" t="n">
        <v>0.01</v>
      </c>
      <c r="C26" s="5" t="n">
        <v>0.01</v>
      </c>
    </row>
    <row r="27" customFormat="false" ht="12.8" hidden="false" customHeight="false" outlineLevel="0" collapsed="false">
      <c r="A27" s="5" t="n">
        <v>2045</v>
      </c>
      <c r="B27" s="5" t="n">
        <v>0.01</v>
      </c>
      <c r="C27" s="5" t="n">
        <v>0.01</v>
      </c>
    </row>
    <row r="28" customFormat="false" ht="12.8" hidden="false" customHeight="false" outlineLevel="0" collapsed="false">
      <c r="A28" s="5" t="n">
        <v>2046</v>
      </c>
      <c r="B28" s="5" t="n">
        <v>0.01</v>
      </c>
      <c r="C28" s="5" t="n">
        <v>0.01</v>
      </c>
    </row>
    <row r="29" customFormat="false" ht="12.8" hidden="false" customHeight="false" outlineLevel="0" collapsed="false">
      <c r="A29" s="5" t="n">
        <v>2047</v>
      </c>
      <c r="B29" s="5" t="n">
        <v>0.01</v>
      </c>
      <c r="C29" s="5" t="n">
        <v>0.01</v>
      </c>
    </row>
    <row r="30" customFormat="false" ht="12.8" hidden="false" customHeight="false" outlineLevel="0" collapsed="false">
      <c r="A30" s="5" t="n">
        <v>2048</v>
      </c>
      <c r="B30" s="5" t="n">
        <v>0.01</v>
      </c>
      <c r="C30" s="5" t="n">
        <v>0.01</v>
      </c>
    </row>
    <row r="31" customFormat="false" ht="12.8" hidden="false" customHeight="false" outlineLevel="0" collapsed="false">
      <c r="A31" s="5" t="n">
        <v>2049</v>
      </c>
      <c r="B31" s="5" t="n">
        <v>0.01</v>
      </c>
      <c r="C31" s="5" t="n">
        <v>0.01</v>
      </c>
    </row>
    <row r="32" customFormat="false" ht="12.8" hidden="false" customHeight="false" outlineLevel="0" collapsed="false">
      <c r="A32" s="5" t="n">
        <v>2050</v>
      </c>
      <c r="B32" s="5" t="n">
        <v>0.013</v>
      </c>
      <c r="C32" s="5" t="n">
        <v>0.013</v>
      </c>
    </row>
    <row r="33" customFormat="false" ht="12.8" hidden="false" customHeight="false" outlineLevel="0" collapsed="false">
      <c r="A33" s="5" t="n">
        <v>2051</v>
      </c>
      <c r="B33" s="5" t="n">
        <v>0.013</v>
      </c>
      <c r="C33" s="5" t="n">
        <v>0.013</v>
      </c>
    </row>
    <row r="34" customFormat="false" ht="12.8" hidden="false" customHeight="false" outlineLevel="0" collapsed="false">
      <c r="A34" s="5" t="n">
        <v>2052</v>
      </c>
      <c r="B34" s="5" t="n">
        <v>0.013</v>
      </c>
      <c r="C34" s="5" t="n">
        <v>0.013</v>
      </c>
    </row>
    <row r="35" customFormat="false" ht="12.8" hidden="false" customHeight="false" outlineLevel="0" collapsed="false">
      <c r="A35" s="5" t="n">
        <v>2053</v>
      </c>
      <c r="B35" s="5" t="n">
        <v>0.013</v>
      </c>
      <c r="C35" s="5" t="n">
        <v>0.013</v>
      </c>
    </row>
    <row r="36" customFormat="false" ht="12.8" hidden="false" customHeight="false" outlineLevel="0" collapsed="false">
      <c r="A36" s="5" t="n">
        <v>2054</v>
      </c>
      <c r="B36" s="5" t="n">
        <v>0.013</v>
      </c>
      <c r="C36" s="5" t="n">
        <v>0.013</v>
      </c>
    </row>
    <row r="37" customFormat="false" ht="12.8" hidden="false" customHeight="false" outlineLevel="0" collapsed="false">
      <c r="A37" s="5" t="n">
        <v>2055</v>
      </c>
      <c r="B37" s="5" t="n">
        <v>0.013</v>
      </c>
      <c r="C37" s="5" t="n">
        <v>0.013</v>
      </c>
    </row>
    <row r="38" customFormat="false" ht="12.8" hidden="false" customHeight="false" outlineLevel="0" collapsed="false">
      <c r="A38" s="5" t="n">
        <v>2056</v>
      </c>
      <c r="B38" s="5" t="n">
        <v>0.013</v>
      </c>
      <c r="C38" s="5" t="n">
        <v>0.013</v>
      </c>
    </row>
    <row r="39" customFormat="false" ht="12.8" hidden="false" customHeight="false" outlineLevel="0" collapsed="false">
      <c r="A39" s="5" t="n">
        <v>2057</v>
      </c>
      <c r="B39" s="5" t="n">
        <v>0.013</v>
      </c>
      <c r="C39" s="5" t="n">
        <v>0.013</v>
      </c>
    </row>
    <row r="40" customFormat="false" ht="12.8" hidden="false" customHeight="false" outlineLevel="0" collapsed="false">
      <c r="A40" s="5" t="n">
        <v>2058</v>
      </c>
      <c r="B40" s="5" t="n">
        <v>0.013</v>
      </c>
      <c r="C40" s="5" t="n">
        <v>0.013</v>
      </c>
    </row>
    <row r="41" customFormat="false" ht="12.8" hidden="false" customHeight="false" outlineLevel="0" collapsed="false">
      <c r="A41" s="5" t="n">
        <v>2059</v>
      </c>
      <c r="B41" s="5" t="n">
        <v>0.013</v>
      </c>
      <c r="C41" s="5" t="n">
        <v>0.013</v>
      </c>
    </row>
    <row r="42" customFormat="false" ht="12.8" hidden="false" customHeight="false" outlineLevel="0" collapsed="false">
      <c r="A42" s="5" t="n">
        <v>2060</v>
      </c>
      <c r="B42" s="5" t="n">
        <v>0.013</v>
      </c>
      <c r="C42" s="5" t="n">
        <v>0.013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1" sqref="E10:E11 B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14.82"/>
    <col collapsed="false" customWidth="true" hidden="false" outlineLevel="0" max="2" min="2" style="5" width="15.18"/>
  </cols>
  <sheetData>
    <row r="1" customFormat="false" ht="12.8" hidden="false" customHeight="false" outlineLevel="0" collapsed="false">
      <c r="A1" s="5" t="s">
        <v>67</v>
      </c>
      <c r="B1" s="5" t="s">
        <v>68</v>
      </c>
    </row>
    <row r="2" customFormat="false" ht="12.8" hidden="false" customHeight="false" outlineLevel="0" collapsed="false">
      <c r="A2" s="5" t="s">
        <v>69</v>
      </c>
      <c r="B2" s="5" t="s">
        <v>66</v>
      </c>
    </row>
    <row r="3" customFormat="false" ht="12.8" hidden="false" customHeight="false" outlineLevel="0" collapsed="false">
      <c r="A3" s="5" t="s">
        <v>65</v>
      </c>
      <c r="B3" s="5" t="s">
        <v>65</v>
      </c>
    </row>
    <row r="4" customFormat="false" ht="12.8" hidden="false" customHeight="false" outlineLevel="0" collapsed="false">
      <c r="A4" s="5" t="s">
        <v>66</v>
      </c>
      <c r="B4" s="5" t="s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5" activeCellId="1" sqref="E10:E11 J15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24</v>
      </c>
    </row>
    <row r="2" customFormat="false" ht="12.8" hidden="false" customHeight="false" outlineLevel="0" collapsed="false">
      <c r="A2" s="1" t="s">
        <v>25</v>
      </c>
      <c r="B2" s="1" t="n">
        <v>0.9</v>
      </c>
    </row>
    <row r="3" customFormat="false" ht="12.8" hidden="false" customHeight="false" outlineLevel="0" collapsed="false">
      <c r="A3" s="1" t="s">
        <v>26</v>
      </c>
      <c r="B3" s="1" t="n">
        <v>0.5</v>
      </c>
    </row>
    <row r="4" customFormat="false" ht="12.8" hidden="false" customHeight="false" outlineLevel="0" collapsed="false">
      <c r="A4" s="1" t="s">
        <v>27</v>
      </c>
      <c r="B4" s="1" t="n">
        <v>0.6</v>
      </c>
    </row>
    <row r="5" customFormat="false" ht="12.8" hidden="false" customHeight="false" outlineLevel="0" collapsed="false">
      <c r="A5" s="1" t="s">
        <v>6</v>
      </c>
      <c r="B5" s="1" t="n">
        <v>1</v>
      </c>
    </row>
    <row r="6" customFormat="false" ht="12.8" hidden="false" customHeight="false" outlineLevel="0" collapsed="false">
      <c r="A6" s="1" t="s">
        <v>8</v>
      </c>
      <c r="B6" s="1" t="n">
        <v>0.9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10:E11 A1"/>
    </sheetView>
  </sheetViews>
  <sheetFormatPr defaultColWidth="11.55078125" defaultRowHeight="12.8" zeroHeight="false" outlineLevelRow="0" outlineLevelCol="0"/>
  <cols>
    <col collapsed="false" customWidth="true" hidden="false" outlineLevel="0" max="3" min="3" style="5" width="13.48"/>
    <col collapsed="false" customWidth="true" hidden="false" outlineLevel="0" max="4" min="4" style="5" width="13.85"/>
  </cols>
  <sheetData>
    <row r="1" customFormat="false" ht="12.8" hidden="false" customHeight="false" outlineLevel="0" collapsed="false">
      <c r="A1" s="5" t="s">
        <v>28</v>
      </c>
      <c r="B1" s="5" t="s">
        <v>29</v>
      </c>
      <c r="C1" s="5" t="s">
        <v>30</v>
      </c>
      <c r="D1" s="1" t="s">
        <v>31</v>
      </c>
      <c r="E1" s="5" t="s">
        <v>32</v>
      </c>
      <c r="F1" s="5" t="s">
        <v>33</v>
      </c>
      <c r="G1" s="5" t="s">
        <v>24</v>
      </c>
    </row>
    <row r="2" customFormat="false" ht="12.8" hidden="false" customHeight="false" outlineLevel="0" collapsed="false">
      <c r="A2" s="5" t="s">
        <v>34</v>
      </c>
      <c r="B2" s="5" t="s">
        <v>35</v>
      </c>
      <c r="C2" s="5" t="s">
        <v>36</v>
      </c>
      <c r="D2" s="6" t="n">
        <f aca="false">FALSE()</f>
        <v>0</v>
      </c>
      <c r="E2" s="5" t="n">
        <v>2021</v>
      </c>
      <c r="F2" s="5" t="s">
        <v>37</v>
      </c>
      <c r="G2" s="7" t="n">
        <v>4.7</v>
      </c>
    </row>
    <row r="3" customFormat="false" ht="12.8" hidden="false" customHeight="false" outlineLevel="0" collapsed="false">
      <c r="A3" s="5" t="s">
        <v>34</v>
      </c>
      <c r="B3" s="5" t="s">
        <v>38</v>
      </c>
      <c r="C3" s="5" t="s">
        <v>36</v>
      </c>
      <c r="D3" s="6" t="n">
        <f aca="false">FALSE()</f>
        <v>0</v>
      </c>
      <c r="E3" s="5" t="n">
        <v>2021</v>
      </c>
      <c r="F3" s="5" t="s">
        <v>37</v>
      </c>
      <c r="G3" s="7" t="n">
        <v>3.6</v>
      </c>
    </row>
    <row r="4" customFormat="false" ht="12.8" hidden="false" customHeight="false" outlineLevel="0" collapsed="false">
      <c r="A4" s="5" t="s">
        <v>34</v>
      </c>
      <c r="B4" s="5" t="s">
        <v>35</v>
      </c>
      <c r="C4" s="5" t="s">
        <v>36</v>
      </c>
      <c r="D4" s="6" t="n">
        <f aca="false">TRUE()</f>
        <v>1</v>
      </c>
      <c r="E4" s="5" t="n">
        <v>2021</v>
      </c>
      <c r="F4" s="5" t="s">
        <v>37</v>
      </c>
      <c r="G4" s="7" t="n">
        <v>3.9</v>
      </c>
    </row>
    <row r="5" customFormat="false" ht="12.8" hidden="false" customHeight="false" outlineLevel="0" collapsed="false">
      <c r="A5" s="5" t="s">
        <v>34</v>
      </c>
      <c r="B5" s="5" t="s">
        <v>38</v>
      </c>
      <c r="C5" s="5" t="s">
        <v>36</v>
      </c>
      <c r="D5" s="6" t="n">
        <f aca="false">TRUE()</f>
        <v>1</v>
      </c>
      <c r="E5" s="5" t="n">
        <v>2021</v>
      </c>
      <c r="F5" s="5" t="s">
        <v>37</v>
      </c>
      <c r="G5" s="7" t="n">
        <v>3.2</v>
      </c>
    </row>
    <row r="6" customFormat="false" ht="12.8" hidden="false" customHeight="false" outlineLevel="0" collapsed="false">
      <c r="A6" s="5" t="s">
        <v>34</v>
      </c>
      <c r="B6" s="5" t="s">
        <v>35</v>
      </c>
      <c r="C6" s="5" t="s">
        <v>39</v>
      </c>
      <c r="D6" s="6" t="n">
        <f aca="false">FALSE()</f>
        <v>0</v>
      </c>
      <c r="E6" s="5" t="n">
        <v>2021</v>
      </c>
      <c r="F6" s="5" t="s">
        <v>37</v>
      </c>
      <c r="G6" s="7" t="n">
        <v>2.1</v>
      </c>
    </row>
    <row r="7" customFormat="false" ht="12.8" hidden="false" customHeight="false" outlineLevel="0" collapsed="false">
      <c r="A7" s="5" t="s">
        <v>34</v>
      </c>
      <c r="B7" s="5" t="s">
        <v>38</v>
      </c>
      <c r="C7" s="5" t="s">
        <v>39</v>
      </c>
      <c r="D7" s="6" t="n">
        <f aca="false">FALSE()</f>
        <v>0</v>
      </c>
      <c r="E7" s="5" t="n">
        <v>2021</v>
      </c>
      <c r="F7" s="5" t="s">
        <v>37</v>
      </c>
      <c r="G7" s="7" t="n">
        <v>1</v>
      </c>
    </row>
    <row r="8" customFormat="false" ht="12.8" hidden="false" customHeight="false" outlineLevel="0" collapsed="false">
      <c r="A8" s="5" t="s">
        <v>34</v>
      </c>
      <c r="B8" s="5" t="s">
        <v>35</v>
      </c>
      <c r="C8" s="5" t="s">
        <v>40</v>
      </c>
      <c r="D8" s="6" t="n">
        <f aca="false">FALSE()</f>
        <v>0</v>
      </c>
      <c r="E8" s="5" t="n">
        <v>2021</v>
      </c>
      <c r="F8" s="5" t="s">
        <v>37</v>
      </c>
      <c r="G8" s="7" t="n">
        <v>2.1</v>
      </c>
    </row>
    <row r="9" customFormat="false" ht="12.8" hidden="false" customHeight="false" outlineLevel="0" collapsed="false">
      <c r="A9" s="5" t="s">
        <v>34</v>
      </c>
      <c r="B9" s="5" t="s">
        <v>38</v>
      </c>
      <c r="C9" s="5" t="s">
        <v>40</v>
      </c>
      <c r="D9" s="6" t="n">
        <f aca="false">FALSE()</f>
        <v>0</v>
      </c>
      <c r="E9" s="5" t="n">
        <v>2021</v>
      </c>
      <c r="F9" s="5" t="s">
        <v>37</v>
      </c>
      <c r="G9" s="7" t="n">
        <v>1</v>
      </c>
    </row>
    <row r="10" customFormat="false" ht="12.8" hidden="false" customHeight="false" outlineLevel="0" collapsed="false">
      <c r="A10" s="5" t="s">
        <v>41</v>
      </c>
      <c r="B10" s="5" t="s">
        <v>35</v>
      </c>
      <c r="C10" s="5" t="s">
        <v>36</v>
      </c>
      <c r="D10" s="6" t="n">
        <f aca="false">FALSE()</f>
        <v>0</v>
      </c>
      <c r="E10" s="5" t="n">
        <v>2021</v>
      </c>
      <c r="F10" s="5" t="s">
        <v>37</v>
      </c>
      <c r="G10" s="7" t="n">
        <v>150</v>
      </c>
    </row>
    <row r="11" customFormat="false" ht="12.8" hidden="false" customHeight="false" outlineLevel="0" collapsed="false">
      <c r="A11" s="5" t="s">
        <v>41</v>
      </c>
      <c r="B11" s="5" t="s">
        <v>38</v>
      </c>
      <c r="C11" s="5" t="s">
        <v>36</v>
      </c>
      <c r="D11" s="6" t="n">
        <f aca="false">FALSE()</f>
        <v>0</v>
      </c>
      <c r="E11" s="5" t="n">
        <v>2021</v>
      </c>
      <c r="F11" s="5" t="s">
        <v>37</v>
      </c>
      <c r="G11" s="7" t="n">
        <v>150</v>
      </c>
    </row>
    <row r="12" customFormat="false" ht="12.8" hidden="false" customHeight="false" outlineLevel="0" collapsed="false">
      <c r="A12" s="5" t="s">
        <v>41</v>
      </c>
      <c r="B12" s="5" t="s">
        <v>35</v>
      </c>
      <c r="C12" s="5" t="s">
        <v>36</v>
      </c>
      <c r="D12" s="6" t="n">
        <f aca="false">TRUE()</f>
        <v>1</v>
      </c>
      <c r="E12" s="5" t="n">
        <v>2021</v>
      </c>
      <c r="F12" s="5" t="s">
        <v>37</v>
      </c>
      <c r="G12" s="7" t="n">
        <v>130.9</v>
      </c>
    </row>
    <row r="13" customFormat="false" ht="12.8" hidden="false" customHeight="false" outlineLevel="0" collapsed="false">
      <c r="A13" s="5" t="s">
        <v>41</v>
      </c>
      <c r="B13" s="5" t="s">
        <v>38</v>
      </c>
      <c r="C13" s="5" t="s">
        <v>36</v>
      </c>
      <c r="D13" s="6" t="n">
        <f aca="false">TRUE()</f>
        <v>1</v>
      </c>
      <c r="E13" s="5" t="n">
        <v>2021</v>
      </c>
      <c r="F13" s="5" t="s">
        <v>37</v>
      </c>
      <c r="G13" s="7" t="n">
        <v>130.9</v>
      </c>
    </row>
    <row r="14" customFormat="false" ht="12.8" hidden="false" customHeight="false" outlineLevel="0" collapsed="false">
      <c r="A14" s="5" t="s">
        <v>41</v>
      </c>
      <c r="B14" s="5" t="s">
        <v>35</v>
      </c>
      <c r="C14" s="5" t="s">
        <v>39</v>
      </c>
      <c r="D14" s="6" t="n">
        <f aca="false">FALSE()</f>
        <v>0</v>
      </c>
      <c r="E14" s="5" t="n">
        <v>2021</v>
      </c>
      <c r="F14" s="5" t="s">
        <v>37</v>
      </c>
      <c r="G14" s="7" t="n">
        <v>20.4</v>
      </c>
    </row>
    <row r="15" customFormat="false" ht="12.8" hidden="false" customHeight="false" outlineLevel="0" collapsed="false">
      <c r="A15" s="5" t="s">
        <v>41</v>
      </c>
      <c r="B15" s="5" t="s">
        <v>38</v>
      </c>
      <c r="C15" s="5" t="s">
        <v>39</v>
      </c>
      <c r="D15" s="6" t="n">
        <f aca="false">FALSE()</f>
        <v>0</v>
      </c>
      <c r="E15" s="5" t="n">
        <v>2021</v>
      </c>
      <c r="F15" s="5" t="s">
        <v>37</v>
      </c>
      <c r="G15" s="7" t="n">
        <v>20.4</v>
      </c>
    </row>
    <row r="16" customFormat="false" ht="12.8" hidden="false" customHeight="false" outlineLevel="0" collapsed="false">
      <c r="A16" s="5" t="s">
        <v>41</v>
      </c>
      <c r="B16" s="5" t="s">
        <v>35</v>
      </c>
      <c r="C16" s="5" t="s">
        <v>40</v>
      </c>
      <c r="D16" s="6" t="n">
        <f aca="false">FALSE()</f>
        <v>0</v>
      </c>
      <c r="E16" s="5" t="n">
        <v>2021</v>
      </c>
      <c r="F16" s="5" t="s">
        <v>37</v>
      </c>
      <c r="G16" s="7" t="n">
        <v>20.4</v>
      </c>
    </row>
    <row r="17" customFormat="false" ht="12.8" hidden="false" customHeight="false" outlineLevel="0" collapsed="false">
      <c r="A17" s="5" t="s">
        <v>41</v>
      </c>
      <c r="B17" s="5" t="s">
        <v>38</v>
      </c>
      <c r="C17" s="5" t="s">
        <v>40</v>
      </c>
      <c r="D17" s="6" t="n">
        <f aca="false">FALSE()</f>
        <v>0</v>
      </c>
      <c r="E17" s="5" t="n">
        <v>2021</v>
      </c>
      <c r="F17" s="5" t="s">
        <v>37</v>
      </c>
      <c r="G17" s="7" t="n">
        <v>20.4</v>
      </c>
    </row>
    <row r="18" customFormat="false" ht="12.8" hidden="false" customHeight="false" outlineLevel="0" collapsed="false">
      <c r="A18" s="5" t="s">
        <v>42</v>
      </c>
      <c r="B18" s="5" t="s">
        <v>38</v>
      </c>
      <c r="C18" s="5" t="s">
        <v>40</v>
      </c>
      <c r="D18" s="6" t="n">
        <f aca="false">FALSE()</f>
        <v>0</v>
      </c>
      <c r="E18" s="5" t="n">
        <v>2021</v>
      </c>
      <c r="F18" s="5" t="s">
        <v>37</v>
      </c>
      <c r="G18" s="5" t="n">
        <v>35</v>
      </c>
    </row>
    <row r="19" customFormat="false" ht="12.8" hidden="false" customHeight="false" outlineLevel="0" collapsed="false">
      <c r="A19" s="5" t="s">
        <v>42</v>
      </c>
      <c r="B19" s="5" t="s">
        <v>38</v>
      </c>
      <c r="C19" s="5" t="s">
        <v>43</v>
      </c>
      <c r="D19" s="6" t="n">
        <f aca="false">FALSE()</f>
        <v>0</v>
      </c>
      <c r="E19" s="5" t="n">
        <v>2021</v>
      </c>
      <c r="F19" s="5" t="s">
        <v>37</v>
      </c>
      <c r="G19" s="5" t="n">
        <v>28.5</v>
      </c>
    </row>
    <row r="20" customFormat="false" ht="12.8" hidden="false" customHeight="false" outlineLevel="0" collapsed="false">
      <c r="A20" s="5" t="s">
        <v>42</v>
      </c>
      <c r="B20" s="5" t="s">
        <v>38</v>
      </c>
      <c r="C20" s="5" t="s">
        <v>39</v>
      </c>
      <c r="D20" s="6" t="n">
        <f aca="false">FALSE()</f>
        <v>0</v>
      </c>
      <c r="E20" s="5" t="n">
        <v>2021</v>
      </c>
      <c r="F20" s="5" t="s">
        <v>37</v>
      </c>
      <c r="G20" s="5" t="n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1" sqref="E10:E11 E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44</v>
      </c>
      <c r="B1" s="5" t="s">
        <v>33</v>
      </c>
      <c r="C1" s="5" t="s">
        <v>24</v>
      </c>
      <c r="D1" s="5" t="s">
        <v>32</v>
      </c>
      <c r="E1" s="5" t="s">
        <v>45</v>
      </c>
    </row>
    <row r="2" customFormat="false" ht="12.8" hidden="false" customHeight="false" outlineLevel="0" collapsed="false">
      <c r="A2" s="5" t="s">
        <v>46</v>
      </c>
      <c r="B2" s="5" t="s">
        <v>47</v>
      </c>
      <c r="C2" s="5" t="n">
        <v>15.71</v>
      </c>
      <c r="D2" s="5" t="n">
        <v>2021</v>
      </c>
      <c r="E2" s="5" t="n">
        <v>0.7</v>
      </c>
    </row>
    <row r="3" customFormat="false" ht="12.8" hidden="false" customHeight="false" outlineLevel="0" collapsed="false">
      <c r="A3" s="5" t="s">
        <v>48</v>
      </c>
      <c r="B3" s="5" t="s">
        <v>47</v>
      </c>
      <c r="C3" s="5" t="n">
        <v>7.45</v>
      </c>
      <c r="D3" s="5" t="n">
        <v>2021</v>
      </c>
      <c r="E3" s="5" t="n">
        <v>0.5</v>
      </c>
    </row>
    <row r="4" customFormat="false" ht="12.8" hidden="false" customHeight="false" outlineLevel="0" collapsed="false">
      <c r="A4" s="5" t="s">
        <v>49</v>
      </c>
      <c r="B4" s="5" t="s">
        <v>47</v>
      </c>
      <c r="C4" s="5" t="n">
        <v>4.86</v>
      </c>
      <c r="D4" s="5" t="n">
        <v>2021</v>
      </c>
      <c r="E4" s="5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1" sqref="E10:E11 H1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50</v>
      </c>
      <c r="B1" s="5" t="s">
        <v>33</v>
      </c>
      <c r="C1" s="5" t="s">
        <v>24</v>
      </c>
    </row>
    <row r="2" customFormat="false" ht="12.8" hidden="false" customHeight="false" outlineLevel="0" collapsed="false">
      <c r="A2" s="5" t="s">
        <v>51</v>
      </c>
      <c r="B2" s="5" t="s">
        <v>52</v>
      </c>
      <c r="C2" s="5" t="n">
        <v>1.4</v>
      </c>
    </row>
    <row r="3" customFormat="false" ht="12.8" hidden="false" customHeight="false" outlineLevel="0" collapsed="false">
      <c r="A3" s="5" t="s">
        <v>53</v>
      </c>
      <c r="B3" s="5" t="s">
        <v>52</v>
      </c>
      <c r="C3" s="5" t="n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1" sqref="E10:E11 B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50</v>
      </c>
      <c r="B1" s="5" t="s">
        <v>46</v>
      </c>
      <c r="C1" s="5" t="s">
        <v>48</v>
      </c>
      <c r="D1" s="5" t="s">
        <v>49</v>
      </c>
    </row>
    <row r="2" customFormat="false" ht="12.8" hidden="false" customHeight="false" outlineLevel="0" collapsed="false">
      <c r="A2" s="5" t="s">
        <v>51</v>
      </c>
      <c r="B2" s="5" t="n">
        <v>0.073</v>
      </c>
      <c r="C2" s="5" t="n">
        <v>0.244</v>
      </c>
      <c r="D2" s="5" t="n">
        <v>0.683</v>
      </c>
    </row>
    <row r="3" customFormat="false" ht="12.8" hidden="false" customHeight="false" outlineLevel="0" collapsed="false">
      <c r="A3" s="5" t="s">
        <v>53</v>
      </c>
      <c r="B3" s="5" t="n">
        <v>0.037</v>
      </c>
      <c r="C3" s="5" t="n">
        <v>0.338</v>
      </c>
      <c r="D3" s="5" t="n">
        <v>0.625</v>
      </c>
    </row>
    <row r="4" customFormat="false" ht="12.8" hidden="false" customHeight="false" outlineLevel="0" collapsed="false">
      <c r="A4" s="5" t="s">
        <v>54</v>
      </c>
      <c r="B4" s="5" t="n">
        <v>0.038</v>
      </c>
      <c r="C4" s="5" t="n">
        <v>0.392</v>
      </c>
      <c r="D4" s="5" t="n">
        <v>0.57</v>
      </c>
    </row>
    <row r="5" customFormat="false" ht="12.8" hidden="false" customHeight="false" outlineLevel="0" collapsed="false">
      <c r="A5" s="5" t="s">
        <v>55</v>
      </c>
      <c r="B5" s="5" t="n">
        <v>0.043</v>
      </c>
      <c r="C5" s="5" t="n">
        <v>0.256</v>
      </c>
      <c r="D5" s="5" t="n">
        <v>0.701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1" sqref="E10:E11 E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50</v>
      </c>
      <c r="B1" s="5" t="s">
        <v>56</v>
      </c>
      <c r="C1" s="5" t="s">
        <v>33</v>
      </c>
      <c r="D1" s="5" t="s">
        <v>24</v>
      </c>
      <c r="E1" s="5" t="s">
        <v>32</v>
      </c>
    </row>
    <row r="2" customFormat="false" ht="12.8" hidden="false" customHeight="false" outlineLevel="0" collapsed="false">
      <c r="A2" s="5" t="s">
        <v>51</v>
      </c>
      <c r="B2" s="5" t="s">
        <v>57</v>
      </c>
      <c r="C2" s="5" t="s">
        <v>58</v>
      </c>
      <c r="D2" s="5" t="n">
        <v>0.041</v>
      </c>
      <c r="E2" s="5" t="n">
        <v>2021</v>
      </c>
    </row>
    <row r="3" customFormat="false" ht="12.8" hidden="false" customHeight="false" outlineLevel="0" collapsed="false">
      <c r="A3" s="5" t="s">
        <v>51</v>
      </c>
      <c r="B3" s="5" t="s">
        <v>59</v>
      </c>
      <c r="C3" s="5" t="s">
        <v>58</v>
      </c>
      <c r="D3" s="5" t="n">
        <v>0.034</v>
      </c>
      <c r="E3" s="5" t="n">
        <v>2021</v>
      </c>
    </row>
    <row r="4" customFormat="false" ht="12.8" hidden="false" customHeight="false" outlineLevel="0" collapsed="false">
      <c r="A4" s="5" t="s">
        <v>60</v>
      </c>
      <c r="B4" s="5" t="s">
        <v>59</v>
      </c>
      <c r="C4" s="5" t="s">
        <v>58</v>
      </c>
      <c r="D4" s="5" t="n">
        <v>0.042</v>
      </c>
      <c r="E4" s="5" t="n">
        <v>2021</v>
      </c>
    </row>
    <row r="5" customFormat="false" ht="12.8" hidden="false" customHeight="false" outlineLevel="0" collapsed="false">
      <c r="A5" s="5" t="s">
        <v>61</v>
      </c>
      <c r="B5" s="5" t="s">
        <v>59</v>
      </c>
      <c r="C5" s="5" t="s">
        <v>58</v>
      </c>
      <c r="D5" s="5" t="n">
        <v>0.065</v>
      </c>
      <c r="E5" s="5" t="n">
        <v>2021</v>
      </c>
    </row>
    <row r="6" customFormat="false" ht="12.8" hidden="false" customHeight="false" outlineLevel="0" collapsed="false">
      <c r="A6" s="5" t="s">
        <v>62</v>
      </c>
      <c r="B6" s="5" t="s">
        <v>59</v>
      </c>
      <c r="C6" s="5" t="s">
        <v>58</v>
      </c>
      <c r="D6" s="5" t="n">
        <v>0.12</v>
      </c>
      <c r="E6" s="5" t="n">
        <v>2021</v>
      </c>
    </row>
    <row r="7" customFormat="false" ht="12.8" hidden="false" customHeight="false" outlineLevel="0" collapsed="false">
      <c r="A7" s="5" t="s">
        <v>53</v>
      </c>
      <c r="B7" s="5" t="s">
        <v>59</v>
      </c>
      <c r="C7" s="5" t="s">
        <v>58</v>
      </c>
      <c r="D7" s="5" t="n">
        <v>0.084</v>
      </c>
      <c r="E7" s="5" t="n">
        <v>2021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8" activeCellId="1" sqref="E10:E11 D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50</v>
      </c>
      <c r="B1" s="5" t="s">
        <v>56</v>
      </c>
      <c r="C1" s="5" t="s">
        <v>33</v>
      </c>
      <c r="D1" s="5" t="s">
        <v>24</v>
      </c>
      <c r="E1" s="5" t="s">
        <v>32</v>
      </c>
    </row>
    <row r="2" customFormat="false" ht="12.8" hidden="false" customHeight="false" outlineLevel="0" collapsed="false">
      <c r="A2" s="5" t="s">
        <v>51</v>
      </c>
      <c r="B2" s="5" t="s">
        <v>57</v>
      </c>
      <c r="C2" s="5" t="s">
        <v>63</v>
      </c>
      <c r="D2" s="5" t="n">
        <v>3.643</v>
      </c>
      <c r="E2" s="5" t="n">
        <v>2021</v>
      </c>
    </row>
    <row r="3" customFormat="false" ht="12.8" hidden="false" customHeight="false" outlineLevel="0" collapsed="false">
      <c r="A3" s="5" t="s">
        <v>51</v>
      </c>
      <c r="B3" s="5" t="s">
        <v>59</v>
      </c>
      <c r="C3" s="5" t="s">
        <v>63</v>
      </c>
      <c r="D3" s="5" t="n">
        <v>2.429</v>
      </c>
      <c r="E3" s="5" t="n">
        <v>2021</v>
      </c>
    </row>
    <row r="4" customFormat="false" ht="12.8" hidden="false" customHeight="false" outlineLevel="0" collapsed="false">
      <c r="A4" s="5" t="s">
        <v>60</v>
      </c>
      <c r="B4" s="5" t="s">
        <v>59</v>
      </c>
      <c r="C4" s="5" t="s">
        <v>63</v>
      </c>
      <c r="D4" s="5" t="n">
        <v>12.138</v>
      </c>
      <c r="E4" s="5" t="n">
        <v>2021</v>
      </c>
    </row>
    <row r="5" customFormat="false" ht="12.8" hidden="false" customHeight="false" outlineLevel="0" collapsed="false">
      <c r="A5" s="5" t="s">
        <v>61</v>
      </c>
      <c r="B5" s="5" t="s">
        <v>59</v>
      </c>
      <c r="C5" s="5" t="s">
        <v>63</v>
      </c>
      <c r="D5" s="5" t="n">
        <v>15.584</v>
      </c>
      <c r="E5" s="5" t="n">
        <v>2021</v>
      </c>
    </row>
    <row r="6" customFormat="false" ht="12.8" hidden="false" customHeight="false" outlineLevel="0" collapsed="false">
      <c r="A6" s="5" t="s">
        <v>62</v>
      </c>
      <c r="B6" s="5" t="s">
        <v>59</v>
      </c>
      <c r="C6" s="5" t="s">
        <v>63</v>
      </c>
      <c r="D6" s="5" t="n">
        <v>18.014</v>
      </c>
      <c r="E6" s="5" t="n">
        <v>2021</v>
      </c>
    </row>
    <row r="7" customFormat="false" ht="12.8" hidden="false" customHeight="false" outlineLevel="0" collapsed="false">
      <c r="A7" s="5" t="s">
        <v>53</v>
      </c>
      <c r="B7" s="5" t="s">
        <v>59</v>
      </c>
      <c r="C7" s="5" t="s">
        <v>63</v>
      </c>
      <c r="D7" s="5" t="n">
        <v>16.393</v>
      </c>
      <c r="E7" s="5" t="n">
        <v>2021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10" activeCellId="0" sqref="E10:E1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50</v>
      </c>
      <c r="B1" s="0" t="s">
        <v>56</v>
      </c>
      <c r="C1" s="0" t="s">
        <v>24</v>
      </c>
    </row>
    <row r="2" customFormat="false" ht="12.8" hidden="false" customHeight="false" outlineLevel="0" collapsed="false">
      <c r="A2" s="0" t="s">
        <v>51</v>
      </c>
      <c r="B2" s="0" t="s">
        <v>57</v>
      </c>
      <c r="C2" s="0" t="n">
        <v>0.75</v>
      </c>
    </row>
    <row r="3" customFormat="false" ht="12.8" hidden="false" customHeight="false" outlineLevel="0" collapsed="false">
      <c r="A3" s="0" t="s">
        <v>51</v>
      </c>
      <c r="B3" s="0" t="s">
        <v>59</v>
      </c>
      <c r="C3" s="0" t="n">
        <v>0.25</v>
      </c>
    </row>
    <row r="4" customFormat="false" ht="12.8" hidden="false" customHeight="false" outlineLevel="0" collapsed="false">
      <c r="A4" s="0" t="s">
        <v>60</v>
      </c>
      <c r="B4" s="0" t="s">
        <v>59</v>
      </c>
      <c r="C4" s="0" t="n">
        <v>1</v>
      </c>
    </row>
    <row r="5" customFormat="false" ht="12.8" hidden="false" customHeight="false" outlineLevel="0" collapsed="false">
      <c r="A5" s="0" t="s">
        <v>61</v>
      </c>
      <c r="B5" s="0" t="s">
        <v>59</v>
      </c>
      <c r="C5" s="0" t="n">
        <v>1</v>
      </c>
    </row>
    <row r="6" customFormat="false" ht="12.8" hidden="false" customHeight="false" outlineLevel="0" collapsed="false">
      <c r="A6" s="0" t="s">
        <v>62</v>
      </c>
      <c r="B6" s="0" t="s">
        <v>59</v>
      </c>
      <c r="C6" s="0" t="n">
        <v>1</v>
      </c>
    </row>
    <row r="7" customFormat="false" ht="12.8" hidden="false" customHeight="false" outlineLevel="0" collapsed="false">
      <c r="A7" s="0" t="s">
        <v>53</v>
      </c>
      <c r="B7" s="0" t="s">
        <v>59</v>
      </c>
      <c r="C7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755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2022-03-21T10:03:18Z</dcterms:created>
  <dc:creator/>
  <dc:description/>
  <dc:language>en-GB</dc:language>
  <cp:lastModifiedBy/>
  <dcterms:modified xsi:type="dcterms:W3CDTF">2022-10-24T10:34:38Z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