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<sst xmlns="http://schemas.openxmlformats.org/spreadsheetml/2006/main" count="769" uniqueCount="133">
  <si>
    <t xml:space="preserve">item</t>
  </si>
  <si>
    <t xml:space="preserve">included</t>
  </si>
  <si>
    <t xml:space="preserve">lifetime</t>
  </si>
  <si>
    <t xml:space="preserve">default_conversion_factor</t>
  </si>
  <si>
    <t xml:space="preserve">replacement_cost_ratio</t>
  </si>
  <si>
    <t xml:space="preserve">nb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</si>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</sst>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n">
        <f aca="false">TRUE()</f>
        <v>1</v>
      </c>
      <c r="C2" s="2" t="s">
        <v>7</v>
      </c>
      <c r="D2" s="1" t="s">
        <v>8</v>
      </c>
      <c r="E2" s="1" t="n">
        <v>1</v>
      </c>
    </row>
    <row r="3" customFormat="false" ht="12.8" hidden="false" customHeight="false" outlineLevel="0" collapsed="false">
      <c r="A3" s="2" t="s">
        <v>9</v>
      </c>
      <c r="B3" s="3" t="n">
        <f aca="false">TRUE()</f>
        <v>1</v>
      </c>
      <c r="C3" s="2" t="n">
        <v>100</v>
      </c>
      <c r="D3" s="1" t="s">
        <v>10</v>
      </c>
      <c r="E3" s="1" t="n">
        <v>1</v>
      </c>
    </row>
    <row r="4" customFormat="false" ht="12.8" hidden="false" customHeight="false" outlineLevel="0" collapsed="false">
      <c r="A4" s="2" t="s">
        <v>11</v>
      </c>
      <c r="B4" s="3" t="n">
        <f aca="false">TRUE()</f>
        <v>1</v>
      </c>
      <c r="C4" s="2" t="n">
        <v>100</v>
      </c>
      <c r="D4" s="1" t="s">
        <v>10</v>
      </c>
      <c r="E4" s="1" t="n">
        <v>1</v>
      </c>
    </row>
    <row r="5" customFormat="false" ht="12.8" hidden="false" customHeight="false" outlineLevel="0" collapsed="false">
      <c r="A5" s="2" t="s">
        <v>12</v>
      </c>
      <c r="B5" s="3" t="n">
        <f aca="false">TRUE()</f>
        <v>1</v>
      </c>
      <c r="C5" s="2" t="n">
        <v>60</v>
      </c>
      <c r="D5" s="1" t="s">
        <v>10</v>
      </c>
      <c r="E5" s="1" t="n">
        <v>1</v>
      </c>
    </row>
    <row r="6" customFormat="false" ht="12.8" hidden="false" customHeight="false" outlineLevel="0" collapsed="false">
      <c r="A6" s="2" t="s">
        <v>13</v>
      </c>
      <c r="B6" s="3" t="n">
        <f aca="false">TRUE()</f>
        <v>1</v>
      </c>
      <c r="C6" s="2" t="n">
        <v>50</v>
      </c>
      <c r="D6" s="1" t="s">
        <v>10</v>
      </c>
      <c r="E6" s="1" t="n">
        <v>0.75</v>
      </c>
    </row>
    <row r="7" customFormat="false" ht="12.8" hidden="false" customHeight="false" outlineLevel="0" collapsed="false">
      <c r="A7" s="2" t="s">
        <v>14</v>
      </c>
      <c r="B7" s="3" t="n">
        <f aca="false">TRUE()</f>
        <v>1</v>
      </c>
      <c r="C7" s="2" t="n">
        <v>50</v>
      </c>
      <c r="D7" s="1" t="s">
        <v>10</v>
      </c>
      <c r="E7" s="1" t="n">
        <v>0.75</v>
      </c>
    </row>
    <row r="8" customFormat="false" ht="12.8" hidden="false" customHeight="false" outlineLevel="0" collapsed="false">
      <c r="A8" s="2" t="s">
        <v>15</v>
      </c>
      <c r="B8" s="3" t="n">
        <f aca="false">TRUE()</f>
        <v>1</v>
      </c>
      <c r="C8" s="2" t="n">
        <v>30</v>
      </c>
      <c r="D8" s="1" t="s">
        <v>10</v>
      </c>
      <c r="E8" s="1" t="n">
        <v>0.5</v>
      </c>
    </row>
    <row r="9" customFormat="false" ht="12.8" hidden="false" customHeight="false" outlineLevel="0" collapsed="false">
      <c r="A9" s="2" t="s">
        <v>16</v>
      </c>
      <c r="B9" s="3" t="n">
        <f aca="false">TRUE()</f>
        <v>1</v>
      </c>
      <c r="C9" s="2" t="n">
        <v>30</v>
      </c>
      <c r="D9" s="1" t="s">
        <v>10</v>
      </c>
      <c r="E9" s="1" t="n">
        <v>1</v>
      </c>
    </row>
    <row r="10" customFormat="false" ht="12.8" hidden="false" customHeight="false" outlineLevel="0" collapsed="false">
      <c r="A10" s="2" t="s">
        <v>17</v>
      </c>
      <c r="B10" s="3" t="n">
        <f aca="false">TRUE()</f>
        <v>1</v>
      </c>
      <c r="C10" s="2" t="n">
        <v>15</v>
      </c>
      <c r="D10" s="1" t="s">
        <v>10</v>
      </c>
      <c r="E10" s="1" t="n">
        <v>1</v>
      </c>
    </row>
    <row r="11" customFormat="false" ht="12.8" hidden="false" customHeight="false" outlineLevel="0" collapsed="false">
      <c r="A11" s="2" t="s">
        <v>18</v>
      </c>
      <c r="B11" s="3" t="n">
        <f aca="false">FALSE()</f>
        <v>0</v>
      </c>
      <c r="C11" s="2"/>
      <c r="D11" s="1" t="s">
        <v>10</v>
      </c>
    </row>
    <row r="12" customFormat="false" ht="12.8" hidden="false" customHeight="false" outlineLevel="0" collapsed="false">
      <c r="A12" s="1" t="s">
        <v>19</v>
      </c>
      <c r="B12" s="3" t="n">
        <f aca="false">FALSE()</f>
        <v>0</v>
      </c>
      <c r="C12" s="2"/>
      <c r="D12" s="1" t="s">
        <v>10</v>
      </c>
    </row>
    <row r="13" customFormat="false" ht="12.8" hidden="false" customHeight="false" outlineLevel="0" collapsed="false">
      <c r="A13" s="1" t="s">
        <v>20</v>
      </c>
      <c r="B13" s="3" t="n">
        <f aca="false">FALSE()</f>
        <v>0</v>
      </c>
      <c r="C13" s="2"/>
      <c r="D13" s="1" t="s">
        <v>10</v>
      </c>
    </row>
    <row r="14" customFormat="false" ht="12.8" hidden="false" customHeight="false" outlineLevel="0" collapsed="false">
      <c r="A14" s="1" t="s">
        <v>21</v>
      </c>
      <c r="B14" s="3" t="n">
        <f aca="false">FALSE()</f>
        <v>0</v>
      </c>
      <c r="C14" s="2"/>
      <c r="D14" s="1" t="s">
        <v>10</v>
      </c>
    </row>
    <row r="15" customFormat="false" ht="12.8" hidden="false" customHeight="false" outlineLevel="0" collapsed="false">
      <c r="A15" s="1" t="s">
        <v>22</v>
      </c>
      <c r="B15" s="3" t="n">
        <f aca="false">FALSE()</f>
        <v>0</v>
      </c>
      <c r="C15" s="2"/>
      <c r="D15" s="1" t="s">
        <v>10</v>
      </c>
    </row>
    <row r="16" customFormat="false" ht="12.8" hidden="false" customHeight="false" outlineLevel="0" collapsed="false">
      <c r="A16" s="1" t="s">
        <v>23</v>
      </c>
      <c r="B16" s="3" t="n">
        <f aca="false">FALSE()</f>
        <v>0</v>
      </c>
      <c r="C16" s="2"/>
      <c r="D16" s="1" t="s">
        <v>10</v>
      </c>
    </row>
    <row r="17" customFormat="false" ht="12.8" hidden="false" customHeight="false" outlineLevel="0" collapsed="false">
      <c r="A17" s="1" t="s">
        <v>24</v>
      </c>
      <c r="B17" s="3" t="n">
        <f aca="false">FALSE()</f>
        <v>0</v>
      </c>
      <c r="C17" s="2"/>
      <c r="D17" s="1" t="s">
        <v>10</v>
      </c>
    </row>
    <row r="18" customFormat="false" ht="12.8" hidden="false" customHeight="false" outlineLevel="0" collapsed="false">
      <c r="A18" s="1" t="s">
        <v>25</v>
      </c>
      <c r="B18" s="3" t="n">
        <f aca="false">FALSE()</f>
        <v>0</v>
      </c>
      <c r="C18" s="2"/>
      <c r="D18" s="1" t="s">
        <v>10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0.75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0.25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68</v>
      </c>
      <c r="E1" s="5" t="s">
        <v>69</v>
      </c>
      <c r="F1" s="5" t="s">
        <v>70</v>
      </c>
      <c r="G1" s="5" t="s">
        <v>71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72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72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72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72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72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72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59</v>
      </c>
      <c r="B2" s="5" t="s">
        <v>73</v>
      </c>
      <c r="C2" s="5" t="n">
        <v>0.72</v>
      </c>
    </row>
    <row r="3" customFormat="false" ht="12.8" hidden="false" customHeight="false" outlineLevel="0" collapsed="false">
      <c r="A3" s="5" t="s">
        <v>61</v>
      </c>
      <c r="B3" s="5" t="s">
        <v>73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59</v>
      </c>
      <c r="B2" s="5" t="s">
        <v>74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61</v>
      </c>
      <c r="B3" s="5" t="s">
        <v>74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75</v>
      </c>
      <c r="D1" s="5" t="s">
        <v>35</v>
      </c>
      <c r="E1" s="5" t="s">
        <v>26</v>
      </c>
      <c r="F1" s="5" t="s">
        <v>76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77</v>
      </c>
      <c r="D2" s="5" t="s">
        <v>78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79</v>
      </c>
      <c r="D3" s="5" t="s">
        <v>78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80</v>
      </c>
      <c r="D4" s="5" t="s">
        <v>78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55</v>
      </c>
      <c r="B5" s="5" t="s">
        <v>61</v>
      </c>
      <c r="C5" s="5" t="s">
        <v>77</v>
      </c>
      <c r="D5" s="5" t="s">
        <v>78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55</v>
      </c>
      <c r="B6" s="5" t="s">
        <v>61</v>
      </c>
      <c r="C6" s="5" t="s">
        <v>79</v>
      </c>
      <c r="D6" s="5" t="s">
        <v>78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80</v>
      </c>
      <c r="D7" s="5" t="s">
        <v>78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62</v>
      </c>
      <c r="B8" s="5" t="s">
        <v>61</v>
      </c>
      <c r="C8" s="5" t="s">
        <v>77</v>
      </c>
      <c r="D8" s="5" t="s">
        <v>78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62</v>
      </c>
      <c r="B9" s="5" t="s">
        <v>61</v>
      </c>
      <c r="C9" s="5" t="s">
        <v>79</v>
      </c>
      <c r="D9" s="5" t="s">
        <v>78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62</v>
      </c>
      <c r="B10" s="5" t="s">
        <v>61</v>
      </c>
      <c r="C10" s="5" t="s">
        <v>80</v>
      </c>
      <c r="D10" s="5" t="s">
        <v>78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63</v>
      </c>
      <c r="B11" s="5" t="s">
        <v>61</v>
      </c>
      <c r="C11" s="5" t="s">
        <v>77</v>
      </c>
      <c r="D11" s="5" t="s">
        <v>78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63</v>
      </c>
      <c r="B12" s="5" t="s">
        <v>61</v>
      </c>
      <c r="C12" s="5" t="s">
        <v>79</v>
      </c>
      <c r="D12" s="5" t="s">
        <v>78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63</v>
      </c>
      <c r="B13" s="5" t="s">
        <v>61</v>
      </c>
      <c r="C13" s="5" t="s">
        <v>80</v>
      </c>
      <c r="D13" s="5" t="s">
        <v>78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64</v>
      </c>
      <c r="B14" s="5" t="s">
        <v>61</v>
      </c>
      <c r="C14" s="5" t="s">
        <v>77</v>
      </c>
      <c r="D14" s="5" t="s">
        <v>78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64</v>
      </c>
      <c r="B15" s="5" t="s">
        <v>61</v>
      </c>
      <c r="C15" s="5" t="s">
        <v>79</v>
      </c>
      <c r="D15" s="5" t="s">
        <v>78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64</v>
      </c>
      <c r="B16" s="5" t="s">
        <v>61</v>
      </c>
      <c r="C16" s="5" t="s">
        <v>80</v>
      </c>
      <c r="D16" s="5" t="s">
        <v>78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57</v>
      </c>
      <c r="B17" s="5" t="s">
        <v>61</v>
      </c>
      <c r="C17" s="5" t="s">
        <v>77</v>
      </c>
      <c r="D17" s="5" t="s">
        <v>78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57</v>
      </c>
      <c r="B18" s="5" t="s">
        <v>61</v>
      </c>
      <c r="C18" s="5" t="s">
        <v>79</v>
      </c>
      <c r="D18" s="5" t="s">
        <v>78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57</v>
      </c>
      <c r="B19" s="5" t="s">
        <v>61</v>
      </c>
      <c r="C19" s="5" t="s">
        <v>80</v>
      </c>
      <c r="D19" s="5" t="s">
        <v>78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0.9</v>
      </c>
    </row>
    <row r="3" customFormat="false" ht="12.8" hidden="false" customHeight="false" outlineLevel="0" collapsed="false">
      <c r="A3" s="1" t="s">
        <v>28</v>
      </c>
      <c r="B3" s="1" t="n">
        <v>0.5</v>
      </c>
    </row>
    <row r="4" customFormat="false" ht="12.8" hidden="false" customHeight="false" outlineLevel="0" collapsed="false">
      <c r="A4" s="1" t="s">
        <v>29</v>
      </c>
      <c r="B4" s="1" t="n">
        <v>0.6</v>
      </c>
    </row>
    <row r="5" customFormat="false" ht="12.8" hidden="false" customHeight="false" outlineLevel="0" collapsed="false">
      <c r="A5" s="1" t="s">
        <v>8</v>
      </c>
      <c r="B5" s="1" t="n">
        <v>1</v>
      </c>
    </row>
    <row r="6" customFormat="false" ht="12.8" hidden="false" customHeight="false" outlineLevel="0" collapsed="false">
      <c r="A6" s="1" t="s">
        <v>10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26</v>
      </c>
      <c r="C1" s="5" t="s">
        <v>35</v>
      </c>
      <c r="D1" s="5" t="s">
        <v>93</v>
      </c>
      <c r="E1" s="5" t="s">
        <v>34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94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94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94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94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94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94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94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94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94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94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94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94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94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94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94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94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94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94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94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94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94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94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94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94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94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94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94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94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94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94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94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94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94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94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94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94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94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94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94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94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46</v>
      </c>
      <c r="D1" s="5" t="s">
        <v>35</v>
      </c>
      <c r="E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95</v>
      </c>
      <c r="D2" s="5" t="s">
        <v>78</v>
      </c>
      <c r="E2" s="5" t="n">
        <v>0.03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96</v>
      </c>
      <c r="D3" s="5" t="s">
        <v>78</v>
      </c>
      <c r="E3" s="5" t="n">
        <v>8.73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97</v>
      </c>
      <c r="D4" s="5" t="s">
        <v>78</v>
      </c>
      <c r="E4" s="5" t="n">
        <v>0.02</v>
      </c>
    </row>
    <row r="5" customFormat="false" ht="12.8" hidden="false" customHeight="false" outlineLevel="0" collapsed="false">
      <c r="A5" s="5" t="s">
        <v>55</v>
      </c>
      <c r="B5" s="5" t="s">
        <v>59</v>
      </c>
      <c r="C5" s="5" t="s">
        <v>98</v>
      </c>
      <c r="D5" s="5" t="s">
        <v>78</v>
      </c>
      <c r="E5" s="5" t="n">
        <v>10.05</v>
      </c>
    </row>
    <row r="6" customFormat="false" ht="12.8" hidden="false" customHeight="false" outlineLevel="0" collapsed="false">
      <c r="A6" s="5" t="s">
        <v>55</v>
      </c>
      <c r="B6" s="5" t="s">
        <v>59</v>
      </c>
      <c r="C6" s="5" t="s">
        <v>99</v>
      </c>
      <c r="D6" s="5" t="s">
        <v>78</v>
      </c>
      <c r="E6" s="5" t="n">
        <v>1.106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95</v>
      </c>
      <c r="D7" s="5" t="s">
        <v>78</v>
      </c>
      <c r="E7" s="5" t="n">
        <v>1.1</v>
      </c>
    </row>
    <row r="8" customFormat="false" ht="12.8" hidden="false" customHeight="false" outlineLevel="0" collapsed="false">
      <c r="A8" s="5" t="s">
        <v>55</v>
      </c>
      <c r="B8" s="5" t="s">
        <v>61</v>
      </c>
      <c r="C8" s="5" t="s">
        <v>96</v>
      </c>
      <c r="D8" s="5" t="s">
        <v>78</v>
      </c>
      <c r="E8" s="5" t="n">
        <v>12.96</v>
      </c>
    </row>
    <row r="9" customFormat="false" ht="12.8" hidden="false" customHeight="false" outlineLevel="0" collapsed="false">
      <c r="A9" s="5" t="s">
        <v>55</v>
      </c>
      <c r="B9" s="5" t="s">
        <v>61</v>
      </c>
      <c r="C9" s="5" t="s">
        <v>97</v>
      </c>
      <c r="D9" s="5" t="s">
        <v>78</v>
      </c>
      <c r="E9" s="5" t="n">
        <v>0.02</v>
      </c>
    </row>
    <row r="10" customFormat="false" ht="12.8" hidden="false" customHeight="false" outlineLevel="0" collapsed="false">
      <c r="A10" s="5" t="s">
        <v>55</v>
      </c>
      <c r="B10" s="5" t="s">
        <v>61</v>
      </c>
      <c r="C10" s="5" t="s">
        <v>98</v>
      </c>
      <c r="D10" s="5" t="s">
        <v>78</v>
      </c>
      <c r="E10" s="5" t="n">
        <v>0.7</v>
      </c>
    </row>
    <row r="11" customFormat="false" ht="12.8" hidden="false" customHeight="false" outlineLevel="0" collapsed="false">
      <c r="A11" s="5" t="s">
        <v>55</v>
      </c>
      <c r="B11" s="5" t="s">
        <v>61</v>
      </c>
      <c r="C11" s="5" t="s">
        <v>99</v>
      </c>
      <c r="D11" s="5" t="s">
        <v>78</v>
      </c>
      <c r="E11" s="5" t="n">
        <v>0.065</v>
      </c>
    </row>
    <row r="12" customFormat="false" ht="12.8" hidden="false" customHeight="false" outlineLevel="0" collapsed="false">
      <c r="A12" s="5" t="s">
        <v>62</v>
      </c>
      <c r="B12" s="5" t="s">
        <v>61</v>
      </c>
      <c r="C12" s="5" t="s">
        <v>95</v>
      </c>
      <c r="D12" s="5" t="s">
        <v>78</v>
      </c>
      <c r="E12" s="5" t="n">
        <v>1.52</v>
      </c>
    </row>
    <row r="13" customFormat="false" ht="12.8" hidden="false" customHeight="false" outlineLevel="0" collapsed="false">
      <c r="A13" s="5" t="s">
        <v>62</v>
      </c>
      <c r="B13" s="5" t="s">
        <v>61</v>
      </c>
      <c r="C13" s="5" t="s">
        <v>96</v>
      </c>
      <c r="D13" s="5" t="s">
        <v>78</v>
      </c>
      <c r="E13" s="5" t="n">
        <v>14.91</v>
      </c>
    </row>
    <row r="14" customFormat="false" ht="12.8" hidden="false" customHeight="false" outlineLevel="0" collapsed="false">
      <c r="A14" s="5" t="s">
        <v>62</v>
      </c>
      <c r="B14" s="5" t="s">
        <v>61</v>
      </c>
      <c r="C14" s="5" t="s">
        <v>97</v>
      </c>
      <c r="D14" s="5" t="s">
        <v>78</v>
      </c>
      <c r="E14" s="5" t="n">
        <v>0.02</v>
      </c>
    </row>
    <row r="15" customFormat="false" ht="12.8" hidden="false" customHeight="false" outlineLevel="0" collapsed="false">
      <c r="A15" s="5" t="s">
        <v>62</v>
      </c>
      <c r="B15" s="5" t="s">
        <v>61</v>
      </c>
      <c r="C15" s="5" t="s">
        <v>98</v>
      </c>
      <c r="D15" s="5" t="s">
        <v>78</v>
      </c>
      <c r="E15" s="5" t="n">
        <v>1.54</v>
      </c>
    </row>
    <row r="16" customFormat="false" ht="12.8" hidden="false" customHeight="false" outlineLevel="0" collapsed="false">
      <c r="A16" s="5" t="s">
        <v>62</v>
      </c>
      <c r="B16" s="5" t="s">
        <v>61</v>
      </c>
      <c r="C16" s="5" t="s">
        <v>99</v>
      </c>
      <c r="D16" s="5" t="s">
        <v>78</v>
      </c>
      <c r="E16" s="5" t="n">
        <v>0.038</v>
      </c>
    </row>
    <row r="17" customFormat="false" ht="12.8" hidden="false" customHeight="false" outlineLevel="0" collapsed="false">
      <c r="A17" s="5" t="s">
        <v>63</v>
      </c>
      <c r="B17" s="5" t="s">
        <v>61</v>
      </c>
      <c r="C17" s="5" t="s">
        <v>95</v>
      </c>
      <c r="D17" s="5" t="s">
        <v>78</v>
      </c>
      <c r="E17" s="5" t="n">
        <v>0.94</v>
      </c>
    </row>
    <row r="18" customFormat="false" ht="12.8" hidden="false" customHeight="false" outlineLevel="0" collapsed="false">
      <c r="A18" s="5" t="s">
        <v>63</v>
      </c>
      <c r="B18" s="5" t="s">
        <v>61</v>
      </c>
      <c r="C18" s="5" t="s">
        <v>96</v>
      </c>
      <c r="D18" s="5" t="s">
        <v>78</v>
      </c>
      <c r="E18" s="5" t="n">
        <v>33.37</v>
      </c>
    </row>
    <row r="19" customFormat="false" ht="12.8" hidden="false" customHeight="false" outlineLevel="0" collapsed="false">
      <c r="A19" s="5" t="s">
        <v>63</v>
      </c>
      <c r="B19" s="5" t="s">
        <v>61</v>
      </c>
      <c r="C19" s="5" t="s">
        <v>97</v>
      </c>
      <c r="D19" s="5" t="s">
        <v>78</v>
      </c>
      <c r="E19" s="5" t="n">
        <v>0.02</v>
      </c>
    </row>
    <row r="20" customFormat="false" ht="12.8" hidden="false" customHeight="false" outlineLevel="0" collapsed="false">
      <c r="A20" s="5" t="s">
        <v>63</v>
      </c>
      <c r="B20" s="5" t="s">
        <v>61</v>
      </c>
      <c r="C20" s="5" t="s">
        <v>98</v>
      </c>
      <c r="D20" s="5" t="s">
        <v>78</v>
      </c>
      <c r="E20" s="5" t="n">
        <v>1.92</v>
      </c>
    </row>
    <row r="21" customFormat="false" ht="12.8" hidden="false" customHeight="false" outlineLevel="0" collapsed="false">
      <c r="A21" s="5" t="s">
        <v>63</v>
      </c>
      <c r="B21" s="5" t="s">
        <v>61</v>
      </c>
      <c r="C21" s="5" t="s">
        <v>99</v>
      </c>
      <c r="D21" s="5" t="s">
        <v>78</v>
      </c>
      <c r="E21" s="5" t="n">
        <v>0.013</v>
      </c>
    </row>
    <row r="22" customFormat="false" ht="12.8" hidden="false" customHeight="false" outlineLevel="0" collapsed="false">
      <c r="A22" s="5" t="s">
        <v>64</v>
      </c>
      <c r="B22" s="5" t="s">
        <v>61</v>
      </c>
      <c r="C22" s="5" t="s">
        <v>95</v>
      </c>
      <c r="D22" s="5" t="s">
        <v>78</v>
      </c>
      <c r="E22" s="5" t="n">
        <v>0.94</v>
      </c>
    </row>
    <row r="23" customFormat="false" ht="12.8" hidden="false" customHeight="false" outlineLevel="0" collapsed="false">
      <c r="A23" s="5" t="s">
        <v>64</v>
      </c>
      <c r="B23" s="5" t="s">
        <v>61</v>
      </c>
      <c r="C23" s="5" t="s">
        <v>96</v>
      </c>
      <c r="D23" s="5" t="s">
        <v>78</v>
      </c>
      <c r="E23" s="5" t="n">
        <v>33.37</v>
      </c>
    </row>
    <row r="24" customFormat="false" ht="12.8" hidden="false" customHeight="false" outlineLevel="0" collapsed="false">
      <c r="A24" s="5" t="s">
        <v>64</v>
      </c>
      <c r="B24" s="5" t="s">
        <v>61</v>
      </c>
      <c r="C24" s="5" t="s">
        <v>97</v>
      </c>
      <c r="D24" s="5" t="s">
        <v>78</v>
      </c>
      <c r="E24" s="5" t="n">
        <v>0.02</v>
      </c>
    </row>
    <row r="25" customFormat="false" ht="12.8" hidden="false" customHeight="false" outlineLevel="0" collapsed="false">
      <c r="A25" s="5" t="s">
        <v>64</v>
      </c>
      <c r="B25" s="5" t="s">
        <v>61</v>
      </c>
      <c r="C25" s="5" t="s">
        <v>98</v>
      </c>
      <c r="D25" s="5" t="s">
        <v>78</v>
      </c>
      <c r="E25" s="5" t="n">
        <v>1.92</v>
      </c>
    </row>
    <row r="26" customFormat="false" ht="12.8" hidden="false" customHeight="false" outlineLevel="0" collapsed="false">
      <c r="A26" s="5" t="s">
        <v>64</v>
      </c>
      <c r="B26" s="5" t="s">
        <v>61</v>
      </c>
      <c r="C26" s="5" t="s">
        <v>99</v>
      </c>
      <c r="D26" s="5" t="s">
        <v>78</v>
      </c>
      <c r="E26" s="5" t="n">
        <v>0.013</v>
      </c>
    </row>
    <row r="27" customFormat="false" ht="12.8" hidden="false" customHeight="false" outlineLevel="0" collapsed="false">
      <c r="A27" s="5" t="s">
        <v>57</v>
      </c>
      <c r="B27" s="5" t="s">
        <v>61</v>
      </c>
      <c r="C27" s="5" t="s">
        <v>95</v>
      </c>
      <c r="D27" s="5" t="s">
        <v>78</v>
      </c>
      <c r="E27" s="5" t="n">
        <v>0.94</v>
      </c>
    </row>
    <row r="28" customFormat="false" ht="12.8" hidden="false" customHeight="false" outlineLevel="0" collapsed="false">
      <c r="A28" s="5" t="s">
        <v>57</v>
      </c>
      <c r="B28" s="5" t="s">
        <v>61</v>
      </c>
      <c r="C28" s="5" t="s">
        <v>96</v>
      </c>
      <c r="D28" s="5" t="s">
        <v>78</v>
      </c>
      <c r="E28" s="5" t="n">
        <v>33.37</v>
      </c>
    </row>
    <row r="29" customFormat="false" ht="12.8" hidden="false" customHeight="false" outlineLevel="0" collapsed="false">
      <c r="A29" s="5" t="s">
        <v>57</v>
      </c>
      <c r="B29" s="5" t="s">
        <v>61</v>
      </c>
      <c r="C29" s="5" t="s">
        <v>97</v>
      </c>
      <c r="D29" s="5" t="s">
        <v>78</v>
      </c>
      <c r="E29" s="5" t="n">
        <v>0.02</v>
      </c>
    </row>
    <row r="30" customFormat="false" ht="12.8" hidden="false" customHeight="false" outlineLevel="0" collapsed="false">
      <c r="A30" s="5" t="s">
        <v>57</v>
      </c>
      <c r="B30" s="5" t="s">
        <v>61</v>
      </c>
      <c r="C30" s="5" t="s">
        <v>98</v>
      </c>
      <c r="D30" s="5" t="s">
        <v>78</v>
      </c>
      <c r="E30" s="5" t="n">
        <v>1.92</v>
      </c>
    </row>
    <row r="31" customFormat="false" ht="12.8" hidden="false" customHeight="false" outlineLevel="0" collapsed="false">
      <c r="A31" s="5" t="s">
        <v>57</v>
      </c>
      <c r="B31" s="5" t="s">
        <v>61</v>
      </c>
      <c r="C31" s="5" t="s">
        <v>99</v>
      </c>
      <c r="D31" s="5" t="s">
        <v>78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100</v>
      </c>
      <c r="C1" s="5" t="s">
        <v>35</v>
      </c>
      <c r="D1" s="5" t="s">
        <v>26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95</v>
      </c>
      <c r="B2" s="5" t="s">
        <v>101</v>
      </c>
      <c r="C2" s="5" t="s">
        <v>102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95</v>
      </c>
      <c r="B3" s="5" t="s">
        <v>103</v>
      </c>
      <c r="C3" s="5" t="s">
        <v>102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95</v>
      </c>
      <c r="B4" s="5" t="s">
        <v>104</v>
      </c>
      <c r="C4" s="5" t="s">
        <v>102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95</v>
      </c>
      <c r="B5" s="5" t="s">
        <v>105</v>
      </c>
      <c r="C5" s="5" t="s">
        <v>102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96</v>
      </c>
      <c r="B6" s="5" t="s">
        <v>101</v>
      </c>
      <c r="C6" s="5" t="s">
        <v>102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96</v>
      </c>
      <c r="B7" s="5" t="s">
        <v>103</v>
      </c>
      <c r="C7" s="5" t="s">
        <v>102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96</v>
      </c>
      <c r="B8" s="5" t="s">
        <v>104</v>
      </c>
      <c r="C8" s="5" t="s">
        <v>102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96</v>
      </c>
      <c r="B9" s="5" t="s">
        <v>105</v>
      </c>
      <c r="C9" s="5" t="s">
        <v>102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97</v>
      </c>
      <c r="B10" s="5" t="s">
        <v>101</v>
      </c>
      <c r="C10" s="5" t="s">
        <v>102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97</v>
      </c>
      <c r="B11" s="5" t="s">
        <v>103</v>
      </c>
      <c r="C11" s="5" t="s">
        <v>102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97</v>
      </c>
      <c r="B12" s="5" t="s">
        <v>104</v>
      </c>
      <c r="C12" s="5" t="s">
        <v>102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97</v>
      </c>
      <c r="B13" s="5" t="s">
        <v>105</v>
      </c>
      <c r="C13" s="5" t="s">
        <v>102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98</v>
      </c>
      <c r="B14" s="5" t="s">
        <v>101</v>
      </c>
      <c r="C14" s="5" t="s">
        <v>102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98</v>
      </c>
      <c r="B15" s="5" t="s">
        <v>103</v>
      </c>
      <c r="C15" s="5" t="s">
        <v>102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98</v>
      </c>
      <c r="B16" s="5" t="s">
        <v>104</v>
      </c>
      <c r="C16" s="5" t="s">
        <v>102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98</v>
      </c>
      <c r="B17" s="5" t="s">
        <v>105</v>
      </c>
      <c r="C17" s="5" t="s">
        <v>102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99</v>
      </c>
      <c r="B18" s="5" t="s">
        <v>101</v>
      </c>
      <c r="C18" s="5" t="s">
        <v>102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99</v>
      </c>
      <c r="B19" s="5" t="s">
        <v>103</v>
      </c>
      <c r="C19" s="5" t="s">
        <v>102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99</v>
      </c>
      <c r="B20" s="5" t="s">
        <v>104</v>
      </c>
      <c r="C20" s="5" t="s">
        <v>102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99</v>
      </c>
      <c r="B21" s="5" t="s">
        <v>105</v>
      </c>
      <c r="C21" s="5" t="s">
        <v>102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54</v>
      </c>
      <c r="B1" s="5" t="s">
        <v>100</v>
      </c>
      <c r="C1" s="5" t="s">
        <v>26</v>
      </c>
      <c r="D1" s="5" t="s">
        <v>35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55</v>
      </c>
      <c r="B2" s="5" t="s">
        <v>101</v>
      </c>
      <c r="C2" s="10" t="n">
        <v>0</v>
      </c>
      <c r="D2" s="5" t="s">
        <v>106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55</v>
      </c>
      <c r="B3" s="5" t="s">
        <v>105</v>
      </c>
      <c r="C3" s="10" t="n">
        <v>1.4</v>
      </c>
      <c r="D3" s="5" t="s">
        <v>106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55</v>
      </c>
      <c r="B4" s="5" t="s">
        <v>104</v>
      </c>
      <c r="C4" s="10" t="n">
        <v>0.09</v>
      </c>
      <c r="D4" s="5" t="s">
        <v>106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55</v>
      </c>
      <c r="B5" s="5" t="s">
        <v>103</v>
      </c>
      <c r="C5" s="10" t="n">
        <v>0.01</v>
      </c>
      <c r="D5" s="5" t="s">
        <v>106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62</v>
      </c>
      <c r="B6" s="5" t="s">
        <v>101</v>
      </c>
      <c r="C6" s="10" t="n">
        <v>0</v>
      </c>
      <c r="D6" s="5" t="s">
        <v>106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62</v>
      </c>
      <c r="B7" s="5" t="s">
        <v>105</v>
      </c>
      <c r="C7" s="10" t="n">
        <v>2.95</v>
      </c>
      <c r="D7" s="5" t="s">
        <v>106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62</v>
      </c>
      <c r="B8" s="5" t="s">
        <v>104</v>
      </c>
      <c r="C8" s="10" t="n">
        <v>0.18</v>
      </c>
      <c r="D8" s="5" t="s">
        <v>106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62</v>
      </c>
      <c r="B9" s="5" t="s">
        <v>103</v>
      </c>
      <c r="C9" s="10" t="n">
        <v>0.02</v>
      </c>
      <c r="D9" s="5" t="s">
        <v>106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63</v>
      </c>
      <c r="B10" s="5" t="s">
        <v>101</v>
      </c>
      <c r="C10" s="10" t="n">
        <v>0</v>
      </c>
      <c r="D10" s="5" t="s">
        <v>106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63</v>
      </c>
      <c r="B11" s="5" t="s">
        <v>105</v>
      </c>
      <c r="C11" s="10" t="n">
        <v>11.75</v>
      </c>
      <c r="D11" s="5" t="s">
        <v>106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63</v>
      </c>
      <c r="B12" s="5" t="s">
        <v>104</v>
      </c>
      <c r="C12" s="10" t="n">
        <v>0.73</v>
      </c>
      <c r="D12" s="5" t="s">
        <v>106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63</v>
      </c>
      <c r="B13" s="5" t="s">
        <v>103</v>
      </c>
      <c r="C13" s="10" t="n">
        <v>0.09</v>
      </c>
      <c r="D13" s="5" t="s">
        <v>106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64</v>
      </c>
      <c r="B14" s="5" t="s">
        <v>101</v>
      </c>
      <c r="C14" s="10" t="n">
        <v>0</v>
      </c>
      <c r="D14" s="5" t="s">
        <v>106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64</v>
      </c>
      <c r="B15" s="5" t="s">
        <v>105</v>
      </c>
      <c r="C15" s="10" t="n">
        <v>16.46</v>
      </c>
      <c r="D15" s="5" t="s">
        <v>106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64</v>
      </c>
      <c r="B16" s="5" t="s">
        <v>104</v>
      </c>
      <c r="C16" s="10" t="n">
        <v>1.02</v>
      </c>
      <c r="D16" s="5" t="s">
        <v>106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64</v>
      </c>
      <c r="B17" s="5" t="s">
        <v>103</v>
      </c>
      <c r="C17" s="10" t="n">
        <v>0.13</v>
      </c>
      <c r="D17" s="5" t="s">
        <v>106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57</v>
      </c>
      <c r="B18" s="5" t="s">
        <v>101</v>
      </c>
      <c r="C18" s="10" t="n">
        <v>0</v>
      </c>
      <c r="D18" s="5" t="s">
        <v>106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57</v>
      </c>
      <c r="B19" s="5" t="s">
        <v>105</v>
      </c>
      <c r="C19" s="10" t="n">
        <v>12.61</v>
      </c>
      <c r="D19" s="5" t="s">
        <v>106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57</v>
      </c>
      <c r="B20" s="5" t="s">
        <v>104</v>
      </c>
      <c r="C20" s="10" t="n">
        <v>0.78</v>
      </c>
      <c r="D20" s="5" t="s">
        <v>106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57</v>
      </c>
      <c r="B21" s="5" t="s">
        <v>103</v>
      </c>
      <c r="C21" s="10" t="n">
        <v>0.1</v>
      </c>
      <c r="D21" s="5" t="s">
        <v>106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107</v>
      </c>
      <c r="B1" s="5" t="s">
        <v>26</v>
      </c>
      <c r="C1" s="5" t="s">
        <v>34</v>
      </c>
      <c r="D1" s="5" t="s">
        <v>50</v>
      </c>
    </row>
    <row r="2" customFormat="false" ht="12.8" hidden="false" customHeight="false" outlineLevel="0" collapsed="false">
      <c r="A2" s="5" t="s">
        <v>108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109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110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5" t="s">
        <v>112</v>
      </c>
      <c r="C1" s="5" t="s">
        <v>35</v>
      </c>
      <c r="D1" s="5" t="s">
        <v>93</v>
      </c>
      <c r="E1" s="5" t="s">
        <v>108</v>
      </c>
      <c r="F1" s="5" t="s">
        <v>109</v>
      </c>
      <c r="G1" s="5" t="s">
        <v>110</v>
      </c>
      <c r="H1" s="5" t="s">
        <v>5</v>
      </c>
    </row>
    <row r="2" customFormat="false" ht="24.2" hidden="false" customHeight="false" outlineLevel="0" collapsed="false">
      <c r="A2" s="5" t="s">
        <v>36</v>
      </c>
      <c r="B2" s="5" t="s">
        <v>113</v>
      </c>
      <c r="C2" s="5" t="s">
        <v>114</v>
      </c>
      <c r="D2" s="8" t="n">
        <v>1E-008</v>
      </c>
      <c r="E2" s="5" t="n">
        <v>1.112</v>
      </c>
      <c r="F2" s="5" t="n">
        <v>6.541</v>
      </c>
      <c r="G2" s="5" t="n">
        <v>47.969</v>
      </c>
      <c r="H2" s="11" t="s">
        <v>115</v>
      </c>
    </row>
    <row r="3" customFormat="false" ht="24.2" hidden="false" customHeight="false" outlineLevel="0" collapsed="false">
      <c r="A3" s="5" t="s">
        <v>36</v>
      </c>
      <c r="B3" s="5" t="s">
        <v>116</v>
      </c>
      <c r="C3" s="5" t="s">
        <v>114</v>
      </c>
      <c r="D3" s="8" t="n">
        <v>1E-008</v>
      </c>
      <c r="E3" s="5" t="n">
        <v>0.26</v>
      </c>
      <c r="F3" s="5" t="n">
        <v>4.585</v>
      </c>
      <c r="G3" s="5" t="n">
        <v>24.453</v>
      </c>
      <c r="H3" s="11" t="s">
        <v>117</v>
      </c>
    </row>
    <row r="4" customFormat="false" ht="24.2" hidden="false" customHeight="false" outlineLevel="0" collapsed="false">
      <c r="A4" s="5" t="s">
        <v>118</v>
      </c>
      <c r="B4" s="5" t="s">
        <v>116</v>
      </c>
      <c r="C4" s="5" t="s">
        <v>114</v>
      </c>
      <c r="D4" s="8" t="n">
        <v>1E-008</v>
      </c>
      <c r="E4" s="5" t="n">
        <v>0.26</v>
      </c>
      <c r="F4" s="5" t="n">
        <v>4.585</v>
      </c>
      <c r="G4" s="5" t="n">
        <v>24.453</v>
      </c>
      <c r="H4" s="11" t="s">
        <v>117</v>
      </c>
    </row>
    <row r="5" customFormat="false" ht="24.2" hidden="false" customHeight="false" outlineLevel="0" collapsed="false">
      <c r="A5" s="5" t="s">
        <v>36</v>
      </c>
      <c r="B5" s="5" t="s">
        <v>119</v>
      </c>
      <c r="C5" s="5" t="s">
        <v>114</v>
      </c>
      <c r="D5" s="8" t="n">
        <v>1E-008</v>
      </c>
      <c r="E5" s="5" t="n">
        <v>0.754</v>
      </c>
      <c r="F5" s="5" t="n">
        <v>4.437</v>
      </c>
      <c r="G5" s="5" t="n">
        <v>29.583</v>
      </c>
      <c r="H5" s="11" t="s">
        <v>120</v>
      </c>
    </row>
    <row r="6" customFormat="false" ht="24.2" hidden="false" customHeight="false" outlineLevel="0" collapsed="false">
      <c r="A6" s="5" t="s">
        <v>36</v>
      </c>
      <c r="B6" s="5" t="s">
        <v>121</v>
      </c>
      <c r="C6" s="5" t="s">
        <v>114</v>
      </c>
      <c r="D6" s="8" t="n">
        <v>1E-008</v>
      </c>
      <c r="E6" s="5" t="n">
        <v>0.143</v>
      </c>
      <c r="F6" s="5" t="n">
        <v>1.054</v>
      </c>
      <c r="G6" s="5" t="n">
        <v>11.383</v>
      </c>
      <c r="H6" s="11" t="s">
        <v>122</v>
      </c>
    </row>
    <row r="7" customFormat="false" ht="24.2" hidden="false" customHeight="false" outlineLevel="0" collapsed="false">
      <c r="A7" s="5" t="s">
        <v>118</v>
      </c>
      <c r="B7" s="5" t="s">
        <v>113</v>
      </c>
      <c r="C7" s="5" t="s">
        <v>114</v>
      </c>
      <c r="D7" s="8" t="n">
        <v>1E-008</v>
      </c>
      <c r="E7" s="5" t="n">
        <v>0.782</v>
      </c>
      <c r="F7" s="5" t="n">
        <v>1.15</v>
      </c>
      <c r="G7" s="5" t="n">
        <v>6.903</v>
      </c>
      <c r="H7" s="11" t="s">
        <v>123</v>
      </c>
    </row>
    <row r="8" customFormat="false" ht="24.2" hidden="false" customHeight="false" outlineLevel="0" collapsed="false">
      <c r="A8" s="5" t="s">
        <v>118</v>
      </c>
      <c r="B8" s="5" t="s">
        <v>121</v>
      </c>
      <c r="C8" s="5" t="s">
        <v>114</v>
      </c>
      <c r="D8" s="8" t="n">
        <v>1E-008</v>
      </c>
      <c r="E8" s="5" t="n">
        <v>0.265</v>
      </c>
      <c r="F8" s="5" t="n">
        <v>1.216</v>
      </c>
      <c r="G8" s="5" t="n">
        <v>12.846</v>
      </c>
      <c r="H8" s="11" t="s">
        <v>124</v>
      </c>
    </row>
    <row r="9" customFormat="false" ht="24.2" hidden="false" customHeight="false" outlineLevel="0" collapsed="false">
      <c r="A9" s="5" t="s">
        <v>118</v>
      </c>
      <c r="B9" s="5" t="s">
        <v>125</v>
      </c>
      <c r="C9" s="5" t="s">
        <v>114</v>
      </c>
      <c r="D9" s="8" t="n">
        <v>1E-008</v>
      </c>
      <c r="E9" s="5" t="n">
        <v>0.241</v>
      </c>
      <c r="F9" s="5" t="n">
        <v>0.973</v>
      </c>
      <c r="G9" s="5" t="n">
        <v>6.897</v>
      </c>
      <c r="H9" s="11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127</v>
      </c>
      <c r="B2" s="5" t="s">
        <v>128</v>
      </c>
      <c r="C2" s="5" t="n">
        <v>0.124</v>
      </c>
      <c r="D2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118</v>
      </c>
      <c r="D1" s="5" t="s">
        <v>129</v>
      </c>
      <c r="E1" s="5" t="s">
        <v>130</v>
      </c>
      <c r="F1" s="5" t="s">
        <v>131</v>
      </c>
    </row>
    <row r="2" customFormat="false" ht="12.8" hidden="false" customHeight="false" outlineLevel="0" collapsed="false">
      <c r="A2" s="5" t="s">
        <v>63</v>
      </c>
      <c r="B2" s="5" t="s">
        <v>132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64</v>
      </c>
      <c r="B3" s="5" t="s">
        <v>132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57</v>
      </c>
      <c r="B4" s="5" t="s">
        <v>132</v>
      </c>
      <c r="C4" s="5" t="n">
        <v>0.047</v>
      </c>
      <c r="D4" s="9" t="n">
        <v>0.03</v>
      </c>
      <c r="E4" s="9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1" t="s">
        <v>33</v>
      </c>
      <c r="E1" s="5" t="s">
        <v>34</v>
      </c>
      <c r="F1" s="5" t="s">
        <v>35</v>
      </c>
      <c r="G1" s="5" t="s">
        <v>26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6" t="n">
        <f aca="false">FALSE()</f>
        <v>0</v>
      </c>
      <c r="E2" s="5" t="n">
        <v>2021</v>
      </c>
      <c r="F2" s="5" t="s">
        <v>39</v>
      </c>
      <c r="G2" s="7" t="n">
        <v>4.7</v>
      </c>
    </row>
    <row r="3" customFormat="false" ht="12.8" hidden="false" customHeight="false" outlineLevel="0" collapsed="false">
      <c r="A3" s="5" t="s">
        <v>36</v>
      </c>
      <c r="B3" s="5" t="s">
        <v>40</v>
      </c>
      <c r="C3" s="5" t="s">
        <v>38</v>
      </c>
      <c r="D3" s="6" t="n">
        <f aca="false">FALSE()</f>
        <v>0</v>
      </c>
      <c r="E3" s="5" t="n">
        <v>2021</v>
      </c>
      <c r="F3" s="5" t="s">
        <v>39</v>
      </c>
      <c r="G3" s="7" t="n">
        <v>3.6</v>
      </c>
    </row>
    <row r="4" customFormat="false" ht="12.8" hidden="false" customHeight="false" outlineLevel="0" collapsed="false">
      <c r="A4" s="5" t="s">
        <v>36</v>
      </c>
      <c r="B4" s="5" t="s">
        <v>37</v>
      </c>
      <c r="C4" s="5" t="s">
        <v>38</v>
      </c>
      <c r="D4" s="6" t="n">
        <f aca="false">TRUE()</f>
        <v>1</v>
      </c>
      <c r="E4" s="5" t="n">
        <v>2021</v>
      </c>
      <c r="F4" s="5" t="s">
        <v>39</v>
      </c>
      <c r="G4" s="7" t="n">
        <v>3.9</v>
      </c>
    </row>
    <row r="5" customFormat="false" ht="12.8" hidden="false" customHeight="false" outlineLevel="0" collapsed="false">
      <c r="A5" s="5" t="s">
        <v>36</v>
      </c>
      <c r="B5" s="5" t="s">
        <v>40</v>
      </c>
      <c r="C5" s="5" t="s">
        <v>38</v>
      </c>
      <c r="D5" s="6" t="n">
        <f aca="false">TRUE()</f>
        <v>1</v>
      </c>
      <c r="E5" s="5" t="n">
        <v>2021</v>
      </c>
      <c r="F5" s="5" t="s">
        <v>39</v>
      </c>
      <c r="G5" s="7" t="n">
        <v>3.2</v>
      </c>
    </row>
    <row r="6" customFormat="false" ht="12.8" hidden="false" customHeight="false" outlineLevel="0" collapsed="false">
      <c r="A6" s="5" t="s">
        <v>36</v>
      </c>
      <c r="B6" s="5" t="s">
        <v>37</v>
      </c>
      <c r="C6" s="5" t="s">
        <v>41</v>
      </c>
      <c r="D6" s="6" t="n">
        <f aca="false">FALSE()</f>
        <v>0</v>
      </c>
      <c r="E6" s="5" t="n">
        <v>2021</v>
      </c>
      <c r="F6" s="5" t="s">
        <v>39</v>
      </c>
      <c r="G6" s="7" t="n">
        <v>2.1</v>
      </c>
    </row>
    <row r="7" customFormat="false" ht="12.8" hidden="false" customHeight="false" outlineLevel="0" collapsed="false">
      <c r="A7" s="5" t="s">
        <v>36</v>
      </c>
      <c r="B7" s="5" t="s">
        <v>40</v>
      </c>
      <c r="C7" s="5" t="s">
        <v>41</v>
      </c>
      <c r="D7" s="6" t="n">
        <f aca="false">FALSE()</f>
        <v>0</v>
      </c>
      <c r="E7" s="5" t="n">
        <v>2021</v>
      </c>
      <c r="F7" s="5" t="s">
        <v>39</v>
      </c>
      <c r="G7" s="7" t="n">
        <v>1</v>
      </c>
    </row>
    <row r="8" customFormat="false" ht="12.8" hidden="false" customHeight="false" outlineLevel="0" collapsed="false">
      <c r="A8" s="5" t="s">
        <v>36</v>
      </c>
      <c r="B8" s="5" t="s">
        <v>37</v>
      </c>
      <c r="C8" s="5" t="s">
        <v>41</v>
      </c>
      <c r="D8" s="6" t="n">
        <f aca="false">TRUE()</f>
        <v>1</v>
      </c>
      <c r="E8" s="5" t="n">
        <v>2021</v>
      </c>
      <c r="F8" s="5" t="s">
        <v>39</v>
      </c>
      <c r="G8" s="7" t="n">
        <v>2.1</v>
      </c>
    </row>
    <row r="9" customFormat="false" ht="12.8" hidden="false" customHeight="false" outlineLevel="0" collapsed="false">
      <c r="A9" s="5" t="s">
        <v>36</v>
      </c>
      <c r="B9" s="5" t="s">
        <v>40</v>
      </c>
      <c r="C9" s="5" t="s">
        <v>41</v>
      </c>
      <c r="D9" s="6" t="n">
        <f aca="false">TRUE()</f>
        <v>1</v>
      </c>
      <c r="E9" s="5" t="n">
        <v>2021</v>
      </c>
      <c r="F9" s="5" t="s">
        <v>39</v>
      </c>
      <c r="G9" s="7" t="n">
        <v>1</v>
      </c>
    </row>
    <row r="10" customFormat="false" ht="12.8" hidden="false" customHeight="false" outlineLevel="0" collapsed="false">
      <c r="A10" s="5" t="s">
        <v>36</v>
      </c>
      <c r="B10" s="5" t="s">
        <v>37</v>
      </c>
      <c r="C10" s="5" t="s">
        <v>42</v>
      </c>
      <c r="D10" s="6" t="n">
        <f aca="false">FALSE()</f>
        <v>0</v>
      </c>
      <c r="E10" s="5" t="n">
        <v>2021</v>
      </c>
      <c r="F10" s="5" t="s">
        <v>39</v>
      </c>
      <c r="G10" s="7" t="n">
        <v>2.1</v>
      </c>
    </row>
    <row r="11" customFormat="false" ht="12.8" hidden="false" customHeight="false" outlineLevel="0" collapsed="false">
      <c r="A11" s="5" t="s">
        <v>36</v>
      </c>
      <c r="B11" s="5" t="s">
        <v>40</v>
      </c>
      <c r="C11" s="5" t="s">
        <v>42</v>
      </c>
      <c r="D11" s="6" t="n">
        <f aca="false">FALSE()</f>
        <v>0</v>
      </c>
      <c r="E11" s="5" t="n">
        <v>2021</v>
      </c>
      <c r="F11" s="5" t="s">
        <v>39</v>
      </c>
      <c r="G11" s="7" t="n">
        <v>1</v>
      </c>
    </row>
    <row r="12" customFormat="false" ht="12.8" hidden="false" customHeight="false" outlineLevel="0" collapsed="false">
      <c r="A12" s="5" t="s">
        <v>43</v>
      </c>
      <c r="B12" s="5" t="s">
        <v>37</v>
      </c>
      <c r="C12" s="5" t="s">
        <v>38</v>
      </c>
      <c r="D12" s="6" t="n">
        <f aca="false">FALSE()</f>
        <v>0</v>
      </c>
      <c r="E12" s="5" t="n">
        <v>2021</v>
      </c>
      <c r="F12" s="5" t="s">
        <v>39</v>
      </c>
      <c r="G12" s="7" t="n">
        <v>150</v>
      </c>
    </row>
    <row r="13" customFormat="false" ht="12.8" hidden="false" customHeight="false" outlineLevel="0" collapsed="false">
      <c r="A13" s="5" t="s">
        <v>43</v>
      </c>
      <c r="B13" s="5" t="s">
        <v>40</v>
      </c>
      <c r="C13" s="5" t="s">
        <v>38</v>
      </c>
      <c r="D13" s="6" t="n">
        <f aca="false">FALSE()</f>
        <v>0</v>
      </c>
      <c r="E13" s="5" t="n">
        <v>2021</v>
      </c>
      <c r="F13" s="5" t="s">
        <v>39</v>
      </c>
      <c r="G13" s="7" t="n">
        <v>150</v>
      </c>
    </row>
    <row r="14" customFormat="false" ht="12.8" hidden="false" customHeight="false" outlineLevel="0" collapsed="false">
      <c r="A14" s="5" t="s">
        <v>43</v>
      </c>
      <c r="B14" s="5" t="s">
        <v>37</v>
      </c>
      <c r="C14" s="5" t="s">
        <v>38</v>
      </c>
      <c r="D14" s="6" t="n">
        <f aca="false">TRUE()</f>
        <v>1</v>
      </c>
      <c r="E14" s="5" t="n">
        <v>2021</v>
      </c>
      <c r="F14" s="5" t="s">
        <v>39</v>
      </c>
      <c r="G14" s="7" t="n">
        <v>130.9</v>
      </c>
    </row>
    <row r="15" customFormat="false" ht="12.8" hidden="false" customHeight="false" outlineLevel="0" collapsed="false">
      <c r="A15" s="5" t="s">
        <v>43</v>
      </c>
      <c r="B15" s="5" t="s">
        <v>40</v>
      </c>
      <c r="C15" s="5" t="s">
        <v>38</v>
      </c>
      <c r="D15" s="6" t="n">
        <f aca="false">TRUE()</f>
        <v>1</v>
      </c>
      <c r="E15" s="5" t="n">
        <v>2021</v>
      </c>
      <c r="F15" s="5" t="s">
        <v>39</v>
      </c>
      <c r="G15" s="7" t="n">
        <v>130.9</v>
      </c>
    </row>
    <row r="16" customFormat="false" ht="12.8" hidden="false" customHeight="false" outlineLevel="0" collapsed="false">
      <c r="A16" s="5" t="s">
        <v>43</v>
      </c>
      <c r="B16" s="5" t="s">
        <v>37</v>
      </c>
      <c r="C16" s="5" t="s">
        <v>41</v>
      </c>
      <c r="D16" s="6" t="n">
        <f aca="false">FALSE()</f>
        <v>0</v>
      </c>
      <c r="E16" s="5" t="n">
        <v>2021</v>
      </c>
      <c r="F16" s="5" t="s">
        <v>39</v>
      </c>
      <c r="G16" s="7" t="n">
        <v>20.4</v>
      </c>
    </row>
    <row r="17" customFormat="false" ht="12.8" hidden="false" customHeight="false" outlineLevel="0" collapsed="false">
      <c r="A17" s="5" t="s">
        <v>43</v>
      </c>
      <c r="B17" s="5" t="s">
        <v>40</v>
      </c>
      <c r="C17" s="5" t="s">
        <v>41</v>
      </c>
      <c r="D17" s="6" t="n">
        <f aca="false">FALSE()</f>
        <v>0</v>
      </c>
      <c r="E17" s="5" t="n">
        <v>2021</v>
      </c>
      <c r="F17" s="5" t="s">
        <v>39</v>
      </c>
      <c r="G17" s="7" t="n">
        <v>20.4</v>
      </c>
    </row>
    <row r="18" customFormat="false" ht="12.8" hidden="false" customHeight="false" outlineLevel="0" collapsed="false">
      <c r="A18" s="5" t="s">
        <v>43</v>
      </c>
      <c r="B18" s="5" t="s">
        <v>37</v>
      </c>
      <c r="C18" s="5" t="s">
        <v>41</v>
      </c>
      <c r="D18" s="6" t="n">
        <f aca="false">TRUE()</f>
        <v>1</v>
      </c>
      <c r="E18" s="5" t="n">
        <v>2021</v>
      </c>
      <c r="F18" s="5" t="s">
        <v>39</v>
      </c>
      <c r="G18" s="7" t="n">
        <v>20.4</v>
      </c>
    </row>
    <row r="19" customFormat="false" ht="12.8" hidden="false" customHeight="false" outlineLevel="0" collapsed="false">
      <c r="A19" s="5" t="s">
        <v>43</v>
      </c>
      <c r="B19" s="5" t="s">
        <v>40</v>
      </c>
      <c r="C19" s="5" t="s">
        <v>41</v>
      </c>
      <c r="D19" s="6" t="n">
        <f aca="false">TRUE()</f>
        <v>1</v>
      </c>
      <c r="E19" s="5" t="n">
        <v>2021</v>
      </c>
      <c r="F19" s="5" t="s">
        <v>39</v>
      </c>
      <c r="G19" s="7" t="n">
        <v>20.4</v>
      </c>
    </row>
    <row r="20" customFormat="false" ht="12.8" hidden="false" customHeight="false" outlineLevel="0" collapsed="false">
      <c r="A20" s="5" t="s">
        <v>43</v>
      </c>
      <c r="B20" s="5" t="s">
        <v>37</v>
      </c>
      <c r="C20" s="5" t="s">
        <v>42</v>
      </c>
      <c r="D20" s="6" t="n">
        <f aca="false">FALSE()</f>
        <v>0</v>
      </c>
      <c r="E20" s="5" t="n">
        <v>2021</v>
      </c>
      <c r="F20" s="5" t="s">
        <v>39</v>
      </c>
      <c r="G20" s="7" t="n">
        <v>20.4</v>
      </c>
    </row>
    <row r="21" customFormat="false" ht="12.8" hidden="false" customHeight="false" outlineLevel="0" collapsed="false">
      <c r="A21" s="5" t="s">
        <v>43</v>
      </c>
      <c r="B21" s="5" t="s">
        <v>40</v>
      </c>
      <c r="C21" s="5" t="s">
        <v>42</v>
      </c>
      <c r="D21" s="6" t="n">
        <f aca="false">FALSE()</f>
        <v>0</v>
      </c>
      <c r="E21" s="5" t="n">
        <v>2021</v>
      </c>
      <c r="F21" s="5" t="s">
        <v>39</v>
      </c>
      <c r="G21" s="7" t="n">
        <v>20.4</v>
      </c>
    </row>
    <row r="22" customFormat="false" ht="12.8" hidden="false" customHeight="false" outlineLevel="0" collapsed="false">
      <c r="A22" s="5" t="s">
        <v>44</v>
      </c>
      <c r="B22" s="5" t="s">
        <v>40</v>
      </c>
      <c r="C22" s="5" t="s">
        <v>42</v>
      </c>
      <c r="D22" s="6" t="n">
        <f aca="false">FALSE()</f>
        <v>0</v>
      </c>
      <c r="E22" s="5" t="n">
        <v>2021</v>
      </c>
      <c r="F22" s="5" t="s">
        <v>39</v>
      </c>
      <c r="G22" s="5" t="n">
        <f aca="false">35+55</f>
        <v>90</v>
      </c>
    </row>
    <row r="23" customFormat="false" ht="12.8" hidden="false" customHeight="false" outlineLevel="0" collapsed="false">
      <c r="A23" s="5" t="s">
        <v>44</v>
      </c>
      <c r="B23" s="5" t="s">
        <v>40</v>
      </c>
      <c r="C23" s="5" t="s">
        <v>45</v>
      </c>
      <c r="D23" s="6" t="n">
        <f aca="false">FALSE()</f>
        <v>0</v>
      </c>
      <c r="E23" s="5" t="n">
        <v>2021</v>
      </c>
      <c r="F23" s="5" t="s">
        <v>39</v>
      </c>
      <c r="G23" s="5" t="n">
        <f aca="false">28.5+55</f>
        <v>83.5</v>
      </c>
    </row>
    <row r="24" customFormat="false" ht="12.8" hidden="false" customHeight="false" outlineLevel="0" collapsed="false">
      <c r="A24" s="5" t="s">
        <v>44</v>
      </c>
      <c r="B24" s="5" t="s">
        <v>40</v>
      </c>
      <c r="C24" s="5" t="s">
        <v>41</v>
      </c>
      <c r="D24" s="6" t="n">
        <f aca="false">FALSE()</f>
        <v>0</v>
      </c>
      <c r="E24" s="5" t="n">
        <v>2021</v>
      </c>
      <c r="F24" s="5" t="s">
        <v>39</v>
      </c>
      <c r="G24" s="5" t="n">
        <f aca="false">35+55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35</v>
      </c>
      <c r="C1" s="5" t="s">
        <v>26</v>
      </c>
      <c r="D1" s="5" t="s">
        <v>34</v>
      </c>
      <c r="E1" s="5"/>
    </row>
    <row r="2" customFormat="false" ht="12.8" hidden="false" customHeight="false" outlineLevel="0" collapsed="false">
      <c r="A2" s="5" t="s">
        <v>47</v>
      </c>
      <c r="B2" s="5" t="s">
        <v>48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49</v>
      </c>
      <c r="B1" s="5" t="s">
        <v>35</v>
      </c>
      <c r="C1" s="5" t="s">
        <v>26</v>
      </c>
      <c r="D1" s="5" t="s">
        <v>34</v>
      </c>
      <c r="E1" s="5" t="s">
        <v>50</v>
      </c>
    </row>
    <row r="2" customFormat="false" ht="12.8" hidden="false" customHeight="false" outlineLevel="0" collapsed="false">
      <c r="A2" s="5" t="s">
        <v>51</v>
      </c>
      <c r="B2" s="5" t="s">
        <v>48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52</v>
      </c>
      <c r="B3" s="5" t="s">
        <v>48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53</v>
      </c>
      <c r="B4" s="5" t="s">
        <v>48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56</v>
      </c>
      <c r="C2" s="5" t="n">
        <v>1.4</v>
      </c>
    </row>
    <row r="3" customFormat="false" ht="12.8" hidden="false" customHeight="false" outlineLevel="0" collapsed="false">
      <c r="A3" s="5" t="s">
        <v>57</v>
      </c>
      <c r="B3" s="5" t="s">
        <v>56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60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60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60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60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60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60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51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5" t="s">
        <v>55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57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65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66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67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67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67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67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67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67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2023-01-02T15:20:23Z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