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ba_guide_2017_PV" sheetId="1" state="visible" r:id="rId2"/>
    <sheet name="cba_guide_2017" sheetId="2" state="visible" r:id="rId3"/>
    <sheet name="2020_02" sheetId="3" state="visible" r:id="rId4"/>
    <sheet name="DATA_2020_02" sheetId="4" state="visible" r:id="rId5"/>
    <sheet name="2020_04" sheetId="5" state="visible" r:id="rId6"/>
    <sheet name="DATA_2020_04" sheetId="6" state="visible" r:id="rId7"/>
  </sheets>
  <calcPr iterateCount="10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<sst xmlns="http://schemas.openxmlformats.org/spreadsheetml/2006/main" count="62" uniqueCount="6">
  <si>
    <t xml:space="preserve">year</t>
  </si>
  <si>
    <t xml:space="preserve">gdp_growth</t>
  </si>
  <si>
    <t xml:space="preserve">source</t>
  </si>
  <si>
    <t xml:space="preserve">eurostat, consistent with IFP</t>
  </si>
  <si>
    <t xml:space="preserve">IFP</t>
  </si>
  <si>
    <t xml:space="preserve">Aging Report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</si>
</sst>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[$-409]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2008</v>
      </c>
      <c r="B2" s="0" t="n">
        <v>0.086</v>
      </c>
    </row>
    <row r="3" customFormat="false" ht="12.8" hidden="false" customHeight="false" outlineLevel="0" collapsed="false">
      <c r="A3" s="0" t="n">
        <v>2009</v>
      </c>
      <c r="B3" s="0" t="n">
        <v>-0.065</v>
      </c>
    </row>
    <row r="4" customFormat="false" ht="12.8" hidden="false" customHeight="false" outlineLevel="0" collapsed="false">
      <c r="A4" s="0" t="n">
        <v>2010</v>
      </c>
      <c r="B4" s="0" t="n">
        <v>0.056</v>
      </c>
    </row>
    <row r="5" customFormat="false" ht="12.8" hidden="false" customHeight="false" outlineLevel="0" collapsed="false">
      <c r="A5" s="0" t="n">
        <v>2011</v>
      </c>
      <c r="B5" s="0" t="n">
        <v>0.045</v>
      </c>
    </row>
    <row r="6" customFormat="false" ht="12.8" hidden="false" customHeight="false" outlineLevel="0" collapsed="false">
      <c r="A6" s="0" t="n">
        <v>2012</v>
      </c>
      <c r="B6" s="0" t="n">
        <v>0.029</v>
      </c>
    </row>
    <row r="7" customFormat="false" ht="12.8" hidden="false" customHeight="false" outlineLevel="0" collapsed="false">
      <c r="A7" s="0" t="n">
        <v>2013</v>
      </c>
      <c r="B7" s="0" t="n">
        <v>0.02</v>
      </c>
    </row>
    <row r="8" customFormat="false" ht="12.8" hidden="false" customHeight="false" outlineLevel="0" collapsed="false">
      <c r="A8" s="0" t="n">
        <v>2014</v>
      </c>
      <c r="B8" s="0" t="n">
        <v>0.026</v>
      </c>
    </row>
    <row r="9" customFormat="false" ht="12.8" hidden="false" customHeight="false" outlineLevel="0" collapsed="false">
      <c r="A9" s="0" t="n">
        <v>2015</v>
      </c>
      <c r="B9" s="0" t="n">
        <v>0.04</v>
      </c>
    </row>
    <row r="10" customFormat="false" ht="12.8" hidden="false" customHeight="false" outlineLevel="0" collapsed="false">
      <c r="A10" s="0" t="n">
        <v>2016</v>
      </c>
      <c r="B10" s="0" t="n">
        <v>0.026</v>
      </c>
    </row>
    <row r="11" customFormat="false" ht="12.8" hidden="false" customHeight="false" outlineLevel="0" collapsed="false">
      <c r="A11" s="0" t="n">
        <v>2017</v>
      </c>
      <c r="B11" s="0" t="n">
        <v>0.045</v>
      </c>
    </row>
    <row r="12" customFormat="false" ht="12.8" hidden="false" customHeight="false" outlineLevel="0" collapsed="false">
      <c r="A12" s="0" t="n">
        <v>2018</v>
      </c>
      <c r="B12" s="0" t="n">
        <v>0.04</v>
      </c>
    </row>
    <row r="13" customFormat="false" ht="12.8" hidden="false" customHeight="false" outlineLevel="0" collapsed="false">
      <c r="A13" s="0" t="n">
        <v>2019</v>
      </c>
      <c r="B13" s="0" t="n">
        <v>0.044</v>
      </c>
    </row>
    <row r="14" customFormat="false" ht="12.8" hidden="false" customHeight="false" outlineLevel="0" collapsed="false">
      <c r="A14" s="0" t="n">
        <v>2020</v>
      </c>
      <c r="B14" s="0" t="n">
        <v>0.038</v>
      </c>
    </row>
    <row r="15" customFormat="false" ht="12.8" hidden="false" customHeight="false" outlineLevel="0" collapsed="false">
      <c r="A15" s="0" t="n">
        <v>2021</v>
      </c>
      <c r="B15" s="0" t="n">
        <v>0.036</v>
      </c>
    </row>
    <row r="16" customFormat="false" ht="12.8" hidden="false" customHeight="false" outlineLevel="0" collapsed="false">
      <c r="A16" s="0" t="n">
        <v>2022</v>
      </c>
      <c r="B16" s="0" t="n">
        <v>0.035</v>
      </c>
    </row>
    <row r="17" customFormat="false" ht="12.8" hidden="false" customHeight="false" outlineLevel="0" collapsed="false">
      <c r="A17" s="0" t="n">
        <v>2023</v>
      </c>
      <c r="B17" s="0" t="n">
        <v>0.033</v>
      </c>
    </row>
    <row r="18" customFormat="false" ht="12.8" hidden="false" customHeight="false" outlineLevel="0" collapsed="false">
      <c r="A18" s="0" t="n">
        <v>2024</v>
      </c>
      <c r="B18" s="0" t="n">
        <v>0.032</v>
      </c>
    </row>
    <row r="19" customFormat="false" ht="12.8" hidden="false" customHeight="false" outlineLevel="0" collapsed="false">
      <c r="A19" s="0" t="n">
        <v>2025</v>
      </c>
      <c r="B19" s="0" t="n">
        <v>0.03</v>
      </c>
    </row>
    <row r="20" customFormat="false" ht="12.8" hidden="false" customHeight="false" outlineLevel="0" collapsed="false">
      <c r="A20" s="0" t="n">
        <v>2026</v>
      </c>
      <c r="B20" s="0" t="n">
        <v>0.029</v>
      </c>
    </row>
    <row r="21" customFormat="false" ht="12.8" hidden="false" customHeight="false" outlineLevel="0" collapsed="false">
      <c r="A21" s="0" t="n">
        <v>2027</v>
      </c>
      <c r="B21" s="0" t="n">
        <v>0.028</v>
      </c>
    </row>
    <row r="22" customFormat="false" ht="12.8" hidden="false" customHeight="false" outlineLevel="0" collapsed="false">
      <c r="A22" s="0" t="n">
        <v>2028</v>
      </c>
      <c r="B22" s="0" t="n">
        <v>0.027</v>
      </c>
    </row>
    <row r="23" customFormat="false" ht="12.8" hidden="false" customHeight="false" outlineLevel="0" collapsed="false">
      <c r="A23" s="0" t="n">
        <v>2029</v>
      </c>
      <c r="B23" s="0" t="n">
        <v>0.026</v>
      </c>
    </row>
    <row r="24" customFormat="false" ht="12.8" hidden="false" customHeight="false" outlineLevel="0" collapsed="false">
      <c r="A24" s="0" t="n">
        <v>2030</v>
      </c>
      <c r="B24" s="0" t="n">
        <v>0.025</v>
      </c>
    </row>
    <row r="25" customFormat="false" ht="12.8" hidden="false" customHeight="false" outlineLevel="0" collapsed="false">
      <c r="A25" s="0" t="n">
        <v>2031</v>
      </c>
      <c r="B25" s="0" t="n">
        <v>0.023</v>
      </c>
    </row>
    <row r="26" customFormat="false" ht="12.8" hidden="false" customHeight="false" outlineLevel="0" collapsed="false">
      <c r="A26" s="0" t="n">
        <v>2032</v>
      </c>
      <c r="B26" s="0" t="n">
        <v>0.02</v>
      </c>
    </row>
    <row r="27" customFormat="false" ht="12.8" hidden="false" customHeight="false" outlineLevel="0" collapsed="false">
      <c r="A27" s="0" t="n">
        <v>2033</v>
      </c>
      <c r="B27" s="0" t="n">
        <v>0.018</v>
      </c>
    </row>
    <row r="28" customFormat="false" ht="12.8" hidden="false" customHeight="false" outlineLevel="0" collapsed="false">
      <c r="A28" s="0" t="n">
        <v>2034</v>
      </c>
      <c r="B28" s="0" t="n">
        <v>0.015</v>
      </c>
    </row>
    <row r="29" customFormat="false" ht="12.8" hidden="false" customHeight="false" outlineLevel="0" collapsed="false">
      <c r="A29" s="0" t="n">
        <v>2035</v>
      </c>
      <c r="B29" s="0" t="n">
        <v>0.013</v>
      </c>
    </row>
    <row r="30" customFormat="false" ht="12.8" hidden="false" customHeight="false" outlineLevel="0" collapsed="false">
      <c r="A30" s="0" t="n">
        <v>2036</v>
      </c>
      <c r="B30" s="0" t="n">
        <v>0.012</v>
      </c>
    </row>
    <row r="31" customFormat="false" ht="12.8" hidden="false" customHeight="false" outlineLevel="0" collapsed="false">
      <c r="A31" s="0" t="n">
        <v>2037</v>
      </c>
      <c r="B31" s="0" t="n">
        <v>0.011</v>
      </c>
    </row>
    <row r="32" customFormat="false" ht="12.8" hidden="false" customHeight="false" outlineLevel="0" collapsed="false">
      <c r="A32" s="0" t="n">
        <v>2038</v>
      </c>
      <c r="B32" s="0" t="n">
        <v>0.009</v>
      </c>
    </row>
    <row r="33" customFormat="false" ht="12.8" hidden="false" customHeight="false" outlineLevel="0" collapsed="false">
      <c r="A33" s="0" t="n">
        <v>2039</v>
      </c>
      <c r="B33" s="0" t="n">
        <v>0.008</v>
      </c>
    </row>
    <row r="34" customFormat="false" ht="12.8" hidden="false" customHeight="false" outlineLevel="0" collapsed="false">
      <c r="A34" s="0" t="n">
        <v>2040</v>
      </c>
      <c r="B34" s="0" t="n">
        <v>0.007</v>
      </c>
    </row>
    <row r="35" customFormat="false" ht="12.8" hidden="false" customHeight="false" outlineLevel="0" collapsed="false">
      <c r="A35" s="0" t="n">
        <v>2041</v>
      </c>
      <c r="B35" s="0" t="n">
        <v>0.007</v>
      </c>
    </row>
    <row r="36" customFormat="false" ht="12.8" hidden="false" customHeight="false" outlineLevel="0" collapsed="false">
      <c r="A36" s="0" t="n">
        <v>2042</v>
      </c>
      <c r="B36" s="0" t="n">
        <v>0.007</v>
      </c>
    </row>
    <row r="37" customFormat="false" ht="12.8" hidden="false" customHeight="false" outlineLevel="0" collapsed="false">
      <c r="A37" s="0" t="n">
        <v>2043</v>
      </c>
      <c r="B37" s="0" t="n">
        <v>0.006</v>
      </c>
    </row>
    <row r="38" customFormat="false" ht="12.8" hidden="false" customHeight="false" outlineLevel="0" collapsed="false">
      <c r="A38" s="0" t="n">
        <v>2044</v>
      </c>
      <c r="B38" s="0" t="n">
        <v>0.006</v>
      </c>
    </row>
    <row r="39" customFormat="false" ht="12.8" hidden="false" customHeight="false" outlineLevel="0" collapsed="false">
      <c r="A39" s="0" t="n">
        <v>2045</v>
      </c>
      <c r="B39" s="0" t="n">
        <v>0.006</v>
      </c>
    </row>
    <row r="40" customFormat="false" ht="12.8" hidden="false" customHeight="false" outlineLevel="0" collapsed="false">
      <c r="A40" s="0" t="n">
        <v>2046</v>
      </c>
      <c r="B40" s="0" t="n">
        <v>0.006</v>
      </c>
    </row>
    <row r="41" customFormat="false" ht="12.8" hidden="false" customHeight="false" outlineLevel="0" collapsed="false">
      <c r="A41" s="0" t="n">
        <v>2047</v>
      </c>
      <c r="B41" s="0" t="n">
        <v>0.006</v>
      </c>
    </row>
    <row r="42" customFormat="false" ht="12.8" hidden="false" customHeight="false" outlineLevel="0" collapsed="false">
      <c r="A42" s="0" t="n">
        <v>2048</v>
      </c>
      <c r="B42" s="0" t="n">
        <v>0.005</v>
      </c>
    </row>
    <row r="43" customFormat="false" ht="12.8" hidden="false" customHeight="false" outlineLevel="0" collapsed="false">
      <c r="A43" s="0" t="n">
        <v>2049</v>
      </c>
      <c r="B43" s="0" t="n">
        <v>0.005</v>
      </c>
    </row>
    <row r="44" customFormat="false" ht="12.8" hidden="false" customHeight="false" outlineLevel="0" collapsed="false">
      <c r="A44" s="0" t="n">
        <v>2050</v>
      </c>
      <c r="B44" s="0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2008</v>
      </c>
      <c r="B2" s="0" t="n">
        <v>0.056</v>
      </c>
    </row>
    <row r="3" customFormat="false" ht="12.8" hidden="false" customHeight="false" outlineLevel="0" collapsed="false">
      <c r="A3" s="0" t="n">
        <v>2009</v>
      </c>
      <c r="B3" s="0" t="n">
        <v>-0.055</v>
      </c>
    </row>
    <row r="4" customFormat="false" ht="12.8" hidden="false" customHeight="false" outlineLevel="0" collapsed="false">
      <c r="A4" s="0" t="n">
        <v>2010</v>
      </c>
      <c r="B4" s="1" t="n">
        <v>0.057</v>
      </c>
    </row>
    <row r="5" customFormat="false" ht="12.8" hidden="false" customHeight="false" outlineLevel="0" collapsed="false">
      <c r="A5" s="0" t="n">
        <v>2011</v>
      </c>
      <c r="B5" s="1" t="n">
        <v>0.029</v>
      </c>
    </row>
    <row r="6" customFormat="false" ht="12.8" hidden="false" customHeight="false" outlineLevel="0" collapsed="false">
      <c r="A6" s="0" t="n">
        <v>2012</v>
      </c>
      <c r="B6" s="1" t="n">
        <v>0.019</v>
      </c>
    </row>
    <row r="7" customFormat="false" ht="12.8" hidden="false" customHeight="false" outlineLevel="0" collapsed="false">
      <c r="A7" s="0" t="n">
        <v>2013</v>
      </c>
      <c r="B7" s="1" t="n">
        <v>0.007</v>
      </c>
    </row>
    <row r="8" customFormat="false" ht="12.8" hidden="false" customHeight="false" outlineLevel="0" collapsed="false">
      <c r="A8" s="0" t="n">
        <v>2014</v>
      </c>
      <c r="B8" s="1" t="n">
        <v>0.028</v>
      </c>
    </row>
    <row r="9" customFormat="false" ht="12.8" hidden="false" customHeight="false" outlineLevel="0" collapsed="false">
      <c r="A9" s="0" t="n">
        <v>2015</v>
      </c>
      <c r="B9" s="1" t="n">
        <v>0.048</v>
      </c>
    </row>
    <row r="10" customFormat="false" ht="12.8" hidden="false" customHeight="false" outlineLevel="0" collapsed="false">
      <c r="A10" s="0" t="n">
        <v>2016</v>
      </c>
      <c r="B10" s="1" t="n">
        <v>0.021</v>
      </c>
    </row>
    <row r="11" customFormat="false" ht="12.8" hidden="false" customHeight="false" outlineLevel="0" collapsed="false">
      <c r="A11" s="0" t="n">
        <v>2017</v>
      </c>
      <c r="B11" s="0" t="n">
        <v>0.045</v>
      </c>
    </row>
    <row r="12" customFormat="false" ht="12.8" hidden="false" customHeight="false" outlineLevel="0" collapsed="false">
      <c r="A12" s="0" t="n">
        <v>2018</v>
      </c>
      <c r="B12" s="0" t="n">
        <v>0.04</v>
      </c>
    </row>
    <row r="13" customFormat="false" ht="12.8" hidden="false" customHeight="false" outlineLevel="0" collapsed="false">
      <c r="A13" s="0" t="n">
        <v>2019</v>
      </c>
      <c r="B13" s="0" t="n">
        <v>0.044</v>
      </c>
    </row>
    <row r="14" customFormat="false" ht="12.8" hidden="false" customHeight="false" outlineLevel="0" collapsed="false">
      <c r="A14" s="0" t="n">
        <v>2020</v>
      </c>
      <c r="B14" s="0" t="n">
        <v>0.038</v>
      </c>
    </row>
    <row r="15" customFormat="false" ht="12.8" hidden="false" customHeight="false" outlineLevel="0" collapsed="false">
      <c r="A15" s="0" t="n">
        <v>2021</v>
      </c>
      <c r="B15" s="0" t="n">
        <v>0.036</v>
      </c>
    </row>
    <row r="16" customFormat="false" ht="12.8" hidden="false" customHeight="false" outlineLevel="0" collapsed="false">
      <c r="A16" s="0" t="n">
        <v>2022</v>
      </c>
      <c r="B16" s="0" t="n">
        <v>0.035</v>
      </c>
    </row>
    <row r="17" customFormat="false" ht="12.8" hidden="false" customHeight="false" outlineLevel="0" collapsed="false">
      <c r="A17" s="0" t="n">
        <v>2023</v>
      </c>
      <c r="B17" s="0" t="n">
        <v>0.033</v>
      </c>
    </row>
    <row r="18" customFormat="false" ht="12.8" hidden="false" customHeight="false" outlineLevel="0" collapsed="false">
      <c r="A18" s="0" t="n">
        <v>2024</v>
      </c>
      <c r="B18" s="0" t="n">
        <v>0.032</v>
      </c>
    </row>
    <row r="19" customFormat="false" ht="12.8" hidden="false" customHeight="false" outlineLevel="0" collapsed="false">
      <c r="A19" s="0" t="n">
        <v>2025</v>
      </c>
      <c r="B19" s="0" t="n">
        <v>0.03</v>
      </c>
    </row>
    <row r="20" customFormat="false" ht="12.8" hidden="false" customHeight="false" outlineLevel="0" collapsed="false">
      <c r="A20" s="0" t="n">
        <v>2026</v>
      </c>
      <c r="B20" s="0" t="n">
        <v>0.029</v>
      </c>
    </row>
    <row r="21" customFormat="false" ht="12.8" hidden="false" customHeight="false" outlineLevel="0" collapsed="false">
      <c r="A21" s="0" t="n">
        <v>2027</v>
      </c>
      <c r="B21" s="0" t="n">
        <v>0.028</v>
      </c>
    </row>
    <row r="22" customFormat="false" ht="12.8" hidden="false" customHeight="false" outlineLevel="0" collapsed="false">
      <c r="A22" s="0" t="n">
        <v>2028</v>
      </c>
      <c r="B22" s="0" t="n">
        <v>0.027</v>
      </c>
    </row>
    <row r="23" customFormat="false" ht="12.8" hidden="false" customHeight="false" outlineLevel="0" collapsed="false">
      <c r="A23" s="0" t="n">
        <v>2029</v>
      </c>
      <c r="B23" s="0" t="n">
        <v>0.026</v>
      </c>
    </row>
    <row r="24" customFormat="false" ht="12.8" hidden="false" customHeight="false" outlineLevel="0" collapsed="false">
      <c r="A24" s="0" t="n">
        <v>2030</v>
      </c>
      <c r="B24" s="0" t="n">
        <v>0.025</v>
      </c>
    </row>
    <row r="25" customFormat="false" ht="12.8" hidden="false" customHeight="false" outlineLevel="0" collapsed="false">
      <c r="A25" s="0" t="n">
        <v>2031</v>
      </c>
      <c r="B25" s="0" t="n">
        <v>0.023</v>
      </c>
    </row>
    <row r="26" customFormat="false" ht="12.8" hidden="false" customHeight="false" outlineLevel="0" collapsed="false">
      <c r="A26" s="0" t="n">
        <v>2032</v>
      </c>
      <c r="B26" s="0" t="n">
        <v>0.02</v>
      </c>
    </row>
    <row r="27" customFormat="false" ht="12.8" hidden="false" customHeight="false" outlineLevel="0" collapsed="false">
      <c r="A27" s="0" t="n">
        <v>2033</v>
      </c>
      <c r="B27" s="0" t="n">
        <v>0.018</v>
      </c>
    </row>
    <row r="28" customFormat="false" ht="12.8" hidden="false" customHeight="false" outlineLevel="0" collapsed="false">
      <c r="A28" s="0" t="n">
        <v>2034</v>
      </c>
      <c r="B28" s="0" t="n">
        <v>0.015</v>
      </c>
    </row>
    <row r="29" customFormat="false" ht="12.8" hidden="false" customHeight="false" outlineLevel="0" collapsed="false">
      <c r="A29" s="0" t="n">
        <v>2035</v>
      </c>
      <c r="B29" s="0" t="n">
        <v>0.013</v>
      </c>
    </row>
    <row r="30" customFormat="false" ht="12.8" hidden="false" customHeight="false" outlineLevel="0" collapsed="false">
      <c r="A30" s="0" t="n">
        <v>2036</v>
      </c>
      <c r="B30" s="0" t="n">
        <v>0.012</v>
      </c>
    </row>
    <row r="31" customFormat="false" ht="12.8" hidden="false" customHeight="false" outlineLevel="0" collapsed="false">
      <c r="A31" s="0" t="n">
        <v>2037</v>
      </c>
      <c r="B31" s="0" t="n">
        <v>0.011</v>
      </c>
    </row>
    <row r="32" customFormat="false" ht="12.8" hidden="false" customHeight="false" outlineLevel="0" collapsed="false">
      <c r="A32" s="0" t="n">
        <v>2038</v>
      </c>
      <c r="B32" s="0" t="n">
        <v>0.009</v>
      </c>
    </row>
    <row r="33" customFormat="false" ht="12.8" hidden="false" customHeight="false" outlineLevel="0" collapsed="false">
      <c r="A33" s="0" t="n">
        <v>2039</v>
      </c>
      <c r="B33" s="0" t="n">
        <v>0.008</v>
      </c>
    </row>
    <row r="34" customFormat="false" ht="12.8" hidden="false" customHeight="false" outlineLevel="0" collapsed="false">
      <c r="A34" s="0" t="n">
        <v>2040</v>
      </c>
      <c r="B34" s="0" t="n">
        <v>0.007</v>
      </c>
    </row>
    <row r="35" customFormat="false" ht="12.8" hidden="false" customHeight="false" outlineLevel="0" collapsed="false">
      <c r="A35" s="0" t="n">
        <v>2041</v>
      </c>
      <c r="B35" s="0" t="n">
        <v>0.007</v>
      </c>
    </row>
    <row r="36" customFormat="false" ht="12.8" hidden="false" customHeight="false" outlineLevel="0" collapsed="false">
      <c r="A36" s="0" t="n">
        <v>2042</v>
      </c>
      <c r="B36" s="0" t="n">
        <v>0.007</v>
      </c>
    </row>
    <row r="37" customFormat="false" ht="12.8" hidden="false" customHeight="false" outlineLevel="0" collapsed="false">
      <c r="A37" s="0" t="n">
        <v>2043</v>
      </c>
      <c r="B37" s="0" t="n">
        <v>0.006</v>
      </c>
    </row>
    <row r="38" customFormat="false" ht="12.8" hidden="false" customHeight="false" outlineLevel="0" collapsed="false">
      <c r="A38" s="0" t="n">
        <v>2044</v>
      </c>
      <c r="B38" s="0" t="n">
        <v>0.006</v>
      </c>
    </row>
    <row r="39" customFormat="false" ht="12.8" hidden="false" customHeight="false" outlineLevel="0" collapsed="false">
      <c r="A39" s="0" t="n">
        <v>2045</v>
      </c>
      <c r="B39" s="0" t="n">
        <v>0.006</v>
      </c>
    </row>
    <row r="40" customFormat="false" ht="12.8" hidden="false" customHeight="false" outlineLevel="0" collapsed="false">
      <c r="A40" s="0" t="n">
        <v>2046</v>
      </c>
      <c r="B40" s="0" t="n">
        <v>0.006</v>
      </c>
    </row>
    <row r="41" customFormat="false" ht="12.8" hidden="false" customHeight="false" outlineLevel="0" collapsed="false">
      <c r="A41" s="0" t="n">
        <v>2047</v>
      </c>
      <c r="B41" s="0" t="n">
        <v>0.006</v>
      </c>
    </row>
    <row r="42" customFormat="false" ht="12.8" hidden="false" customHeight="false" outlineLevel="0" collapsed="false">
      <c r="A42" s="0" t="n">
        <v>2048</v>
      </c>
      <c r="B42" s="0" t="n">
        <v>0.005</v>
      </c>
    </row>
    <row r="43" customFormat="false" ht="12.8" hidden="false" customHeight="false" outlineLevel="0" collapsed="false">
      <c r="A43" s="0" t="n">
        <v>2049</v>
      </c>
      <c r="B43" s="0" t="n">
        <v>0.005</v>
      </c>
    </row>
    <row r="44" customFormat="false" ht="12.8" hidden="false" customHeight="false" outlineLevel="0" collapsed="false">
      <c r="A44" s="0" t="n">
        <v>2050</v>
      </c>
      <c r="B44" s="0" t="n">
        <v>0.005</v>
      </c>
    </row>
    <row r="45" customFormat="false" ht="12.8" hidden="false" customHeight="false" outlineLevel="0" collapsed="false">
      <c r="A45" s="0" t="n">
        <v>2051</v>
      </c>
      <c r="B45" s="0" t="n">
        <v>0.005</v>
      </c>
    </row>
    <row r="46" customFormat="false" ht="12.8" hidden="false" customHeight="false" outlineLevel="0" collapsed="false">
      <c r="A46" s="0" t="n">
        <v>2052</v>
      </c>
      <c r="B46" s="0" t="n">
        <v>0.005</v>
      </c>
    </row>
    <row r="47" customFormat="false" ht="12.8" hidden="false" customHeight="false" outlineLevel="0" collapsed="false">
      <c r="A47" s="0" t="n">
        <v>2053</v>
      </c>
      <c r="B47" s="0" t="n">
        <v>0.005</v>
      </c>
    </row>
    <row r="48" customFormat="false" ht="12.8" hidden="false" customHeight="false" outlineLevel="0" collapsed="false">
      <c r="A48" s="0" t="n">
        <v>2054</v>
      </c>
      <c r="B48" s="0" t="n">
        <v>0.005</v>
      </c>
    </row>
    <row r="49" customFormat="false" ht="12.8" hidden="false" customHeight="false" outlineLevel="0" collapsed="false">
      <c r="A49" s="0" t="n">
        <v>2055</v>
      </c>
      <c r="B49" s="0" t="n">
        <v>0.005</v>
      </c>
    </row>
    <row r="50" customFormat="false" ht="12.8" hidden="false" customHeight="false" outlineLevel="0" collapsed="false">
      <c r="A50" s="0" t="n">
        <v>2056</v>
      </c>
      <c r="B50" s="0" t="n">
        <v>0.005</v>
      </c>
    </row>
    <row r="51" customFormat="false" ht="12.8" hidden="false" customHeight="false" outlineLevel="0" collapsed="false">
      <c r="A51" s="0" t="n">
        <v>2057</v>
      </c>
      <c r="B51" s="0" t="n">
        <v>0.005</v>
      </c>
    </row>
    <row r="52" customFormat="false" ht="12.8" hidden="false" customHeight="false" outlineLevel="0" collapsed="false">
      <c r="A52" s="0" t="n">
        <v>2058</v>
      </c>
      <c r="B52" s="0" t="n">
        <v>0.005</v>
      </c>
    </row>
    <row r="53" customFormat="false" ht="12.8" hidden="false" customHeight="false" outlineLevel="0" collapsed="false">
      <c r="A53" s="0" t="n">
        <v>2059</v>
      </c>
      <c r="B53" s="0" t="n">
        <v>0.005</v>
      </c>
    </row>
    <row r="54" customFormat="false" ht="12.8" hidden="false" customHeight="false" outlineLevel="0" collapsed="false">
      <c r="A54" s="0" t="n">
        <v>2060</v>
      </c>
      <c r="B54" s="0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0" t="n">
        <v>2008</v>
      </c>
      <c r="B2" s="1" t="n">
        <f aca="false">ROUND(DATA_2020_02!B2/100, 3)</f>
        <v>0.056</v>
      </c>
    </row>
    <row r="3" customFormat="false" ht="12.8" hidden="false" customHeight="false" outlineLevel="0" collapsed="false">
      <c r="A3" s="0" t="n">
        <v>2009</v>
      </c>
      <c r="B3" s="1" t="n">
        <f aca="false">ROUND(DATA_2020_02!B3/100, 3)</f>
        <v>-0.055</v>
      </c>
      <c r="C3" s="2"/>
    </row>
    <row r="4" customFormat="false" ht="12.8" hidden="false" customHeight="false" outlineLevel="0" collapsed="false">
      <c r="A4" s="0" t="n">
        <v>2010</v>
      </c>
      <c r="B4" s="1" t="n">
        <f aca="false">ROUND(DATA_2020_02!B4/100, 3)</f>
        <v>0.057</v>
      </c>
    </row>
    <row r="5" customFormat="false" ht="12.8" hidden="false" customHeight="false" outlineLevel="0" collapsed="false">
      <c r="A5" s="0" t="n">
        <v>2011</v>
      </c>
      <c r="B5" s="1" t="n">
        <f aca="false">ROUND(DATA_2020_02!B5/100, 3)</f>
        <v>0.029</v>
      </c>
    </row>
    <row r="6" customFormat="false" ht="12.8" hidden="false" customHeight="false" outlineLevel="0" collapsed="false">
      <c r="A6" s="0" t="n">
        <v>2012</v>
      </c>
      <c r="B6" s="1" t="n">
        <f aca="false">ROUND(DATA_2020_02!B6/100, 3)</f>
        <v>0.019</v>
      </c>
    </row>
    <row r="7" customFormat="false" ht="12.8" hidden="false" customHeight="false" outlineLevel="0" collapsed="false">
      <c r="A7" s="0" t="n">
        <v>2013</v>
      </c>
      <c r="B7" s="1" t="n">
        <f aca="false">ROUND(DATA_2020_02!B7/100, 3)</f>
        <v>0.007</v>
      </c>
    </row>
    <row r="8" customFormat="false" ht="12.8" hidden="false" customHeight="false" outlineLevel="0" collapsed="false">
      <c r="A8" s="0" t="n">
        <v>2014</v>
      </c>
      <c r="B8" s="1" t="n">
        <f aca="false">ROUND(DATA_2020_02!B8/100, 3)</f>
        <v>0.028</v>
      </c>
    </row>
    <row r="9" customFormat="false" ht="12.8" hidden="false" customHeight="false" outlineLevel="0" collapsed="false">
      <c r="A9" s="0" t="n">
        <v>2015</v>
      </c>
      <c r="B9" s="1" t="n">
        <f aca="false">ROUND(DATA_2020_02!B9/100, 3)</f>
        <v>0.048</v>
      </c>
    </row>
    <row r="10" customFormat="false" ht="12.8" hidden="false" customHeight="false" outlineLevel="0" collapsed="false">
      <c r="A10" s="0" t="n">
        <v>2016</v>
      </c>
      <c r="B10" s="1" t="n">
        <f aca="false">ROUND(DATA_2020_02!B10/100, 3)</f>
        <v>0.021</v>
      </c>
    </row>
    <row r="11" customFormat="false" ht="12.8" hidden="false" customHeight="false" outlineLevel="0" collapsed="false">
      <c r="A11" s="0" t="n">
        <v>2017</v>
      </c>
      <c r="B11" s="1" t="n">
        <f aca="false">ROUND(DATA_2020_02!B11/100, 3)</f>
        <v>0.03</v>
      </c>
    </row>
    <row r="12" customFormat="false" ht="12.8" hidden="false" customHeight="false" outlineLevel="0" collapsed="false">
      <c r="A12" s="0" t="n">
        <v>2018</v>
      </c>
      <c r="B12" s="1" t="n">
        <f aca="false">ROUND(DATA_2020_02!B12/100, 3)</f>
        <v>0.04</v>
      </c>
    </row>
    <row r="13" customFormat="false" ht="12.8" hidden="false" customHeight="false" outlineLevel="0" collapsed="false">
      <c r="A13" s="0" t="n">
        <v>2019</v>
      </c>
      <c r="B13" s="1" t="n">
        <f aca="false">ROUND(DATA_2020_02!B13/100, 3)</f>
        <v>0.023</v>
      </c>
    </row>
    <row r="14" customFormat="false" ht="12.8" hidden="false" customHeight="false" outlineLevel="0" collapsed="false">
      <c r="A14" s="0" t="n">
        <v>2020</v>
      </c>
      <c r="B14" s="1" t="n">
        <f aca="false">ROUND(DATA_2020_02!B14/100, 3)</f>
        <v>0.022</v>
      </c>
    </row>
    <row r="15" customFormat="false" ht="12.8" hidden="false" customHeight="false" outlineLevel="0" collapsed="false">
      <c r="A15" s="0" t="n">
        <v>2021</v>
      </c>
      <c r="B15" s="1" t="n">
        <f aca="false">ROUND(DATA_2020_02!B15/100, 3)</f>
        <v>0.027</v>
      </c>
    </row>
    <row r="16" customFormat="false" ht="12.8" hidden="false" customHeight="false" outlineLevel="0" collapsed="false">
      <c r="A16" s="0" t="n">
        <v>2022</v>
      </c>
      <c r="B16" s="1" t="n">
        <f aca="false">ROUND(DATA_2020_02!B16/100, 3)</f>
        <v>0.027</v>
      </c>
    </row>
    <row r="17" customFormat="false" ht="12.8" hidden="false" customHeight="false" outlineLevel="0" collapsed="false">
      <c r="A17" s="0" t="n">
        <v>2023</v>
      </c>
      <c r="B17" s="1" t="n">
        <f aca="false">ROUND(DATA_2020_02!B17/100, 3)</f>
        <v>0.036</v>
      </c>
    </row>
    <row r="18" customFormat="false" ht="12.8" hidden="false" customHeight="false" outlineLevel="0" collapsed="false">
      <c r="A18" s="0" t="n">
        <v>2024</v>
      </c>
      <c r="B18" s="1" t="n">
        <f aca="false">ROUND(DATA_2020_02!B18/100, 3)</f>
        <v>0.033</v>
      </c>
    </row>
    <row r="19" customFormat="false" ht="12.8" hidden="false" customHeight="false" outlineLevel="0" collapsed="false">
      <c r="A19" s="0" t="n">
        <v>2025</v>
      </c>
      <c r="B19" s="1" t="n">
        <f aca="false">ROUND(DATA_2020_02!B19/100, 3)</f>
        <v>0.03</v>
      </c>
    </row>
    <row r="20" customFormat="false" ht="12.8" hidden="false" customHeight="false" outlineLevel="0" collapsed="false">
      <c r="A20" s="0" t="n">
        <v>2026</v>
      </c>
      <c r="B20" s="1" t="n">
        <f aca="false">ROUND(DATA_2020_02!B20/100, 3)</f>
        <v>0.029</v>
      </c>
    </row>
    <row r="21" customFormat="false" ht="12.8" hidden="false" customHeight="false" outlineLevel="0" collapsed="false">
      <c r="A21" s="0" t="n">
        <v>2027</v>
      </c>
      <c r="B21" s="1" t="n">
        <f aca="false">ROUND(DATA_2020_02!B21/100, 3)</f>
        <v>0.028</v>
      </c>
    </row>
    <row r="22" customFormat="false" ht="12.8" hidden="false" customHeight="false" outlineLevel="0" collapsed="false">
      <c r="A22" s="0" t="n">
        <v>2028</v>
      </c>
      <c r="B22" s="1" t="n">
        <f aca="false">ROUND(DATA_2020_02!B22/100, 3)</f>
        <v>0.027</v>
      </c>
    </row>
    <row r="23" customFormat="false" ht="12.8" hidden="false" customHeight="false" outlineLevel="0" collapsed="false">
      <c r="A23" s="0" t="n">
        <v>2029</v>
      </c>
      <c r="B23" s="1" t="n">
        <f aca="false">ROUND(DATA_2020_02!B23/100, 3)</f>
        <v>0.026</v>
      </c>
    </row>
    <row r="24" customFormat="false" ht="12.8" hidden="false" customHeight="false" outlineLevel="0" collapsed="false">
      <c r="A24" s="0" t="n">
        <v>2030</v>
      </c>
      <c r="B24" s="1" t="n">
        <f aca="false">ROUND(DATA_2020_02!B24/100, 3)</f>
        <v>0.025</v>
      </c>
    </row>
    <row r="25" customFormat="false" ht="12.8" hidden="false" customHeight="false" outlineLevel="0" collapsed="false">
      <c r="A25" s="0" t="n">
        <v>2031</v>
      </c>
      <c r="B25" s="1" t="n">
        <f aca="false">ROUND(DATA_2020_02!B25/100, 3)</f>
        <v>0.023</v>
      </c>
    </row>
    <row r="26" customFormat="false" ht="12.8" hidden="false" customHeight="false" outlineLevel="0" collapsed="false">
      <c r="A26" s="0" t="n">
        <v>2032</v>
      </c>
      <c r="B26" s="1" t="n">
        <f aca="false">ROUND(DATA_2020_02!B26/100, 3)</f>
        <v>0.02</v>
      </c>
    </row>
    <row r="27" customFormat="false" ht="12.8" hidden="false" customHeight="false" outlineLevel="0" collapsed="false">
      <c r="A27" s="0" t="n">
        <v>2033</v>
      </c>
      <c r="B27" s="1" t="n">
        <f aca="false">ROUND(DATA_2020_02!B27/100, 3)</f>
        <v>0.018</v>
      </c>
    </row>
    <row r="28" customFormat="false" ht="12.8" hidden="false" customHeight="false" outlineLevel="0" collapsed="false">
      <c r="A28" s="0" t="n">
        <v>2034</v>
      </c>
      <c r="B28" s="1" t="n">
        <f aca="false">ROUND(DATA_2020_02!B28/100, 3)</f>
        <v>0.016</v>
      </c>
    </row>
    <row r="29" customFormat="false" ht="12.8" hidden="false" customHeight="false" outlineLevel="0" collapsed="false">
      <c r="A29" s="0" t="n">
        <v>2035</v>
      </c>
      <c r="B29" s="1" t="n">
        <f aca="false">ROUND(DATA_2020_02!B29/100, 3)</f>
        <v>0.013</v>
      </c>
    </row>
    <row r="30" customFormat="false" ht="12.8" hidden="false" customHeight="false" outlineLevel="0" collapsed="false">
      <c r="A30" s="0" t="n">
        <v>2036</v>
      </c>
      <c r="B30" s="1" t="n">
        <f aca="false">ROUND(DATA_2020_02!B30/100, 3)</f>
        <v>0.012</v>
      </c>
    </row>
    <row r="31" customFormat="false" ht="12.8" hidden="false" customHeight="false" outlineLevel="0" collapsed="false">
      <c r="A31" s="0" t="n">
        <v>2037</v>
      </c>
      <c r="B31" s="1" t="n">
        <f aca="false">ROUND(DATA_2020_02!B31/100, 3)</f>
        <v>0.011</v>
      </c>
    </row>
    <row r="32" customFormat="false" ht="12.8" hidden="false" customHeight="false" outlineLevel="0" collapsed="false">
      <c r="A32" s="0" t="n">
        <v>2038</v>
      </c>
      <c r="B32" s="1" t="n">
        <f aca="false">ROUND(DATA_2020_02!B32/100, 3)</f>
        <v>0.009</v>
      </c>
    </row>
    <row r="33" customFormat="false" ht="12.8" hidden="false" customHeight="false" outlineLevel="0" collapsed="false">
      <c r="A33" s="0" t="n">
        <v>2039</v>
      </c>
      <c r="B33" s="1" t="n">
        <f aca="false">ROUND(DATA_2020_02!B33/100, 3)</f>
        <v>0.008</v>
      </c>
    </row>
    <row r="34" customFormat="false" ht="12.8" hidden="false" customHeight="false" outlineLevel="0" collapsed="false">
      <c r="A34" s="0" t="n">
        <v>2040</v>
      </c>
      <c r="B34" s="1" t="n">
        <f aca="false">ROUND(DATA_2020_02!B34/100, 3)</f>
        <v>0.007</v>
      </c>
    </row>
    <row r="35" customFormat="false" ht="12.8" hidden="false" customHeight="false" outlineLevel="0" collapsed="false">
      <c r="A35" s="0" t="n">
        <v>2041</v>
      </c>
      <c r="B35" s="1" t="n">
        <f aca="false">ROUND(DATA_2020_02!B35/100, 3)</f>
        <v>0.007</v>
      </c>
    </row>
    <row r="36" customFormat="false" ht="12.8" hidden="false" customHeight="false" outlineLevel="0" collapsed="false">
      <c r="A36" s="0" t="n">
        <v>2042</v>
      </c>
      <c r="B36" s="1" t="n">
        <f aca="false">ROUND(DATA_2020_02!B36/100, 3)</f>
        <v>0.007</v>
      </c>
    </row>
    <row r="37" customFormat="false" ht="12.8" hidden="false" customHeight="false" outlineLevel="0" collapsed="false">
      <c r="A37" s="0" t="n">
        <v>2043</v>
      </c>
      <c r="B37" s="1" t="n">
        <f aca="false">ROUND(DATA_2020_02!B37/100, 3)</f>
        <v>0.006</v>
      </c>
    </row>
    <row r="38" customFormat="false" ht="12.8" hidden="false" customHeight="false" outlineLevel="0" collapsed="false">
      <c r="A38" s="0" t="n">
        <v>2044</v>
      </c>
      <c r="B38" s="1" t="n">
        <f aca="false">ROUND(DATA_2020_02!B38/100, 3)</f>
        <v>0.006</v>
      </c>
    </row>
    <row r="39" customFormat="false" ht="12.8" hidden="false" customHeight="false" outlineLevel="0" collapsed="false">
      <c r="A39" s="0" t="n">
        <v>2045</v>
      </c>
      <c r="B39" s="1" t="n">
        <f aca="false">ROUND(DATA_2020_02!B39/100, 3)</f>
        <v>0.006</v>
      </c>
    </row>
    <row r="40" customFormat="false" ht="12.8" hidden="false" customHeight="false" outlineLevel="0" collapsed="false">
      <c r="A40" s="0" t="n">
        <v>2046</v>
      </c>
      <c r="B40" s="1" t="n">
        <f aca="false">ROUND(DATA_2020_02!B40/100, 3)</f>
        <v>0.006</v>
      </c>
    </row>
    <row r="41" customFormat="false" ht="12.8" hidden="false" customHeight="false" outlineLevel="0" collapsed="false">
      <c r="A41" s="0" t="n">
        <v>2047</v>
      </c>
      <c r="B41" s="1" t="n">
        <f aca="false">ROUND(DATA_2020_02!B41/100, 3)</f>
        <v>0.006</v>
      </c>
    </row>
    <row r="42" customFormat="false" ht="12.8" hidden="false" customHeight="false" outlineLevel="0" collapsed="false">
      <c r="A42" s="0" t="n">
        <v>2048</v>
      </c>
      <c r="B42" s="1" t="n">
        <f aca="false">ROUND(DATA_2020_02!B42/100, 3)</f>
        <v>0.006</v>
      </c>
    </row>
    <row r="43" customFormat="false" ht="12.8" hidden="false" customHeight="false" outlineLevel="0" collapsed="false">
      <c r="A43" s="0" t="n">
        <v>2049</v>
      </c>
      <c r="B43" s="1" t="n">
        <f aca="false">ROUND(DATA_2020_02!B43/100, 3)</f>
        <v>0.006</v>
      </c>
    </row>
    <row r="44" customFormat="false" ht="12.8" hidden="false" customHeight="false" outlineLevel="0" collapsed="false">
      <c r="A44" s="0" t="n">
        <v>2050</v>
      </c>
      <c r="B44" s="1" t="n">
        <f aca="false">ROUND(DATA_2020_02!B44/100, 3)</f>
        <v>0.005</v>
      </c>
    </row>
    <row r="45" customFormat="false" ht="12.8" hidden="false" customHeight="false" outlineLevel="0" collapsed="false">
      <c r="A45" s="0" t="n">
        <v>2051</v>
      </c>
      <c r="B45" s="1" t="n">
        <f aca="false">ROUND(DATA_2020_02!B45/100, 3)</f>
        <v>0.006</v>
      </c>
    </row>
    <row r="46" customFormat="false" ht="12.8" hidden="false" customHeight="false" outlineLevel="0" collapsed="false">
      <c r="A46" s="0" t="n">
        <v>2052</v>
      </c>
      <c r="B46" s="1" t="n">
        <f aca="false">ROUND(DATA_2020_02!B46/100, 3)</f>
        <v>0.006</v>
      </c>
    </row>
    <row r="47" customFormat="false" ht="12.8" hidden="false" customHeight="false" outlineLevel="0" collapsed="false">
      <c r="A47" s="0" t="n">
        <v>2053</v>
      </c>
      <c r="B47" s="1" t="n">
        <f aca="false">ROUND(DATA_2020_02!B47/100, 3)</f>
        <v>0.006</v>
      </c>
    </row>
    <row r="48" customFormat="false" ht="12.8" hidden="false" customHeight="false" outlineLevel="0" collapsed="false">
      <c r="A48" s="0" t="n">
        <v>2054</v>
      </c>
      <c r="B48" s="1" t="n">
        <f aca="false">ROUND(DATA_2020_02!B48/100, 3)</f>
        <v>0.006</v>
      </c>
    </row>
    <row r="49" customFormat="false" ht="12.8" hidden="false" customHeight="false" outlineLevel="0" collapsed="false">
      <c r="A49" s="0" t="n">
        <v>2055</v>
      </c>
      <c r="B49" s="1" t="n">
        <f aca="false">ROUND(DATA_2020_02!B49/100, 3)</f>
        <v>0.006</v>
      </c>
    </row>
    <row r="50" customFormat="false" ht="12.8" hidden="false" customHeight="false" outlineLevel="0" collapsed="false">
      <c r="A50" s="0" t="n">
        <v>2056</v>
      </c>
      <c r="B50" s="1" t="n">
        <f aca="false">ROUND(DATA_2020_02!B50/100, 3)</f>
        <v>0.006</v>
      </c>
    </row>
    <row r="51" customFormat="false" ht="12.8" hidden="false" customHeight="false" outlineLevel="0" collapsed="false">
      <c r="A51" s="0" t="n">
        <v>2057</v>
      </c>
      <c r="B51" s="1" t="n">
        <f aca="false">ROUND(DATA_2020_02!B51/100, 3)</f>
        <v>0.007</v>
      </c>
    </row>
    <row r="52" customFormat="false" ht="12.8" hidden="false" customHeight="false" outlineLevel="0" collapsed="false">
      <c r="A52" s="0" t="n">
        <v>2058</v>
      </c>
      <c r="B52" s="1" t="n">
        <f aca="false">ROUND(DATA_2020_02!B52/100, 3)</f>
        <v>0.007</v>
      </c>
    </row>
    <row r="53" customFormat="false" ht="12.8" hidden="false" customHeight="false" outlineLevel="0" collapsed="false">
      <c r="A53" s="0" t="n">
        <v>2059</v>
      </c>
      <c r="B53" s="1" t="n">
        <f aca="false">ROUND(DATA_2020_02!B53/100, 3)</f>
        <v>0.007</v>
      </c>
    </row>
    <row r="54" customFormat="false" ht="12.8" hidden="false" customHeight="false" outlineLevel="0" collapsed="false">
      <c r="A54" s="0" t="n">
        <v>2060</v>
      </c>
      <c r="B54" s="1" t="n">
        <f aca="false">ROUND(DATA_2020_02!B54/100, 3)</f>
        <v>0.008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0" t="s">
        <v>2</v>
      </c>
    </row>
    <row r="2" customFormat="false" ht="12.8" hidden="false" customHeight="false" outlineLevel="0" collapsed="false">
      <c r="A2" s="0" t="n">
        <v>2008</v>
      </c>
      <c r="B2" s="0" t="n">
        <v>5.6</v>
      </c>
      <c r="C2" s="0" t="s">
        <v>3</v>
      </c>
    </row>
    <row r="3" customFormat="false" ht="12.8" hidden="false" customHeight="false" outlineLevel="0" collapsed="false">
      <c r="A3" s="0" t="n">
        <v>2009</v>
      </c>
      <c r="B3" s="2" t="n">
        <v>-5.5</v>
      </c>
      <c r="C3" s="0" t="s">
        <v>3</v>
      </c>
    </row>
    <row r="4" customFormat="false" ht="12.8" hidden="false" customHeight="false" outlineLevel="0" collapsed="false">
      <c r="A4" s="0" t="n">
        <v>2010</v>
      </c>
      <c r="B4" s="3" t="n">
        <v>5.7208447993039</v>
      </c>
      <c r="C4" s="0" t="s">
        <v>4</v>
      </c>
    </row>
    <row r="5" customFormat="false" ht="12.8" hidden="false" customHeight="false" outlineLevel="0" collapsed="false">
      <c r="A5" s="0" t="n">
        <v>2011</v>
      </c>
      <c r="B5" s="3" t="n">
        <v>2.86444294782229</v>
      </c>
      <c r="C5" s="0" t="s">
        <v>4</v>
      </c>
    </row>
    <row r="6" customFormat="false" ht="12.8" hidden="false" customHeight="false" outlineLevel="0" collapsed="false">
      <c r="A6" s="0" t="n">
        <v>2012</v>
      </c>
      <c r="B6" s="3" t="n">
        <v>1.89581081230277</v>
      </c>
      <c r="C6" s="0" t="s">
        <v>4</v>
      </c>
    </row>
    <row r="7" customFormat="false" ht="12.8" hidden="false" customHeight="false" outlineLevel="0" collapsed="false">
      <c r="A7" s="0" t="n">
        <v>2013</v>
      </c>
      <c r="B7" s="3" t="n">
        <v>0.670844582231611</v>
      </c>
      <c r="C7" s="0" t="s">
        <v>4</v>
      </c>
    </row>
    <row r="8" customFormat="false" ht="12.8" hidden="false" customHeight="false" outlineLevel="0" collapsed="false">
      <c r="A8" s="0" t="n">
        <v>2014</v>
      </c>
      <c r="B8" s="3" t="n">
        <v>2.75243433140044</v>
      </c>
      <c r="C8" s="0" t="s">
        <v>4</v>
      </c>
    </row>
    <row r="9" customFormat="false" ht="12.8" hidden="false" customHeight="false" outlineLevel="0" collapsed="false">
      <c r="A9" s="0" t="n">
        <v>2015</v>
      </c>
      <c r="B9" s="3" t="n">
        <v>4.82191850602998</v>
      </c>
      <c r="C9" s="0" t="s">
        <v>4</v>
      </c>
    </row>
    <row r="10" customFormat="false" ht="12.8" hidden="false" customHeight="false" outlineLevel="0" collapsed="false">
      <c r="A10" s="0" t="n">
        <v>2016</v>
      </c>
      <c r="B10" s="3" t="n">
        <v>2.12346322067103</v>
      </c>
      <c r="C10" s="0" t="s">
        <v>4</v>
      </c>
    </row>
    <row r="11" customFormat="false" ht="12.8" hidden="false" customHeight="false" outlineLevel="0" collapsed="false">
      <c r="A11" s="0" t="n">
        <v>2017</v>
      </c>
      <c r="B11" s="3" t="n">
        <v>3.04072834013782</v>
      </c>
      <c r="C11" s="0" t="s">
        <v>4</v>
      </c>
    </row>
    <row r="12" customFormat="false" ht="12.8" hidden="false" customHeight="false" outlineLevel="0" collapsed="false">
      <c r="A12" s="0" t="n">
        <v>2018</v>
      </c>
      <c r="B12" s="3" t="n">
        <v>4.03370304338464</v>
      </c>
      <c r="C12" s="0" t="s">
        <v>4</v>
      </c>
    </row>
    <row r="13" customFormat="false" ht="12.8" hidden="false" customHeight="false" outlineLevel="0" collapsed="false">
      <c r="A13" s="0" t="n">
        <v>2019</v>
      </c>
      <c r="B13" s="3" t="n">
        <v>2.26540511850466</v>
      </c>
      <c r="C13" s="0" t="s">
        <v>4</v>
      </c>
    </row>
    <row r="14" customFormat="false" ht="12.8" hidden="false" customHeight="false" outlineLevel="0" collapsed="false">
      <c r="A14" s="0" t="n">
        <v>2020</v>
      </c>
      <c r="B14" s="3" t="n">
        <v>2.2021846369048</v>
      </c>
      <c r="C14" s="0" t="s">
        <v>4</v>
      </c>
    </row>
    <row r="15" customFormat="false" ht="12.8" hidden="false" customHeight="false" outlineLevel="0" collapsed="false">
      <c r="A15" s="0" t="n">
        <v>2021</v>
      </c>
      <c r="B15" s="3" t="n">
        <v>2.67677701627453</v>
      </c>
      <c r="C15" s="0" t="s">
        <v>4</v>
      </c>
    </row>
    <row r="16" customFormat="false" ht="12.8" hidden="false" customHeight="false" outlineLevel="0" collapsed="false">
      <c r="A16" s="0" t="n">
        <v>2022</v>
      </c>
      <c r="B16" s="3" t="n">
        <v>2.68567261806334</v>
      </c>
      <c r="C16" s="0" t="s">
        <v>4</v>
      </c>
    </row>
    <row r="17" customFormat="false" ht="12.8" hidden="false" customHeight="false" outlineLevel="0" collapsed="false">
      <c r="A17" s="0" t="n">
        <v>2023</v>
      </c>
      <c r="B17" s="3" t="n">
        <v>3.56924509520036</v>
      </c>
      <c r="C17" s="0" t="s">
        <v>4</v>
      </c>
    </row>
    <row r="18" customFormat="false" ht="12.8" hidden="false" customHeight="false" outlineLevel="0" collapsed="false">
      <c r="A18" s="0" t="n">
        <v>2024</v>
      </c>
      <c r="B18" s="2" t="n">
        <f aca="false">AVERAGE(B17,B19)</f>
        <v>3.27349350919626</v>
      </c>
    </row>
    <row r="19" customFormat="false" ht="12.8" hidden="false" customHeight="false" outlineLevel="0" collapsed="false">
      <c r="A19" s="0" t="n">
        <v>2025</v>
      </c>
      <c r="B19" s="4" t="n">
        <v>2.97774192319215</v>
      </c>
      <c r="C19" s="0" t="s">
        <v>5</v>
      </c>
    </row>
    <row r="20" customFormat="false" ht="12.8" hidden="false" customHeight="false" outlineLevel="0" collapsed="false">
      <c r="A20" s="0" t="n">
        <v>2026</v>
      </c>
      <c r="B20" s="2" t="n">
        <f aca="false">(B24-B19)/5*1 +B19</f>
        <v>2.88445554274789</v>
      </c>
    </row>
    <row r="21" customFormat="false" ht="12.8" hidden="false" customHeight="false" outlineLevel="0" collapsed="false">
      <c r="A21" s="0" t="n">
        <v>2027</v>
      </c>
      <c r="B21" s="2" t="n">
        <f aca="false">(B24-B19)/5*2 +B19</f>
        <v>2.79116916230363</v>
      </c>
    </row>
    <row r="22" customFormat="false" ht="12.8" hidden="false" customHeight="false" outlineLevel="0" collapsed="false">
      <c r="A22" s="0" t="n">
        <v>2028</v>
      </c>
      <c r="B22" s="2" t="n">
        <f aca="false">(B24-B19)/5*3 +B19</f>
        <v>2.69788278185938</v>
      </c>
    </row>
    <row r="23" customFormat="false" ht="12.8" hidden="false" customHeight="false" outlineLevel="0" collapsed="false">
      <c r="A23" s="0" t="n">
        <v>2029</v>
      </c>
      <c r="B23" s="2" t="n">
        <f aca="false">(B24-B19)/5*4 +B19</f>
        <v>2.60459640141512</v>
      </c>
    </row>
    <row r="24" customFormat="false" ht="12.8" hidden="false" customHeight="false" outlineLevel="0" collapsed="false">
      <c r="A24" s="0" t="n">
        <v>2030</v>
      </c>
      <c r="B24" s="5" t="n">
        <v>2.51131002097086</v>
      </c>
      <c r="C24" s="0" t="s">
        <v>5</v>
      </c>
    </row>
    <row r="25" customFormat="false" ht="12.8" hidden="false" customHeight="false" outlineLevel="0" collapsed="false">
      <c r="A25" s="0" t="n">
        <v>2031</v>
      </c>
      <c r="B25" s="2" t="n">
        <f aca="false">(B29-B24)/5*1 +B24</f>
        <v>2.27309940073392</v>
      </c>
    </row>
    <row r="26" customFormat="false" ht="12.8" hidden="false" customHeight="false" outlineLevel="0" collapsed="false">
      <c r="A26" s="0" t="n">
        <v>2032</v>
      </c>
      <c r="B26" s="2" t="n">
        <f aca="false">(B29-B24)/5*2 +B24</f>
        <v>2.03488878049699</v>
      </c>
    </row>
    <row r="27" customFormat="false" ht="12.8" hidden="false" customHeight="false" outlineLevel="0" collapsed="false">
      <c r="A27" s="0" t="n">
        <v>2033</v>
      </c>
      <c r="B27" s="2" t="n">
        <f aca="false">(B29-B24)/5*3 +B24</f>
        <v>1.79667816026005</v>
      </c>
    </row>
    <row r="28" customFormat="false" ht="12.8" hidden="false" customHeight="false" outlineLevel="0" collapsed="false">
      <c r="A28" s="0" t="n">
        <v>2034</v>
      </c>
      <c r="B28" s="2" t="n">
        <f aca="false">(B29-B24)/5*4 +B24</f>
        <v>1.55846754002312</v>
      </c>
    </row>
    <row r="29" customFormat="false" ht="12.8" hidden="false" customHeight="false" outlineLevel="0" collapsed="false">
      <c r="A29" s="0" t="n">
        <v>2035</v>
      </c>
      <c r="B29" s="5" t="n">
        <v>1.32025691978618</v>
      </c>
      <c r="C29" s="0" t="s">
        <v>5</v>
      </c>
    </row>
    <row r="30" customFormat="false" ht="12.8" hidden="false" customHeight="false" outlineLevel="0" collapsed="false">
      <c r="A30" s="0" t="n">
        <v>2036</v>
      </c>
      <c r="B30" s="2" t="n">
        <f aca="false">(B34-B29)/5*1 +B29</f>
        <v>1.19421165500313</v>
      </c>
    </row>
    <row r="31" customFormat="false" ht="12.8" hidden="false" customHeight="false" outlineLevel="0" collapsed="false">
      <c r="A31" s="0" t="n">
        <v>2037</v>
      </c>
      <c r="B31" s="2" t="n">
        <f aca="false">(B34-B29)/5*2 +B29</f>
        <v>1.06816639022008</v>
      </c>
    </row>
    <row r="32" customFormat="false" ht="12.8" hidden="false" customHeight="false" outlineLevel="0" collapsed="false">
      <c r="A32" s="0" t="n">
        <v>2038</v>
      </c>
      <c r="B32" s="2" t="n">
        <f aca="false">(B34-B29)/5*3 +B29</f>
        <v>0.942121125437028</v>
      </c>
    </row>
    <row r="33" customFormat="false" ht="12.8" hidden="false" customHeight="false" outlineLevel="0" collapsed="false">
      <c r="A33" s="0" t="n">
        <v>2039</v>
      </c>
      <c r="B33" s="2" t="n">
        <f aca="false">(B34-B29)/5*4 +B29</f>
        <v>0.816075860653975</v>
      </c>
    </row>
    <row r="34" customFormat="false" ht="12.8" hidden="false" customHeight="false" outlineLevel="0" collapsed="false">
      <c r="A34" s="0" t="n">
        <v>2040</v>
      </c>
      <c r="B34" s="5" t="n">
        <v>0.690030595870923</v>
      </c>
      <c r="C34" s="0" t="s">
        <v>5</v>
      </c>
    </row>
    <row r="35" customFormat="false" ht="12.8" hidden="false" customHeight="false" outlineLevel="0" collapsed="false">
      <c r="A35" s="0" t="n">
        <v>2041</v>
      </c>
      <c r="B35" s="2" t="n">
        <f aca="false">(B39-B34)/5*1 +B34</f>
        <v>0.673351231480499</v>
      </c>
    </row>
    <row r="36" customFormat="false" ht="12.8" hidden="false" customHeight="false" outlineLevel="0" collapsed="false">
      <c r="A36" s="0" t="n">
        <v>2042</v>
      </c>
      <c r="B36" s="2" t="n">
        <f aca="false">(B39-B34)/5*2 +B34</f>
        <v>0.656671867090075</v>
      </c>
    </row>
    <row r="37" customFormat="false" ht="12.8" hidden="false" customHeight="false" outlineLevel="0" collapsed="false">
      <c r="A37" s="0" t="n">
        <v>2043</v>
      </c>
      <c r="B37" s="2" t="n">
        <f aca="false">(B39-B34)/5*3 +B34</f>
        <v>0.639992502699651</v>
      </c>
    </row>
    <row r="38" customFormat="false" ht="12.8" hidden="false" customHeight="false" outlineLevel="0" collapsed="false">
      <c r="A38" s="0" t="n">
        <v>2044</v>
      </c>
      <c r="B38" s="2" t="n">
        <f aca="false">(B39-B34)/5*4 +B34</f>
        <v>0.623313138309227</v>
      </c>
    </row>
    <row r="39" customFormat="false" ht="12.8" hidden="false" customHeight="false" outlineLevel="0" collapsed="false">
      <c r="A39" s="0" t="n">
        <v>2045</v>
      </c>
      <c r="B39" s="5" t="n">
        <v>0.606633773918803</v>
      </c>
      <c r="C39" s="0" t="s">
        <v>5</v>
      </c>
    </row>
    <row r="40" customFormat="false" ht="12.8" hidden="false" customHeight="false" outlineLevel="0" collapsed="false">
      <c r="A40" s="0" t="n">
        <v>2046</v>
      </c>
      <c r="B40" s="2" t="n">
        <f aca="false">(B44-B39)/5*1 +B39</f>
        <v>0.594243525277392</v>
      </c>
    </row>
    <row r="41" customFormat="false" ht="12.8" hidden="false" customHeight="false" outlineLevel="0" collapsed="false">
      <c r="A41" s="0" t="n">
        <v>2047</v>
      </c>
      <c r="B41" s="2" t="n">
        <f aca="false">(B44-B39)/5*2 +B39</f>
        <v>0.581853276635982</v>
      </c>
    </row>
    <row r="42" customFormat="false" ht="12.8" hidden="false" customHeight="false" outlineLevel="0" collapsed="false">
      <c r="A42" s="0" t="n">
        <v>2048</v>
      </c>
      <c r="B42" s="2" t="n">
        <f aca="false">(B44-B39)/5*3 +B39</f>
        <v>0.569463027994571</v>
      </c>
    </row>
    <row r="43" customFormat="false" ht="12.8" hidden="false" customHeight="false" outlineLevel="0" collapsed="false">
      <c r="A43" s="0" t="n">
        <v>2049</v>
      </c>
      <c r="B43" s="2" t="n">
        <f aca="false">(B44-B39)/5*4 +B39</f>
        <v>0.55707277935316</v>
      </c>
    </row>
    <row r="44" customFormat="false" ht="12.8" hidden="false" customHeight="false" outlineLevel="0" collapsed="false">
      <c r="A44" s="0" t="n">
        <v>2050</v>
      </c>
      <c r="B44" s="5" t="n">
        <v>0.544682530711749</v>
      </c>
      <c r="C44" s="0" t="s">
        <v>5</v>
      </c>
    </row>
    <row r="45" customFormat="false" ht="12.8" hidden="false" customHeight="false" outlineLevel="0" collapsed="false">
      <c r="A45" s="0" t="n">
        <v>2051</v>
      </c>
      <c r="B45" s="2" t="n">
        <f aca="false">(B49-B44)/5*1 +B44</f>
        <v>0.555773395881594</v>
      </c>
    </row>
    <row r="46" customFormat="false" ht="12.8" hidden="false" customHeight="false" outlineLevel="0" collapsed="false">
      <c r="A46" s="0" t="n">
        <v>2052</v>
      </c>
      <c r="B46" s="2" t="n">
        <f aca="false">(B49-B44)/5*2 +B44</f>
        <v>0.56686426105144</v>
      </c>
    </row>
    <row r="47" customFormat="false" ht="12.8" hidden="false" customHeight="false" outlineLevel="0" collapsed="false">
      <c r="A47" s="0" t="n">
        <v>2053</v>
      </c>
      <c r="B47" s="2" t="n">
        <f aca="false">(B49-B44)/5*3 +B44</f>
        <v>0.577955126221285</v>
      </c>
    </row>
    <row r="48" customFormat="false" ht="12.8" hidden="false" customHeight="false" outlineLevel="0" collapsed="false">
      <c r="A48" s="0" t="n">
        <v>2054</v>
      </c>
      <c r="B48" s="2" t="n">
        <f aca="false">(B49-B44)/5*4 +B44</f>
        <v>0.58904599139113</v>
      </c>
    </row>
    <row r="49" customFormat="false" ht="12.8" hidden="false" customHeight="false" outlineLevel="0" collapsed="false">
      <c r="A49" s="0" t="n">
        <v>2055</v>
      </c>
      <c r="B49" s="5" t="n">
        <v>0.600136856560976</v>
      </c>
      <c r="C49" s="0" t="s">
        <v>5</v>
      </c>
    </row>
    <row r="50" customFormat="false" ht="12.8" hidden="false" customHeight="false" outlineLevel="0" collapsed="false">
      <c r="A50" s="0" t="n">
        <v>2056</v>
      </c>
      <c r="B50" s="2" t="n">
        <f aca="false">(B54-B49)/5*1 +B49</f>
        <v>0.630311793223095</v>
      </c>
    </row>
    <row r="51" customFormat="false" ht="12.8" hidden="false" customHeight="false" outlineLevel="0" collapsed="false">
      <c r="A51" s="0" t="n">
        <v>2057</v>
      </c>
      <c r="B51" s="2" t="n">
        <f aca="false">(B54-B49)/5*2 +B49</f>
        <v>0.660486729885215</v>
      </c>
    </row>
    <row r="52" customFormat="false" ht="12.8" hidden="false" customHeight="false" outlineLevel="0" collapsed="false">
      <c r="A52" s="0" t="n">
        <v>2058</v>
      </c>
      <c r="B52" s="2" t="n">
        <f aca="false">(B54-B49)/5*3 +B49</f>
        <v>0.690661666547335</v>
      </c>
    </row>
    <row r="53" customFormat="false" ht="12.8" hidden="false" customHeight="false" outlineLevel="0" collapsed="false">
      <c r="A53" s="0" t="n">
        <v>2059</v>
      </c>
      <c r="B53" s="2" t="n">
        <f aca="false">(B54-B49)/5*4 +B49</f>
        <v>0.720836603209454</v>
      </c>
    </row>
    <row r="54" customFormat="false" ht="12.8" hidden="false" customHeight="false" outlineLevel="0" collapsed="false">
      <c r="A54" s="0" t="n">
        <v>2060</v>
      </c>
      <c r="B54" s="5" t="n">
        <v>0.751011539871574</v>
      </c>
      <c r="C54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0" t="n">
        <v>2008</v>
      </c>
      <c r="B2" s="1" t="n">
        <f aca="false">ROUND(DATA_2020_04!B2/100, 3)</f>
        <v>0.056</v>
      </c>
    </row>
    <row r="3" customFormat="false" ht="12.8" hidden="false" customHeight="false" outlineLevel="0" collapsed="false">
      <c r="A3" s="0" t="n">
        <v>2009</v>
      </c>
      <c r="B3" s="1" t="n">
        <f aca="false">ROUND(DATA_2020_04!B3/100, 3)</f>
        <v>-0.055</v>
      </c>
      <c r="C3" s="2"/>
    </row>
    <row r="4" customFormat="false" ht="12.8" hidden="false" customHeight="false" outlineLevel="0" collapsed="false">
      <c r="A4" s="0" t="n">
        <v>2010</v>
      </c>
      <c r="B4" s="1" t="n">
        <f aca="false">ROUND(DATA_2020_04!B4/100, 3)</f>
        <v>0.057</v>
      </c>
    </row>
    <row r="5" customFormat="false" ht="12.8" hidden="false" customHeight="false" outlineLevel="0" collapsed="false">
      <c r="A5" s="0" t="n">
        <v>2011</v>
      </c>
      <c r="B5" s="1" t="n">
        <f aca="false">ROUND(DATA_2020_04!B5/100, 3)</f>
        <v>0.029</v>
      </c>
    </row>
    <row r="6" customFormat="false" ht="12.8" hidden="false" customHeight="false" outlineLevel="0" collapsed="false">
      <c r="A6" s="0" t="n">
        <v>2012</v>
      </c>
      <c r="B6" s="1" t="n">
        <f aca="false">ROUND(DATA_2020_04!B6/100, 3)</f>
        <v>0.019</v>
      </c>
    </row>
    <row r="7" customFormat="false" ht="12.8" hidden="false" customHeight="false" outlineLevel="0" collapsed="false">
      <c r="A7" s="0" t="n">
        <v>2013</v>
      </c>
      <c r="B7" s="1" t="n">
        <f aca="false">ROUND(DATA_2020_04!B7/100, 3)</f>
        <v>0.007</v>
      </c>
    </row>
    <row r="8" customFormat="false" ht="12.8" hidden="false" customHeight="false" outlineLevel="0" collapsed="false">
      <c r="A8" s="0" t="n">
        <v>2014</v>
      </c>
      <c r="B8" s="1" t="n">
        <f aca="false">ROUND(DATA_2020_04!B8/100, 3)</f>
        <v>0.028</v>
      </c>
    </row>
    <row r="9" customFormat="false" ht="12.8" hidden="false" customHeight="false" outlineLevel="0" collapsed="false">
      <c r="A9" s="0" t="n">
        <v>2015</v>
      </c>
      <c r="B9" s="1" t="n">
        <f aca="false">ROUND(DATA_2020_04!B9/100, 3)</f>
        <v>0.048</v>
      </c>
    </row>
    <row r="10" customFormat="false" ht="12.8" hidden="false" customHeight="false" outlineLevel="0" collapsed="false">
      <c r="A10" s="0" t="n">
        <v>2016</v>
      </c>
      <c r="B10" s="1" t="n">
        <f aca="false">ROUND(DATA_2020_04!B10/100, 3)</f>
        <v>0.021</v>
      </c>
    </row>
    <row r="11" customFormat="false" ht="12.8" hidden="false" customHeight="false" outlineLevel="0" collapsed="false">
      <c r="A11" s="0" t="n">
        <v>2017</v>
      </c>
      <c r="B11" s="1" t="n">
        <f aca="false">ROUND(DATA_2020_04!B11/100, 3)</f>
        <v>0.03</v>
      </c>
    </row>
    <row r="12" customFormat="false" ht="12.8" hidden="false" customHeight="false" outlineLevel="0" collapsed="false">
      <c r="A12" s="0" t="n">
        <v>2018</v>
      </c>
      <c r="B12" s="1" t="n">
        <f aca="false">ROUND(DATA_2020_04!B12/100, 3)</f>
        <v>0.04</v>
      </c>
    </row>
    <row r="13" customFormat="false" ht="12.8" hidden="false" customHeight="false" outlineLevel="0" collapsed="false">
      <c r="A13" s="0" t="n">
        <v>2019</v>
      </c>
      <c r="B13" s="1" t="n">
        <f aca="false">ROUND(DATA_2020_04!B13/100, 3)</f>
        <v>0.023</v>
      </c>
    </row>
    <row r="14" customFormat="false" ht="12.8" hidden="false" customHeight="false" outlineLevel="0" collapsed="false">
      <c r="A14" s="0" t="n">
        <v>2020</v>
      </c>
      <c r="B14" s="1" t="n">
        <f aca="false">ROUND(DATA_2020_04!B14/100, 3)</f>
        <v>-0.072</v>
      </c>
    </row>
    <row r="15" customFormat="false" ht="12.8" hidden="false" customHeight="false" outlineLevel="0" collapsed="false">
      <c r="A15" s="0" t="n">
        <v>2021</v>
      </c>
      <c r="B15" s="1" t="n">
        <f aca="false">ROUND(DATA_2020_04!B15/100, 3)</f>
        <v>0.068</v>
      </c>
    </row>
    <row r="16" customFormat="false" ht="12.8" hidden="false" customHeight="false" outlineLevel="0" collapsed="false">
      <c r="A16" s="0" t="n">
        <v>2022</v>
      </c>
      <c r="B16" s="1" t="n">
        <f aca="false">ROUND(DATA_2020_04!B16/100, 3)</f>
        <v>0.041</v>
      </c>
    </row>
    <row r="17" customFormat="false" ht="12.8" hidden="false" customHeight="false" outlineLevel="0" collapsed="false">
      <c r="A17" s="0" t="n">
        <v>2023</v>
      </c>
      <c r="B17" s="1" t="n">
        <f aca="false">ROUND(DATA_2020_04!B17/100, 3)</f>
        <v>0.032</v>
      </c>
    </row>
    <row r="18" customFormat="false" ht="12.8" hidden="false" customHeight="false" outlineLevel="0" collapsed="false">
      <c r="A18" s="0" t="n">
        <v>2024</v>
      </c>
      <c r="B18" s="1" t="n">
        <f aca="false">ROUND(DATA_2020_04!B18/100, 3)</f>
        <v>0.031</v>
      </c>
    </row>
    <row r="19" customFormat="false" ht="12.8" hidden="false" customHeight="false" outlineLevel="0" collapsed="false">
      <c r="A19" s="0" t="n">
        <v>2025</v>
      </c>
      <c r="B19" s="1" t="n">
        <f aca="false">ROUND(DATA_2020_04!B19/100, 3)</f>
        <v>0.03</v>
      </c>
    </row>
    <row r="20" customFormat="false" ht="12.8" hidden="false" customHeight="false" outlineLevel="0" collapsed="false">
      <c r="A20" s="0" t="n">
        <v>2026</v>
      </c>
      <c r="B20" s="1" t="n">
        <f aca="false">ROUND(DATA_2020_04!B20/100, 3)</f>
        <v>0.029</v>
      </c>
    </row>
    <row r="21" customFormat="false" ht="12.8" hidden="false" customHeight="false" outlineLevel="0" collapsed="false">
      <c r="A21" s="0" t="n">
        <v>2027</v>
      </c>
      <c r="B21" s="1" t="n">
        <f aca="false">ROUND(DATA_2020_04!B21/100, 3)</f>
        <v>0.028</v>
      </c>
    </row>
    <row r="22" customFormat="false" ht="12.8" hidden="false" customHeight="false" outlineLevel="0" collapsed="false">
      <c r="A22" s="0" t="n">
        <v>2028</v>
      </c>
      <c r="B22" s="1" t="n">
        <f aca="false">ROUND(DATA_2020_04!B22/100, 3)</f>
        <v>0.027</v>
      </c>
    </row>
    <row r="23" customFormat="false" ht="12.8" hidden="false" customHeight="false" outlineLevel="0" collapsed="false">
      <c r="A23" s="0" t="n">
        <v>2029</v>
      </c>
      <c r="B23" s="1" t="n">
        <f aca="false">ROUND(DATA_2020_04!B23/100, 3)</f>
        <v>0.026</v>
      </c>
    </row>
    <row r="24" customFormat="false" ht="12.8" hidden="false" customHeight="false" outlineLevel="0" collapsed="false">
      <c r="A24" s="0" t="n">
        <v>2030</v>
      </c>
      <c r="B24" s="1" t="n">
        <f aca="false">ROUND(DATA_2020_04!B24/100, 3)</f>
        <v>0.025</v>
      </c>
    </row>
    <row r="25" customFormat="false" ht="12.8" hidden="false" customHeight="false" outlineLevel="0" collapsed="false">
      <c r="A25" s="0" t="n">
        <v>2031</v>
      </c>
      <c r="B25" s="1" t="n">
        <f aca="false">ROUND(DATA_2020_04!B25/100, 3)</f>
        <v>0.023</v>
      </c>
    </row>
    <row r="26" customFormat="false" ht="12.8" hidden="false" customHeight="false" outlineLevel="0" collapsed="false">
      <c r="A26" s="0" t="n">
        <v>2032</v>
      </c>
      <c r="B26" s="1" t="n">
        <f aca="false">ROUND(DATA_2020_04!B26/100, 3)</f>
        <v>0.02</v>
      </c>
    </row>
    <row r="27" customFormat="false" ht="12.8" hidden="false" customHeight="false" outlineLevel="0" collapsed="false">
      <c r="A27" s="0" t="n">
        <v>2033</v>
      </c>
      <c r="B27" s="1" t="n">
        <f aca="false">ROUND(DATA_2020_04!B27/100, 3)</f>
        <v>0.018</v>
      </c>
    </row>
    <row r="28" customFormat="false" ht="12.8" hidden="false" customHeight="false" outlineLevel="0" collapsed="false">
      <c r="A28" s="0" t="n">
        <v>2034</v>
      </c>
      <c r="B28" s="1" t="n">
        <f aca="false">ROUND(DATA_2020_04!B28/100, 3)</f>
        <v>0.016</v>
      </c>
    </row>
    <row r="29" customFormat="false" ht="12.8" hidden="false" customHeight="false" outlineLevel="0" collapsed="false">
      <c r="A29" s="0" t="n">
        <v>2035</v>
      </c>
      <c r="B29" s="1" t="n">
        <f aca="false">ROUND(DATA_2020_04!B29/100, 3)</f>
        <v>0.013</v>
      </c>
    </row>
    <row r="30" customFormat="false" ht="12.8" hidden="false" customHeight="false" outlineLevel="0" collapsed="false">
      <c r="A30" s="0" t="n">
        <v>2036</v>
      </c>
      <c r="B30" s="1" t="n">
        <f aca="false">ROUND(DATA_2020_04!B30/100, 3)</f>
        <v>0.012</v>
      </c>
    </row>
    <row r="31" customFormat="false" ht="12.8" hidden="false" customHeight="false" outlineLevel="0" collapsed="false">
      <c r="A31" s="0" t="n">
        <v>2037</v>
      </c>
      <c r="B31" s="1" t="n">
        <f aca="false">ROUND(DATA_2020_04!B31/100, 3)</f>
        <v>0.011</v>
      </c>
    </row>
    <row r="32" customFormat="false" ht="12.8" hidden="false" customHeight="false" outlineLevel="0" collapsed="false">
      <c r="A32" s="0" t="n">
        <v>2038</v>
      </c>
      <c r="B32" s="1" t="n">
        <f aca="false">ROUND(DATA_2020_04!B32/100, 3)</f>
        <v>0.009</v>
      </c>
    </row>
    <row r="33" customFormat="false" ht="12.8" hidden="false" customHeight="false" outlineLevel="0" collapsed="false">
      <c r="A33" s="0" t="n">
        <v>2039</v>
      </c>
      <c r="B33" s="1" t="n">
        <f aca="false">ROUND(DATA_2020_04!B33/100, 3)</f>
        <v>0.008</v>
      </c>
    </row>
    <row r="34" customFormat="false" ht="12.8" hidden="false" customHeight="false" outlineLevel="0" collapsed="false">
      <c r="A34" s="0" t="n">
        <v>2040</v>
      </c>
      <c r="B34" s="1" t="n">
        <f aca="false">ROUND(DATA_2020_04!B34/100, 3)</f>
        <v>0.007</v>
      </c>
    </row>
    <row r="35" customFormat="false" ht="12.8" hidden="false" customHeight="false" outlineLevel="0" collapsed="false">
      <c r="A35" s="0" t="n">
        <v>2041</v>
      </c>
      <c r="B35" s="1" t="n">
        <f aca="false">ROUND(DATA_2020_04!B35/100, 3)</f>
        <v>0.007</v>
      </c>
    </row>
    <row r="36" customFormat="false" ht="12.8" hidden="false" customHeight="false" outlineLevel="0" collapsed="false">
      <c r="A36" s="0" t="n">
        <v>2042</v>
      </c>
      <c r="B36" s="1" t="n">
        <f aca="false">ROUND(DATA_2020_04!B36/100, 3)</f>
        <v>0.007</v>
      </c>
    </row>
    <row r="37" customFormat="false" ht="12.8" hidden="false" customHeight="false" outlineLevel="0" collapsed="false">
      <c r="A37" s="0" t="n">
        <v>2043</v>
      </c>
      <c r="B37" s="1" t="n">
        <f aca="false">ROUND(DATA_2020_04!B37/100, 3)</f>
        <v>0.006</v>
      </c>
    </row>
    <row r="38" customFormat="false" ht="12.8" hidden="false" customHeight="false" outlineLevel="0" collapsed="false">
      <c r="A38" s="0" t="n">
        <v>2044</v>
      </c>
      <c r="B38" s="1" t="n">
        <f aca="false">ROUND(DATA_2020_04!B38/100, 3)</f>
        <v>0.006</v>
      </c>
    </row>
    <row r="39" customFormat="false" ht="12.8" hidden="false" customHeight="false" outlineLevel="0" collapsed="false">
      <c r="A39" s="0" t="n">
        <v>2045</v>
      </c>
      <c r="B39" s="1" t="n">
        <f aca="false">ROUND(DATA_2020_04!B39/100, 3)</f>
        <v>0.006</v>
      </c>
    </row>
    <row r="40" customFormat="false" ht="12.8" hidden="false" customHeight="false" outlineLevel="0" collapsed="false">
      <c r="A40" s="0" t="n">
        <v>2046</v>
      </c>
      <c r="B40" s="1" t="n">
        <f aca="false">ROUND(DATA_2020_04!B40/100, 3)</f>
        <v>0.006</v>
      </c>
    </row>
    <row r="41" customFormat="false" ht="12.8" hidden="false" customHeight="false" outlineLevel="0" collapsed="false">
      <c r="A41" s="0" t="n">
        <v>2047</v>
      </c>
      <c r="B41" s="1" t="n">
        <f aca="false">ROUND(DATA_2020_04!B41/100, 3)</f>
        <v>0.006</v>
      </c>
    </row>
    <row r="42" customFormat="false" ht="12.8" hidden="false" customHeight="false" outlineLevel="0" collapsed="false">
      <c r="A42" s="0" t="n">
        <v>2048</v>
      </c>
      <c r="B42" s="1" t="n">
        <f aca="false">ROUND(DATA_2020_04!B42/100, 3)</f>
        <v>0.006</v>
      </c>
    </row>
    <row r="43" customFormat="false" ht="12.8" hidden="false" customHeight="false" outlineLevel="0" collapsed="false">
      <c r="A43" s="0" t="n">
        <v>2049</v>
      </c>
      <c r="B43" s="1" t="n">
        <f aca="false">ROUND(DATA_2020_04!B43/100, 3)</f>
        <v>0.006</v>
      </c>
    </row>
    <row r="44" customFormat="false" ht="12.8" hidden="false" customHeight="false" outlineLevel="0" collapsed="false">
      <c r="A44" s="0" t="n">
        <v>2050</v>
      </c>
      <c r="B44" s="1" t="n">
        <f aca="false">ROUND(DATA_2020_04!B44/100, 3)</f>
        <v>0.005</v>
      </c>
    </row>
    <row r="45" customFormat="false" ht="12.8" hidden="false" customHeight="false" outlineLevel="0" collapsed="false">
      <c r="A45" s="0" t="n">
        <v>2051</v>
      </c>
      <c r="B45" s="1" t="n">
        <f aca="false">ROUND(DATA_2020_04!B45/100, 3)</f>
        <v>0.006</v>
      </c>
    </row>
    <row r="46" customFormat="false" ht="12.8" hidden="false" customHeight="false" outlineLevel="0" collapsed="false">
      <c r="A46" s="0" t="n">
        <v>2052</v>
      </c>
      <c r="B46" s="1" t="n">
        <f aca="false">ROUND(DATA_2020_04!B46/100, 3)</f>
        <v>0.006</v>
      </c>
    </row>
    <row r="47" customFormat="false" ht="12.8" hidden="false" customHeight="false" outlineLevel="0" collapsed="false">
      <c r="A47" s="0" t="n">
        <v>2053</v>
      </c>
      <c r="B47" s="1" t="n">
        <f aca="false">ROUND(DATA_2020_04!B47/100, 3)</f>
        <v>0.006</v>
      </c>
    </row>
    <row r="48" customFormat="false" ht="12.8" hidden="false" customHeight="false" outlineLevel="0" collapsed="false">
      <c r="A48" s="0" t="n">
        <v>2054</v>
      </c>
      <c r="B48" s="1" t="n">
        <f aca="false">ROUND(DATA_2020_04!B48/100, 3)</f>
        <v>0.006</v>
      </c>
    </row>
    <row r="49" customFormat="false" ht="12.8" hidden="false" customHeight="false" outlineLevel="0" collapsed="false">
      <c r="A49" s="0" t="n">
        <v>2055</v>
      </c>
      <c r="B49" s="1" t="n">
        <f aca="false">ROUND(DATA_2020_04!B49/100, 3)</f>
        <v>0.006</v>
      </c>
    </row>
    <row r="50" customFormat="false" ht="12.8" hidden="false" customHeight="false" outlineLevel="0" collapsed="false">
      <c r="A50" s="0" t="n">
        <v>2056</v>
      </c>
      <c r="B50" s="1" t="n">
        <f aca="false">ROUND(DATA_2020_04!B50/100, 3)</f>
        <v>0.006</v>
      </c>
    </row>
    <row r="51" customFormat="false" ht="12.8" hidden="false" customHeight="false" outlineLevel="0" collapsed="false">
      <c r="A51" s="0" t="n">
        <v>2057</v>
      </c>
      <c r="B51" s="1" t="n">
        <f aca="false">ROUND(DATA_2020_04!B51/100, 3)</f>
        <v>0.007</v>
      </c>
    </row>
    <row r="52" customFormat="false" ht="12.8" hidden="false" customHeight="false" outlineLevel="0" collapsed="false">
      <c r="A52" s="0" t="n">
        <v>2058</v>
      </c>
      <c r="B52" s="1" t="n">
        <f aca="false">ROUND(DATA_2020_04!B52/100, 3)</f>
        <v>0.007</v>
      </c>
    </row>
    <row r="53" customFormat="false" ht="12.8" hidden="false" customHeight="false" outlineLevel="0" collapsed="false">
      <c r="A53" s="0" t="n">
        <v>2059</v>
      </c>
      <c r="B53" s="1" t="n">
        <f aca="false">ROUND(DATA_2020_04!B53/100, 3)</f>
        <v>0.007</v>
      </c>
    </row>
    <row r="54" customFormat="false" ht="12.8" hidden="false" customHeight="false" outlineLevel="0" collapsed="false">
      <c r="A54" s="0" t="n">
        <v>2060</v>
      </c>
      <c r="B54" s="1" t="n">
        <f aca="false">ROUND(DATA_2020_04!B54/100, 3)</f>
        <v>0.008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0" t="s">
        <v>2</v>
      </c>
    </row>
    <row r="2" customFormat="false" ht="12.8" hidden="false" customHeight="false" outlineLevel="0" collapsed="false">
      <c r="A2" s="0" t="n">
        <v>2008</v>
      </c>
      <c r="B2" s="0" t="n">
        <v>5.6</v>
      </c>
      <c r="C2" s="0" t="s">
        <v>3</v>
      </c>
    </row>
    <row r="3" customFormat="false" ht="12.8" hidden="false" customHeight="false" outlineLevel="0" collapsed="false">
      <c r="A3" s="0" t="n">
        <v>2009</v>
      </c>
      <c r="B3" s="2" t="n">
        <v>-5.5</v>
      </c>
      <c r="C3" s="0" t="s">
        <v>3</v>
      </c>
    </row>
    <row r="4" customFormat="false" ht="12.8" hidden="false" customHeight="false" outlineLevel="0" collapsed="false">
      <c r="A4" s="0" t="n">
        <v>2010</v>
      </c>
      <c r="B4" s="3" t="n">
        <v>5.7208447993039</v>
      </c>
      <c r="C4" s="0" t="s">
        <v>4</v>
      </c>
    </row>
    <row r="5" customFormat="false" ht="12.8" hidden="false" customHeight="false" outlineLevel="0" collapsed="false">
      <c r="A5" s="0" t="n">
        <v>2011</v>
      </c>
      <c r="B5" s="3" t="n">
        <v>2.86444294782229</v>
      </c>
      <c r="C5" s="0" t="s">
        <v>4</v>
      </c>
    </row>
    <row r="6" customFormat="false" ht="12.8" hidden="false" customHeight="false" outlineLevel="0" collapsed="false">
      <c r="A6" s="0" t="n">
        <v>2012</v>
      </c>
      <c r="B6" s="3" t="n">
        <v>1.89581081230277</v>
      </c>
      <c r="C6" s="0" t="s">
        <v>4</v>
      </c>
    </row>
    <row r="7" customFormat="false" ht="12.8" hidden="false" customHeight="false" outlineLevel="0" collapsed="false">
      <c r="A7" s="0" t="n">
        <v>2013</v>
      </c>
      <c r="B7" s="3" t="n">
        <v>0.670844582231611</v>
      </c>
      <c r="C7" s="0" t="s">
        <v>4</v>
      </c>
    </row>
    <row r="8" customFormat="false" ht="12.8" hidden="false" customHeight="false" outlineLevel="0" collapsed="false">
      <c r="A8" s="0" t="n">
        <v>2014</v>
      </c>
      <c r="B8" s="3" t="n">
        <v>2.75243433140044</v>
      </c>
      <c r="C8" s="0" t="s">
        <v>4</v>
      </c>
    </row>
    <row r="9" customFormat="false" ht="12.8" hidden="false" customHeight="false" outlineLevel="0" collapsed="false">
      <c r="A9" s="0" t="n">
        <v>2015</v>
      </c>
      <c r="B9" s="3" t="n">
        <v>4.82191850602998</v>
      </c>
      <c r="C9" s="0" t="s">
        <v>4</v>
      </c>
    </row>
    <row r="10" customFormat="false" ht="12.8" hidden="false" customHeight="false" outlineLevel="0" collapsed="false">
      <c r="A10" s="0" t="n">
        <v>2016</v>
      </c>
      <c r="B10" s="3" t="n">
        <v>2.12346322067103</v>
      </c>
      <c r="C10" s="0" t="s">
        <v>4</v>
      </c>
    </row>
    <row r="11" customFormat="false" ht="12.8" hidden="false" customHeight="false" outlineLevel="0" collapsed="false">
      <c r="A11" s="0" t="n">
        <v>2017</v>
      </c>
      <c r="B11" s="3" t="n">
        <v>3.04072834013782</v>
      </c>
      <c r="C11" s="0" t="s">
        <v>4</v>
      </c>
    </row>
    <row r="12" customFormat="false" ht="12.8" hidden="false" customHeight="false" outlineLevel="0" collapsed="false">
      <c r="A12" s="0" t="n">
        <v>2018</v>
      </c>
      <c r="B12" s="3" t="n">
        <v>4.03370304338464</v>
      </c>
      <c r="C12" s="0" t="s">
        <v>4</v>
      </c>
    </row>
    <row r="13" customFormat="false" ht="12.8" hidden="false" customHeight="false" outlineLevel="0" collapsed="false">
      <c r="A13" s="0" t="n">
        <v>2019</v>
      </c>
      <c r="B13" s="6" t="n">
        <v>2.27622051686744</v>
      </c>
      <c r="C13" s="0" t="s">
        <v>4</v>
      </c>
    </row>
    <row r="14" customFormat="false" ht="12.8" hidden="false" customHeight="false" outlineLevel="0" collapsed="false">
      <c r="A14" s="0" t="n">
        <v>2020</v>
      </c>
      <c r="B14" s="6" t="n">
        <v>-7.22000450392262</v>
      </c>
      <c r="C14" s="0" t="s">
        <v>4</v>
      </c>
    </row>
    <row r="15" customFormat="false" ht="12.8" hidden="false" customHeight="false" outlineLevel="0" collapsed="false">
      <c r="A15" s="0" t="n">
        <v>2021</v>
      </c>
      <c r="B15" s="6" t="n">
        <v>6.79830558250523</v>
      </c>
      <c r="C15" s="0" t="s">
        <v>4</v>
      </c>
    </row>
    <row r="16" customFormat="false" ht="12.8" hidden="false" customHeight="false" outlineLevel="0" collapsed="false">
      <c r="A16" s="0" t="n">
        <v>2022</v>
      </c>
      <c r="B16" s="6" t="n">
        <v>4.08043123599384</v>
      </c>
      <c r="C16" s="0" t="s">
        <v>4</v>
      </c>
    </row>
    <row r="17" customFormat="false" ht="12.8" hidden="false" customHeight="false" outlineLevel="0" collapsed="false">
      <c r="A17" s="0" t="n">
        <v>2023</v>
      </c>
      <c r="B17" s="6" t="n">
        <v>3.15072640994551</v>
      </c>
      <c r="C17" s="0" t="s">
        <v>4</v>
      </c>
    </row>
    <row r="18" customFormat="false" ht="12.8" hidden="false" customHeight="false" outlineLevel="0" collapsed="false">
      <c r="A18" s="0" t="n">
        <v>2024</v>
      </c>
      <c r="B18" s="2" t="n">
        <f aca="false">AVERAGE(B17,B19)</f>
        <v>3.06423416656883</v>
      </c>
    </row>
    <row r="19" customFormat="false" ht="12.8" hidden="false" customHeight="false" outlineLevel="0" collapsed="false">
      <c r="A19" s="0" t="n">
        <v>2025</v>
      </c>
      <c r="B19" s="4" t="n">
        <v>2.97774192319215</v>
      </c>
      <c r="C19" s="0" t="s">
        <v>5</v>
      </c>
    </row>
    <row r="20" customFormat="false" ht="12.8" hidden="false" customHeight="false" outlineLevel="0" collapsed="false">
      <c r="A20" s="0" t="n">
        <v>2026</v>
      </c>
      <c r="B20" s="2" t="n">
        <f aca="false">(B24-B19)/5*1 +B19</f>
        <v>2.88445554274789</v>
      </c>
    </row>
    <row r="21" customFormat="false" ht="12.8" hidden="false" customHeight="false" outlineLevel="0" collapsed="false">
      <c r="A21" s="0" t="n">
        <v>2027</v>
      </c>
      <c r="B21" s="2" t="n">
        <f aca="false">(B24-B19)/5*2 +B19</f>
        <v>2.79116916230363</v>
      </c>
    </row>
    <row r="22" customFormat="false" ht="12.8" hidden="false" customHeight="false" outlineLevel="0" collapsed="false">
      <c r="A22" s="0" t="n">
        <v>2028</v>
      </c>
      <c r="B22" s="2" t="n">
        <f aca="false">(B24-B19)/5*3 +B19</f>
        <v>2.69788278185938</v>
      </c>
    </row>
    <row r="23" customFormat="false" ht="12.8" hidden="false" customHeight="false" outlineLevel="0" collapsed="false">
      <c r="A23" s="0" t="n">
        <v>2029</v>
      </c>
      <c r="B23" s="2" t="n">
        <f aca="false">(B24-B19)/5*4 +B19</f>
        <v>2.60459640141512</v>
      </c>
    </row>
    <row r="24" customFormat="false" ht="12.8" hidden="false" customHeight="false" outlineLevel="0" collapsed="false">
      <c r="A24" s="0" t="n">
        <v>2030</v>
      </c>
      <c r="B24" s="5" t="n">
        <v>2.51131002097086</v>
      </c>
      <c r="C24" s="0" t="s">
        <v>5</v>
      </c>
    </row>
    <row r="25" customFormat="false" ht="12.8" hidden="false" customHeight="false" outlineLevel="0" collapsed="false">
      <c r="A25" s="0" t="n">
        <v>2031</v>
      </c>
      <c r="B25" s="2" t="n">
        <f aca="false">(B29-B24)/5*1 +B24</f>
        <v>2.27309940073392</v>
      </c>
    </row>
    <row r="26" customFormat="false" ht="12.8" hidden="false" customHeight="false" outlineLevel="0" collapsed="false">
      <c r="A26" s="0" t="n">
        <v>2032</v>
      </c>
      <c r="B26" s="2" t="n">
        <f aca="false">(B29-B24)/5*2 +B24</f>
        <v>2.03488878049699</v>
      </c>
    </row>
    <row r="27" customFormat="false" ht="12.8" hidden="false" customHeight="false" outlineLevel="0" collapsed="false">
      <c r="A27" s="0" t="n">
        <v>2033</v>
      </c>
      <c r="B27" s="2" t="n">
        <f aca="false">(B29-B24)/5*3 +B24</f>
        <v>1.79667816026005</v>
      </c>
    </row>
    <row r="28" customFormat="false" ht="12.8" hidden="false" customHeight="false" outlineLevel="0" collapsed="false">
      <c r="A28" s="0" t="n">
        <v>2034</v>
      </c>
      <c r="B28" s="2" t="n">
        <f aca="false">(B29-B24)/5*4 +B24</f>
        <v>1.55846754002312</v>
      </c>
    </row>
    <row r="29" customFormat="false" ht="12.8" hidden="false" customHeight="false" outlineLevel="0" collapsed="false">
      <c r="A29" s="0" t="n">
        <v>2035</v>
      </c>
      <c r="B29" s="5" t="n">
        <v>1.32025691978618</v>
      </c>
      <c r="C29" s="0" t="s">
        <v>5</v>
      </c>
    </row>
    <row r="30" customFormat="false" ht="12.8" hidden="false" customHeight="false" outlineLevel="0" collapsed="false">
      <c r="A30" s="0" t="n">
        <v>2036</v>
      </c>
      <c r="B30" s="2" t="n">
        <f aca="false">(B34-B29)/5*1 +B29</f>
        <v>1.19421165500313</v>
      </c>
    </row>
    <row r="31" customFormat="false" ht="12.8" hidden="false" customHeight="false" outlineLevel="0" collapsed="false">
      <c r="A31" s="0" t="n">
        <v>2037</v>
      </c>
      <c r="B31" s="2" t="n">
        <f aca="false">(B34-B29)/5*2 +B29</f>
        <v>1.06816639022008</v>
      </c>
    </row>
    <row r="32" customFormat="false" ht="12.8" hidden="false" customHeight="false" outlineLevel="0" collapsed="false">
      <c r="A32" s="0" t="n">
        <v>2038</v>
      </c>
      <c r="B32" s="2" t="n">
        <f aca="false">(B34-B29)/5*3 +B29</f>
        <v>0.942121125437028</v>
      </c>
    </row>
    <row r="33" customFormat="false" ht="12.8" hidden="false" customHeight="false" outlineLevel="0" collapsed="false">
      <c r="A33" s="0" t="n">
        <v>2039</v>
      </c>
      <c r="B33" s="2" t="n">
        <f aca="false">(B34-B29)/5*4 +B29</f>
        <v>0.816075860653975</v>
      </c>
    </row>
    <row r="34" customFormat="false" ht="12.8" hidden="false" customHeight="false" outlineLevel="0" collapsed="false">
      <c r="A34" s="0" t="n">
        <v>2040</v>
      </c>
      <c r="B34" s="5" t="n">
        <v>0.690030595870923</v>
      </c>
      <c r="C34" s="0" t="s">
        <v>5</v>
      </c>
    </row>
    <row r="35" customFormat="false" ht="12.8" hidden="false" customHeight="false" outlineLevel="0" collapsed="false">
      <c r="A35" s="0" t="n">
        <v>2041</v>
      </c>
      <c r="B35" s="2" t="n">
        <f aca="false">(B39-B34)/5*1 +B34</f>
        <v>0.673351231480499</v>
      </c>
    </row>
    <row r="36" customFormat="false" ht="12.8" hidden="false" customHeight="false" outlineLevel="0" collapsed="false">
      <c r="A36" s="0" t="n">
        <v>2042</v>
      </c>
      <c r="B36" s="2" t="n">
        <f aca="false">(B39-B34)/5*2 +B34</f>
        <v>0.656671867090075</v>
      </c>
    </row>
    <row r="37" customFormat="false" ht="12.8" hidden="false" customHeight="false" outlineLevel="0" collapsed="false">
      <c r="A37" s="0" t="n">
        <v>2043</v>
      </c>
      <c r="B37" s="2" t="n">
        <f aca="false">(B39-B34)/5*3 +B34</f>
        <v>0.639992502699651</v>
      </c>
    </row>
    <row r="38" customFormat="false" ht="12.8" hidden="false" customHeight="false" outlineLevel="0" collapsed="false">
      <c r="A38" s="0" t="n">
        <v>2044</v>
      </c>
      <c r="B38" s="2" t="n">
        <f aca="false">(B39-B34)/5*4 +B34</f>
        <v>0.623313138309227</v>
      </c>
    </row>
    <row r="39" customFormat="false" ht="12.8" hidden="false" customHeight="false" outlineLevel="0" collapsed="false">
      <c r="A39" s="0" t="n">
        <v>2045</v>
      </c>
      <c r="B39" s="5" t="n">
        <v>0.606633773918803</v>
      </c>
      <c r="C39" s="0" t="s">
        <v>5</v>
      </c>
    </row>
    <row r="40" customFormat="false" ht="12.8" hidden="false" customHeight="false" outlineLevel="0" collapsed="false">
      <c r="A40" s="0" t="n">
        <v>2046</v>
      </c>
      <c r="B40" s="2" t="n">
        <f aca="false">(B44-B39)/5*1 +B39</f>
        <v>0.594243525277392</v>
      </c>
    </row>
    <row r="41" customFormat="false" ht="12.8" hidden="false" customHeight="false" outlineLevel="0" collapsed="false">
      <c r="A41" s="0" t="n">
        <v>2047</v>
      </c>
      <c r="B41" s="2" t="n">
        <f aca="false">(B44-B39)/5*2 +B39</f>
        <v>0.581853276635982</v>
      </c>
    </row>
    <row r="42" customFormat="false" ht="12.8" hidden="false" customHeight="false" outlineLevel="0" collapsed="false">
      <c r="A42" s="0" t="n">
        <v>2048</v>
      </c>
      <c r="B42" s="2" t="n">
        <f aca="false">(B44-B39)/5*3 +B39</f>
        <v>0.569463027994571</v>
      </c>
    </row>
    <row r="43" customFormat="false" ht="12.8" hidden="false" customHeight="false" outlineLevel="0" collapsed="false">
      <c r="A43" s="0" t="n">
        <v>2049</v>
      </c>
      <c r="B43" s="2" t="n">
        <f aca="false">(B44-B39)/5*4 +B39</f>
        <v>0.55707277935316</v>
      </c>
    </row>
    <row r="44" customFormat="false" ht="12.8" hidden="false" customHeight="false" outlineLevel="0" collapsed="false">
      <c r="A44" s="0" t="n">
        <v>2050</v>
      </c>
      <c r="B44" s="5" t="n">
        <v>0.544682530711749</v>
      </c>
      <c r="C44" s="0" t="s">
        <v>5</v>
      </c>
    </row>
    <row r="45" customFormat="false" ht="12.8" hidden="false" customHeight="false" outlineLevel="0" collapsed="false">
      <c r="A45" s="0" t="n">
        <v>2051</v>
      </c>
      <c r="B45" s="2" t="n">
        <f aca="false">(B49-B44)/5*1 +B44</f>
        <v>0.555773395881594</v>
      </c>
    </row>
    <row r="46" customFormat="false" ht="12.8" hidden="false" customHeight="false" outlineLevel="0" collapsed="false">
      <c r="A46" s="0" t="n">
        <v>2052</v>
      </c>
      <c r="B46" s="2" t="n">
        <f aca="false">(B49-B44)/5*2 +B44</f>
        <v>0.56686426105144</v>
      </c>
    </row>
    <row r="47" customFormat="false" ht="12.8" hidden="false" customHeight="false" outlineLevel="0" collapsed="false">
      <c r="A47" s="0" t="n">
        <v>2053</v>
      </c>
      <c r="B47" s="2" t="n">
        <f aca="false">(B49-B44)/5*3 +B44</f>
        <v>0.577955126221285</v>
      </c>
    </row>
    <row r="48" customFormat="false" ht="12.8" hidden="false" customHeight="false" outlineLevel="0" collapsed="false">
      <c r="A48" s="0" t="n">
        <v>2054</v>
      </c>
      <c r="B48" s="2" t="n">
        <f aca="false">(B49-B44)/5*4 +B44</f>
        <v>0.58904599139113</v>
      </c>
    </row>
    <row r="49" customFormat="false" ht="12.8" hidden="false" customHeight="false" outlineLevel="0" collapsed="false">
      <c r="A49" s="0" t="n">
        <v>2055</v>
      </c>
      <c r="B49" s="5" t="n">
        <v>0.600136856560976</v>
      </c>
      <c r="C49" s="0" t="s">
        <v>5</v>
      </c>
    </row>
    <row r="50" customFormat="false" ht="12.8" hidden="false" customHeight="false" outlineLevel="0" collapsed="false">
      <c r="A50" s="0" t="n">
        <v>2056</v>
      </c>
      <c r="B50" s="2" t="n">
        <f aca="false">(B54-B49)/5*1 +B49</f>
        <v>0.630311793223095</v>
      </c>
    </row>
    <row r="51" customFormat="false" ht="12.8" hidden="false" customHeight="false" outlineLevel="0" collapsed="false">
      <c r="A51" s="0" t="n">
        <v>2057</v>
      </c>
      <c r="B51" s="2" t="n">
        <f aca="false">(B54-B49)/5*2 +B49</f>
        <v>0.660486729885215</v>
      </c>
    </row>
    <row r="52" customFormat="false" ht="12.8" hidden="false" customHeight="false" outlineLevel="0" collapsed="false">
      <c r="A52" s="0" t="n">
        <v>2058</v>
      </c>
      <c r="B52" s="2" t="n">
        <f aca="false">(B54-B49)/5*3 +B49</f>
        <v>0.690661666547335</v>
      </c>
    </row>
    <row r="53" customFormat="false" ht="12.8" hidden="false" customHeight="false" outlineLevel="0" collapsed="false">
      <c r="A53" s="0" t="n">
        <v>2059</v>
      </c>
      <c r="B53" s="2" t="n">
        <f aca="false">(B54-B49)/5*4 +B49</f>
        <v>0.720836603209454</v>
      </c>
    </row>
    <row r="54" customFormat="false" ht="12.8" hidden="false" customHeight="false" outlineLevel="0" collapsed="false">
      <c r="A54" s="0" t="n">
        <v>2060</v>
      </c>
      <c r="B54" s="5" t="n">
        <v>0.751011539871574</v>
      </c>
      <c r="C54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2020-04-16T09:51:45Z</dcterms:modified>
  <cp:revision>6</cp:revision>
  <dc:subject/>
  <dc:title/>
</cp:coreProperties>
</file>