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ex" sheetId="1" state="visible" r:id="rId2"/>
    <sheet name="road_parameters" sheetId="2" state="visible" r:id="rId3"/>
    <sheet name="toll_parameters" sheetId="3" state="visible" r:id="rId4"/>
    <sheet name="custom_accident_rates" sheetId="4" state="visible" r:id="rId5"/>
    <sheet name="intensities_0" sheetId="5" state="visible" r:id="rId6"/>
    <sheet name="intensities_1" sheetId="6" state="visible" r:id="rId7"/>
    <sheet name="velocities_0" sheetId="7" state="visible" r:id="rId8"/>
    <sheet name="velocities_1" sheetId="8" state="visible" r:id="rId9"/>
  </sheets>
  <definedNames>
    <definedName function="false" hidden="true" localSheetId="1" name="_xlnm._FilterDatabase" vbProcedure="false">road_parameters!$A$1:$X$72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<sst xmlns="http://schemas.openxmlformats.org/spreadsheetml/2006/main" count="377" uniqueCount="95">
  <si>
    <t xml:space="preserve">item</t>
  </si>
  <si>
    <t xml:space="preserve">planning and design</t>
  </si>
  <si>
    <t xml:space="preserve">land</t>
  </si>
  <si>
    <t xml:space="preserve">site preparation</t>
  </si>
  <si>
    <t xml:space="preserve">bridges</t>
  </si>
  <si>
    <t xml:space="preserve">tunnels</t>
  </si>
  <si>
    <t xml:space="preserve">buildings</t>
  </si>
  <si>
    <t xml:space="preserve">roads</t>
  </si>
  <si>
    <t xml:space="preserve">walls and stabilisation</t>
  </si>
  <si>
    <t xml:space="preserve">noise barriers and other enviroment protection measures</t>
  </si>
  <si>
    <t xml:space="preserve">information system – constructions</t>
  </si>
  <si>
    <t xml:space="preserve">information system – technology</t>
  </si>
  <si>
    <t xml:space="preserve">other</t>
  </si>
  <si>
    <t xml:space="preserve">induced investment</t>
  </si>
  <si>
    <t xml:space="preserve">supervision</t>
  </si>
  <si>
    <t xml:space="preserve">other services</t>
  </si>
  <si>
    <t xml:space="preserve">contingencies</t>
  </si>
  <si>
    <t xml:space="preserve">cost adjustment</t>
  </si>
  <si>
    <t xml:space="preserve">id_road_section</t>
  </si>
  <si>
    <t xml:space="preserve">road_section_name</t>
  </si>
  <si>
    <t xml:space="preserve">id_model_section</t>
  </si>
  <si>
    <t xml:space="preserve">section_type</t>
  </si>
  <si>
    <t xml:space="preserve">variant</t>
  </si>
  <si>
    <t xml:space="preserve">length</t>
  </si>
  <si>
    <t xml:space="preserve">width</t>
  </si>
  <si>
    <t xml:space="preserve">area</t>
  </si>
  <si>
    <t xml:space="preserve">surface</t>
  </si>
  <si>
    <t xml:space="preserve">condition</t>
  </si>
  <si>
    <t xml:space="preserve">lower_usage</t>
  </si>
  <si>
    <t xml:space="preserve">environment</t>
  </si>
  <si>
    <t xml:space="preserve">road_type</t>
  </si>
  <si>
    <t xml:space="preserve">lanes</t>
  </si>
  <si>
    <t xml:space="preserve">road_layout</t>
  </si>
  <si>
    <t xml:space="preserve">accident_rate_name</t>
  </si>
  <si>
    <t xml:space="preserve">toll_section</t>
  </si>
  <si>
    <t xml:space="preserve">exit_intravilan</t>
  </si>
  <si>
    <t xml:space="preserve">roundabout_intravilan</t>
  </si>
  <si>
    <t xml:space="preserve">roundabout_extravilan</t>
  </si>
  <si>
    <t xml:space="preserve">intersection_intravilan</t>
  </si>
  <si>
    <t xml:space="preserve">intersection_extravilan</t>
  </si>
  <si>
    <t xml:space="preserve">interchange</t>
  </si>
  <si>
    <t xml:space="preserve">acceleration_note</t>
  </si>
  <si>
    <t xml:space="preserve">(Slnečné Skaly - Lietavská Lúčka) SS – Turie – cesty</t>
  </si>
  <si>
    <t xml:space="preserve">road</t>
  </si>
  <si>
    <t xml:space="preserve">tarmac</t>
  </si>
  <si>
    <t xml:space="preserve">bad</t>
  </si>
  <si>
    <t xml:space="preserve">extravilan</t>
  </si>
  <si>
    <t xml:space="preserve">single_narrow</t>
  </si>
  <si>
    <t xml:space="preserve">SS-LL</t>
  </si>
  <si>
    <t xml:space="preserve">064-054</t>
  </si>
  <si>
    <t xml:space="preserve">(Slnečné Skaly - Lietavská Lúčka) SS – Turie – mosty</t>
  </si>
  <si>
    <t xml:space="preserve">bridge</t>
  </si>
  <si>
    <t xml:space="preserve">good</t>
  </si>
  <si>
    <t xml:space="preserve">(Slnečné Skaly - Lietavská Lúčka) Turie – zac. Intravilan Porubka</t>
  </si>
  <si>
    <t xml:space="preserve">064-055</t>
  </si>
  <si>
    <t xml:space="preserve">(Slnečné Skaly - Lietavská Lúčka) intravilan Porubka – cesty</t>
  </si>
  <si>
    <t xml:space="preserve">rural</t>
  </si>
  <si>
    <t xml:space="preserve">064-i045</t>
  </si>
  <si>
    <t xml:space="preserve">(Slnečné Skaly - Lietavská Lúčka) intravilan Porubka – mosty</t>
  </si>
  <si>
    <t xml:space="preserve">(Slnečné Skaly - Lietavská Lúčka) kon. Intravilan Porubka – kriz. III/2104</t>
  </si>
  <si>
    <t xml:space="preserve">064-056</t>
  </si>
  <si>
    <t xml:space="preserve">(Lietavská Lúčka - Križovatka Solinky)  kriz. III/2104 – zac. Intavilan LL</t>
  </si>
  <si>
    <t xml:space="preserve">LL-ZA</t>
  </si>
  <si>
    <t xml:space="preserve">064-057</t>
  </si>
  <si>
    <t xml:space="preserve">(Lietavská Lúčka - Križovatka Solinky) intravilan LL – cesty</t>
  </si>
  <si>
    <t xml:space="preserve">064-i04(789)</t>
  </si>
  <si>
    <t xml:space="preserve">(Lietavská Lúčka - Križovatka Solinky) intravilan LL – mosty</t>
  </si>
  <si>
    <t xml:space="preserve">(Križovatka LL - Križovatka Solinky) I/65b x D1 – Solinky – cesty</t>
  </si>
  <si>
    <t xml:space="preserve">new</t>
  </si>
  <si>
    <t xml:space="preserve">dual_narrow</t>
  </si>
  <si>
    <t xml:space="preserve">default</t>
  </si>
  <si>
    <t xml:space="preserve">064-067</t>
  </si>
  <si>
    <t xml:space="preserve">(Križovatka LL - Križovatka Solinky) I/65b x D1 – Solinky – mosty</t>
  </si>
  <si>
    <t xml:space="preserve">Slnečné Skaly - Križovatka LL – cesty</t>
  </si>
  <si>
    <t xml:space="preserve">single_wide</t>
  </si>
  <si>
    <t xml:space="preserve">064-999</t>
  </si>
  <si>
    <t xml:space="preserve">Slnečné Skaly - Križovatka LL – mosty</t>
  </si>
  <si>
    <t xml:space="preserve">toll_section_id</t>
  </si>
  <si>
    <t xml:space="preserve">toll_section_type_0</t>
  </si>
  <si>
    <t xml:space="preserve">toll_section_type_1</t>
  </si>
  <si>
    <t xml:space="preserve">other/intravilan</t>
  </si>
  <si>
    <t xml:space="preserve">nonparallel</t>
  </si>
  <si>
    <t xml:space="preserve">unit</t>
  </si>
  <si>
    <t xml:space="preserve">scale</t>
  </si>
  <si>
    <t xml:space="preserve">fatal</t>
  </si>
  <si>
    <t xml:space="preserve">severe_injury</t>
  </si>
  <si>
    <t xml:space="preserve">light_injury</t>
  </si>
  <si>
    <t xml:space="preserve">nb</t>
  </si>
  <si>
    <t xml:space="preserve">inj/vehkm</t>
  </si>
  <si>
    <t xml:space="preserve">vehicle</t>
  </si>
  <si>
    <t xml:space="preserve">car</t>
  </si>
  <si>
    <t xml:space="preserve">lgv</t>
  </si>
  <si>
    <t xml:space="preserve">mgv</t>
  </si>
  <si>
    <t xml:space="preserve">hgv</t>
  </si>
  <si>
    <t xml:space="preserve">bus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</si>
</sst>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&quot;TRUE&quot;;&quot;TRUE&quot;;&quot;FALSE&quot;"/>
    <numFmt numFmtId="167" formatCode="0.00E+00"/>
    <numFmt numFmtId="168" formatCode="0"/>
    <numFmt numFmtId="169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38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a 2" xfId="20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96"/>
  </cols>
  <sheetData>
    <row r="1" customFormat="false" ht="12.8" hidden="false" customHeight="false" outlineLevel="0" collapsed="false">
      <c r="A1" s="2" t="s">
        <v>0</v>
      </c>
      <c r="B1" s="2" t="n">
        <v>2022</v>
      </c>
      <c r="C1" s="2" t="n">
        <v>2023</v>
      </c>
      <c r="D1" s="2" t="n">
        <v>2024</v>
      </c>
    </row>
    <row r="2" customFormat="false" ht="12.8" hidden="false" customHeight="false" outlineLevel="0" collapsed="false">
      <c r="A2" s="2" t="s">
        <v>1</v>
      </c>
      <c r="B2" s="2" t="n">
        <v>1200000</v>
      </c>
      <c r="C2" s="2" t="n">
        <v>0</v>
      </c>
      <c r="D2" s="2" t="n">
        <v>0</v>
      </c>
    </row>
    <row r="3" customFormat="false" ht="12.8" hidden="false" customHeight="false" outlineLevel="0" collapsed="false">
      <c r="A3" s="2" t="s">
        <v>2</v>
      </c>
      <c r="B3" s="2" t="n">
        <v>4511316.9</v>
      </c>
      <c r="C3" s="2" t="n">
        <v>0</v>
      </c>
      <c r="D3" s="2" t="n">
        <v>0</v>
      </c>
    </row>
    <row r="4" customFormat="false" ht="12.8" hidden="false" customHeight="false" outlineLevel="0" collapsed="false">
      <c r="A4" s="2" t="s">
        <v>3</v>
      </c>
      <c r="B4" s="2" t="n">
        <v>434543.7</v>
      </c>
      <c r="C4" s="2" t="n">
        <v>434543.7</v>
      </c>
      <c r="D4" s="2" t="n">
        <v>579391.6</v>
      </c>
    </row>
    <row r="5" customFormat="false" ht="12.8" hidden="false" customHeight="false" outlineLevel="0" collapsed="false">
      <c r="A5" s="2" t="s">
        <v>4</v>
      </c>
      <c r="B5" s="2" t="n">
        <v>4713114</v>
      </c>
      <c r="C5" s="2" t="n">
        <v>4713114</v>
      </c>
      <c r="D5" s="2" t="n">
        <v>6284152</v>
      </c>
    </row>
    <row r="6" customFormat="false" ht="12.8" hidden="false" customHeight="false" outlineLevel="0" collapsed="false">
      <c r="A6" s="2" t="s">
        <v>5</v>
      </c>
      <c r="B6" s="2" t="n">
        <v>0</v>
      </c>
      <c r="C6" s="2" t="n">
        <v>0</v>
      </c>
      <c r="D6" s="2" t="n">
        <v>0</v>
      </c>
    </row>
    <row r="7" customFormat="false" ht="12.8" hidden="false" customHeight="false" outlineLevel="0" collapsed="false">
      <c r="A7" s="2" t="s">
        <v>6</v>
      </c>
      <c r="B7" s="2" t="n">
        <v>0</v>
      </c>
      <c r="C7" s="2" t="n">
        <v>0</v>
      </c>
      <c r="D7" s="2" t="n">
        <v>0</v>
      </c>
    </row>
    <row r="8" customFormat="false" ht="12.8" hidden="false" customHeight="false" outlineLevel="0" collapsed="false">
      <c r="A8" s="2" t="s">
        <v>7</v>
      </c>
      <c r="B8" s="2" t="n">
        <v>3343896</v>
      </c>
      <c r="C8" s="2" t="n">
        <v>3343896</v>
      </c>
      <c r="D8" s="2" t="n">
        <v>4458528</v>
      </c>
    </row>
    <row r="9" customFormat="false" ht="12.8" hidden="false" customHeight="false" outlineLevel="0" collapsed="false">
      <c r="A9" s="3" t="s">
        <v>8</v>
      </c>
      <c r="B9" s="2" t="n">
        <v>2774854.5</v>
      </c>
      <c r="C9" s="2" t="n">
        <v>2774854.5</v>
      </c>
      <c r="D9" s="2" t="n">
        <v>3699806</v>
      </c>
    </row>
    <row r="10" customFormat="false" ht="12.8" hidden="false" customHeight="false" outlineLevel="0" collapsed="false">
      <c r="A10" s="3" t="s">
        <v>9</v>
      </c>
      <c r="B10" s="2" t="n">
        <v>239441.4</v>
      </c>
      <c r="C10" s="2" t="n">
        <v>239441.4</v>
      </c>
      <c r="D10" s="2" t="n">
        <v>319255.2</v>
      </c>
    </row>
    <row r="11" customFormat="false" ht="12.8" hidden="false" customHeight="false" outlineLevel="0" collapsed="false">
      <c r="A11" s="3" t="s">
        <v>10</v>
      </c>
      <c r="B11" s="2" t="n">
        <v>0</v>
      </c>
      <c r="C11" s="2" t="n">
        <v>0</v>
      </c>
      <c r="D11" s="2" t="n">
        <v>0</v>
      </c>
    </row>
    <row r="12" customFormat="false" ht="12.8" hidden="false" customHeight="false" outlineLevel="0" collapsed="false">
      <c r="A12" s="3" t="s">
        <v>11</v>
      </c>
      <c r="B12" s="2" t="n">
        <v>0</v>
      </c>
      <c r="C12" s="2" t="n">
        <v>0</v>
      </c>
      <c r="D12" s="2" t="n">
        <v>0</v>
      </c>
    </row>
    <row r="13" customFormat="false" ht="12.8" hidden="false" customHeight="false" outlineLevel="0" collapsed="false">
      <c r="A13" s="2" t="s">
        <v>12</v>
      </c>
      <c r="B13" s="2" t="n">
        <v>761713.8</v>
      </c>
      <c r="C13" s="2" t="n">
        <v>761713.8</v>
      </c>
      <c r="D13" s="2" t="n">
        <v>1015618.4</v>
      </c>
    </row>
    <row r="14" customFormat="false" ht="12.8" hidden="false" customHeight="false" outlineLevel="0" collapsed="false">
      <c r="A14" s="2" t="s">
        <v>13</v>
      </c>
      <c r="B14" s="2" t="n">
        <v>1266387.3</v>
      </c>
      <c r="C14" s="2" t="n">
        <v>1266387.3</v>
      </c>
      <c r="D14" s="2" t="n">
        <v>1688516.4</v>
      </c>
    </row>
    <row r="15" customFormat="false" ht="12.8" hidden="false" customHeight="false" outlineLevel="0" collapsed="false">
      <c r="A15" s="2" t="s">
        <v>14</v>
      </c>
      <c r="B15" s="2" t="n">
        <v>406018.521</v>
      </c>
      <c r="C15" s="2" t="n">
        <v>406018.521</v>
      </c>
      <c r="D15" s="2" t="n">
        <v>541358.028</v>
      </c>
    </row>
    <row r="16" customFormat="false" ht="12.8" hidden="false" customHeight="false" outlineLevel="0" collapsed="false">
      <c r="A16" s="2" t="s">
        <v>15</v>
      </c>
      <c r="B16" s="2" t="n">
        <v>0</v>
      </c>
      <c r="C16" s="2" t="n">
        <v>0</v>
      </c>
      <c r="D16" s="2" t="n">
        <v>0</v>
      </c>
    </row>
    <row r="17" customFormat="false" ht="12.8" hidden="false" customHeight="false" outlineLevel="0" collapsed="false">
      <c r="A17" s="2" t="s">
        <v>16</v>
      </c>
      <c r="B17" s="2" t="n">
        <v>0</v>
      </c>
      <c r="C17" s="2" t="n">
        <v>0</v>
      </c>
      <c r="D17" s="2" t="n">
        <v>0</v>
      </c>
    </row>
    <row r="18" customFormat="false" ht="12.8" hidden="false" customHeight="false" outlineLevel="0" collapsed="false">
      <c r="A18" s="2" t="s">
        <v>17</v>
      </c>
      <c r="B18" s="2" t="n">
        <v>0</v>
      </c>
      <c r="C18" s="2" t="n">
        <v>0</v>
      </c>
      <c r="D18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72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Q2" activeCellId="0" sqref="Q2"/>
    </sheetView>
  </sheetViews>
  <sheetFormatPr defaultColWidth="11.5703125" defaultRowHeight="12.8" zeroHeight="false" outlineLevelRow="0" outlineLevelCol="0"/>
  <cols>
    <col collapsed="false" customWidth="true" hidden="false" outlineLevel="0" max="1" min="1" style="2" width="14.69"/>
    <col collapsed="false" customWidth="true" hidden="false" outlineLevel="0" max="2" min="2" style="2" width="61.46"/>
    <col collapsed="false" customWidth="true" hidden="false" outlineLevel="0" max="3" min="3" style="2" width="15.66"/>
    <col collapsed="false" customWidth="true" hidden="false" outlineLevel="0" max="5" min="5" style="2" width="7.29"/>
    <col collapsed="false" customWidth="true" hidden="false" outlineLevel="0" max="6" min="6" style="4" width="8.86"/>
    <col collapsed="false" customWidth="true" hidden="false" outlineLevel="0" max="7" min="7" style="2" width="8.02"/>
    <col collapsed="false" customWidth="true" hidden="false" outlineLevel="0" max="8" min="8" style="2" width="6.92"/>
    <col collapsed="false" customWidth="true" hidden="false" outlineLevel="0" max="9" min="9" style="2" width="12.88"/>
    <col collapsed="false" customWidth="true" hidden="false" outlineLevel="0" max="10" min="10" style="2" width="7.94"/>
    <col collapsed="false" customWidth="true" hidden="false" outlineLevel="0" max="11" min="11" style="2" width="10.38"/>
    <col collapsed="false" customWidth="true" hidden="false" outlineLevel="0" max="12" min="12" style="2" width="13.12"/>
    <col collapsed="false" customWidth="true" hidden="false" outlineLevel="0" max="13" min="13" style="2" width="11.34"/>
    <col collapsed="false" customWidth="true" hidden="false" outlineLevel="0" max="14" min="14" style="2" width="7.94"/>
    <col collapsed="false" customWidth="true" hidden="false" outlineLevel="0" max="25" min="15" style="2" width="14.69"/>
  </cols>
  <sheetData>
    <row r="1" customFormat="false" ht="12.8" hidden="false" customHeight="false" outlineLevel="0" collapsed="false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5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</row>
    <row r="2" customFormat="false" ht="12.8" hidden="false" customHeight="false" outlineLevel="0" collapsed="false">
      <c r="A2" s="2" t="n">
        <v>101</v>
      </c>
      <c r="B2" s="2" t="s">
        <v>42</v>
      </c>
      <c r="C2" s="2" t="n">
        <v>1</v>
      </c>
      <c r="D2" s="2" t="s">
        <v>43</v>
      </c>
      <c r="E2" s="2" t="n">
        <v>0</v>
      </c>
      <c r="F2" s="4" t="n">
        <f aca="false">1.5-0.003-0.56</f>
        <v>0.937</v>
      </c>
      <c r="G2" s="2" t="n">
        <v>7.5</v>
      </c>
      <c r="I2" s="2" t="s">
        <v>44</v>
      </c>
      <c r="J2" s="2" t="s">
        <v>45</v>
      </c>
      <c r="K2" s="6" t="n">
        <f aca="false">FALSE()</f>
        <v>0</v>
      </c>
      <c r="L2" s="2" t="s">
        <v>46</v>
      </c>
      <c r="M2" s="2" t="s">
        <v>43</v>
      </c>
      <c r="N2" s="2" t="n">
        <v>2</v>
      </c>
      <c r="O2" s="2" t="s">
        <v>47</v>
      </c>
      <c r="P2" s="2" t="s">
        <v>48</v>
      </c>
      <c r="Q2" s="2" t="s">
        <v>49</v>
      </c>
    </row>
    <row r="3" customFormat="false" ht="12.8" hidden="false" customHeight="false" outlineLevel="0" collapsed="false">
      <c r="A3" s="2" t="n">
        <v>102</v>
      </c>
      <c r="B3" s="2" t="s">
        <v>50</v>
      </c>
      <c r="C3" s="2" t="n">
        <v>1</v>
      </c>
      <c r="D3" s="2" t="s">
        <v>51</v>
      </c>
      <c r="E3" s="2" t="n">
        <v>0</v>
      </c>
      <c r="F3" s="4" t="n">
        <v>0.003</v>
      </c>
      <c r="G3" s="2" t="n">
        <v>7.5</v>
      </c>
      <c r="H3" s="2" t="n">
        <v>22.5</v>
      </c>
      <c r="I3" s="2" t="s">
        <v>44</v>
      </c>
      <c r="J3" s="2" t="s">
        <v>52</v>
      </c>
      <c r="K3" s="6" t="n">
        <f aca="false">FALSE()</f>
        <v>0</v>
      </c>
      <c r="L3" s="2" t="s">
        <v>46</v>
      </c>
      <c r="M3" s="2" t="s">
        <v>43</v>
      </c>
      <c r="N3" s="2" t="n">
        <v>2</v>
      </c>
      <c r="O3" s="2" t="s">
        <v>47</v>
      </c>
      <c r="P3" s="2" t="s">
        <v>48</v>
      </c>
      <c r="Q3" s="2" t="s">
        <v>49</v>
      </c>
    </row>
    <row r="4" customFormat="false" ht="12.8" hidden="false" customHeight="false" outlineLevel="0" collapsed="false">
      <c r="A4" s="2" t="n">
        <v>103</v>
      </c>
      <c r="B4" s="2" t="s">
        <v>53</v>
      </c>
      <c r="C4" s="2" t="n">
        <v>1</v>
      </c>
      <c r="D4" s="2" t="s">
        <v>43</v>
      </c>
      <c r="E4" s="2" t="n">
        <v>0</v>
      </c>
      <c r="F4" s="2" t="n">
        <v>0.56</v>
      </c>
      <c r="G4" s="2" t="n">
        <v>7.5</v>
      </c>
      <c r="I4" s="2" t="s">
        <v>44</v>
      </c>
      <c r="J4" s="2" t="s">
        <v>45</v>
      </c>
      <c r="K4" s="6" t="n">
        <f aca="false">FALSE()</f>
        <v>0</v>
      </c>
      <c r="L4" s="2" t="s">
        <v>46</v>
      </c>
      <c r="M4" s="2" t="s">
        <v>43</v>
      </c>
      <c r="N4" s="2" t="n">
        <v>2</v>
      </c>
      <c r="O4" s="2" t="s">
        <v>47</v>
      </c>
      <c r="P4" s="2" t="s">
        <v>48</v>
      </c>
      <c r="Q4" s="2" t="s">
        <v>54</v>
      </c>
    </row>
    <row r="5" customFormat="false" ht="12.8" hidden="false" customHeight="false" outlineLevel="0" collapsed="false">
      <c r="A5" s="2" t="n">
        <v>104</v>
      </c>
      <c r="B5" s="2" t="s">
        <v>55</v>
      </c>
      <c r="C5" s="2" t="n">
        <v>1</v>
      </c>
      <c r="D5" s="2" t="s">
        <v>43</v>
      </c>
      <c r="E5" s="2" t="n">
        <v>0</v>
      </c>
      <c r="F5" s="4" t="n">
        <f aca="false">0.6-0.0293</f>
        <v>0.5707</v>
      </c>
      <c r="G5" s="2" t="n">
        <v>8</v>
      </c>
      <c r="I5" s="2" t="s">
        <v>44</v>
      </c>
      <c r="J5" s="2" t="s">
        <v>45</v>
      </c>
      <c r="K5" s="6" t="n">
        <f aca="false">FALSE()</f>
        <v>0</v>
      </c>
      <c r="L5" s="2" t="s">
        <v>56</v>
      </c>
      <c r="M5" s="2" t="s">
        <v>43</v>
      </c>
      <c r="N5" s="2" t="n">
        <v>2</v>
      </c>
      <c r="O5" s="2" t="s">
        <v>47</v>
      </c>
      <c r="P5" s="2" t="s">
        <v>48</v>
      </c>
      <c r="Q5" s="2" t="s">
        <v>57</v>
      </c>
    </row>
    <row r="6" customFormat="false" ht="12.8" hidden="false" customHeight="false" outlineLevel="0" collapsed="false">
      <c r="A6" s="2" t="n">
        <v>105</v>
      </c>
      <c r="B6" s="2" t="s">
        <v>58</v>
      </c>
      <c r="C6" s="2" t="n">
        <v>1</v>
      </c>
      <c r="D6" s="2" t="s">
        <v>51</v>
      </c>
      <c r="E6" s="2" t="n">
        <v>0</v>
      </c>
      <c r="F6" s="4" t="n">
        <v>0.0293</v>
      </c>
      <c r="G6" s="2" t="n">
        <v>8</v>
      </c>
      <c r="H6" s="2" t="n">
        <v>234.4</v>
      </c>
      <c r="I6" s="2" t="s">
        <v>44</v>
      </c>
      <c r="J6" s="2" t="s">
        <v>45</v>
      </c>
      <c r="K6" s="6" t="n">
        <f aca="false">FALSE()</f>
        <v>0</v>
      </c>
      <c r="L6" s="2" t="s">
        <v>56</v>
      </c>
      <c r="M6" s="2" t="s">
        <v>43</v>
      </c>
      <c r="N6" s="2" t="n">
        <v>2</v>
      </c>
      <c r="O6" s="2" t="s">
        <v>47</v>
      </c>
      <c r="P6" s="2" t="s">
        <v>48</v>
      </c>
      <c r="Q6" s="2" t="s">
        <v>57</v>
      </c>
    </row>
    <row r="7" customFormat="false" ht="12.8" hidden="false" customHeight="false" outlineLevel="0" collapsed="false">
      <c r="A7" s="2" t="n">
        <v>106</v>
      </c>
      <c r="B7" s="2" t="s">
        <v>59</v>
      </c>
      <c r="C7" s="2" t="n">
        <v>1</v>
      </c>
      <c r="D7" s="2" t="s">
        <v>43</v>
      </c>
      <c r="E7" s="2" t="n">
        <v>0</v>
      </c>
      <c r="F7" s="4" t="n">
        <v>0.3</v>
      </c>
      <c r="G7" s="2" t="n">
        <v>8</v>
      </c>
      <c r="I7" s="2" t="s">
        <v>44</v>
      </c>
      <c r="J7" s="2" t="s">
        <v>45</v>
      </c>
      <c r="K7" s="6" t="n">
        <f aca="false">FALSE()</f>
        <v>0</v>
      </c>
      <c r="L7" s="2" t="s">
        <v>46</v>
      </c>
      <c r="M7" s="2" t="s">
        <v>43</v>
      </c>
      <c r="N7" s="2" t="n">
        <v>2</v>
      </c>
      <c r="O7" s="2" t="s">
        <v>47</v>
      </c>
      <c r="P7" s="2" t="s">
        <v>48</v>
      </c>
      <c r="Q7" s="2" t="s">
        <v>60</v>
      </c>
    </row>
    <row r="8" customFormat="false" ht="12.8" hidden="false" customHeight="false" outlineLevel="0" collapsed="false">
      <c r="A8" s="2" t="n">
        <v>201</v>
      </c>
      <c r="B8" s="2" t="s">
        <v>61</v>
      </c>
      <c r="C8" s="2" t="n">
        <v>2</v>
      </c>
      <c r="D8" s="2" t="s">
        <v>43</v>
      </c>
      <c r="E8" s="2" t="n">
        <v>0</v>
      </c>
      <c r="F8" s="4" t="n">
        <v>0.5</v>
      </c>
      <c r="G8" s="2" t="n">
        <v>9</v>
      </c>
      <c r="I8" s="2" t="s">
        <v>44</v>
      </c>
      <c r="J8" s="2" t="s">
        <v>52</v>
      </c>
      <c r="K8" s="6" t="n">
        <f aca="false">FALSE()</f>
        <v>0</v>
      </c>
      <c r="L8" s="2" t="s">
        <v>46</v>
      </c>
      <c r="M8" s="2" t="s">
        <v>43</v>
      </c>
      <c r="N8" s="2" t="n">
        <v>2</v>
      </c>
      <c r="O8" s="2" t="s">
        <v>47</v>
      </c>
      <c r="P8" s="2" t="s">
        <v>62</v>
      </c>
      <c r="Q8" s="2" t="s">
        <v>63</v>
      </c>
    </row>
    <row r="9" customFormat="false" ht="12.8" hidden="false" customHeight="false" outlineLevel="0" collapsed="false">
      <c r="A9" s="2" t="n">
        <v>202</v>
      </c>
      <c r="B9" s="2" t="s">
        <v>64</v>
      </c>
      <c r="C9" s="2" t="n">
        <v>2</v>
      </c>
      <c r="D9" s="2" t="s">
        <v>43</v>
      </c>
      <c r="E9" s="2" t="n">
        <v>0</v>
      </c>
      <c r="F9" s="4" t="n">
        <f aca="false">3.9-0.04</f>
        <v>3.86</v>
      </c>
      <c r="G9" s="2" t="n">
        <v>9</v>
      </c>
      <c r="I9" s="2" t="s">
        <v>44</v>
      </c>
      <c r="J9" s="2" t="s">
        <v>52</v>
      </c>
      <c r="K9" s="6" t="n">
        <f aca="false">FALSE()</f>
        <v>0</v>
      </c>
      <c r="L9" s="2" t="s">
        <v>56</v>
      </c>
      <c r="M9" s="2" t="s">
        <v>43</v>
      </c>
      <c r="N9" s="2" t="n">
        <v>2</v>
      </c>
      <c r="O9" s="2" t="s">
        <v>47</v>
      </c>
      <c r="P9" s="2" t="s">
        <v>62</v>
      </c>
      <c r="Q9" s="2" t="s">
        <v>65</v>
      </c>
    </row>
    <row r="10" customFormat="false" ht="12.8" hidden="false" customHeight="false" outlineLevel="0" collapsed="false">
      <c r="A10" s="2" t="n">
        <v>203</v>
      </c>
      <c r="B10" s="2" t="s">
        <v>66</v>
      </c>
      <c r="C10" s="2" t="n">
        <v>2</v>
      </c>
      <c r="D10" s="2" t="s">
        <v>51</v>
      </c>
      <c r="E10" s="2" t="n">
        <v>0</v>
      </c>
      <c r="F10" s="4" t="n">
        <v>0.04</v>
      </c>
      <c r="G10" s="2" t="n">
        <v>9</v>
      </c>
      <c r="I10" s="2" t="s">
        <v>44</v>
      </c>
      <c r="J10" s="2" t="s">
        <v>45</v>
      </c>
      <c r="K10" s="6" t="n">
        <f aca="false">FALSE()</f>
        <v>0</v>
      </c>
      <c r="L10" s="2" t="s">
        <v>56</v>
      </c>
      <c r="M10" s="2" t="s">
        <v>43</v>
      </c>
      <c r="N10" s="2" t="n">
        <v>2</v>
      </c>
      <c r="O10" s="2" t="s">
        <v>47</v>
      </c>
      <c r="P10" s="2" t="s">
        <v>62</v>
      </c>
      <c r="Q10" s="2" t="s">
        <v>65</v>
      </c>
    </row>
    <row r="11" customFormat="false" ht="12.8" hidden="false" customHeight="false" outlineLevel="0" collapsed="false">
      <c r="A11" s="2" t="n">
        <v>301</v>
      </c>
      <c r="B11" s="2" t="s">
        <v>67</v>
      </c>
      <c r="C11" s="2" t="n">
        <v>3</v>
      </c>
      <c r="D11" s="2" t="s">
        <v>43</v>
      </c>
      <c r="E11" s="2" t="n">
        <v>0</v>
      </c>
      <c r="F11" s="4" t="n">
        <f aca="false">3.5 - 1.582</f>
        <v>1.918</v>
      </c>
      <c r="G11" s="2" t="n">
        <v>22.5</v>
      </c>
      <c r="I11" s="2" t="s">
        <v>44</v>
      </c>
      <c r="J11" s="2" t="s">
        <v>68</v>
      </c>
      <c r="K11" s="6" t="n">
        <f aca="false">FALSE()</f>
        <v>0</v>
      </c>
      <c r="L11" s="2" t="s">
        <v>46</v>
      </c>
      <c r="M11" s="2" t="s">
        <v>43</v>
      </c>
      <c r="N11" s="2" t="n">
        <v>4</v>
      </c>
      <c r="O11" s="2" t="s">
        <v>69</v>
      </c>
      <c r="P11" s="2" t="s">
        <v>70</v>
      </c>
      <c r="Q11" s="2" t="s">
        <v>71</v>
      </c>
    </row>
    <row r="12" customFormat="false" ht="12.8" hidden="false" customHeight="false" outlineLevel="0" collapsed="false">
      <c r="A12" s="2" t="n">
        <v>302</v>
      </c>
      <c r="B12" s="2" t="s">
        <v>72</v>
      </c>
      <c r="C12" s="2" t="n">
        <v>3</v>
      </c>
      <c r="D12" s="2" t="s">
        <v>51</v>
      </c>
      <c r="E12" s="2" t="n">
        <v>0</v>
      </c>
      <c r="F12" s="4" t="n">
        <f aca="false">1.582</f>
        <v>1.582</v>
      </c>
      <c r="G12" s="2" t="n">
        <v>22.5</v>
      </c>
      <c r="I12" s="2" t="s">
        <v>44</v>
      </c>
      <c r="J12" s="2" t="s">
        <v>68</v>
      </c>
      <c r="K12" s="6" t="n">
        <f aca="false">FALSE()</f>
        <v>0</v>
      </c>
      <c r="L12" s="2" t="s">
        <v>46</v>
      </c>
      <c r="M12" s="2" t="s">
        <v>43</v>
      </c>
      <c r="N12" s="2" t="n">
        <v>4</v>
      </c>
      <c r="O12" s="2" t="s">
        <v>69</v>
      </c>
      <c r="P12" s="2" t="s">
        <v>70</v>
      </c>
      <c r="Q12" s="2" t="s">
        <v>71</v>
      </c>
    </row>
    <row r="13" customFormat="false" ht="12.8" hidden="false" customHeight="false" outlineLevel="0" collapsed="false">
      <c r="A13" s="2" t="n">
        <v>101</v>
      </c>
      <c r="B13" s="2" t="s">
        <v>42</v>
      </c>
      <c r="C13" s="2" t="n">
        <v>1</v>
      </c>
      <c r="D13" s="2" t="s">
        <v>43</v>
      </c>
      <c r="E13" s="2" t="n">
        <v>1</v>
      </c>
      <c r="F13" s="4" t="n">
        <f aca="false">1.5-0.003-0.56</f>
        <v>0.937</v>
      </c>
      <c r="G13" s="2" t="n">
        <v>7.5</v>
      </c>
      <c r="I13" s="2" t="s">
        <v>44</v>
      </c>
      <c r="J13" s="2" t="s">
        <v>45</v>
      </c>
      <c r="K13" s="6" t="n">
        <f aca="false">TRUE()</f>
        <v>1</v>
      </c>
      <c r="L13" s="2" t="s">
        <v>46</v>
      </c>
      <c r="M13" s="2" t="s">
        <v>43</v>
      </c>
      <c r="N13" s="2" t="n">
        <v>2</v>
      </c>
      <c r="O13" s="2" t="s">
        <v>47</v>
      </c>
      <c r="P13" s="2" t="s">
        <v>48</v>
      </c>
      <c r="Q13" s="2" t="s">
        <v>49</v>
      </c>
    </row>
    <row r="14" customFormat="false" ht="12.8" hidden="false" customHeight="false" outlineLevel="0" collapsed="false">
      <c r="A14" s="2" t="n">
        <v>102</v>
      </c>
      <c r="B14" s="2" t="s">
        <v>50</v>
      </c>
      <c r="C14" s="2" t="n">
        <v>1</v>
      </c>
      <c r="D14" s="2" t="s">
        <v>51</v>
      </c>
      <c r="E14" s="2" t="n">
        <v>1</v>
      </c>
      <c r="F14" s="4" t="n">
        <v>0.003</v>
      </c>
      <c r="G14" s="2" t="n">
        <v>7.5</v>
      </c>
      <c r="H14" s="2" t="n">
        <v>22.5</v>
      </c>
      <c r="I14" s="2" t="s">
        <v>44</v>
      </c>
      <c r="J14" s="2" t="s">
        <v>52</v>
      </c>
      <c r="K14" s="6" t="n">
        <f aca="false">TRUE()</f>
        <v>1</v>
      </c>
      <c r="L14" s="2" t="s">
        <v>46</v>
      </c>
      <c r="M14" s="2" t="s">
        <v>43</v>
      </c>
      <c r="N14" s="2" t="n">
        <v>2</v>
      </c>
      <c r="O14" s="2" t="s">
        <v>47</v>
      </c>
      <c r="P14" s="2" t="s">
        <v>48</v>
      </c>
      <c r="Q14" s="2" t="s">
        <v>49</v>
      </c>
    </row>
    <row r="15" customFormat="false" ht="12.8" hidden="false" customHeight="false" outlineLevel="0" collapsed="false">
      <c r="A15" s="2" t="n">
        <v>103</v>
      </c>
      <c r="B15" s="2" t="s">
        <v>53</v>
      </c>
      <c r="C15" s="2" t="n">
        <v>1</v>
      </c>
      <c r="D15" s="2" t="s">
        <v>43</v>
      </c>
      <c r="E15" s="2" t="n">
        <v>1</v>
      </c>
      <c r="F15" s="2" t="n">
        <v>0.56</v>
      </c>
      <c r="G15" s="2" t="n">
        <v>7.5</v>
      </c>
      <c r="I15" s="2" t="s">
        <v>44</v>
      </c>
      <c r="J15" s="2" t="s">
        <v>45</v>
      </c>
      <c r="K15" s="6" t="n">
        <f aca="false">TRUE()</f>
        <v>1</v>
      </c>
      <c r="L15" s="2" t="s">
        <v>46</v>
      </c>
      <c r="M15" s="2" t="s">
        <v>43</v>
      </c>
      <c r="N15" s="2" t="n">
        <v>2</v>
      </c>
      <c r="O15" s="2" t="s">
        <v>47</v>
      </c>
      <c r="P15" s="2" t="s">
        <v>48</v>
      </c>
      <c r="Q15" s="2" t="s">
        <v>54</v>
      </c>
    </row>
    <row r="16" customFormat="false" ht="12.8" hidden="false" customHeight="false" outlineLevel="0" collapsed="false">
      <c r="A16" s="2" t="n">
        <v>104</v>
      </c>
      <c r="B16" s="2" t="s">
        <v>55</v>
      </c>
      <c r="C16" s="2" t="n">
        <v>1</v>
      </c>
      <c r="D16" s="2" t="s">
        <v>43</v>
      </c>
      <c r="E16" s="2" t="n">
        <v>1</v>
      </c>
      <c r="F16" s="4" t="n">
        <f aca="false">0.6-0.0293</f>
        <v>0.5707</v>
      </c>
      <c r="G16" s="2" t="n">
        <v>8</v>
      </c>
      <c r="I16" s="2" t="s">
        <v>44</v>
      </c>
      <c r="J16" s="2" t="s">
        <v>45</v>
      </c>
      <c r="K16" s="6" t="n">
        <f aca="false">TRUE()</f>
        <v>1</v>
      </c>
      <c r="L16" s="2" t="s">
        <v>56</v>
      </c>
      <c r="M16" s="2" t="s">
        <v>43</v>
      </c>
      <c r="N16" s="2" t="n">
        <v>2</v>
      </c>
      <c r="O16" s="2" t="s">
        <v>47</v>
      </c>
      <c r="P16" s="2" t="s">
        <v>48</v>
      </c>
      <c r="Q16" s="2" t="s">
        <v>57</v>
      </c>
    </row>
    <row r="17" customFormat="false" ht="12.8" hidden="false" customHeight="false" outlineLevel="0" collapsed="false">
      <c r="A17" s="2" t="n">
        <v>105</v>
      </c>
      <c r="B17" s="2" t="s">
        <v>58</v>
      </c>
      <c r="C17" s="2" t="n">
        <v>1</v>
      </c>
      <c r="D17" s="2" t="s">
        <v>51</v>
      </c>
      <c r="E17" s="2" t="n">
        <v>1</v>
      </c>
      <c r="F17" s="4" t="n">
        <v>0.0293</v>
      </c>
      <c r="G17" s="2" t="n">
        <v>8</v>
      </c>
      <c r="H17" s="2" t="n">
        <v>234.4</v>
      </c>
      <c r="I17" s="2" t="s">
        <v>44</v>
      </c>
      <c r="J17" s="2" t="s">
        <v>45</v>
      </c>
      <c r="K17" s="6" t="n">
        <f aca="false">TRUE()</f>
        <v>1</v>
      </c>
      <c r="L17" s="2" t="s">
        <v>56</v>
      </c>
      <c r="M17" s="2" t="s">
        <v>43</v>
      </c>
      <c r="N17" s="2" t="n">
        <v>2</v>
      </c>
      <c r="O17" s="2" t="s">
        <v>47</v>
      </c>
      <c r="P17" s="2" t="s">
        <v>48</v>
      </c>
      <c r="Q17" s="2" t="s">
        <v>57</v>
      </c>
    </row>
    <row r="18" customFormat="false" ht="12.8" hidden="false" customHeight="false" outlineLevel="0" collapsed="false">
      <c r="A18" s="2" t="n">
        <v>106</v>
      </c>
      <c r="B18" s="2" t="s">
        <v>59</v>
      </c>
      <c r="C18" s="2" t="n">
        <v>1</v>
      </c>
      <c r="D18" s="2" t="s">
        <v>43</v>
      </c>
      <c r="E18" s="2" t="n">
        <v>1</v>
      </c>
      <c r="F18" s="4" t="n">
        <v>0.3</v>
      </c>
      <c r="G18" s="2" t="n">
        <v>8</v>
      </c>
      <c r="I18" s="2" t="s">
        <v>44</v>
      </c>
      <c r="J18" s="2" t="s">
        <v>45</v>
      </c>
      <c r="K18" s="6" t="n">
        <f aca="false">TRUE()</f>
        <v>1</v>
      </c>
      <c r="L18" s="2" t="s">
        <v>46</v>
      </c>
      <c r="M18" s="2" t="s">
        <v>43</v>
      </c>
      <c r="N18" s="2" t="n">
        <v>2</v>
      </c>
      <c r="O18" s="2" t="s">
        <v>47</v>
      </c>
      <c r="P18" s="2" t="s">
        <v>48</v>
      </c>
      <c r="Q18" s="2" t="s">
        <v>60</v>
      </c>
    </row>
    <row r="19" customFormat="false" ht="12.8" hidden="false" customHeight="false" outlineLevel="0" collapsed="false">
      <c r="A19" s="2" t="n">
        <v>201</v>
      </c>
      <c r="B19" s="2" t="s">
        <v>61</v>
      </c>
      <c r="C19" s="2" t="n">
        <v>2</v>
      </c>
      <c r="D19" s="2" t="s">
        <v>43</v>
      </c>
      <c r="E19" s="2" t="n">
        <v>1</v>
      </c>
      <c r="F19" s="4" t="n">
        <v>0.5</v>
      </c>
      <c r="G19" s="2" t="n">
        <v>9</v>
      </c>
      <c r="I19" s="2" t="s">
        <v>44</v>
      </c>
      <c r="J19" s="2" t="s">
        <v>52</v>
      </c>
      <c r="K19" s="6" t="n">
        <f aca="false">TRUE()</f>
        <v>1</v>
      </c>
      <c r="L19" s="2" t="s">
        <v>46</v>
      </c>
      <c r="M19" s="2" t="s">
        <v>43</v>
      </c>
      <c r="N19" s="2" t="n">
        <v>2</v>
      </c>
      <c r="O19" s="2" t="s">
        <v>47</v>
      </c>
      <c r="P19" s="2" t="s">
        <v>62</v>
      </c>
      <c r="Q19" s="2" t="s">
        <v>63</v>
      </c>
    </row>
    <row r="20" customFormat="false" ht="12.8" hidden="false" customHeight="false" outlineLevel="0" collapsed="false">
      <c r="A20" s="2" t="n">
        <v>202</v>
      </c>
      <c r="B20" s="2" t="s">
        <v>64</v>
      </c>
      <c r="C20" s="2" t="n">
        <v>2</v>
      </c>
      <c r="D20" s="2" t="s">
        <v>43</v>
      </c>
      <c r="E20" s="2" t="n">
        <v>1</v>
      </c>
      <c r="F20" s="4" t="n">
        <f aca="false">3.9-0.04</f>
        <v>3.86</v>
      </c>
      <c r="G20" s="2" t="n">
        <v>9</v>
      </c>
      <c r="I20" s="2" t="s">
        <v>44</v>
      </c>
      <c r="J20" s="2" t="s">
        <v>52</v>
      </c>
      <c r="K20" s="6" t="n">
        <f aca="false">TRUE()</f>
        <v>1</v>
      </c>
      <c r="L20" s="2" t="s">
        <v>56</v>
      </c>
      <c r="M20" s="2" t="s">
        <v>43</v>
      </c>
      <c r="N20" s="2" t="n">
        <v>2</v>
      </c>
      <c r="O20" s="2" t="s">
        <v>47</v>
      </c>
      <c r="P20" s="2" t="s">
        <v>62</v>
      </c>
      <c r="Q20" s="2" t="s">
        <v>65</v>
      </c>
    </row>
    <row r="21" customFormat="false" ht="12.8" hidden="false" customHeight="false" outlineLevel="0" collapsed="false">
      <c r="A21" s="2" t="n">
        <v>203</v>
      </c>
      <c r="B21" s="2" t="s">
        <v>66</v>
      </c>
      <c r="C21" s="2" t="n">
        <v>2</v>
      </c>
      <c r="D21" s="2" t="s">
        <v>51</v>
      </c>
      <c r="E21" s="2" t="n">
        <v>1</v>
      </c>
      <c r="F21" s="4" t="n">
        <v>0.04</v>
      </c>
      <c r="G21" s="2" t="n">
        <v>9</v>
      </c>
      <c r="I21" s="2" t="s">
        <v>44</v>
      </c>
      <c r="J21" s="2" t="s">
        <v>45</v>
      </c>
      <c r="K21" s="6" t="n">
        <f aca="false">TRUE()</f>
        <v>1</v>
      </c>
      <c r="L21" s="2" t="s">
        <v>56</v>
      </c>
      <c r="M21" s="2" t="s">
        <v>43</v>
      </c>
      <c r="N21" s="2" t="n">
        <v>2</v>
      </c>
      <c r="O21" s="2" t="s">
        <v>47</v>
      </c>
      <c r="P21" s="2" t="s">
        <v>62</v>
      </c>
      <c r="Q21" s="2" t="s">
        <v>65</v>
      </c>
    </row>
    <row r="22" customFormat="false" ht="12.8" hidden="false" customHeight="false" outlineLevel="0" collapsed="false">
      <c r="A22" s="2" t="n">
        <v>301</v>
      </c>
      <c r="B22" s="2" t="s">
        <v>67</v>
      </c>
      <c r="C22" s="2" t="n">
        <v>3</v>
      </c>
      <c r="D22" s="2" t="s">
        <v>43</v>
      </c>
      <c r="E22" s="2" t="n">
        <v>1</v>
      </c>
      <c r="F22" s="4" t="n">
        <f aca="false">3.5 - 1.582</f>
        <v>1.918</v>
      </c>
      <c r="G22" s="2" t="n">
        <v>22.5</v>
      </c>
      <c r="I22" s="2" t="s">
        <v>44</v>
      </c>
      <c r="J22" s="2" t="s">
        <v>68</v>
      </c>
      <c r="K22" s="6" t="n">
        <f aca="false">FALSE()</f>
        <v>0</v>
      </c>
      <c r="L22" s="2" t="s">
        <v>46</v>
      </c>
      <c r="M22" s="2" t="s">
        <v>43</v>
      </c>
      <c r="N22" s="2" t="n">
        <v>4</v>
      </c>
      <c r="O22" s="2" t="s">
        <v>69</v>
      </c>
      <c r="P22" s="2" t="s">
        <v>70</v>
      </c>
      <c r="Q22" s="2" t="s">
        <v>71</v>
      </c>
    </row>
    <row r="23" customFormat="false" ht="12.8" hidden="false" customHeight="false" outlineLevel="0" collapsed="false">
      <c r="A23" s="2" t="n">
        <v>302</v>
      </c>
      <c r="B23" s="2" t="s">
        <v>72</v>
      </c>
      <c r="C23" s="2" t="n">
        <v>3</v>
      </c>
      <c r="D23" s="2" t="s">
        <v>51</v>
      </c>
      <c r="E23" s="2" t="n">
        <v>1</v>
      </c>
      <c r="F23" s="4" t="n">
        <f aca="false">1.582</f>
        <v>1.582</v>
      </c>
      <c r="G23" s="2" t="n">
        <v>22.5</v>
      </c>
      <c r="I23" s="2" t="s">
        <v>44</v>
      </c>
      <c r="J23" s="2" t="s">
        <v>68</v>
      </c>
      <c r="K23" s="6" t="n">
        <f aca="false">FALSE()</f>
        <v>0</v>
      </c>
      <c r="L23" s="2" t="s">
        <v>46</v>
      </c>
      <c r="M23" s="2" t="s">
        <v>43</v>
      </c>
      <c r="N23" s="2" t="n">
        <v>4</v>
      </c>
      <c r="O23" s="2" t="s">
        <v>69</v>
      </c>
      <c r="P23" s="2" t="s">
        <v>70</v>
      </c>
      <c r="Q23" s="2" t="s">
        <v>71</v>
      </c>
    </row>
    <row r="24" customFormat="false" ht="12.8" hidden="false" customHeight="false" outlineLevel="0" collapsed="false">
      <c r="A24" s="2" t="n">
        <v>401</v>
      </c>
      <c r="B24" s="2" t="s">
        <v>73</v>
      </c>
      <c r="C24" s="2" t="n">
        <v>4</v>
      </c>
      <c r="D24" s="2" t="s">
        <v>43</v>
      </c>
      <c r="E24" s="2" t="n">
        <v>1</v>
      </c>
      <c r="F24" s="4" t="n">
        <f aca="false">3.8-0.958</f>
        <v>2.842</v>
      </c>
      <c r="G24" s="2" t="n">
        <v>10.5</v>
      </c>
      <c r="I24" s="2" t="s">
        <v>44</v>
      </c>
      <c r="J24" s="2" t="s">
        <v>68</v>
      </c>
      <c r="K24" s="6" t="n">
        <f aca="false">FALSE()</f>
        <v>0</v>
      </c>
      <c r="L24" s="2" t="s">
        <v>46</v>
      </c>
      <c r="M24" s="2" t="s">
        <v>43</v>
      </c>
      <c r="N24" s="2" t="n">
        <v>2</v>
      </c>
      <c r="O24" s="2" t="s">
        <v>74</v>
      </c>
      <c r="P24" s="2" t="s">
        <v>70</v>
      </c>
      <c r="Q24" s="2" t="s">
        <v>75</v>
      </c>
    </row>
    <row r="25" customFormat="false" ht="12.8" hidden="false" customHeight="false" outlineLevel="0" collapsed="false">
      <c r="A25" s="2" t="n">
        <v>402</v>
      </c>
      <c r="B25" s="2" t="s">
        <v>76</v>
      </c>
      <c r="C25" s="2" t="n">
        <v>4</v>
      </c>
      <c r="D25" s="2" t="s">
        <v>51</v>
      </c>
      <c r="E25" s="2" t="n">
        <v>1</v>
      </c>
      <c r="F25" s="4" t="n">
        <v>0.958</v>
      </c>
      <c r="G25" s="2" t="n">
        <v>10.5</v>
      </c>
      <c r="I25" s="2" t="s">
        <v>44</v>
      </c>
      <c r="J25" s="2" t="s">
        <v>68</v>
      </c>
      <c r="K25" s="6" t="n">
        <f aca="false">FALSE()</f>
        <v>0</v>
      </c>
      <c r="L25" s="2" t="s">
        <v>46</v>
      </c>
      <c r="M25" s="2" t="s">
        <v>43</v>
      </c>
      <c r="N25" s="2" t="n">
        <v>2</v>
      </c>
      <c r="O25" s="2" t="s">
        <v>74</v>
      </c>
      <c r="P25" s="2" t="s">
        <v>70</v>
      </c>
      <c r="Q25" s="2" t="s">
        <v>75</v>
      </c>
    </row>
    <row r="26" customFormat="false" ht="12.8" hidden="false" customHeight="false" outlineLevel="0" collapsed="false">
      <c r="B26" s="7"/>
      <c r="D26" s="2"/>
      <c r="K26" s="6"/>
    </row>
    <row r="27" customFormat="false" ht="12.8" hidden="false" customHeight="false" outlineLevel="0" collapsed="false">
      <c r="D27" s="2"/>
      <c r="K27" s="6"/>
    </row>
    <row r="28" customFormat="false" ht="12.8" hidden="false" customHeight="false" outlineLevel="0" collapsed="false">
      <c r="D28" s="2"/>
      <c r="K28" s="6"/>
    </row>
    <row r="29" customFormat="false" ht="12.8" hidden="false" customHeight="false" outlineLevel="0" collapsed="false">
      <c r="D29" s="2"/>
      <c r="K29" s="6"/>
    </row>
    <row r="30" customFormat="false" ht="12.8" hidden="false" customHeight="false" outlineLevel="0" collapsed="false">
      <c r="D30" s="2"/>
      <c r="K30" s="6"/>
    </row>
    <row r="31" customFormat="false" ht="12.8" hidden="false" customHeight="false" outlineLevel="0" collapsed="false">
      <c r="D31" s="2"/>
      <c r="K31" s="6"/>
    </row>
    <row r="32" customFormat="false" ht="12.8" hidden="false" customHeight="false" outlineLevel="0" collapsed="false">
      <c r="D32" s="2"/>
      <c r="K32" s="6"/>
    </row>
    <row r="33" customFormat="false" ht="12.8" hidden="false" customHeight="false" outlineLevel="0" collapsed="false">
      <c r="D33" s="2"/>
      <c r="K33" s="6"/>
    </row>
    <row r="34" customFormat="false" ht="12.8" hidden="false" customHeight="false" outlineLevel="0" collapsed="false">
      <c r="D34" s="2"/>
      <c r="K34" s="6"/>
    </row>
    <row r="35" customFormat="false" ht="12.8" hidden="false" customHeight="false" outlineLevel="0" collapsed="false">
      <c r="D35" s="2"/>
      <c r="K35" s="6"/>
    </row>
    <row r="36" customFormat="false" ht="12.8" hidden="false" customHeight="false" outlineLevel="0" collapsed="false">
      <c r="D36" s="2"/>
      <c r="K36" s="6"/>
    </row>
    <row r="37" customFormat="false" ht="12.8" hidden="false" customHeight="false" outlineLevel="0" collapsed="false">
      <c r="D37" s="2"/>
      <c r="K37" s="6"/>
    </row>
    <row r="38" customFormat="false" ht="12.8" hidden="false" customHeight="false" outlineLevel="0" collapsed="false">
      <c r="D38" s="2"/>
      <c r="K38" s="6"/>
    </row>
    <row r="39" customFormat="false" ht="12.8" hidden="false" customHeight="false" outlineLevel="0" collapsed="false">
      <c r="D39" s="2"/>
      <c r="K39" s="6"/>
    </row>
    <row r="40" customFormat="false" ht="12.8" hidden="false" customHeight="false" outlineLevel="0" collapsed="false">
      <c r="D40" s="2"/>
      <c r="K40" s="6"/>
    </row>
    <row r="41" customFormat="false" ht="12.8" hidden="false" customHeight="false" outlineLevel="0" collapsed="false">
      <c r="D41" s="2"/>
      <c r="K41" s="6"/>
    </row>
    <row r="42" customFormat="false" ht="12.8" hidden="false" customHeight="false" outlineLevel="0" collapsed="false">
      <c r="D42" s="2"/>
      <c r="K42" s="6"/>
    </row>
    <row r="43" customFormat="false" ht="12.8" hidden="false" customHeight="false" outlineLevel="0" collapsed="false">
      <c r="D43" s="2"/>
      <c r="K43" s="6"/>
    </row>
    <row r="44" customFormat="false" ht="12.8" hidden="false" customHeight="false" outlineLevel="0" collapsed="false">
      <c r="D44" s="2"/>
      <c r="K44" s="6"/>
    </row>
    <row r="45" customFormat="false" ht="12.8" hidden="false" customHeight="false" outlineLevel="0" collapsed="false">
      <c r="D45" s="2"/>
      <c r="K45" s="6"/>
    </row>
    <row r="46" customFormat="false" ht="12.8" hidden="false" customHeight="false" outlineLevel="0" collapsed="false">
      <c r="D46" s="2"/>
      <c r="K46" s="6"/>
    </row>
    <row r="47" customFormat="false" ht="12.8" hidden="false" customHeight="false" outlineLevel="0" collapsed="false">
      <c r="D47" s="2"/>
      <c r="K47" s="6"/>
    </row>
    <row r="48" customFormat="false" ht="12.8" hidden="false" customHeight="false" outlineLevel="0" collapsed="false">
      <c r="D48" s="2"/>
      <c r="K48" s="6"/>
    </row>
    <row r="49" customFormat="false" ht="12.8" hidden="false" customHeight="false" outlineLevel="0" collapsed="false">
      <c r="D49" s="2"/>
      <c r="K49" s="6"/>
    </row>
    <row r="50" customFormat="false" ht="12.8" hidden="false" customHeight="false" outlineLevel="0" collapsed="false">
      <c r="D50" s="2"/>
      <c r="K50" s="6"/>
    </row>
    <row r="51" customFormat="false" ht="12.8" hidden="false" customHeight="false" outlineLevel="0" collapsed="false">
      <c r="D51" s="2"/>
      <c r="K51" s="6"/>
    </row>
    <row r="52" customFormat="false" ht="12.8" hidden="false" customHeight="false" outlineLevel="0" collapsed="false">
      <c r="D52" s="2"/>
      <c r="K52" s="6"/>
    </row>
    <row r="53" customFormat="false" ht="12.8" hidden="false" customHeight="false" outlineLevel="0" collapsed="false">
      <c r="D53" s="2"/>
      <c r="K53" s="6"/>
    </row>
    <row r="54" customFormat="false" ht="12.8" hidden="false" customHeight="false" outlineLevel="0" collapsed="false">
      <c r="D54" s="2"/>
      <c r="K54" s="6"/>
    </row>
    <row r="55" s="7" customFormat="true" ht="12.8" hidden="false" customHeight="false" outlineLevel="0" collapsed="false">
      <c r="A55" s="2"/>
      <c r="B55" s="2"/>
      <c r="C55" s="2"/>
      <c r="D55" s="2"/>
      <c r="E55" s="2"/>
      <c r="F55" s="4"/>
      <c r="G55" s="2"/>
      <c r="H55" s="2"/>
      <c r="I55" s="2"/>
      <c r="J55" s="2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2.8" hidden="false" customHeight="false" outlineLevel="0" collapsed="false">
      <c r="D56" s="2"/>
      <c r="K56" s="6"/>
    </row>
    <row r="57" customFormat="false" ht="12.8" hidden="false" customHeight="false" outlineLevel="0" collapsed="false">
      <c r="D57" s="2"/>
      <c r="K57" s="6"/>
    </row>
    <row r="58" customFormat="false" ht="12.8" hidden="false" customHeight="false" outlineLevel="0" collapsed="false">
      <c r="D58" s="2"/>
      <c r="K58" s="6"/>
    </row>
    <row r="59" customFormat="false" ht="12.8" hidden="false" customHeight="false" outlineLevel="0" collapsed="false">
      <c r="D59" s="2"/>
      <c r="K59" s="6"/>
    </row>
    <row r="60" customFormat="false" ht="12.8" hidden="false" customHeight="false" outlineLevel="0" collapsed="false">
      <c r="D60" s="2"/>
      <c r="K60" s="6"/>
    </row>
    <row r="61" customFormat="false" ht="12.8" hidden="false" customHeight="false" outlineLevel="0" collapsed="false">
      <c r="D61" s="2"/>
      <c r="K61" s="6"/>
    </row>
    <row r="62" customFormat="false" ht="12.8" hidden="false" customHeight="false" outlineLevel="0" collapsed="false">
      <c r="D62" s="2"/>
      <c r="K62" s="6"/>
    </row>
    <row r="63" customFormat="false" ht="12.8" hidden="false" customHeight="false" outlineLevel="0" collapsed="false">
      <c r="D63" s="2"/>
      <c r="K63" s="6"/>
    </row>
    <row r="64" customFormat="false" ht="12.8" hidden="false" customHeight="false" outlineLevel="0" collapsed="false">
      <c r="D64" s="2"/>
      <c r="K64" s="6"/>
    </row>
    <row r="65" customFormat="false" ht="12.8" hidden="false" customHeight="false" outlineLevel="0" collapsed="false">
      <c r="D65" s="2"/>
      <c r="K65" s="6"/>
    </row>
    <row r="66" customFormat="false" ht="12.8" hidden="false" customHeight="false" outlineLevel="0" collapsed="false">
      <c r="D66" s="2"/>
      <c r="K66" s="6"/>
    </row>
    <row r="67" customFormat="false" ht="12.8" hidden="false" customHeight="false" outlineLevel="0" collapsed="false">
      <c r="D67" s="2"/>
      <c r="K67" s="6"/>
    </row>
    <row r="68" customFormat="false" ht="12.8" hidden="false" customHeight="false" outlineLevel="0" collapsed="false">
      <c r="D68" s="2"/>
      <c r="K68" s="6"/>
    </row>
    <row r="69" customFormat="false" ht="12.8" hidden="false" customHeight="false" outlineLevel="0" collapsed="false">
      <c r="D69" s="2"/>
      <c r="K69" s="6"/>
    </row>
    <row r="70" customFormat="false" ht="12.8" hidden="false" customHeight="false" outlineLevel="0" collapsed="false">
      <c r="D70" s="2"/>
      <c r="K70" s="6"/>
    </row>
    <row r="71" customFormat="false" ht="12.8" hidden="false" customHeight="false" outlineLevel="0" collapsed="false">
      <c r="D71" s="2"/>
      <c r="K71" s="6"/>
    </row>
    <row r="72" customFormat="false" ht="12.8" hidden="false" customHeight="false" outlineLevel="0" collapsed="false">
      <c r="D72" s="2"/>
      <c r="K72" s="6"/>
    </row>
  </sheetData>
  <autoFilter ref="A1:X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3.29"/>
    <col collapsed="false" customWidth="true" hidden="false" outlineLevel="0" max="2" min="2" style="2" width="16.03"/>
    <col collapsed="false" customWidth="true" hidden="false" outlineLevel="0" max="3" min="3" style="2" width="15.7"/>
  </cols>
  <sheetData>
    <row r="1" customFormat="false" ht="12.8" hidden="false" customHeight="false" outlineLevel="0" collapsed="false">
      <c r="A1" s="2" t="s">
        <v>77</v>
      </c>
      <c r="B1" s="2" t="s">
        <v>78</v>
      </c>
      <c r="C1" s="2" t="s">
        <v>79</v>
      </c>
    </row>
    <row r="2" customFormat="false" ht="12.8" hidden="false" customHeight="false" outlineLevel="0" collapsed="false">
      <c r="A2" s="2" t="s">
        <v>49</v>
      </c>
      <c r="B2" s="2" t="s">
        <v>80</v>
      </c>
      <c r="C2" s="2" t="s">
        <v>80</v>
      </c>
    </row>
    <row r="3" customFormat="false" ht="12.8" hidden="false" customHeight="false" outlineLevel="0" collapsed="false">
      <c r="A3" s="2" t="s">
        <v>54</v>
      </c>
      <c r="B3" s="2" t="s">
        <v>80</v>
      </c>
      <c r="C3" s="2" t="s">
        <v>80</v>
      </c>
    </row>
    <row r="4" customFormat="false" ht="12.8" hidden="false" customHeight="false" outlineLevel="0" collapsed="false">
      <c r="A4" s="2" t="s">
        <v>57</v>
      </c>
      <c r="B4" s="2" t="s">
        <v>80</v>
      </c>
      <c r="C4" s="2" t="s">
        <v>80</v>
      </c>
    </row>
    <row r="5" customFormat="false" ht="12.8" hidden="false" customHeight="false" outlineLevel="0" collapsed="false">
      <c r="A5" s="2" t="s">
        <v>60</v>
      </c>
      <c r="B5" s="2" t="s">
        <v>80</v>
      </c>
      <c r="C5" s="2" t="s">
        <v>80</v>
      </c>
    </row>
    <row r="6" customFormat="false" ht="12.8" hidden="false" customHeight="false" outlineLevel="0" collapsed="false">
      <c r="A6" s="2" t="s">
        <v>63</v>
      </c>
      <c r="B6" s="2" t="s">
        <v>80</v>
      </c>
      <c r="C6" s="2" t="s">
        <v>80</v>
      </c>
    </row>
    <row r="7" customFormat="false" ht="12.8" hidden="false" customHeight="false" outlineLevel="0" collapsed="false">
      <c r="A7" s="2" t="s">
        <v>65</v>
      </c>
      <c r="B7" s="2" t="s">
        <v>80</v>
      </c>
      <c r="C7" s="2" t="s">
        <v>80</v>
      </c>
    </row>
    <row r="8" customFormat="false" ht="12.8" hidden="false" customHeight="false" outlineLevel="0" collapsed="false">
      <c r="A8" s="2" t="s">
        <v>71</v>
      </c>
      <c r="B8" s="2" t="s">
        <v>81</v>
      </c>
      <c r="C8" s="2" t="s">
        <v>81</v>
      </c>
    </row>
    <row r="9" customFormat="false" ht="12.8" hidden="false" customHeight="false" outlineLevel="0" collapsed="false">
      <c r="A9" s="2" t="s">
        <v>75</v>
      </c>
      <c r="C9" s="2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33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customFormat="false" ht="12.8" hidden="false" customHeight="false" outlineLevel="0" collapsed="false">
      <c r="A2" s="2" t="s">
        <v>48</v>
      </c>
      <c r="B2" s="2" t="s">
        <v>88</v>
      </c>
      <c r="C2" s="8" t="n">
        <v>1E-008</v>
      </c>
      <c r="D2" s="4" t="n">
        <v>0</v>
      </c>
      <c r="E2" s="4" t="n">
        <v>8.312</v>
      </c>
      <c r="F2" s="4" t="n">
        <v>83.123</v>
      </c>
      <c r="G2" s="9"/>
    </row>
    <row r="3" customFormat="false" ht="12.8" hidden="false" customHeight="false" outlineLevel="0" collapsed="false">
      <c r="A3" s="2" t="s">
        <v>62</v>
      </c>
      <c r="B3" s="2" t="s">
        <v>88</v>
      </c>
      <c r="C3" s="8" t="n">
        <v>1E-008</v>
      </c>
      <c r="D3" s="4" t="n">
        <v>0</v>
      </c>
      <c r="E3" s="4" t="n">
        <v>4.204</v>
      </c>
      <c r="F3" s="4" t="n">
        <v>64.869</v>
      </c>
      <c r="G3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11119.6721311475</v>
      </c>
      <c r="H2" s="10" t="n">
        <v>11281.3114754098</v>
      </c>
      <c r="I2" s="10" t="n">
        <v>11442.9508196721</v>
      </c>
      <c r="J2" s="10" t="n">
        <v>11604.5901639344</v>
      </c>
      <c r="K2" s="10" t="n">
        <v>11766.2295081967</v>
      </c>
      <c r="L2" s="10" t="n">
        <v>11927.868852459</v>
      </c>
      <c r="M2" s="10" t="n">
        <v>12089.5081967213</v>
      </c>
      <c r="N2" s="10" t="n">
        <v>12251.1475409836</v>
      </c>
      <c r="O2" s="10" t="n">
        <v>12412.7868852459</v>
      </c>
      <c r="P2" s="10" t="n">
        <v>12574.4262295082</v>
      </c>
      <c r="Q2" s="10" t="n">
        <v>12736.0655737705</v>
      </c>
      <c r="R2" s="10" t="n">
        <v>12897.7049180328</v>
      </c>
      <c r="S2" s="10" t="n">
        <v>13059.3442622951</v>
      </c>
      <c r="T2" s="10" t="n">
        <v>13220.9836065574</v>
      </c>
      <c r="U2" s="10" t="n">
        <v>13382.6229508197</v>
      </c>
      <c r="V2" s="10" t="n">
        <v>13544.262295082</v>
      </c>
      <c r="W2" s="10" t="n">
        <v>13544.262295082</v>
      </c>
      <c r="X2" s="10" t="n">
        <v>13544.262295082</v>
      </c>
      <c r="Y2" s="10" t="n">
        <v>13544.262295082</v>
      </c>
      <c r="Z2" s="10" t="n">
        <v>13544.262295082</v>
      </c>
      <c r="AA2" s="10" t="n">
        <v>13544.262295082</v>
      </c>
      <c r="AB2" s="10" t="n">
        <v>13544.262295082</v>
      </c>
      <c r="AC2" s="10" t="n">
        <v>13544.262295082</v>
      </c>
      <c r="AD2" s="10" t="n">
        <v>13544.262295082</v>
      </c>
      <c r="AE2" s="10" t="n">
        <v>13544.262295082</v>
      </c>
      <c r="AF2" s="10" t="n">
        <v>13544.262295082</v>
      </c>
      <c r="AG2" s="10" t="n">
        <v>13544.262295082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13899.5901639344</v>
      </c>
      <c r="H3" s="10" t="n">
        <v>14101.6393442623</v>
      </c>
      <c r="I3" s="10" t="n">
        <v>14303.6885245902</v>
      </c>
      <c r="J3" s="10" t="n">
        <v>14505.737704918</v>
      </c>
      <c r="K3" s="10" t="n">
        <v>14707.7868852459</v>
      </c>
      <c r="L3" s="10" t="n">
        <v>14909.8360655738</v>
      </c>
      <c r="M3" s="10" t="n">
        <v>15111.8852459016</v>
      </c>
      <c r="N3" s="10" t="n">
        <v>15313.9344262295</v>
      </c>
      <c r="O3" s="10" t="n">
        <v>15515.9836065574</v>
      </c>
      <c r="P3" s="10" t="n">
        <v>15718.0327868853</v>
      </c>
      <c r="Q3" s="10" t="n">
        <v>15920.0819672131</v>
      </c>
      <c r="R3" s="10" t="n">
        <v>16122.131147541</v>
      </c>
      <c r="S3" s="10" t="n">
        <v>16324.1803278689</v>
      </c>
      <c r="T3" s="10" t="n">
        <v>16526.2295081967</v>
      </c>
      <c r="U3" s="10" t="n">
        <v>16728.2786885246</v>
      </c>
      <c r="V3" s="10" t="n">
        <v>16930.3278688525</v>
      </c>
      <c r="W3" s="10" t="n">
        <v>16930.3278688525</v>
      </c>
      <c r="X3" s="10" t="n">
        <v>16930.3278688525</v>
      </c>
      <c r="Y3" s="10" t="n">
        <v>16930.3278688525</v>
      </c>
      <c r="Z3" s="10" t="n">
        <v>16930.3278688525</v>
      </c>
      <c r="AA3" s="10" t="n">
        <v>16930.3278688525</v>
      </c>
      <c r="AB3" s="10" t="n">
        <v>16930.3278688525</v>
      </c>
      <c r="AC3" s="10" t="n">
        <v>16930.3278688525</v>
      </c>
      <c r="AD3" s="10" t="n">
        <v>16930.3278688525</v>
      </c>
      <c r="AE3" s="10" t="n">
        <v>16930.3278688525</v>
      </c>
      <c r="AF3" s="10" t="n">
        <v>16930.3278688525</v>
      </c>
      <c r="AG3" s="10" t="n">
        <v>16930.3278688525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926.639344262295</v>
      </c>
      <c r="H4" s="10" t="n">
        <v>940.109289617486</v>
      </c>
      <c r="I4" s="10" t="n">
        <v>953.579234972678</v>
      </c>
      <c r="J4" s="10" t="n">
        <v>967.049180327869</v>
      </c>
      <c r="K4" s="10" t="n">
        <v>980.51912568306</v>
      </c>
      <c r="L4" s="10" t="n">
        <v>993.989071038251</v>
      </c>
      <c r="M4" s="10" t="n">
        <v>1007.45901639344</v>
      </c>
      <c r="N4" s="10" t="n">
        <v>1020.92896174863</v>
      </c>
      <c r="O4" s="10" t="n">
        <v>1034.39890710383</v>
      </c>
      <c r="P4" s="10" t="n">
        <v>1047.86885245902</v>
      </c>
      <c r="Q4" s="10" t="n">
        <v>1061.33879781421</v>
      </c>
      <c r="R4" s="10" t="n">
        <v>1074.8087431694</v>
      </c>
      <c r="S4" s="10" t="n">
        <v>1088.27868852459</v>
      </c>
      <c r="T4" s="10" t="n">
        <v>1101.74863387978</v>
      </c>
      <c r="U4" s="10" t="n">
        <v>1115.21857923497</v>
      </c>
      <c r="V4" s="10" t="n">
        <v>1128.68852459016</v>
      </c>
      <c r="W4" s="10" t="n">
        <v>1128.68852459016</v>
      </c>
      <c r="X4" s="10" t="n">
        <v>1128.68852459016</v>
      </c>
      <c r="Y4" s="10" t="n">
        <v>1128.68852459016</v>
      </c>
      <c r="Z4" s="10" t="n">
        <v>1128.68852459016</v>
      </c>
      <c r="AA4" s="10" t="n">
        <v>1128.68852459016</v>
      </c>
      <c r="AB4" s="10" t="n">
        <v>1128.68852459016</v>
      </c>
      <c r="AC4" s="10" t="n">
        <v>1128.68852459016</v>
      </c>
      <c r="AD4" s="10" t="n">
        <v>1128.68852459016</v>
      </c>
      <c r="AE4" s="10" t="n">
        <v>1128.68852459016</v>
      </c>
      <c r="AF4" s="10" t="n">
        <v>1128.68852459016</v>
      </c>
      <c r="AG4" s="10" t="n">
        <v>1128.68852459016</v>
      </c>
    </row>
    <row r="5" customFormat="false" ht="12.8" hidden="false" customHeight="false" outlineLevel="0" collapsed="false">
      <c r="B5" s="2" t="n">
        <v>1</v>
      </c>
      <c r="C5" s="2" t="s">
        <v>91</v>
      </c>
      <c r="D5" s="10"/>
      <c r="E5" s="10"/>
      <c r="F5" s="10"/>
      <c r="G5" s="10" t="n">
        <v>719.508196721312</v>
      </c>
      <c r="H5" s="10" t="n">
        <v>729.967213114754</v>
      </c>
      <c r="I5" s="10" t="n">
        <v>740.426229508197</v>
      </c>
      <c r="J5" s="10" t="n">
        <v>750.88524590164</v>
      </c>
      <c r="K5" s="10" t="n">
        <v>761.344262295082</v>
      </c>
      <c r="L5" s="10" t="n">
        <v>771.803278688525</v>
      </c>
      <c r="M5" s="10" t="n">
        <v>782.262295081967</v>
      </c>
      <c r="N5" s="10" t="n">
        <v>792.72131147541</v>
      </c>
      <c r="O5" s="10" t="n">
        <v>803.180327868853</v>
      </c>
      <c r="P5" s="10" t="n">
        <v>813.639344262295</v>
      </c>
      <c r="Q5" s="10" t="n">
        <v>824.098360655738</v>
      </c>
      <c r="R5" s="10" t="n">
        <v>834.557377049181</v>
      </c>
      <c r="S5" s="10" t="n">
        <v>845.016393442623</v>
      </c>
      <c r="T5" s="10" t="n">
        <v>855.475409836066</v>
      </c>
      <c r="U5" s="10" t="n">
        <v>865.934426229509</v>
      </c>
      <c r="V5" s="10" t="n">
        <v>876.393442622951</v>
      </c>
      <c r="W5" s="10" t="n">
        <v>876.393442622951</v>
      </c>
      <c r="X5" s="10" t="n">
        <v>876.393442622951</v>
      </c>
      <c r="Y5" s="10" t="n">
        <v>876.393442622951</v>
      </c>
      <c r="Z5" s="10" t="n">
        <v>876.393442622951</v>
      </c>
      <c r="AA5" s="10" t="n">
        <v>876.393442622951</v>
      </c>
      <c r="AB5" s="10" t="n">
        <v>876.393442622951</v>
      </c>
      <c r="AC5" s="10" t="n">
        <v>876.393442622951</v>
      </c>
      <c r="AD5" s="10" t="n">
        <v>876.393442622951</v>
      </c>
      <c r="AE5" s="10" t="n">
        <v>876.393442622951</v>
      </c>
      <c r="AF5" s="10" t="n">
        <v>876.393442622951</v>
      </c>
      <c r="AG5" s="10" t="n">
        <v>876.393442622951</v>
      </c>
    </row>
    <row r="6" customFormat="false" ht="12.8" hidden="false" customHeight="false" outlineLevel="0" collapsed="false">
      <c r="B6" s="2" t="n">
        <v>2</v>
      </c>
      <c r="C6" s="2" t="s">
        <v>91</v>
      </c>
      <c r="D6" s="10"/>
      <c r="E6" s="10"/>
      <c r="F6" s="10"/>
      <c r="G6" s="10" t="n">
        <v>899.385245901639</v>
      </c>
      <c r="H6" s="10" t="n">
        <v>912.459016393443</v>
      </c>
      <c r="I6" s="10" t="n">
        <v>925.532786885246</v>
      </c>
      <c r="J6" s="10" t="n">
        <v>938.606557377049</v>
      </c>
      <c r="K6" s="10" t="n">
        <v>951.680327868853</v>
      </c>
      <c r="L6" s="10" t="n">
        <v>964.754098360656</v>
      </c>
      <c r="M6" s="10" t="n">
        <v>977.827868852459</v>
      </c>
      <c r="N6" s="10" t="n">
        <v>990.901639344263</v>
      </c>
      <c r="O6" s="10" t="n">
        <v>1003.97540983607</v>
      </c>
      <c r="P6" s="10" t="n">
        <v>1017.04918032787</v>
      </c>
      <c r="Q6" s="10" t="n">
        <v>1030.12295081967</v>
      </c>
      <c r="R6" s="10" t="n">
        <v>1043.19672131148</v>
      </c>
      <c r="S6" s="10" t="n">
        <v>1056.27049180328</v>
      </c>
      <c r="T6" s="10" t="n">
        <v>1069.34426229508</v>
      </c>
      <c r="U6" s="10" t="n">
        <v>1082.41803278689</v>
      </c>
      <c r="V6" s="10" t="n">
        <v>1095.49180327869</v>
      </c>
      <c r="W6" s="10" t="n">
        <v>1095.49180327869</v>
      </c>
      <c r="X6" s="10" t="n">
        <v>1095.49180327869</v>
      </c>
      <c r="Y6" s="10" t="n">
        <v>1095.49180327869</v>
      </c>
      <c r="Z6" s="10" t="n">
        <v>1095.49180327869</v>
      </c>
      <c r="AA6" s="10" t="n">
        <v>1095.49180327869</v>
      </c>
      <c r="AB6" s="10" t="n">
        <v>1095.49180327869</v>
      </c>
      <c r="AC6" s="10" t="n">
        <v>1095.49180327869</v>
      </c>
      <c r="AD6" s="10" t="n">
        <v>1095.49180327869</v>
      </c>
      <c r="AE6" s="10" t="n">
        <v>1095.49180327869</v>
      </c>
      <c r="AF6" s="10" t="n">
        <v>1095.49180327869</v>
      </c>
      <c r="AG6" s="10" t="n">
        <v>1095.49180327869</v>
      </c>
    </row>
    <row r="7" customFormat="false" ht="12.8" hidden="false" customHeight="false" outlineLevel="0" collapsed="false">
      <c r="B7" s="2" t="n">
        <v>3</v>
      </c>
      <c r="C7" s="2" t="s">
        <v>91</v>
      </c>
      <c r="D7" s="10"/>
      <c r="E7" s="10"/>
      <c r="F7" s="10"/>
      <c r="G7" s="10" t="n">
        <v>59.9590163934426</v>
      </c>
      <c r="H7" s="10" t="n">
        <v>60.8306010928962</v>
      </c>
      <c r="I7" s="10" t="n">
        <v>61.7021857923497</v>
      </c>
      <c r="J7" s="10" t="n">
        <v>62.5737704918033</v>
      </c>
      <c r="K7" s="10" t="n">
        <v>63.4453551912568</v>
      </c>
      <c r="L7" s="10" t="n">
        <v>64.3169398907104</v>
      </c>
      <c r="M7" s="10" t="n">
        <v>65.1885245901639</v>
      </c>
      <c r="N7" s="10" t="n">
        <v>66.0601092896175</v>
      </c>
      <c r="O7" s="10" t="n">
        <v>66.931693989071</v>
      </c>
      <c r="P7" s="10" t="n">
        <v>67.8032786885246</v>
      </c>
      <c r="Q7" s="10" t="n">
        <v>68.6748633879781</v>
      </c>
      <c r="R7" s="10" t="n">
        <v>69.5464480874317</v>
      </c>
      <c r="S7" s="10" t="n">
        <v>70.4180327868852</v>
      </c>
      <c r="T7" s="10" t="n">
        <v>71.2896174863388</v>
      </c>
      <c r="U7" s="10" t="n">
        <v>72.1612021857923</v>
      </c>
      <c r="V7" s="10" t="n">
        <v>73.0327868852459</v>
      </c>
      <c r="W7" s="10" t="n">
        <v>73.0327868852459</v>
      </c>
      <c r="X7" s="10" t="n">
        <v>73.0327868852459</v>
      </c>
      <c r="Y7" s="10" t="n">
        <v>73.0327868852459</v>
      </c>
      <c r="Z7" s="10" t="n">
        <v>73.0327868852459</v>
      </c>
      <c r="AA7" s="10" t="n">
        <v>73.0327868852459</v>
      </c>
      <c r="AB7" s="10" t="n">
        <v>73.0327868852459</v>
      </c>
      <c r="AC7" s="10" t="n">
        <v>73.0327868852459</v>
      </c>
      <c r="AD7" s="10" t="n">
        <v>73.0327868852459</v>
      </c>
      <c r="AE7" s="10" t="n">
        <v>73.0327868852459</v>
      </c>
      <c r="AF7" s="10" t="n">
        <v>73.0327868852459</v>
      </c>
      <c r="AG7" s="10" t="n">
        <v>73.0327868852459</v>
      </c>
    </row>
    <row r="8" customFormat="false" ht="12.8" hidden="false" customHeight="false" outlineLevel="0" collapsed="false">
      <c r="B8" s="2" t="n">
        <v>1</v>
      </c>
      <c r="C8" s="2" t="s">
        <v>92</v>
      </c>
      <c r="D8" s="10"/>
      <c r="E8" s="10"/>
      <c r="F8" s="10"/>
      <c r="G8" s="10" t="n">
        <v>315.652173913044</v>
      </c>
      <c r="H8" s="10" t="n">
        <v>318.608695652174</v>
      </c>
      <c r="I8" s="10" t="n">
        <v>321.565217391304</v>
      </c>
      <c r="J8" s="10" t="n">
        <v>324.521739130435</v>
      </c>
      <c r="K8" s="10" t="n">
        <v>327.478260869565</v>
      </c>
      <c r="L8" s="10" t="n">
        <v>330.434782608696</v>
      </c>
      <c r="M8" s="10" t="n">
        <v>333.391304347826</v>
      </c>
      <c r="N8" s="10" t="n">
        <v>336.347826086957</v>
      </c>
      <c r="O8" s="10" t="n">
        <v>339.304347826087</v>
      </c>
      <c r="P8" s="10" t="n">
        <v>342.260869565217</v>
      </c>
      <c r="Q8" s="10" t="n">
        <v>345.217391304348</v>
      </c>
      <c r="R8" s="10" t="n">
        <v>348.173913043478</v>
      </c>
      <c r="S8" s="10" t="n">
        <v>351.130434782609</v>
      </c>
      <c r="T8" s="10" t="n">
        <v>354.086956521739</v>
      </c>
      <c r="U8" s="10" t="n">
        <v>357.04347826087</v>
      </c>
      <c r="V8" s="10" t="n">
        <v>360</v>
      </c>
      <c r="W8" s="10" t="n">
        <v>360</v>
      </c>
      <c r="X8" s="10" t="n">
        <v>360</v>
      </c>
      <c r="Y8" s="10" t="n">
        <v>360</v>
      </c>
      <c r="Z8" s="10" t="n">
        <v>360</v>
      </c>
      <c r="AA8" s="10" t="n">
        <v>360</v>
      </c>
      <c r="AB8" s="10" t="n">
        <v>360</v>
      </c>
      <c r="AC8" s="10" t="n">
        <v>360</v>
      </c>
      <c r="AD8" s="10" t="n">
        <v>360</v>
      </c>
      <c r="AE8" s="10" t="n">
        <v>360</v>
      </c>
      <c r="AF8" s="10" t="n">
        <v>360</v>
      </c>
      <c r="AG8" s="10" t="n">
        <v>360</v>
      </c>
    </row>
    <row r="9" customFormat="false" ht="12.8" hidden="false" customHeight="false" outlineLevel="0" collapsed="false">
      <c r="B9" s="2" t="n">
        <v>2</v>
      </c>
      <c r="C9" s="2" t="s">
        <v>92</v>
      </c>
      <c r="D9" s="10"/>
      <c r="E9" s="10"/>
      <c r="F9" s="10"/>
      <c r="G9" s="10" t="n">
        <v>394.565217391304</v>
      </c>
      <c r="H9" s="10" t="n">
        <v>398.260869565218</v>
      </c>
      <c r="I9" s="10" t="n">
        <v>401.956521739131</v>
      </c>
      <c r="J9" s="10" t="n">
        <v>405.652173913044</v>
      </c>
      <c r="K9" s="10" t="n">
        <v>409.347826086957</v>
      </c>
      <c r="L9" s="10" t="n">
        <v>413.04347826087</v>
      </c>
      <c r="M9" s="10" t="n">
        <v>416.739130434783</v>
      </c>
      <c r="N9" s="10" t="n">
        <v>420.434782608696</v>
      </c>
      <c r="O9" s="10" t="n">
        <v>424.130434782609</v>
      </c>
      <c r="P9" s="10" t="n">
        <v>427.826086956522</v>
      </c>
      <c r="Q9" s="10" t="n">
        <v>431.521739130435</v>
      </c>
      <c r="R9" s="10" t="n">
        <v>435.217391304348</v>
      </c>
      <c r="S9" s="10" t="n">
        <v>438.913043478261</v>
      </c>
      <c r="T9" s="10" t="n">
        <v>442.608695652174</v>
      </c>
      <c r="U9" s="10" t="n">
        <v>446.304347826087</v>
      </c>
      <c r="V9" s="10" t="n">
        <v>450</v>
      </c>
      <c r="W9" s="10" t="n">
        <v>450</v>
      </c>
      <c r="X9" s="10" t="n">
        <v>450</v>
      </c>
      <c r="Y9" s="10" t="n">
        <v>450</v>
      </c>
      <c r="Z9" s="10" t="n">
        <v>450</v>
      </c>
      <c r="AA9" s="10" t="n">
        <v>450</v>
      </c>
      <c r="AB9" s="10" t="n">
        <v>450</v>
      </c>
      <c r="AC9" s="10" t="n">
        <v>450</v>
      </c>
      <c r="AD9" s="10" t="n">
        <v>450</v>
      </c>
      <c r="AE9" s="10" t="n">
        <v>450</v>
      </c>
      <c r="AF9" s="10" t="n">
        <v>450</v>
      </c>
      <c r="AG9" s="10" t="n">
        <v>450</v>
      </c>
    </row>
    <row r="10" customFormat="false" ht="12.8" hidden="false" customHeight="false" outlineLevel="0" collapsed="false">
      <c r="B10" s="2" t="n">
        <v>3</v>
      </c>
      <c r="C10" s="2" t="s">
        <v>92</v>
      </c>
      <c r="D10" s="10"/>
      <c r="E10" s="10"/>
      <c r="F10" s="10"/>
      <c r="G10" s="10" t="n">
        <v>26.304347826087</v>
      </c>
      <c r="H10" s="10" t="n">
        <v>26.5507246376812</v>
      </c>
      <c r="I10" s="10" t="n">
        <v>26.7971014492754</v>
      </c>
      <c r="J10" s="10" t="n">
        <v>27.0434782608696</v>
      </c>
      <c r="K10" s="10" t="n">
        <v>27.2898550724638</v>
      </c>
      <c r="L10" s="10" t="n">
        <v>27.536231884058</v>
      </c>
      <c r="M10" s="10" t="n">
        <v>27.7826086956522</v>
      </c>
      <c r="N10" s="10" t="n">
        <v>28.0289855072464</v>
      </c>
      <c r="O10" s="10" t="n">
        <v>28.2753623188406</v>
      </c>
      <c r="P10" s="10" t="n">
        <v>28.5217391304348</v>
      </c>
      <c r="Q10" s="10" t="n">
        <v>28.768115942029</v>
      </c>
      <c r="R10" s="10" t="n">
        <v>29.0144927536232</v>
      </c>
      <c r="S10" s="10" t="n">
        <v>29.2608695652174</v>
      </c>
      <c r="T10" s="10" t="n">
        <v>29.5072463768116</v>
      </c>
      <c r="U10" s="10" t="n">
        <v>29.7536231884058</v>
      </c>
      <c r="V10" s="10" t="n">
        <v>30</v>
      </c>
      <c r="W10" s="10" t="n">
        <v>30</v>
      </c>
      <c r="X10" s="10" t="n">
        <v>30</v>
      </c>
      <c r="Y10" s="10" t="n">
        <v>30</v>
      </c>
      <c r="Z10" s="10" t="n">
        <v>30</v>
      </c>
      <c r="AA10" s="10" t="n">
        <v>30</v>
      </c>
      <c r="AB10" s="10" t="n">
        <v>30</v>
      </c>
      <c r="AC10" s="10" t="n">
        <v>30</v>
      </c>
      <c r="AD10" s="10" t="n">
        <v>30</v>
      </c>
      <c r="AE10" s="10" t="n">
        <v>30</v>
      </c>
      <c r="AF10" s="10" t="n">
        <v>30</v>
      </c>
      <c r="AG10" s="10" t="n">
        <v>30</v>
      </c>
    </row>
    <row r="11" customFormat="false" ht="12.8" hidden="false" customHeight="false" outlineLevel="0" collapsed="false">
      <c r="B11" s="2" t="n">
        <v>1</v>
      </c>
      <c r="C11" s="2" t="s">
        <v>93</v>
      </c>
      <c r="D11" s="10"/>
      <c r="E11" s="10"/>
      <c r="F11" s="10"/>
      <c r="G11" s="10" t="n">
        <v>694.434782608696</v>
      </c>
      <c r="H11" s="10" t="n">
        <v>700.939130434783</v>
      </c>
      <c r="I11" s="10" t="n">
        <v>707.44347826087</v>
      </c>
      <c r="J11" s="10" t="n">
        <v>713.947826086957</v>
      </c>
      <c r="K11" s="10" t="n">
        <v>720.452173913044</v>
      </c>
      <c r="L11" s="10" t="n">
        <v>726.95652173913</v>
      </c>
      <c r="M11" s="10" t="n">
        <v>733.460869565217</v>
      </c>
      <c r="N11" s="10" t="n">
        <v>739.965217391304</v>
      </c>
      <c r="O11" s="10" t="n">
        <v>746.469565217391</v>
      </c>
      <c r="P11" s="10" t="n">
        <v>752.973913043478</v>
      </c>
      <c r="Q11" s="10" t="n">
        <v>759.478260869565</v>
      </c>
      <c r="R11" s="10" t="n">
        <v>765.982608695652</v>
      </c>
      <c r="S11" s="10" t="n">
        <v>772.486956521739</v>
      </c>
      <c r="T11" s="10" t="n">
        <v>778.991304347826</v>
      </c>
      <c r="U11" s="10" t="n">
        <v>785.495652173913</v>
      </c>
      <c r="V11" s="10" t="n">
        <v>792</v>
      </c>
      <c r="W11" s="10" t="n">
        <v>792</v>
      </c>
      <c r="X11" s="10" t="n">
        <v>792</v>
      </c>
      <c r="Y11" s="10" t="n">
        <v>792</v>
      </c>
      <c r="Z11" s="10" t="n">
        <v>792</v>
      </c>
      <c r="AA11" s="10" t="n">
        <v>792</v>
      </c>
      <c r="AB11" s="10" t="n">
        <v>792</v>
      </c>
      <c r="AC11" s="10" t="n">
        <v>792</v>
      </c>
      <c r="AD11" s="10" t="n">
        <v>792</v>
      </c>
      <c r="AE11" s="10" t="n">
        <v>792</v>
      </c>
      <c r="AF11" s="10" t="n">
        <v>792</v>
      </c>
      <c r="AG11" s="10" t="n">
        <v>792</v>
      </c>
    </row>
    <row r="12" customFormat="false" ht="12.8" hidden="false" customHeight="false" outlineLevel="0" collapsed="false">
      <c r="B12" s="2" t="n">
        <v>2</v>
      </c>
      <c r="C12" s="2" t="s">
        <v>93</v>
      </c>
      <c r="D12" s="10"/>
      <c r="E12" s="10"/>
      <c r="F12" s="10"/>
      <c r="G12" s="10" t="n">
        <v>868.04347826087</v>
      </c>
      <c r="H12" s="10" t="n">
        <v>876.173913043479</v>
      </c>
      <c r="I12" s="10" t="n">
        <v>884.304347826087</v>
      </c>
      <c r="J12" s="10" t="n">
        <v>892.434782608696</v>
      </c>
      <c r="K12" s="10" t="n">
        <v>900.565217391305</v>
      </c>
      <c r="L12" s="10" t="n">
        <v>908.695652173914</v>
      </c>
      <c r="M12" s="10" t="n">
        <v>916.826086956522</v>
      </c>
      <c r="N12" s="10" t="n">
        <v>924.956521739131</v>
      </c>
      <c r="O12" s="10" t="n">
        <v>933.08695652174</v>
      </c>
      <c r="P12" s="10" t="n">
        <v>941.217391304348</v>
      </c>
      <c r="Q12" s="10" t="n">
        <v>949.347826086957</v>
      </c>
      <c r="R12" s="10" t="n">
        <v>957.478260869566</v>
      </c>
      <c r="S12" s="10" t="n">
        <v>965.608695652175</v>
      </c>
      <c r="T12" s="10" t="n">
        <v>973.739130434783</v>
      </c>
      <c r="U12" s="10" t="n">
        <v>981.869565217392</v>
      </c>
      <c r="V12" s="10" t="n">
        <v>990</v>
      </c>
      <c r="W12" s="10" t="n">
        <v>990</v>
      </c>
      <c r="X12" s="10" t="n">
        <v>990</v>
      </c>
      <c r="Y12" s="10" t="n">
        <v>990</v>
      </c>
      <c r="Z12" s="10" t="n">
        <v>990</v>
      </c>
      <c r="AA12" s="10" t="n">
        <v>990</v>
      </c>
      <c r="AB12" s="10" t="n">
        <v>990</v>
      </c>
      <c r="AC12" s="10" t="n">
        <v>990</v>
      </c>
      <c r="AD12" s="10" t="n">
        <v>990</v>
      </c>
      <c r="AE12" s="10" t="n">
        <v>990</v>
      </c>
      <c r="AF12" s="10" t="n">
        <v>990</v>
      </c>
      <c r="AG12" s="10" t="n">
        <v>990</v>
      </c>
    </row>
    <row r="13" customFormat="false" ht="12.8" hidden="false" customHeight="false" outlineLevel="0" collapsed="false">
      <c r="B13" s="2" t="n">
        <v>3</v>
      </c>
      <c r="C13" s="2" t="s">
        <v>93</v>
      </c>
      <c r="D13" s="10"/>
      <c r="E13" s="10"/>
      <c r="F13" s="10"/>
      <c r="G13" s="10" t="n">
        <v>57.8695652173913</v>
      </c>
      <c r="H13" s="10" t="n">
        <v>58.4115942028986</v>
      </c>
      <c r="I13" s="10" t="n">
        <v>58.9536231884058</v>
      </c>
      <c r="J13" s="10" t="n">
        <v>59.495652173913</v>
      </c>
      <c r="K13" s="10" t="n">
        <v>60.0376811594203</v>
      </c>
      <c r="L13" s="10" t="n">
        <v>60.5797101449275</v>
      </c>
      <c r="M13" s="10" t="n">
        <v>61.1217391304348</v>
      </c>
      <c r="N13" s="10" t="n">
        <v>61.663768115942</v>
      </c>
      <c r="O13" s="10" t="n">
        <v>62.2057971014493</v>
      </c>
      <c r="P13" s="10" t="n">
        <v>62.7478260869565</v>
      </c>
      <c r="Q13" s="10" t="n">
        <v>63.2898550724638</v>
      </c>
      <c r="R13" s="10" t="n">
        <v>63.831884057971</v>
      </c>
      <c r="S13" s="10" t="n">
        <v>64.3739130434782</v>
      </c>
      <c r="T13" s="10" t="n">
        <v>64.9159420289855</v>
      </c>
      <c r="U13" s="10" t="n">
        <v>65.4579710144927</v>
      </c>
      <c r="V13" s="10" t="n">
        <v>66</v>
      </c>
      <c r="W13" s="10" t="n">
        <v>66</v>
      </c>
      <c r="X13" s="10" t="n">
        <v>66</v>
      </c>
      <c r="Y13" s="10" t="n">
        <v>66</v>
      </c>
      <c r="Z13" s="10" t="n">
        <v>66</v>
      </c>
      <c r="AA13" s="10" t="n">
        <v>66</v>
      </c>
      <c r="AB13" s="10" t="n">
        <v>66</v>
      </c>
      <c r="AC13" s="10" t="n">
        <v>66</v>
      </c>
      <c r="AD13" s="10" t="n">
        <v>66</v>
      </c>
      <c r="AE13" s="10" t="n">
        <v>66</v>
      </c>
      <c r="AF13" s="10" t="n">
        <v>66</v>
      </c>
      <c r="AG13" s="10" t="n">
        <v>66</v>
      </c>
    </row>
    <row r="14" customFormat="false" ht="12.8" hidden="false" customHeight="false" outlineLevel="0" collapsed="false">
      <c r="B14" s="2" t="n">
        <v>1</v>
      </c>
      <c r="C14" s="2" t="s">
        <v>94</v>
      </c>
      <c r="D14" s="10"/>
      <c r="E14" s="10"/>
      <c r="F14" s="10"/>
      <c r="G14" s="10" t="n">
        <v>189.391304347826</v>
      </c>
      <c r="H14" s="10" t="n">
        <v>191.165217391304</v>
      </c>
      <c r="I14" s="10" t="n">
        <v>192.939130434783</v>
      </c>
      <c r="J14" s="10" t="n">
        <v>194.713043478261</v>
      </c>
      <c r="K14" s="10" t="n">
        <v>196.486956521739</v>
      </c>
      <c r="L14" s="10" t="n">
        <v>198.260869565218</v>
      </c>
      <c r="M14" s="10" t="n">
        <v>200.034782608696</v>
      </c>
      <c r="N14" s="10" t="n">
        <v>201.808695652174</v>
      </c>
      <c r="O14" s="10" t="n">
        <v>203.582608695652</v>
      </c>
      <c r="P14" s="10" t="n">
        <v>205.356521739131</v>
      </c>
      <c r="Q14" s="10" t="n">
        <v>207.130434782609</v>
      </c>
      <c r="R14" s="10" t="n">
        <v>208.904347826087</v>
      </c>
      <c r="S14" s="10" t="n">
        <v>210.678260869565</v>
      </c>
      <c r="T14" s="10" t="n">
        <v>212.452173913044</v>
      </c>
      <c r="U14" s="10" t="n">
        <v>214.226086956522</v>
      </c>
      <c r="V14" s="10" t="n">
        <v>216</v>
      </c>
      <c r="W14" s="10" t="n">
        <v>216</v>
      </c>
      <c r="X14" s="10" t="n">
        <v>216</v>
      </c>
      <c r="Y14" s="10" t="n">
        <v>216</v>
      </c>
      <c r="Z14" s="10" t="n">
        <v>216</v>
      </c>
      <c r="AA14" s="10" t="n">
        <v>216</v>
      </c>
      <c r="AB14" s="10" t="n">
        <v>216</v>
      </c>
      <c r="AC14" s="10" t="n">
        <v>216</v>
      </c>
      <c r="AD14" s="10" t="n">
        <v>216</v>
      </c>
      <c r="AE14" s="10" t="n">
        <v>216</v>
      </c>
      <c r="AF14" s="10" t="n">
        <v>216</v>
      </c>
      <c r="AG14" s="10" t="n">
        <v>216</v>
      </c>
    </row>
    <row r="15" customFormat="false" ht="12.8" hidden="false" customHeight="false" outlineLevel="0" collapsed="false">
      <c r="B15" s="2" t="n">
        <v>2</v>
      </c>
      <c r="C15" s="2" t="s">
        <v>94</v>
      </c>
      <c r="D15" s="10"/>
      <c r="E15" s="10"/>
      <c r="F15" s="10"/>
      <c r="G15" s="10" t="n">
        <v>236.739130434783</v>
      </c>
      <c r="H15" s="10" t="n">
        <v>238.95652173913</v>
      </c>
      <c r="I15" s="10" t="n">
        <v>241.173913043478</v>
      </c>
      <c r="J15" s="10" t="n">
        <v>243.391304347826</v>
      </c>
      <c r="K15" s="10" t="n">
        <v>245.608695652174</v>
      </c>
      <c r="L15" s="10" t="n">
        <v>247.826086956522</v>
      </c>
      <c r="M15" s="10" t="n">
        <v>250.04347826087</v>
      </c>
      <c r="N15" s="10" t="n">
        <v>252.260869565217</v>
      </c>
      <c r="O15" s="10" t="n">
        <v>254.478260869565</v>
      </c>
      <c r="P15" s="10" t="n">
        <v>256.695652173913</v>
      </c>
      <c r="Q15" s="10" t="n">
        <v>258.913043478261</v>
      </c>
      <c r="R15" s="10" t="n">
        <v>261.130434782609</v>
      </c>
      <c r="S15" s="10" t="n">
        <v>263.347826086956</v>
      </c>
      <c r="T15" s="10" t="n">
        <v>265.565217391304</v>
      </c>
      <c r="U15" s="10" t="n">
        <v>267.782608695652</v>
      </c>
      <c r="V15" s="10" t="n">
        <v>270</v>
      </c>
      <c r="W15" s="10" t="n">
        <v>270</v>
      </c>
      <c r="X15" s="10" t="n">
        <v>270</v>
      </c>
      <c r="Y15" s="10" t="n">
        <v>270</v>
      </c>
      <c r="Z15" s="10" t="n">
        <v>270</v>
      </c>
      <c r="AA15" s="10" t="n">
        <v>270</v>
      </c>
      <c r="AB15" s="10" t="n">
        <v>270</v>
      </c>
      <c r="AC15" s="10" t="n">
        <v>270</v>
      </c>
      <c r="AD15" s="10" t="n">
        <v>270</v>
      </c>
      <c r="AE15" s="10" t="n">
        <v>270</v>
      </c>
      <c r="AF15" s="10" t="n">
        <v>270</v>
      </c>
      <c r="AG15" s="10" t="n">
        <v>270</v>
      </c>
    </row>
    <row r="16" customFormat="false" ht="12.8" hidden="false" customHeight="false" outlineLevel="0" collapsed="false">
      <c r="B16" s="2" t="n">
        <v>3</v>
      </c>
      <c r="C16" s="2" t="s">
        <v>94</v>
      </c>
      <c r="D16" s="10"/>
      <c r="E16" s="10"/>
      <c r="F16" s="10"/>
      <c r="G16" s="10" t="n">
        <v>15.7826086956522</v>
      </c>
      <c r="H16" s="10" t="n">
        <v>15.9304347826087</v>
      </c>
      <c r="I16" s="10" t="n">
        <v>16.0782608695652</v>
      </c>
      <c r="J16" s="10" t="n">
        <v>16.2260869565217</v>
      </c>
      <c r="K16" s="10" t="n">
        <v>16.3739130434783</v>
      </c>
      <c r="L16" s="10" t="n">
        <v>16.5217391304348</v>
      </c>
      <c r="M16" s="10" t="n">
        <v>16.6695652173913</v>
      </c>
      <c r="N16" s="10" t="n">
        <v>16.8173913043478</v>
      </c>
      <c r="O16" s="10" t="n">
        <v>16.9652173913043</v>
      </c>
      <c r="P16" s="10" t="n">
        <v>17.1130434782609</v>
      </c>
      <c r="Q16" s="10" t="n">
        <v>17.2608695652174</v>
      </c>
      <c r="R16" s="10" t="n">
        <v>17.4086956521739</v>
      </c>
      <c r="S16" s="10" t="n">
        <v>17.5565217391304</v>
      </c>
      <c r="T16" s="10" t="n">
        <v>17.7043478260869</v>
      </c>
      <c r="U16" s="10" t="n">
        <v>17.8521739130435</v>
      </c>
      <c r="V16" s="10" t="n">
        <v>18</v>
      </c>
      <c r="W16" s="10" t="n">
        <v>18</v>
      </c>
      <c r="X16" s="10" t="n">
        <v>18</v>
      </c>
      <c r="Y16" s="10" t="n">
        <v>18</v>
      </c>
      <c r="Z16" s="10" t="n">
        <v>18</v>
      </c>
      <c r="AA16" s="10" t="n">
        <v>18</v>
      </c>
      <c r="AB16" s="10" t="n">
        <v>18</v>
      </c>
      <c r="AC16" s="10" t="n">
        <v>18</v>
      </c>
      <c r="AD16" s="10" t="n">
        <v>18</v>
      </c>
      <c r="AE16" s="10" t="n">
        <v>18</v>
      </c>
      <c r="AF16" s="10" t="n">
        <v>18</v>
      </c>
      <c r="AG16" s="10" t="n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9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  <col collapsed="false" customWidth="false" hidden="false" outlineLevel="0" max="33" min="4" style="10" width="11.53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G2" s="10" t="n">
        <v>2779.91803278689</v>
      </c>
      <c r="H2" s="10" t="n">
        <v>2820.32786885246</v>
      </c>
      <c r="I2" s="10" t="n">
        <v>2860.73770491803</v>
      </c>
      <c r="J2" s="10" t="n">
        <v>2901.14754098361</v>
      </c>
      <c r="K2" s="10" t="n">
        <v>2941.55737704918</v>
      </c>
      <c r="L2" s="10" t="n">
        <v>2981.96721311476</v>
      </c>
      <c r="M2" s="10" t="n">
        <v>3022.37704918033</v>
      </c>
      <c r="N2" s="10" t="n">
        <v>3062.7868852459</v>
      </c>
      <c r="O2" s="10" t="n">
        <v>3103.19672131148</v>
      </c>
      <c r="P2" s="10" t="n">
        <v>3143.60655737705</v>
      </c>
      <c r="Q2" s="10" t="n">
        <v>3184.01639344262</v>
      </c>
      <c r="R2" s="10" t="n">
        <v>3224.4262295082</v>
      </c>
      <c r="S2" s="10" t="n">
        <v>3264.83606557377</v>
      </c>
      <c r="T2" s="10" t="n">
        <v>3305.24590163935</v>
      </c>
      <c r="U2" s="10" t="n">
        <v>3345.65573770492</v>
      </c>
      <c r="V2" s="10" t="n">
        <v>3386.06557377049</v>
      </c>
      <c r="W2" s="10" t="n">
        <v>3386.06557377049</v>
      </c>
      <c r="X2" s="10" t="n">
        <v>3386.06557377049</v>
      </c>
      <c r="Y2" s="10" t="n">
        <v>3386.06557377049</v>
      </c>
      <c r="Z2" s="10" t="n">
        <v>3386.06557377049</v>
      </c>
      <c r="AA2" s="10" t="n">
        <v>3386.06557377049</v>
      </c>
      <c r="AB2" s="10" t="n">
        <v>3386.06557377049</v>
      </c>
      <c r="AC2" s="10" t="n">
        <v>3386.06557377049</v>
      </c>
      <c r="AD2" s="10" t="n">
        <v>3386.06557377049</v>
      </c>
      <c r="AE2" s="10" t="n">
        <v>3386.06557377049</v>
      </c>
      <c r="AF2" s="10" t="n">
        <v>3386.06557377049</v>
      </c>
      <c r="AG2" s="10" t="n">
        <v>3386.06557377049</v>
      </c>
      <c r="AH2" s="10"/>
      <c r="AI2" s="10"/>
      <c r="AJ2" s="10"/>
      <c r="AK2" s="10"/>
      <c r="AL2" s="10"/>
    </row>
    <row r="3" customFormat="false" ht="12.8" hidden="false" customHeight="false" outlineLevel="0" collapsed="false">
      <c r="B3" s="2" t="n">
        <v>2</v>
      </c>
      <c r="C3" s="2" t="s">
        <v>90</v>
      </c>
      <c r="G3" s="10" t="n">
        <v>5559.83606557377</v>
      </c>
      <c r="H3" s="10" t="n">
        <v>5640.65573770492</v>
      </c>
      <c r="I3" s="10" t="n">
        <v>5721.47540983607</v>
      </c>
      <c r="J3" s="10" t="n">
        <v>5802.29508196721</v>
      </c>
      <c r="K3" s="10" t="n">
        <v>5883.11475409836</v>
      </c>
      <c r="L3" s="10" t="n">
        <v>5963.93442622951</v>
      </c>
      <c r="M3" s="10" t="n">
        <v>6044.75409836066</v>
      </c>
      <c r="N3" s="10" t="n">
        <v>6125.57377049181</v>
      </c>
      <c r="O3" s="10" t="n">
        <v>6206.39344262295</v>
      </c>
      <c r="P3" s="10" t="n">
        <v>6287.2131147541</v>
      </c>
      <c r="Q3" s="10" t="n">
        <v>6368.03278688525</v>
      </c>
      <c r="R3" s="10" t="n">
        <v>6448.8524590164</v>
      </c>
      <c r="S3" s="10" t="n">
        <v>6529.67213114755</v>
      </c>
      <c r="T3" s="10" t="n">
        <v>6610.49180327869</v>
      </c>
      <c r="U3" s="10" t="n">
        <v>6691.31147540984</v>
      </c>
      <c r="V3" s="10" t="n">
        <v>6772.13114754098</v>
      </c>
      <c r="W3" s="10" t="n">
        <v>6772.13114754098</v>
      </c>
      <c r="X3" s="10" t="n">
        <v>6772.13114754098</v>
      </c>
      <c r="Y3" s="10" t="n">
        <v>6772.13114754098</v>
      </c>
      <c r="Z3" s="10" t="n">
        <v>6772.13114754098</v>
      </c>
      <c r="AA3" s="10" t="n">
        <v>6772.13114754098</v>
      </c>
      <c r="AB3" s="10" t="n">
        <v>6772.13114754098</v>
      </c>
      <c r="AC3" s="10" t="n">
        <v>6772.13114754098</v>
      </c>
      <c r="AD3" s="10" t="n">
        <v>6772.13114754098</v>
      </c>
      <c r="AE3" s="10" t="n">
        <v>6772.13114754098</v>
      </c>
      <c r="AF3" s="10" t="n">
        <v>6772.13114754098</v>
      </c>
      <c r="AG3" s="10" t="n">
        <v>6772.13114754098</v>
      </c>
      <c r="AH3" s="10"/>
      <c r="AI3" s="10"/>
      <c r="AJ3" s="10"/>
      <c r="AK3" s="10"/>
      <c r="AL3" s="10"/>
    </row>
    <row r="4" customFormat="false" ht="12.8" hidden="false" customHeight="false" outlineLevel="0" collapsed="false">
      <c r="B4" s="2" t="n">
        <v>3</v>
      </c>
      <c r="C4" s="2" t="s">
        <v>90</v>
      </c>
      <c r="G4" s="10" t="n">
        <v>7413.11475409836</v>
      </c>
      <c r="H4" s="10" t="n">
        <v>7520.87431693989</v>
      </c>
      <c r="I4" s="10" t="n">
        <v>7628.63387978142</v>
      </c>
      <c r="J4" s="10" t="n">
        <v>7736.39344262295</v>
      </c>
      <c r="K4" s="10" t="n">
        <v>7844.15300546448</v>
      </c>
      <c r="L4" s="10" t="n">
        <v>7951.91256830601</v>
      </c>
      <c r="M4" s="10" t="n">
        <v>8059.67213114754</v>
      </c>
      <c r="N4" s="10" t="n">
        <v>8167.43169398907</v>
      </c>
      <c r="O4" s="10" t="n">
        <v>8275.1912568306</v>
      </c>
      <c r="P4" s="10" t="n">
        <v>8382.95081967213</v>
      </c>
      <c r="Q4" s="10" t="n">
        <v>8490.71038251366</v>
      </c>
      <c r="R4" s="10" t="n">
        <v>8598.46994535519</v>
      </c>
      <c r="S4" s="10" t="n">
        <v>8706.22950819672</v>
      </c>
      <c r="T4" s="10" t="n">
        <v>8813.98907103825</v>
      </c>
      <c r="U4" s="10" t="n">
        <v>8921.74863387978</v>
      </c>
      <c r="V4" s="10" t="n">
        <v>9029.50819672131</v>
      </c>
      <c r="W4" s="10" t="n">
        <v>9029.50819672131</v>
      </c>
      <c r="X4" s="10" t="n">
        <v>9029.50819672131</v>
      </c>
      <c r="Y4" s="10" t="n">
        <v>9029.50819672131</v>
      </c>
      <c r="Z4" s="10" t="n">
        <v>9029.50819672131</v>
      </c>
      <c r="AA4" s="10" t="n">
        <v>9029.50819672131</v>
      </c>
      <c r="AB4" s="10" t="n">
        <v>9029.50819672131</v>
      </c>
      <c r="AC4" s="10" t="n">
        <v>9029.50819672131</v>
      </c>
      <c r="AD4" s="10" t="n">
        <v>9029.50819672131</v>
      </c>
      <c r="AE4" s="10" t="n">
        <v>9029.50819672131</v>
      </c>
      <c r="AF4" s="10" t="n">
        <v>9029.50819672131</v>
      </c>
      <c r="AG4" s="10" t="n">
        <v>9029.50819672131</v>
      </c>
      <c r="AH4" s="10"/>
      <c r="AI4" s="10"/>
      <c r="AJ4" s="10"/>
      <c r="AK4" s="10"/>
      <c r="AL4" s="10"/>
    </row>
    <row r="5" customFormat="false" ht="12.8" hidden="false" customHeight="false" outlineLevel="0" collapsed="false">
      <c r="B5" s="2" t="n">
        <v>4</v>
      </c>
      <c r="C5" s="2" t="s">
        <v>90</v>
      </c>
      <c r="G5" s="10" t="n">
        <v>8339.75409836066</v>
      </c>
      <c r="H5" s="10" t="n">
        <v>8460.98360655738</v>
      </c>
      <c r="I5" s="10" t="n">
        <v>8582.2131147541</v>
      </c>
      <c r="J5" s="10" t="n">
        <v>8703.44262295082</v>
      </c>
      <c r="K5" s="10" t="n">
        <v>8824.67213114755</v>
      </c>
      <c r="L5" s="10" t="n">
        <v>8945.90163934427</v>
      </c>
      <c r="M5" s="10" t="n">
        <v>9067.13114754099</v>
      </c>
      <c r="N5" s="10" t="n">
        <v>9188.36065573771</v>
      </c>
      <c r="O5" s="10" t="n">
        <v>9309.59016393443</v>
      </c>
      <c r="P5" s="10" t="n">
        <v>9430.81967213116</v>
      </c>
      <c r="Q5" s="10" t="n">
        <v>9552.04918032788</v>
      </c>
      <c r="R5" s="10" t="n">
        <v>9673.2786885246</v>
      </c>
      <c r="S5" s="10" t="n">
        <v>9794.50819672132</v>
      </c>
      <c r="T5" s="10" t="n">
        <v>9915.73770491805</v>
      </c>
      <c r="U5" s="10" t="n">
        <v>10036.9672131148</v>
      </c>
      <c r="V5" s="10" t="n">
        <v>10158.1967213115</v>
      </c>
      <c r="W5" s="10" t="n">
        <v>10158.1967213115</v>
      </c>
      <c r="X5" s="10" t="n">
        <v>10158.1967213115</v>
      </c>
      <c r="Y5" s="10" t="n">
        <v>10158.1967213115</v>
      </c>
      <c r="Z5" s="10" t="n">
        <v>10158.1967213115</v>
      </c>
      <c r="AA5" s="10" t="n">
        <v>10158.1967213115</v>
      </c>
      <c r="AB5" s="10" t="n">
        <v>10158.1967213115</v>
      </c>
      <c r="AC5" s="10" t="n">
        <v>10158.1967213115</v>
      </c>
      <c r="AD5" s="10" t="n">
        <v>10158.1967213115</v>
      </c>
      <c r="AE5" s="10" t="n">
        <v>10158.1967213115</v>
      </c>
      <c r="AF5" s="10" t="n">
        <v>10158.1967213115</v>
      </c>
      <c r="AG5" s="10" t="n">
        <v>10158.1967213115</v>
      </c>
      <c r="AH5" s="10"/>
      <c r="AI5" s="10"/>
      <c r="AJ5" s="10"/>
      <c r="AK5" s="10"/>
      <c r="AL5" s="10"/>
    </row>
    <row r="6" customFormat="false" ht="12.8" hidden="false" customHeight="false" outlineLevel="0" collapsed="false">
      <c r="B6" s="2" t="n">
        <v>1</v>
      </c>
      <c r="C6" s="2" t="s">
        <v>91</v>
      </c>
      <c r="G6" s="10" t="n">
        <v>179.877049180328</v>
      </c>
      <c r="H6" s="10" t="n">
        <v>182.491803278689</v>
      </c>
      <c r="I6" s="10" t="n">
        <v>185.106557377049</v>
      </c>
      <c r="J6" s="10" t="n">
        <v>187.72131147541</v>
      </c>
      <c r="K6" s="10" t="n">
        <v>190.336065573771</v>
      </c>
      <c r="L6" s="10" t="n">
        <v>192.950819672131</v>
      </c>
      <c r="M6" s="10" t="n">
        <v>195.565573770492</v>
      </c>
      <c r="N6" s="10" t="n">
        <v>198.180327868853</v>
      </c>
      <c r="O6" s="10" t="n">
        <v>200.795081967213</v>
      </c>
      <c r="P6" s="10" t="n">
        <v>203.409836065574</v>
      </c>
      <c r="Q6" s="10" t="n">
        <v>206.024590163935</v>
      </c>
      <c r="R6" s="10" t="n">
        <v>208.639344262295</v>
      </c>
      <c r="S6" s="10" t="n">
        <v>211.254098360656</v>
      </c>
      <c r="T6" s="10" t="n">
        <v>213.868852459017</v>
      </c>
      <c r="U6" s="10" t="n">
        <v>216.483606557377</v>
      </c>
      <c r="V6" s="10" t="n">
        <v>219.098360655738</v>
      </c>
      <c r="W6" s="10" t="n">
        <v>219.098360655738</v>
      </c>
      <c r="X6" s="10" t="n">
        <v>219.098360655738</v>
      </c>
      <c r="Y6" s="10" t="n">
        <v>219.098360655738</v>
      </c>
      <c r="Z6" s="10" t="n">
        <v>219.098360655738</v>
      </c>
      <c r="AA6" s="10" t="n">
        <v>219.098360655738</v>
      </c>
      <c r="AB6" s="10" t="n">
        <v>219.098360655738</v>
      </c>
      <c r="AC6" s="10" t="n">
        <v>219.098360655738</v>
      </c>
      <c r="AD6" s="10" t="n">
        <v>219.098360655738</v>
      </c>
      <c r="AE6" s="10" t="n">
        <v>219.098360655738</v>
      </c>
      <c r="AF6" s="10" t="n">
        <v>219.098360655738</v>
      </c>
      <c r="AG6" s="10" t="n">
        <v>219.098360655738</v>
      </c>
      <c r="AH6" s="10"/>
      <c r="AI6" s="10"/>
      <c r="AJ6" s="10"/>
      <c r="AK6" s="10"/>
      <c r="AL6" s="10"/>
    </row>
    <row r="7" customFormat="false" ht="12.8" hidden="false" customHeight="false" outlineLevel="0" collapsed="false">
      <c r="B7" s="2" t="n">
        <v>2</v>
      </c>
      <c r="C7" s="2" t="s">
        <v>91</v>
      </c>
      <c r="G7" s="10" t="n">
        <v>359.754098360656</v>
      </c>
      <c r="H7" s="10" t="n">
        <v>364.983606557377</v>
      </c>
      <c r="I7" s="10" t="n">
        <v>370.213114754098</v>
      </c>
      <c r="J7" s="10" t="n">
        <v>375.44262295082</v>
      </c>
      <c r="K7" s="10" t="n">
        <v>380.672131147541</v>
      </c>
      <c r="L7" s="10" t="n">
        <v>385.901639344262</v>
      </c>
      <c r="M7" s="10" t="n">
        <v>391.131147540984</v>
      </c>
      <c r="N7" s="10" t="n">
        <v>396.360655737705</v>
      </c>
      <c r="O7" s="10" t="n">
        <v>401.590163934426</v>
      </c>
      <c r="P7" s="10" t="n">
        <v>406.819672131148</v>
      </c>
      <c r="Q7" s="10" t="n">
        <v>412.049180327869</v>
      </c>
      <c r="R7" s="10" t="n">
        <v>417.27868852459</v>
      </c>
      <c r="S7" s="10" t="n">
        <v>422.508196721312</v>
      </c>
      <c r="T7" s="10" t="n">
        <v>427.737704918033</v>
      </c>
      <c r="U7" s="10" t="n">
        <v>432.967213114754</v>
      </c>
      <c r="V7" s="10" t="n">
        <v>438.196721311475</v>
      </c>
      <c r="W7" s="10" t="n">
        <v>438.196721311475</v>
      </c>
      <c r="X7" s="10" t="n">
        <v>438.196721311475</v>
      </c>
      <c r="Y7" s="10" t="n">
        <v>438.196721311475</v>
      </c>
      <c r="Z7" s="10" t="n">
        <v>438.196721311475</v>
      </c>
      <c r="AA7" s="10" t="n">
        <v>438.196721311475</v>
      </c>
      <c r="AB7" s="10" t="n">
        <v>438.196721311475</v>
      </c>
      <c r="AC7" s="10" t="n">
        <v>438.196721311475</v>
      </c>
      <c r="AD7" s="10" t="n">
        <v>438.196721311475</v>
      </c>
      <c r="AE7" s="10" t="n">
        <v>438.196721311475</v>
      </c>
      <c r="AF7" s="10" t="n">
        <v>438.196721311475</v>
      </c>
      <c r="AG7" s="10" t="n">
        <v>438.196721311475</v>
      </c>
      <c r="AH7" s="10"/>
      <c r="AI7" s="10"/>
      <c r="AJ7" s="10"/>
      <c r="AK7" s="10"/>
      <c r="AL7" s="10"/>
    </row>
    <row r="8" customFormat="false" ht="12.8" hidden="false" customHeight="false" outlineLevel="0" collapsed="false">
      <c r="B8" s="2" t="n">
        <v>3</v>
      </c>
      <c r="C8" s="2" t="s">
        <v>91</v>
      </c>
      <c r="G8" s="10" t="n">
        <v>479.672131147541</v>
      </c>
      <c r="H8" s="10" t="n">
        <v>486.644808743169</v>
      </c>
      <c r="I8" s="10" t="n">
        <v>493.617486338798</v>
      </c>
      <c r="J8" s="10" t="n">
        <v>500.590163934426</v>
      </c>
      <c r="K8" s="10" t="n">
        <v>507.562841530055</v>
      </c>
      <c r="L8" s="10" t="n">
        <v>514.535519125683</v>
      </c>
      <c r="M8" s="10" t="n">
        <v>521.508196721311</v>
      </c>
      <c r="N8" s="10" t="n">
        <v>528.48087431694</v>
      </c>
      <c r="O8" s="10" t="n">
        <v>535.453551912568</v>
      </c>
      <c r="P8" s="10" t="n">
        <v>542.426229508197</v>
      </c>
      <c r="Q8" s="10" t="n">
        <v>549.398907103825</v>
      </c>
      <c r="R8" s="10" t="n">
        <v>556.371584699453</v>
      </c>
      <c r="S8" s="10" t="n">
        <v>563.344262295082</v>
      </c>
      <c r="T8" s="10" t="n">
        <v>570.31693989071</v>
      </c>
      <c r="U8" s="10" t="n">
        <v>577.289617486339</v>
      </c>
      <c r="V8" s="10" t="n">
        <v>584.262295081967</v>
      </c>
      <c r="W8" s="10" t="n">
        <v>584.262295081967</v>
      </c>
      <c r="X8" s="10" t="n">
        <v>584.262295081967</v>
      </c>
      <c r="Y8" s="10" t="n">
        <v>584.262295081967</v>
      </c>
      <c r="Z8" s="10" t="n">
        <v>584.262295081967</v>
      </c>
      <c r="AA8" s="10" t="n">
        <v>584.262295081967</v>
      </c>
      <c r="AB8" s="10" t="n">
        <v>584.262295081967</v>
      </c>
      <c r="AC8" s="10" t="n">
        <v>584.262295081967</v>
      </c>
      <c r="AD8" s="10" t="n">
        <v>584.262295081967</v>
      </c>
      <c r="AE8" s="10" t="n">
        <v>584.262295081967</v>
      </c>
      <c r="AF8" s="10" t="n">
        <v>584.262295081967</v>
      </c>
      <c r="AG8" s="10" t="n">
        <v>584.262295081967</v>
      </c>
      <c r="AH8" s="10"/>
      <c r="AI8" s="10"/>
      <c r="AJ8" s="10"/>
      <c r="AK8" s="10"/>
      <c r="AL8" s="10"/>
    </row>
    <row r="9" customFormat="false" ht="12.8" hidden="false" customHeight="false" outlineLevel="0" collapsed="false">
      <c r="B9" s="2" t="n">
        <v>4</v>
      </c>
      <c r="C9" s="2" t="s">
        <v>91</v>
      </c>
      <c r="G9" s="10" t="n">
        <v>539.631147540984</v>
      </c>
      <c r="H9" s="10" t="n">
        <v>547.475409836066</v>
      </c>
      <c r="I9" s="10" t="n">
        <v>555.319672131148</v>
      </c>
      <c r="J9" s="10" t="n">
        <v>563.16393442623</v>
      </c>
      <c r="K9" s="10" t="n">
        <v>571.008196721312</v>
      </c>
      <c r="L9" s="10" t="n">
        <v>578.852459016394</v>
      </c>
      <c r="M9" s="10" t="n">
        <v>586.696721311476</v>
      </c>
      <c r="N9" s="10" t="n">
        <v>594.540983606558</v>
      </c>
      <c r="O9" s="10" t="n">
        <v>602.38524590164</v>
      </c>
      <c r="P9" s="10" t="n">
        <v>610.229508196722</v>
      </c>
      <c r="Q9" s="10" t="n">
        <v>618.073770491804</v>
      </c>
      <c r="R9" s="10" t="n">
        <v>625.918032786886</v>
      </c>
      <c r="S9" s="10" t="n">
        <v>633.762295081968</v>
      </c>
      <c r="T9" s="10" t="n">
        <v>641.60655737705</v>
      </c>
      <c r="U9" s="10" t="n">
        <v>649.450819672132</v>
      </c>
      <c r="V9" s="10" t="n">
        <v>657.295081967213</v>
      </c>
      <c r="W9" s="10" t="n">
        <v>657.295081967213</v>
      </c>
      <c r="X9" s="10" t="n">
        <v>657.295081967213</v>
      </c>
      <c r="Y9" s="10" t="n">
        <v>657.295081967213</v>
      </c>
      <c r="Z9" s="10" t="n">
        <v>657.295081967213</v>
      </c>
      <c r="AA9" s="10" t="n">
        <v>657.295081967213</v>
      </c>
      <c r="AB9" s="10" t="n">
        <v>657.295081967213</v>
      </c>
      <c r="AC9" s="10" t="n">
        <v>657.295081967213</v>
      </c>
      <c r="AD9" s="10" t="n">
        <v>657.295081967213</v>
      </c>
      <c r="AE9" s="10" t="n">
        <v>657.295081967213</v>
      </c>
      <c r="AF9" s="10" t="n">
        <v>657.295081967213</v>
      </c>
      <c r="AG9" s="10" t="n">
        <v>657.295081967213</v>
      </c>
      <c r="AH9" s="10"/>
      <c r="AI9" s="10"/>
      <c r="AJ9" s="10"/>
      <c r="AK9" s="10"/>
      <c r="AL9" s="10"/>
    </row>
    <row r="10" customFormat="false" ht="12.8" hidden="false" customHeight="false" outlineLevel="0" collapsed="false">
      <c r="B10" s="2" t="n">
        <v>1</v>
      </c>
      <c r="C10" s="2" t="s">
        <v>92</v>
      </c>
      <c r="E10" s="11"/>
      <c r="G10" s="10" t="n">
        <v>78.9130434782609</v>
      </c>
      <c r="H10" s="10" t="n">
        <v>79.6521739130435</v>
      </c>
      <c r="I10" s="10" t="n">
        <v>80.3913043478261</v>
      </c>
      <c r="J10" s="10" t="n">
        <v>81.1304347826087</v>
      </c>
      <c r="K10" s="10" t="n">
        <v>81.8695652173913</v>
      </c>
      <c r="L10" s="10" t="n">
        <v>82.6086956521739</v>
      </c>
      <c r="M10" s="10" t="n">
        <v>83.3478260869565</v>
      </c>
      <c r="N10" s="10" t="n">
        <v>84.0869565217391</v>
      </c>
      <c r="O10" s="10" t="n">
        <v>84.8260869565218</v>
      </c>
      <c r="P10" s="10" t="n">
        <v>85.5652173913044</v>
      </c>
      <c r="Q10" s="10" t="n">
        <v>86.304347826087</v>
      </c>
      <c r="R10" s="10" t="n">
        <v>87.0434782608696</v>
      </c>
      <c r="S10" s="10" t="n">
        <v>87.7826086956522</v>
      </c>
      <c r="T10" s="10" t="n">
        <v>88.5217391304348</v>
      </c>
      <c r="U10" s="10" t="n">
        <v>89.2608695652174</v>
      </c>
      <c r="V10" s="10" t="n">
        <v>90</v>
      </c>
      <c r="W10" s="10" t="n">
        <v>90</v>
      </c>
      <c r="X10" s="10" t="n">
        <v>90</v>
      </c>
      <c r="Y10" s="10" t="n">
        <v>90</v>
      </c>
      <c r="Z10" s="10" t="n">
        <v>90</v>
      </c>
      <c r="AA10" s="10" t="n">
        <v>90</v>
      </c>
      <c r="AB10" s="10" t="n">
        <v>90</v>
      </c>
      <c r="AC10" s="10" t="n">
        <v>90</v>
      </c>
      <c r="AD10" s="10" t="n">
        <v>90</v>
      </c>
      <c r="AE10" s="10" t="n">
        <v>90</v>
      </c>
      <c r="AF10" s="10" t="n">
        <v>90</v>
      </c>
      <c r="AG10" s="10" t="n">
        <v>90</v>
      </c>
      <c r="AH10" s="10"/>
      <c r="AI10" s="10"/>
      <c r="AJ10" s="10"/>
      <c r="AK10" s="10"/>
      <c r="AL10" s="10"/>
    </row>
    <row r="11" customFormat="false" ht="12.8" hidden="false" customHeight="false" outlineLevel="0" collapsed="false">
      <c r="B11" s="2" t="n">
        <v>2</v>
      </c>
      <c r="C11" s="2" t="s">
        <v>92</v>
      </c>
      <c r="E11" s="11"/>
      <c r="G11" s="10" t="n">
        <v>157.826086956522</v>
      </c>
      <c r="H11" s="10" t="n">
        <v>159.304347826087</v>
      </c>
      <c r="I11" s="10" t="n">
        <v>160.782608695652</v>
      </c>
      <c r="J11" s="10" t="n">
        <v>162.260869565217</v>
      </c>
      <c r="K11" s="10" t="n">
        <v>163.739130434783</v>
      </c>
      <c r="L11" s="10" t="n">
        <v>165.217391304348</v>
      </c>
      <c r="M11" s="10" t="n">
        <v>166.695652173913</v>
      </c>
      <c r="N11" s="10" t="n">
        <v>168.173913043478</v>
      </c>
      <c r="O11" s="10" t="n">
        <v>169.652173913044</v>
      </c>
      <c r="P11" s="10" t="n">
        <v>171.130434782609</v>
      </c>
      <c r="Q11" s="10" t="n">
        <v>172.608695652174</v>
      </c>
      <c r="R11" s="10" t="n">
        <v>174.086956521739</v>
      </c>
      <c r="S11" s="10" t="n">
        <v>175.565217391304</v>
      </c>
      <c r="T11" s="10" t="n">
        <v>177.04347826087</v>
      </c>
      <c r="U11" s="10" t="n">
        <v>178.521739130435</v>
      </c>
      <c r="V11" s="10" t="n">
        <v>180</v>
      </c>
      <c r="W11" s="10" t="n">
        <v>180</v>
      </c>
      <c r="X11" s="10" t="n">
        <v>180</v>
      </c>
      <c r="Y11" s="10" t="n">
        <v>180</v>
      </c>
      <c r="Z11" s="10" t="n">
        <v>180</v>
      </c>
      <c r="AA11" s="10" t="n">
        <v>180</v>
      </c>
      <c r="AB11" s="10" t="n">
        <v>180</v>
      </c>
      <c r="AC11" s="10" t="n">
        <v>180</v>
      </c>
      <c r="AD11" s="10" t="n">
        <v>180</v>
      </c>
      <c r="AE11" s="10" t="n">
        <v>180</v>
      </c>
      <c r="AF11" s="10" t="n">
        <v>180</v>
      </c>
      <c r="AG11" s="10" t="n">
        <v>180</v>
      </c>
      <c r="AH11" s="10"/>
      <c r="AI11" s="10"/>
      <c r="AJ11" s="10"/>
      <c r="AK11" s="10"/>
      <c r="AL11" s="10"/>
    </row>
    <row r="12" customFormat="false" ht="12.8" hidden="false" customHeight="false" outlineLevel="0" collapsed="false">
      <c r="B12" s="2" t="n">
        <v>3</v>
      </c>
      <c r="C12" s="2" t="s">
        <v>92</v>
      </c>
      <c r="E12" s="11"/>
      <c r="G12" s="10" t="n">
        <v>210.434782608696</v>
      </c>
      <c r="H12" s="10" t="n">
        <v>212.405797101449</v>
      </c>
      <c r="I12" s="10" t="n">
        <v>214.376811594203</v>
      </c>
      <c r="J12" s="10" t="n">
        <v>216.347826086957</v>
      </c>
      <c r="K12" s="10" t="n">
        <v>218.31884057971</v>
      </c>
      <c r="L12" s="10" t="n">
        <v>220.289855072464</v>
      </c>
      <c r="M12" s="10" t="n">
        <v>222.260869565217</v>
      </c>
      <c r="N12" s="10" t="n">
        <v>224.231884057971</v>
      </c>
      <c r="O12" s="10" t="n">
        <v>226.202898550725</v>
      </c>
      <c r="P12" s="10" t="n">
        <v>228.173913043478</v>
      </c>
      <c r="Q12" s="10" t="n">
        <v>230.144927536232</v>
      </c>
      <c r="R12" s="10" t="n">
        <v>232.115942028986</v>
      </c>
      <c r="S12" s="10" t="n">
        <v>234.086956521739</v>
      </c>
      <c r="T12" s="10" t="n">
        <v>236.057971014493</v>
      </c>
      <c r="U12" s="10" t="n">
        <v>238.028985507246</v>
      </c>
      <c r="V12" s="10" t="n">
        <v>240</v>
      </c>
      <c r="W12" s="10" t="n">
        <v>240</v>
      </c>
      <c r="X12" s="10" t="n">
        <v>240</v>
      </c>
      <c r="Y12" s="10" t="n">
        <v>240</v>
      </c>
      <c r="Z12" s="10" t="n">
        <v>240</v>
      </c>
      <c r="AA12" s="10" t="n">
        <v>240</v>
      </c>
      <c r="AB12" s="10" t="n">
        <v>240</v>
      </c>
      <c r="AC12" s="10" t="n">
        <v>240</v>
      </c>
      <c r="AD12" s="10" t="n">
        <v>240</v>
      </c>
      <c r="AE12" s="10" t="n">
        <v>240</v>
      </c>
      <c r="AF12" s="10" t="n">
        <v>240</v>
      </c>
      <c r="AG12" s="10" t="n">
        <v>240</v>
      </c>
      <c r="AH12" s="10"/>
      <c r="AI12" s="10"/>
      <c r="AJ12" s="10"/>
      <c r="AK12" s="10"/>
      <c r="AL12" s="10"/>
    </row>
    <row r="13" customFormat="false" ht="12.8" hidden="false" customHeight="false" outlineLevel="0" collapsed="false">
      <c r="B13" s="2" t="n">
        <v>4</v>
      </c>
      <c r="C13" s="2" t="s">
        <v>92</v>
      </c>
      <c r="G13" s="10" t="n">
        <v>236.739130434783</v>
      </c>
      <c r="H13" s="10" t="n">
        <v>238.95652173913</v>
      </c>
      <c r="I13" s="10" t="n">
        <v>241.173913043478</v>
      </c>
      <c r="J13" s="10" t="n">
        <v>243.391304347826</v>
      </c>
      <c r="K13" s="10" t="n">
        <v>245.608695652174</v>
      </c>
      <c r="L13" s="10" t="n">
        <v>247.826086956522</v>
      </c>
      <c r="M13" s="10" t="n">
        <v>250.04347826087</v>
      </c>
      <c r="N13" s="10" t="n">
        <v>252.260869565217</v>
      </c>
      <c r="O13" s="10" t="n">
        <v>254.478260869565</v>
      </c>
      <c r="P13" s="10" t="n">
        <v>256.695652173913</v>
      </c>
      <c r="Q13" s="10" t="n">
        <v>258.913043478261</v>
      </c>
      <c r="R13" s="10" t="n">
        <v>261.130434782609</v>
      </c>
      <c r="S13" s="10" t="n">
        <v>263.347826086956</v>
      </c>
      <c r="T13" s="10" t="n">
        <v>265.565217391304</v>
      </c>
      <c r="U13" s="10" t="n">
        <v>267.782608695652</v>
      </c>
      <c r="V13" s="10" t="n">
        <v>270</v>
      </c>
      <c r="W13" s="10" t="n">
        <v>270</v>
      </c>
      <c r="X13" s="10" t="n">
        <v>270</v>
      </c>
      <c r="Y13" s="10" t="n">
        <v>270</v>
      </c>
      <c r="Z13" s="10" t="n">
        <v>270</v>
      </c>
      <c r="AA13" s="10" t="n">
        <v>270</v>
      </c>
      <c r="AB13" s="10" t="n">
        <v>270</v>
      </c>
      <c r="AC13" s="10" t="n">
        <v>270</v>
      </c>
      <c r="AD13" s="10" t="n">
        <v>270</v>
      </c>
      <c r="AE13" s="10" t="n">
        <v>270</v>
      </c>
      <c r="AF13" s="10" t="n">
        <v>270</v>
      </c>
      <c r="AG13" s="10" t="n">
        <v>270</v>
      </c>
      <c r="AH13" s="10"/>
      <c r="AI13" s="10"/>
      <c r="AJ13" s="10"/>
      <c r="AK13" s="10"/>
      <c r="AL13" s="10"/>
    </row>
    <row r="14" customFormat="false" ht="12.8" hidden="false" customHeight="false" outlineLevel="0" collapsed="false">
      <c r="B14" s="2" t="n">
        <v>1</v>
      </c>
      <c r="C14" s="2" t="s">
        <v>93</v>
      </c>
      <c r="E14" s="11"/>
      <c r="G14" s="10" t="n">
        <v>173.608695652174</v>
      </c>
      <c r="H14" s="10" t="n">
        <v>175.234782608696</v>
      </c>
      <c r="I14" s="10" t="n">
        <v>176.860869565217</v>
      </c>
      <c r="J14" s="10" t="n">
        <v>178.486956521739</v>
      </c>
      <c r="K14" s="10" t="n">
        <v>180.113043478261</v>
      </c>
      <c r="L14" s="10" t="n">
        <v>181.739130434783</v>
      </c>
      <c r="M14" s="10" t="n">
        <v>183.365217391304</v>
      </c>
      <c r="N14" s="10" t="n">
        <v>184.991304347826</v>
      </c>
      <c r="O14" s="10" t="n">
        <v>186.617391304348</v>
      </c>
      <c r="P14" s="10" t="n">
        <v>188.24347826087</v>
      </c>
      <c r="Q14" s="10" t="n">
        <v>189.869565217391</v>
      </c>
      <c r="R14" s="10" t="n">
        <v>191.495652173913</v>
      </c>
      <c r="S14" s="10" t="n">
        <v>193.121739130435</v>
      </c>
      <c r="T14" s="10" t="n">
        <v>194.747826086956</v>
      </c>
      <c r="U14" s="10" t="n">
        <v>196.373913043478</v>
      </c>
      <c r="V14" s="10" t="n">
        <v>198</v>
      </c>
      <c r="W14" s="10" t="n">
        <v>198</v>
      </c>
      <c r="X14" s="10" t="n">
        <v>198</v>
      </c>
      <c r="Y14" s="10" t="n">
        <v>198</v>
      </c>
      <c r="Z14" s="10" t="n">
        <v>198</v>
      </c>
      <c r="AA14" s="10" t="n">
        <v>198</v>
      </c>
      <c r="AB14" s="10" t="n">
        <v>198</v>
      </c>
      <c r="AC14" s="10" t="n">
        <v>198</v>
      </c>
      <c r="AD14" s="10" t="n">
        <v>198</v>
      </c>
      <c r="AE14" s="10" t="n">
        <v>198</v>
      </c>
      <c r="AF14" s="10" t="n">
        <v>198</v>
      </c>
      <c r="AG14" s="10" t="n">
        <v>198</v>
      </c>
      <c r="AH14" s="10"/>
      <c r="AI14" s="10"/>
      <c r="AJ14" s="10"/>
      <c r="AK14" s="10"/>
      <c r="AL14" s="10"/>
    </row>
    <row r="15" customFormat="false" ht="12.8" hidden="false" customHeight="false" outlineLevel="0" collapsed="false">
      <c r="B15" s="2" t="n">
        <v>2</v>
      </c>
      <c r="C15" s="2" t="s">
        <v>93</v>
      </c>
      <c r="E15" s="11"/>
      <c r="G15" s="10" t="n">
        <v>347.217391304348</v>
      </c>
      <c r="H15" s="10" t="n">
        <v>350.469565217391</v>
      </c>
      <c r="I15" s="10" t="n">
        <v>353.721739130435</v>
      </c>
      <c r="J15" s="10" t="n">
        <v>356.973913043478</v>
      </c>
      <c r="K15" s="10" t="n">
        <v>360.226086956522</v>
      </c>
      <c r="L15" s="10" t="n">
        <v>363.478260869565</v>
      </c>
      <c r="M15" s="10" t="n">
        <v>366.730434782609</v>
      </c>
      <c r="N15" s="10" t="n">
        <v>369.982608695652</v>
      </c>
      <c r="O15" s="10" t="n">
        <v>373.234782608696</v>
      </c>
      <c r="P15" s="10" t="n">
        <v>376.486956521739</v>
      </c>
      <c r="Q15" s="10" t="n">
        <v>379.739130434783</v>
      </c>
      <c r="R15" s="10" t="n">
        <v>382.991304347826</v>
      </c>
      <c r="S15" s="10" t="n">
        <v>386.24347826087</v>
      </c>
      <c r="T15" s="10" t="n">
        <v>389.495652173913</v>
      </c>
      <c r="U15" s="10" t="n">
        <v>392.747826086957</v>
      </c>
      <c r="V15" s="10" t="n">
        <v>396</v>
      </c>
      <c r="W15" s="10" t="n">
        <v>396</v>
      </c>
      <c r="X15" s="10" t="n">
        <v>396</v>
      </c>
      <c r="Y15" s="10" t="n">
        <v>396</v>
      </c>
      <c r="Z15" s="10" t="n">
        <v>396</v>
      </c>
      <c r="AA15" s="10" t="n">
        <v>396</v>
      </c>
      <c r="AB15" s="10" t="n">
        <v>396</v>
      </c>
      <c r="AC15" s="10" t="n">
        <v>396</v>
      </c>
      <c r="AD15" s="10" t="n">
        <v>396</v>
      </c>
      <c r="AE15" s="10" t="n">
        <v>396</v>
      </c>
      <c r="AF15" s="10" t="n">
        <v>396</v>
      </c>
      <c r="AG15" s="10" t="n">
        <v>396</v>
      </c>
      <c r="AH15" s="10"/>
      <c r="AI15" s="10"/>
      <c r="AJ15" s="10"/>
      <c r="AK15" s="10"/>
      <c r="AL15" s="10"/>
    </row>
    <row r="16" customFormat="false" ht="12.8" hidden="false" customHeight="false" outlineLevel="0" collapsed="false">
      <c r="B16" s="2" t="n">
        <v>3</v>
      </c>
      <c r="C16" s="2" t="s">
        <v>93</v>
      </c>
      <c r="E16" s="11"/>
      <c r="G16" s="10" t="n">
        <v>462.95652173913</v>
      </c>
      <c r="H16" s="10" t="n">
        <v>467.292753623188</v>
      </c>
      <c r="I16" s="10" t="n">
        <v>471.628985507246</v>
      </c>
      <c r="J16" s="10" t="n">
        <v>475.965217391304</v>
      </c>
      <c r="K16" s="10" t="n">
        <v>480.301449275362</v>
      </c>
      <c r="L16" s="10" t="n">
        <v>484.63768115942</v>
      </c>
      <c r="M16" s="10" t="n">
        <v>488.973913043478</v>
      </c>
      <c r="N16" s="10" t="n">
        <v>493.310144927536</v>
      </c>
      <c r="O16" s="10" t="n">
        <v>497.646376811594</v>
      </c>
      <c r="P16" s="10" t="n">
        <v>501.982608695652</v>
      </c>
      <c r="Q16" s="10" t="n">
        <v>506.31884057971</v>
      </c>
      <c r="R16" s="10" t="n">
        <v>510.655072463768</v>
      </c>
      <c r="S16" s="10" t="n">
        <v>514.991304347826</v>
      </c>
      <c r="T16" s="10" t="n">
        <v>519.327536231884</v>
      </c>
      <c r="U16" s="10" t="n">
        <v>523.663768115942</v>
      </c>
      <c r="V16" s="10" t="n">
        <v>528</v>
      </c>
      <c r="W16" s="10" t="n">
        <v>528</v>
      </c>
      <c r="X16" s="10" t="n">
        <v>528</v>
      </c>
      <c r="Y16" s="10" t="n">
        <v>528</v>
      </c>
      <c r="Z16" s="10" t="n">
        <v>528</v>
      </c>
      <c r="AA16" s="10" t="n">
        <v>528</v>
      </c>
      <c r="AB16" s="10" t="n">
        <v>528</v>
      </c>
      <c r="AC16" s="10" t="n">
        <v>528</v>
      </c>
      <c r="AD16" s="10" t="n">
        <v>528</v>
      </c>
      <c r="AE16" s="10" t="n">
        <v>528</v>
      </c>
      <c r="AF16" s="10" t="n">
        <v>528</v>
      </c>
      <c r="AG16" s="10" t="n">
        <v>528</v>
      </c>
      <c r="AH16" s="10"/>
      <c r="AI16" s="10"/>
      <c r="AJ16" s="10"/>
      <c r="AK16" s="10"/>
      <c r="AL16" s="10"/>
    </row>
    <row r="17" customFormat="false" ht="12.8" hidden="false" customHeight="false" outlineLevel="0" collapsed="false">
      <c r="B17" s="2" t="n">
        <v>4</v>
      </c>
      <c r="C17" s="2" t="s">
        <v>93</v>
      </c>
      <c r="G17" s="10" t="n">
        <v>520.826086956522</v>
      </c>
      <c r="H17" s="10" t="n">
        <v>525.704347826087</v>
      </c>
      <c r="I17" s="10" t="n">
        <v>530.582608695652</v>
      </c>
      <c r="J17" s="10" t="n">
        <v>535.460869565217</v>
      </c>
      <c r="K17" s="10" t="n">
        <v>540.339130434783</v>
      </c>
      <c r="L17" s="10" t="n">
        <v>545.217391304348</v>
      </c>
      <c r="M17" s="10" t="n">
        <v>550.095652173913</v>
      </c>
      <c r="N17" s="10" t="n">
        <v>554.973913043478</v>
      </c>
      <c r="O17" s="10" t="n">
        <v>559.852173913044</v>
      </c>
      <c r="P17" s="10" t="n">
        <v>564.730434782609</v>
      </c>
      <c r="Q17" s="10" t="n">
        <v>569.608695652174</v>
      </c>
      <c r="R17" s="10" t="n">
        <v>574.486956521739</v>
      </c>
      <c r="S17" s="10" t="n">
        <v>579.365217391304</v>
      </c>
      <c r="T17" s="10" t="n">
        <v>584.24347826087</v>
      </c>
      <c r="U17" s="10" t="n">
        <v>589.121739130435</v>
      </c>
      <c r="V17" s="10" t="n">
        <v>594</v>
      </c>
      <c r="W17" s="10" t="n">
        <v>594</v>
      </c>
      <c r="X17" s="10" t="n">
        <v>594</v>
      </c>
      <c r="Y17" s="10" t="n">
        <v>594</v>
      </c>
      <c r="Z17" s="10" t="n">
        <v>594</v>
      </c>
      <c r="AA17" s="10" t="n">
        <v>594</v>
      </c>
      <c r="AB17" s="10" t="n">
        <v>594</v>
      </c>
      <c r="AC17" s="10" t="n">
        <v>594</v>
      </c>
      <c r="AD17" s="10" t="n">
        <v>594</v>
      </c>
      <c r="AE17" s="10" t="n">
        <v>594</v>
      </c>
      <c r="AF17" s="10" t="n">
        <v>594</v>
      </c>
      <c r="AG17" s="10" t="n">
        <v>594</v>
      </c>
      <c r="AH17" s="10"/>
      <c r="AI17" s="10"/>
      <c r="AJ17" s="10"/>
      <c r="AK17" s="10"/>
      <c r="AL17" s="10"/>
    </row>
    <row r="18" customFormat="false" ht="12.8" hidden="false" customHeight="false" outlineLevel="0" collapsed="false">
      <c r="B18" s="2" t="n">
        <v>1</v>
      </c>
      <c r="C18" s="2" t="s">
        <v>94</v>
      </c>
      <c r="G18" s="10" t="n">
        <v>47.3478260869565</v>
      </c>
      <c r="H18" s="10" t="n">
        <v>47.7913043478261</v>
      </c>
      <c r="I18" s="10" t="n">
        <v>48.2347826086957</v>
      </c>
      <c r="J18" s="10" t="n">
        <v>48.6782608695652</v>
      </c>
      <c r="K18" s="10" t="n">
        <v>49.1217391304348</v>
      </c>
      <c r="L18" s="10" t="n">
        <v>49.5652173913044</v>
      </c>
      <c r="M18" s="10" t="n">
        <v>50.0086956521739</v>
      </c>
      <c r="N18" s="10" t="n">
        <v>50.4521739130435</v>
      </c>
      <c r="O18" s="10" t="n">
        <v>50.8956521739131</v>
      </c>
      <c r="P18" s="10" t="n">
        <v>51.3391304347826</v>
      </c>
      <c r="Q18" s="10" t="n">
        <v>51.7826086956522</v>
      </c>
      <c r="R18" s="10" t="n">
        <v>52.2260869565218</v>
      </c>
      <c r="S18" s="10" t="n">
        <v>52.6695652173914</v>
      </c>
      <c r="T18" s="10" t="n">
        <v>53.1130434782609</v>
      </c>
      <c r="U18" s="10" t="n">
        <v>53.5565217391305</v>
      </c>
      <c r="V18" s="10" t="n">
        <v>54</v>
      </c>
      <c r="W18" s="10" t="n">
        <v>54</v>
      </c>
      <c r="X18" s="10" t="n">
        <v>54</v>
      </c>
      <c r="Y18" s="10" t="n">
        <v>54</v>
      </c>
      <c r="Z18" s="10" t="n">
        <v>54</v>
      </c>
      <c r="AA18" s="10" t="n">
        <v>54</v>
      </c>
      <c r="AB18" s="10" t="n">
        <v>54</v>
      </c>
      <c r="AC18" s="10" t="n">
        <v>54</v>
      </c>
      <c r="AD18" s="10" t="n">
        <v>54</v>
      </c>
      <c r="AE18" s="10" t="n">
        <v>54</v>
      </c>
      <c r="AF18" s="10" t="n">
        <v>54</v>
      </c>
      <c r="AG18" s="10" t="n">
        <v>54</v>
      </c>
      <c r="AH18" s="10"/>
      <c r="AI18" s="10"/>
      <c r="AJ18" s="10"/>
      <c r="AK18" s="10"/>
      <c r="AL18" s="10"/>
    </row>
    <row r="19" customFormat="false" ht="12.8" hidden="false" customHeight="false" outlineLevel="0" collapsed="false">
      <c r="B19" s="2" t="n">
        <v>2</v>
      </c>
      <c r="C19" s="2" t="s">
        <v>94</v>
      </c>
      <c r="G19" s="10" t="n">
        <v>94.6956521739131</v>
      </c>
      <c r="H19" s="10" t="n">
        <v>95.5826086956522</v>
      </c>
      <c r="I19" s="10" t="n">
        <v>96.4695652173913</v>
      </c>
      <c r="J19" s="10" t="n">
        <v>97.3565217391305</v>
      </c>
      <c r="K19" s="10" t="n">
        <v>98.2434782608696</v>
      </c>
      <c r="L19" s="10" t="n">
        <v>99.1304347826088</v>
      </c>
      <c r="M19" s="10" t="n">
        <v>100.017391304348</v>
      </c>
      <c r="N19" s="10" t="n">
        <v>100.904347826087</v>
      </c>
      <c r="O19" s="10" t="n">
        <v>101.791304347826</v>
      </c>
      <c r="P19" s="10" t="n">
        <v>102.678260869565</v>
      </c>
      <c r="Q19" s="10" t="n">
        <v>103.565217391304</v>
      </c>
      <c r="R19" s="10" t="n">
        <v>104.452173913044</v>
      </c>
      <c r="S19" s="10" t="n">
        <v>105.339130434783</v>
      </c>
      <c r="T19" s="10" t="n">
        <v>106.226086956522</v>
      </c>
      <c r="U19" s="10" t="n">
        <v>107.113043478261</v>
      </c>
      <c r="V19" s="10" t="n">
        <v>108</v>
      </c>
      <c r="W19" s="10" t="n">
        <v>108</v>
      </c>
      <c r="X19" s="10" t="n">
        <v>108</v>
      </c>
      <c r="Y19" s="10" t="n">
        <v>108</v>
      </c>
      <c r="Z19" s="10" t="n">
        <v>108</v>
      </c>
      <c r="AA19" s="10" t="n">
        <v>108</v>
      </c>
      <c r="AB19" s="10" t="n">
        <v>108</v>
      </c>
      <c r="AC19" s="10" t="n">
        <v>108</v>
      </c>
      <c r="AD19" s="10" t="n">
        <v>108</v>
      </c>
      <c r="AE19" s="10" t="n">
        <v>108</v>
      </c>
      <c r="AF19" s="10" t="n">
        <v>108</v>
      </c>
      <c r="AG19" s="10" t="n">
        <v>108</v>
      </c>
      <c r="AH19" s="10"/>
      <c r="AI19" s="10"/>
      <c r="AJ19" s="10"/>
      <c r="AK19" s="10"/>
      <c r="AL19" s="10"/>
    </row>
    <row r="20" customFormat="false" ht="12.8" hidden="false" customHeight="false" outlineLevel="0" collapsed="false">
      <c r="B20" s="2" t="n">
        <v>3</v>
      </c>
      <c r="C20" s="2" t="s">
        <v>94</v>
      </c>
      <c r="G20" s="10" t="n">
        <v>126.260869565217</v>
      </c>
      <c r="H20" s="10" t="n">
        <v>127.44347826087</v>
      </c>
      <c r="I20" s="10" t="n">
        <v>128.626086956522</v>
      </c>
      <c r="J20" s="10" t="n">
        <v>129.808695652174</v>
      </c>
      <c r="K20" s="10" t="n">
        <v>130.991304347826</v>
      </c>
      <c r="L20" s="10" t="n">
        <v>132.173913043478</v>
      </c>
      <c r="M20" s="10" t="n">
        <v>133.35652173913</v>
      </c>
      <c r="N20" s="10" t="n">
        <v>134.539130434783</v>
      </c>
      <c r="O20" s="10" t="n">
        <v>135.721739130435</v>
      </c>
      <c r="P20" s="10" t="n">
        <v>136.904347826087</v>
      </c>
      <c r="Q20" s="10" t="n">
        <v>138.086956521739</v>
      </c>
      <c r="R20" s="10" t="n">
        <v>139.269565217391</v>
      </c>
      <c r="S20" s="10" t="n">
        <v>140.452173913043</v>
      </c>
      <c r="T20" s="10" t="n">
        <v>141.634782608696</v>
      </c>
      <c r="U20" s="10" t="n">
        <v>142.817391304348</v>
      </c>
      <c r="V20" s="10" t="n">
        <v>144</v>
      </c>
      <c r="W20" s="10" t="n">
        <v>144</v>
      </c>
      <c r="X20" s="10" t="n">
        <v>144</v>
      </c>
      <c r="Y20" s="10" t="n">
        <v>144</v>
      </c>
      <c r="Z20" s="10" t="n">
        <v>144</v>
      </c>
      <c r="AA20" s="10" t="n">
        <v>144</v>
      </c>
      <c r="AB20" s="10" t="n">
        <v>144</v>
      </c>
      <c r="AC20" s="10" t="n">
        <v>144</v>
      </c>
      <c r="AD20" s="10" t="n">
        <v>144</v>
      </c>
      <c r="AE20" s="10" t="n">
        <v>144</v>
      </c>
      <c r="AF20" s="10" t="n">
        <v>144</v>
      </c>
      <c r="AG20" s="10" t="n">
        <v>144</v>
      </c>
      <c r="AH20" s="10"/>
      <c r="AI20" s="10"/>
      <c r="AJ20" s="10"/>
      <c r="AK20" s="10"/>
      <c r="AL20" s="10"/>
    </row>
    <row r="21" customFormat="false" ht="12.8" hidden="false" customHeight="false" outlineLevel="0" collapsed="false">
      <c r="B21" s="2" t="n">
        <v>4</v>
      </c>
      <c r="C21" s="2" t="s">
        <v>94</v>
      </c>
      <c r="G21" s="10" t="n">
        <v>142.04347826087</v>
      </c>
      <c r="H21" s="10" t="n">
        <v>143.373913043478</v>
      </c>
      <c r="I21" s="10" t="n">
        <v>144.704347826087</v>
      </c>
      <c r="J21" s="10" t="n">
        <v>146.034782608696</v>
      </c>
      <c r="K21" s="10" t="n">
        <v>147.365217391304</v>
      </c>
      <c r="L21" s="10" t="n">
        <v>148.695652173913</v>
      </c>
      <c r="M21" s="10" t="n">
        <v>150.026086956522</v>
      </c>
      <c r="N21" s="10" t="n">
        <v>151.356521739131</v>
      </c>
      <c r="O21" s="10" t="n">
        <v>152.686956521739</v>
      </c>
      <c r="P21" s="10" t="n">
        <v>154.017391304348</v>
      </c>
      <c r="Q21" s="10" t="n">
        <v>155.347826086957</v>
      </c>
      <c r="R21" s="10" t="n">
        <v>156.678260869565</v>
      </c>
      <c r="S21" s="10" t="n">
        <v>158.008695652174</v>
      </c>
      <c r="T21" s="10" t="n">
        <v>159.339130434783</v>
      </c>
      <c r="U21" s="10" t="n">
        <v>160.669565217391</v>
      </c>
      <c r="V21" s="10" t="n">
        <v>162</v>
      </c>
      <c r="W21" s="10" t="n">
        <v>162</v>
      </c>
      <c r="X21" s="10" t="n">
        <v>162</v>
      </c>
      <c r="Y21" s="10" t="n">
        <v>162</v>
      </c>
      <c r="Z21" s="10" t="n">
        <v>162</v>
      </c>
      <c r="AA21" s="10" t="n">
        <v>162</v>
      </c>
      <c r="AB21" s="10" t="n">
        <v>162</v>
      </c>
      <c r="AC21" s="10" t="n">
        <v>162</v>
      </c>
      <c r="AD21" s="10" t="n">
        <v>162</v>
      </c>
      <c r="AE21" s="10" t="n">
        <v>162</v>
      </c>
      <c r="AF21" s="10" t="n">
        <v>162</v>
      </c>
      <c r="AG21" s="10" t="n">
        <v>162</v>
      </c>
      <c r="AH21" s="10"/>
      <c r="AI21" s="10"/>
      <c r="AJ21" s="10"/>
      <c r="AK21" s="10"/>
      <c r="AL21" s="10"/>
    </row>
    <row r="22" customFormat="false" ht="12.8" hidden="false" customHeight="false" outlineLevel="0" collapsed="false">
      <c r="C22" s="2"/>
      <c r="AH22" s="10"/>
      <c r="AI22" s="10"/>
      <c r="AJ22" s="10"/>
      <c r="AK22" s="10"/>
      <c r="AL22" s="10"/>
    </row>
    <row r="23" customFormat="false" ht="12.8" hidden="false" customHeight="false" outlineLevel="0" collapsed="false">
      <c r="C23" s="2"/>
      <c r="AH23" s="10"/>
      <c r="AI23" s="10"/>
      <c r="AJ23" s="10"/>
      <c r="AK23" s="10"/>
      <c r="AL23" s="10"/>
    </row>
    <row r="24" customFormat="false" ht="12.8" hidden="false" customHeight="false" outlineLevel="0" collapsed="false">
      <c r="C24" s="2"/>
      <c r="AH24" s="10"/>
      <c r="AI24" s="10"/>
      <c r="AJ24" s="10"/>
      <c r="AK24" s="10"/>
      <c r="AL24" s="10"/>
    </row>
    <row r="25" customFormat="false" ht="12.8" hidden="false" customHeight="false" outlineLevel="0" collapsed="false">
      <c r="C25" s="2"/>
      <c r="AH25" s="10"/>
      <c r="AI25" s="10"/>
      <c r="AJ25" s="10"/>
      <c r="AK25" s="10"/>
      <c r="AL25" s="10"/>
    </row>
    <row r="26" customFormat="false" ht="12.8" hidden="false" customHeight="false" outlineLevel="0" collapsed="false">
      <c r="C26" s="2"/>
      <c r="AH26" s="10"/>
      <c r="AI26" s="10"/>
      <c r="AJ26" s="10"/>
      <c r="AK26" s="10"/>
      <c r="AL26" s="10"/>
    </row>
    <row r="27" customFormat="false" ht="12.8" hidden="false" customHeight="false" outlineLevel="0" collapsed="false">
      <c r="C27" s="2"/>
      <c r="AH27" s="10"/>
      <c r="AI27" s="10"/>
      <c r="AJ27" s="10"/>
      <c r="AK27" s="10"/>
      <c r="AL27" s="10"/>
    </row>
    <row r="28" customFormat="false" ht="12.8" hidden="false" customHeight="false" outlineLevel="0" collapsed="false">
      <c r="C28" s="2"/>
      <c r="AH28" s="10"/>
      <c r="AI28" s="10"/>
      <c r="AJ28" s="10"/>
      <c r="AK28" s="10"/>
      <c r="AL28" s="10"/>
    </row>
    <row r="29" customFormat="false" ht="12.8" hidden="false" customHeight="false" outlineLevel="0" collapsed="false">
      <c r="C29" s="2"/>
      <c r="AH29" s="10"/>
      <c r="AI29" s="10"/>
      <c r="AJ29" s="10"/>
      <c r="AK29" s="10"/>
      <c r="AL29" s="10"/>
    </row>
    <row r="30" customFormat="false" ht="12.8" hidden="false" customHeight="false" outlineLevel="0" collapsed="false">
      <c r="C30" s="2"/>
      <c r="AH30" s="10"/>
      <c r="AI30" s="10"/>
      <c r="AJ30" s="10"/>
      <c r="AK30" s="10"/>
      <c r="AL30" s="10"/>
    </row>
    <row r="31" customFormat="false" ht="12.8" hidden="false" customHeight="false" outlineLevel="0" collapsed="false">
      <c r="C31" s="2"/>
      <c r="AH31" s="10"/>
      <c r="AI31" s="10"/>
      <c r="AJ31" s="10"/>
      <c r="AK31" s="10"/>
      <c r="AL31" s="10"/>
    </row>
    <row r="32" customFormat="false" ht="12.8" hidden="false" customHeight="false" outlineLevel="0" collapsed="false">
      <c r="C32" s="2"/>
      <c r="AH32" s="10"/>
      <c r="AI32" s="10"/>
      <c r="AJ32" s="10"/>
      <c r="AK32" s="10"/>
      <c r="AL32" s="10"/>
    </row>
    <row r="33" customFormat="false" ht="12.8" hidden="false" customHeight="false" outlineLevel="0" collapsed="false">
      <c r="C33" s="2"/>
      <c r="AH33" s="10"/>
      <c r="AI33" s="10"/>
      <c r="AJ33" s="10"/>
      <c r="AK33" s="10"/>
      <c r="AL33" s="10"/>
    </row>
    <row r="34" customFormat="false" ht="12.8" hidden="false" customHeight="false" outlineLevel="0" collapsed="false">
      <c r="C34" s="2"/>
      <c r="AH34" s="10"/>
      <c r="AI34" s="10"/>
      <c r="AJ34" s="10"/>
      <c r="AK34" s="10"/>
      <c r="AL34" s="10"/>
    </row>
    <row r="35" customFormat="false" ht="12.8" hidden="false" customHeight="false" outlineLevel="0" collapsed="false">
      <c r="C35" s="2"/>
      <c r="AH35" s="10"/>
      <c r="AI35" s="10"/>
      <c r="AJ35" s="10"/>
      <c r="AK35" s="10"/>
      <c r="AL35" s="10"/>
    </row>
    <row r="36" customFormat="false" ht="12.8" hidden="false" customHeight="false" outlineLevel="0" collapsed="false">
      <c r="C36" s="2"/>
      <c r="AH36" s="10"/>
      <c r="AI36" s="10"/>
      <c r="AJ36" s="10"/>
      <c r="AK36" s="10"/>
      <c r="AL36" s="10"/>
    </row>
    <row r="37" customFormat="false" ht="12.8" hidden="false" customHeight="false" outlineLevel="0" collapsed="false">
      <c r="C37" s="2"/>
      <c r="AH37" s="10"/>
      <c r="AI37" s="10"/>
      <c r="AJ37" s="10"/>
      <c r="AK37" s="10"/>
      <c r="AL37" s="10"/>
    </row>
    <row r="38" customFormat="false" ht="12.8" hidden="false" customHeight="false" outlineLevel="0" collapsed="false">
      <c r="C38" s="2"/>
      <c r="AH38" s="10"/>
      <c r="AI38" s="10"/>
      <c r="AJ38" s="10"/>
      <c r="AK38" s="10"/>
      <c r="AL38" s="10"/>
    </row>
    <row r="39" customFormat="false" ht="12.8" hidden="false" customHeight="false" outlineLevel="0" collapsed="false">
      <c r="C39" s="2"/>
      <c r="AH39" s="10"/>
      <c r="AI39" s="10"/>
      <c r="AJ39" s="10"/>
      <c r="AK39" s="10"/>
      <c r="AL39" s="10"/>
    </row>
    <row r="40" customFormat="false" ht="12.8" hidden="false" customHeight="false" outlineLevel="0" collapsed="false">
      <c r="C40" s="2"/>
      <c r="AH40" s="10"/>
      <c r="AI40" s="10"/>
      <c r="AJ40" s="10"/>
      <c r="AK40" s="10"/>
      <c r="AL40" s="10"/>
    </row>
    <row r="41" customFormat="false" ht="12.8" hidden="false" customHeight="false" outlineLevel="0" collapsed="false">
      <c r="C41" s="2"/>
      <c r="AH41" s="10"/>
      <c r="AI41" s="10"/>
      <c r="AJ41" s="10"/>
      <c r="AK41" s="10"/>
      <c r="AL41" s="10"/>
    </row>
    <row r="42" customFormat="false" ht="12.8" hidden="false" customHeight="false" outlineLevel="0" collapsed="false">
      <c r="C42" s="2"/>
      <c r="AH42" s="10"/>
      <c r="AI42" s="10"/>
      <c r="AJ42" s="10"/>
      <c r="AK42" s="10"/>
      <c r="AL42" s="10"/>
    </row>
    <row r="43" customFormat="false" ht="12.8" hidden="false" customHeight="false" outlineLevel="0" collapsed="false">
      <c r="C43" s="2"/>
      <c r="AH43" s="10"/>
      <c r="AI43" s="10"/>
      <c r="AJ43" s="10"/>
      <c r="AK43" s="10"/>
      <c r="AL43" s="10"/>
    </row>
    <row r="44" customFormat="false" ht="12.8" hidden="false" customHeight="false" outlineLevel="0" collapsed="false">
      <c r="C44" s="2"/>
      <c r="AH44" s="10"/>
      <c r="AI44" s="10"/>
      <c r="AJ44" s="10"/>
      <c r="AK44" s="10"/>
      <c r="AL44" s="10"/>
    </row>
    <row r="45" customFormat="false" ht="12.8" hidden="false" customHeight="false" outlineLevel="0" collapsed="false">
      <c r="C45" s="2"/>
      <c r="AH45" s="10"/>
      <c r="AI45" s="10"/>
      <c r="AJ45" s="10"/>
      <c r="AK45" s="10"/>
      <c r="AL45" s="10"/>
    </row>
    <row r="46" customFormat="false" ht="12.8" hidden="false" customHeight="false" outlineLevel="0" collapsed="false">
      <c r="C46" s="2"/>
      <c r="AH46" s="10"/>
      <c r="AI46" s="10"/>
      <c r="AJ46" s="10"/>
      <c r="AK46" s="10"/>
      <c r="AL46" s="10"/>
    </row>
    <row r="47" customFormat="false" ht="12.8" hidden="false" customHeight="false" outlineLevel="0" collapsed="false">
      <c r="C47" s="2"/>
      <c r="AH47" s="10"/>
      <c r="AI47" s="10"/>
      <c r="AJ47" s="10"/>
      <c r="AK47" s="10"/>
      <c r="AL47" s="10"/>
    </row>
    <row r="48" customFormat="false" ht="12.8" hidden="false" customHeight="false" outlineLevel="0" collapsed="false">
      <c r="C48" s="2"/>
      <c r="AH48" s="10"/>
      <c r="AI48" s="10"/>
      <c r="AJ48" s="10"/>
      <c r="AK48" s="10"/>
      <c r="AL48" s="10"/>
    </row>
    <row r="49" customFormat="false" ht="12.8" hidden="false" customHeight="false" outlineLevel="0" collapsed="false">
      <c r="C49" s="2"/>
      <c r="AH49" s="10"/>
      <c r="AI49" s="10"/>
      <c r="AJ49" s="10"/>
      <c r="AK49" s="10"/>
      <c r="AL49" s="10"/>
    </row>
    <row r="50" customFormat="false" ht="12.8" hidden="false" customHeight="false" outlineLevel="0" collapsed="false">
      <c r="C50" s="2"/>
      <c r="AH50" s="10"/>
      <c r="AI50" s="10"/>
      <c r="AJ50" s="10"/>
      <c r="AK50" s="10"/>
      <c r="AL50" s="10"/>
    </row>
    <row r="51" customFormat="false" ht="12.8" hidden="false" customHeight="false" outlineLevel="0" collapsed="false">
      <c r="C51" s="2"/>
      <c r="AH51" s="10"/>
      <c r="AI51" s="10"/>
      <c r="AJ51" s="10"/>
      <c r="AK51" s="10"/>
      <c r="AL51" s="10"/>
    </row>
    <row r="52" customFormat="false" ht="12.8" hidden="false" customHeight="false" outlineLevel="0" collapsed="false">
      <c r="C52" s="2"/>
      <c r="AH52" s="10"/>
      <c r="AI52" s="10"/>
      <c r="AJ52" s="10"/>
      <c r="AK52" s="10"/>
      <c r="AL52" s="10"/>
    </row>
    <row r="53" customFormat="false" ht="12.8" hidden="false" customHeight="false" outlineLevel="0" collapsed="false">
      <c r="C53" s="2"/>
      <c r="AH53" s="10"/>
      <c r="AI53" s="10"/>
      <c r="AJ53" s="10"/>
      <c r="AK53" s="10"/>
      <c r="AL53" s="10"/>
    </row>
    <row r="54" customFormat="false" ht="12.8" hidden="false" customHeight="false" outlineLevel="0" collapsed="false">
      <c r="C54" s="2"/>
      <c r="AH54" s="10"/>
      <c r="AI54" s="10"/>
      <c r="AJ54" s="10"/>
      <c r="AK54" s="10"/>
      <c r="AL54" s="10"/>
    </row>
    <row r="55" customFormat="false" ht="12.8" hidden="false" customHeight="false" outlineLevel="0" collapsed="false">
      <c r="C55" s="2"/>
      <c r="AH55" s="10"/>
      <c r="AI55" s="10"/>
      <c r="AJ55" s="10"/>
      <c r="AK55" s="10"/>
      <c r="AL55" s="10"/>
    </row>
    <row r="56" customFormat="false" ht="12.8" hidden="false" customHeight="false" outlineLevel="0" collapsed="false">
      <c r="C56" s="2"/>
      <c r="AH56" s="10"/>
      <c r="AI56" s="10"/>
      <c r="AJ56" s="10"/>
      <c r="AK56" s="10"/>
      <c r="AL56" s="10"/>
    </row>
    <row r="57" customFormat="false" ht="12.8" hidden="false" customHeight="false" outlineLevel="0" collapsed="false">
      <c r="C57" s="2"/>
      <c r="AH57" s="10"/>
      <c r="AI57" s="10"/>
      <c r="AJ57" s="10"/>
      <c r="AK57" s="10"/>
      <c r="AL57" s="10"/>
    </row>
    <row r="58" customFormat="false" ht="12.8" hidden="false" customHeight="false" outlineLevel="0" collapsed="false">
      <c r="C58" s="2"/>
      <c r="AH58" s="10"/>
      <c r="AI58" s="10"/>
      <c r="AJ58" s="10"/>
      <c r="AK58" s="10"/>
      <c r="AL58" s="10"/>
    </row>
    <row r="59" customFormat="false" ht="12.8" hidden="false" customHeight="false" outlineLevel="0" collapsed="false">
      <c r="C59" s="2"/>
      <c r="AH59" s="10"/>
      <c r="AI59" s="10"/>
      <c r="AJ59" s="10"/>
      <c r="AK59" s="10"/>
      <c r="AL59" s="10"/>
    </row>
    <row r="60" customFormat="false" ht="12.8" hidden="false" customHeight="false" outlineLevel="0" collapsed="false">
      <c r="C60" s="2"/>
      <c r="AH60" s="10"/>
      <c r="AI60" s="10"/>
      <c r="AJ60" s="10"/>
      <c r="AK60" s="10"/>
      <c r="AL60" s="10"/>
    </row>
    <row r="61" customFormat="false" ht="12.8" hidden="false" customHeight="false" outlineLevel="0" collapsed="false">
      <c r="C61" s="2"/>
      <c r="AH61" s="10"/>
      <c r="AI61" s="10"/>
      <c r="AJ61" s="10"/>
      <c r="AK61" s="10"/>
      <c r="AL61" s="10"/>
    </row>
    <row r="62" customFormat="false" ht="12.8" hidden="false" customHeight="false" outlineLevel="0" collapsed="false">
      <c r="C62" s="2"/>
      <c r="AH62" s="10"/>
      <c r="AI62" s="10"/>
      <c r="AJ62" s="10"/>
      <c r="AK62" s="10"/>
      <c r="AL62" s="10"/>
    </row>
    <row r="63" customFormat="false" ht="12.8" hidden="false" customHeight="false" outlineLevel="0" collapsed="false">
      <c r="C63" s="2"/>
      <c r="AH63" s="10"/>
      <c r="AI63" s="10"/>
      <c r="AJ63" s="10"/>
      <c r="AK63" s="10"/>
      <c r="AL63" s="10"/>
    </row>
    <row r="64" customFormat="false" ht="12.8" hidden="false" customHeight="false" outlineLevel="0" collapsed="false">
      <c r="C64" s="2"/>
      <c r="AH64" s="10"/>
      <c r="AI64" s="10"/>
      <c r="AJ64" s="10"/>
      <c r="AK64" s="10"/>
      <c r="AL64" s="10"/>
    </row>
    <row r="65" customFormat="false" ht="12.8" hidden="false" customHeight="false" outlineLevel="0" collapsed="false">
      <c r="C65" s="2"/>
      <c r="AH65" s="10"/>
      <c r="AI65" s="10"/>
      <c r="AJ65" s="10"/>
      <c r="AK65" s="10"/>
      <c r="AL65" s="10"/>
    </row>
    <row r="66" customFormat="false" ht="12.8" hidden="false" customHeight="false" outlineLevel="0" collapsed="false">
      <c r="C66" s="2"/>
      <c r="AH66" s="10"/>
      <c r="AI66" s="10"/>
      <c r="AJ66" s="10"/>
      <c r="AK66" s="10"/>
      <c r="AL66" s="10"/>
    </row>
    <row r="67" customFormat="false" ht="12.8" hidden="false" customHeight="false" outlineLevel="0" collapsed="false">
      <c r="C67" s="2"/>
      <c r="AH67" s="10"/>
      <c r="AI67" s="10"/>
      <c r="AJ67" s="10"/>
      <c r="AK67" s="10"/>
      <c r="AL67" s="10"/>
    </row>
    <row r="68" customFormat="false" ht="12.8" hidden="false" customHeight="false" outlineLevel="0" collapsed="false">
      <c r="C68" s="2"/>
      <c r="AH68" s="10"/>
      <c r="AI68" s="10"/>
      <c r="AJ68" s="10"/>
      <c r="AK68" s="10"/>
      <c r="AL68" s="10"/>
    </row>
    <row r="69" customFormat="false" ht="12.8" hidden="false" customHeight="false" outlineLevel="0" collapsed="false">
      <c r="C69" s="2"/>
      <c r="AH69" s="10"/>
      <c r="AI69" s="10"/>
      <c r="AJ69" s="10"/>
      <c r="AK69" s="10"/>
      <c r="AL69" s="10"/>
    </row>
    <row r="70" customFormat="false" ht="12.8" hidden="false" customHeight="false" outlineLevel="0" collapsed="false">
      <c r="C70" s="2"/>
      <c r="AH70" s="10"/>
      <c r="AI70" s="10"/>
      <c r="AJ70" s="10"/>
      <c r="AK70" s="10"/>
      <c r="AL70" s="10"/>
    </row>
    <row r="71" customFormat="false" ht="12.8" hidden="false" customHeight="false" outlineLevel="0" collapsed="false">
      <c r="C71" s="2"/>
      <c r="AH71" s="10"/>
      <c r="AI71" s="10"/>
      <c r="AJ71" s="10"/>
      <c r="AK71" s="10"/>
      <c r="AL71" s="10"/>
    </row>
    <row r="72" customFormat="false" ht="12.8" hidden="false" customHeight="false" outlineLevel="0" collapsed="false">
      <c r="C72" s="2"/>
      <c r="AH72" s="10"/>
      <c r="AI72" s="10"/>
      <c r="AJ72" s="10"/>
      <c r="AK72" s="10"/>
      <c r="AL72" s="10"/>
    </row>
    <row r="73" customFormat="false" ht="12.8" hidden="false" customHeight="false" outlineLevel="0" collapsed="false">
      <c r="C73" s="2"/>
      <c r="AH73" s="10"/>
      <c r="AI73" s="10"/>
      <c r="AJ73" s="10"/>
      <c r="AK73" s="10"/>
      <c r="AL73" s="10"/>
    </row>
    <row r="74" customFormat="false" ht="12.8" hidden="false" customHeight="false" outlineLevel="0" collapsed="false">
      <c r="C74" s="2"/>
      <c r="AH74" s="10"/>
      <c r="AI74" s="10"/>
      <c r="AJ74" s="10"/>
      <c r="AK74" s="10"/>
      <c r="AL74" s="10"/>
    </row>
    <row r="75" customFormat="false" ht="12.8" hidden="false" customHeight="false" outlineLevel="0" collapsed="false">
      <c r="C75" s="2"/>
      <c r="AH75" s="10"/>
      <c r="AI75" s="10"/>
      <c r="AJ75" s="10"/>
      <c r="AK75" s="10"/>
      <c r="AL75" s="10"/>
    </row>
    <row r="76" customFormat="false" ht="12.8" hidden="false" customHeight="false" outlineLevel="0" collapsed="false">
      <c r="C76" s="2"/>
      <c r="AH76" s="10"/>
      <c r="AI76" s="10"/>
      <c r="AJ76" s="10"/>
      <c r="AK76" s="10"/>
      <c r="AL76" s="10"/>
    </row>
    <row r="77" customFormat="false" ht="12.8" hidden="false" customHeight="false" outlineLevel="0" collapsed="false">
      <c r="C77" s="2"/>
      <c r="AH77" s="10"/>
      <c r="AI77" s="10"/>
      <c r="AJ77" s="10"/>
      <c r="AK77" s="10"/>
      <c r="AL77" s="10"/>
    </row>
    <row r="78" customFormat="false" ht="12.8" hidden="false" customHeight="false" outlineLevel="0" collapsed="false">
      <c r="C78" s="2"/>
      <c r="AH78" s="10"/>
      <c r="AI78" s="10"/>
      <c r="AJ78" s="10"/>
      <c r="AK78" s="10"/>
      <c r="AL78" s="10"/>
    </row>
    <row r="79" customFormat="false" ht="12.8" hidden="false" customHeight="false" outlineLevel="0" collapsed="false">
      <c r="C79" s="2"/>
      <c r="AH79" s="10"/>
      <c r="AI79" s="10"/>
      <c r="AJ79" s="10"/>
      <c r="AK79" s="10"/>
      <c r="AL79" s="10"/>
    </row>
    <row r="80" customFormat="false" ht="12.8" hidden="false" customHeight="false" outlineLevel="0" collapsed="false">
      <c r="C80" s="2"/>
      <c r="AH80" s="10"/>
      <c r="AI80" s="10"/>
      <c r="AJ80" s="10"/>
      <c r="AK80" s="10"/>
      <c r="AL80" s="10"/>
    </row>
    <row r="81" customFormat="false" ht="12.8" hidden="false" customHeight="false" outlineLevel="0" collapsed="false">
      <c r="C81" s="2"/>
      <c r="AH81" s="10"/>
      <c r="AI81" s="10"/>
      <c r="AJ81" s="10"/>
      <c r="AK81" s="10"/>
      <c r="AL81" s="10"/>
    </row>
    <row r="82" customFormat="false" ht="12.8" hidden="false" customHeight="false" outlineLevel="0" collapsed="false">
      <c r="C82" s="2"/>
      <c r="AH82" s="10"/>
      <c r="AI82" s="10"/>
      <c r="AJ82" s="10"/>
      <c r="AK82" s="10"/>
      <c r="AL82" s="10"/>
    </row>
    <row r="83" customFormat="false" ht="12.8" hidden="false" customHeight="false" outlineLevel="0" collapsed="false">
      <c r="C83" s="2"/>
      <c r="AH83" s="10"/>
      <c r="AI83" s="10"/>
      <c r="AJ83" s="10"/>
      <c r="AK83" s="10"/>
      <c r="AL83" s="10"/>
    </row>
    <row r="84" customFormat="false" ht="12.8" hidden="false" customHeight="false" outlineLevel="0" collapsed="false">
      <c r="C84" s="2"/>
      <c r="AH84" s="10"/>
      <c r="AI84" s="10"/>
      <c r="AJ84" s="10"/>
      <c r="AK84" s="10"/>
      <c r="AL84" s="10"/>
    </row>
    <row r="85" customFormat="false" ht="12.8" hidden="false" customHeight="false" outlineLevel="0" collapsed="false">
      <c r="C85" s="2"/>
      <c r="AH85" s="10"/>
      <c r="AI85" s="10"/>
      <c r="AJ85" s="10"/>
      <c r="AK85" s="10"/>
      <c r="AL85" s="10"/>
    </row>
    <row r="86" customFormat="false" ht="12.8" hidden="false" customHeight="false" outlineLevel="0" collapsed="false">
      <c r="C86" s="2"/>
      <c r="AH86" s="10"/>
      <c r="AI86" s="10"/>
      <c r="AJ86" s="10"/>
      <c r="AK86" s="10"/>
      <c r="AL86" s="10"/>
    </row>
    <row r="87" customFormat="false" ht="12.8" hidden="false" customHeight="false" outlineLevel="0" collapsed="false">
      <c r="C87" s="2"/>
      <c r="AH87" s="10"/>
      <c r="AI87" s="10"/>
      <c r="AJ87" s="10"/>
      <c r="AK87" s="10"/>
      <c r="AL87" s="10"/>
    </row>
    <row r="88" customFormat="false" ht="12.8" hidden="false" customHeight="false" outlineLevel="0" collapsed="false">
      <c r="C88" s="2"/>
      <c r="AH88" s="10"/>
      <c r="AI88" s="10"/>
      <c r="AJ88" s="10"/>
      <c r="AK88" s="10"/>
      <c r="AL88" s="10"/>
    </row>
    <row r="89" customFormat="false" ht="12.8" hidden="false" customHeight="false" outlineLevel="0" collapsed="false">
      <c r="C89" s="2"/>
      <c r="AH89" s="10"/>
      <c r="AI89" s="10"/>
      <c r="AJ89" s="10"/>
      <c r="AK89" s="10"/>
      <c r="AL89" s="10"/>
    </row>
    <row r="90" customFormat="false" ht="12.8" hidden="false" customHeight="false" outlineLevel="0" collapsed="false">
      <c r="C90" s="2"/>
      <c r="AH90" s="10"/>
      <c r="AI90" s="10"/>
      <c r="AJ90" s="10"/>
      <c r="AK90" s="10"/>
      <c r="AL90" s="10"/>
    </row>
    <row r="91" customFormat="false" ht="12.8" hidden="false" customHeight="false" outlineLevel="0" collapsed="false">
      <c r="C91" s="2"/>
      <c r="AH91" s="10"/>
      <c r="AI91" s="10"/>
      <c r="AJ91" s="10"/>
      <c r="AK91" s="10"/>
      <c r="AL91" s="10"/>
    </row>
    <row r="92" customFormat="false" ht="12.8" hidden="false" customHeight="false" outlineLevel="0" collapsed="false">
      <c r="C92" s="2"/>
      <c r="AH92" s="10"/>
      <c r="AI92" s="10"/>
      <c r="AJ92" s="10"/>
      <c r="AK92" s="10"/>
      <c r="AL92" s="10"/>
    </row>
    <row r="93" customFormat="false" ht="12.8" hidden="false" customHeight="false" outlineLevel="0" collapsed="false">
      <c r="C93" s="2"/>
      <c r="AH93" s="10"/>
      <c r="AI93" s="10"/>
      <c r="AJ93" s="10"/>
      <c r="AK93" s="10"/>
      <c r="AL93" s="10"/>
    </row>
    <row r="94" customFormat="false" ht="12.8" hidden="false" customHeight="false" outlineLevel="0" collapsed="false">
      <c r="C94" s="2"/>
      <c r="AH94" s="10"/>
      <c r="AI94" s="10"/>
      <c r="AJ94" s="10"/>
      <c r="AK94" s="10"/>
      <c r="AL94" s="10"/>
    </row>
    <row r="95" customFormat="false" ht="12.8" hidden="false" customHeight="false" outlineLevel="0" collapsed="false">
      <c r="C95" s="2"/>
      <c r="AH95" s="10"/>
      <c r="AI95" s="10"/>
      <c r="AJ95" s="10"/>
      <c r="AK95" s="10"/>
      <c r="AL95" s="10"/>
    </row>
    <row r="96" customFormat="false" ht="12.8" hidden="false" customHeight="false" outlineLevel="0" collapsed="false">
      <c r="C96" s="2"/>
      <c r="AH96" s="10"/>
      <c r="AI96" s="10"/>
      <c r="AJ96" s="10"/>
      <c r="AK96" s="10"/>
      <c r="AL96" s="10"/>
    </row>
    <row r="97" customFormat="false" ht="12.8" hidden="false" customHeight="false" outlineLevel="0" collapsed="false">
      <c r="C97" s="2"/>
      <c r="AH97" s="10"/>
      <c r="AI97" s="10"/>
      <c r="AJ97" s="10"/>
      <c r="AK97" s="10"/>
      <c r="AL97" s="10"/>
    </row>
    <row r="98" customFormat="false" ht="12.8" hidden="false" customHeight="false" outlineLevel="0" collapsed="false">
      <c r="C98" s="2"/>
      <c r="AH98" s="10"/>
      <c r="AI98" s="10"/>
      <c r="AJ98" s="10"/>
      <c r="AK98" s="10"/>
      <c r="AL98" s="10"/>
    </row>
    <row r="99" customFormat="false" ht="12.8" hidden="false" customHeight="false" outlineLevel="0" collapsed="false">
      <c r="C99" s="2"/>
      <c r="AH99" s="10"/>
      <c r="AI99" s="10"/>
      <c r="AJ99" s="10"/>
      <c r="AK99" s="10"/>
      <c r="AL99" s="10"/>
    </row>
    <row r="100" customFormat="false" ht="12.8" hidden="false" customHeight="false" outlineLevel="0" collapsed="false">
      <c r="C100" s="2"/>
      <c r="AH100" s="10"/>
      <c r="AI100" s="10"/>
      <c r="AJ100" s="10"/>
      <c r="AK100" s="10"/>
      <c r="AL100" s="10"/>
    </row>
    <row r="101" customFormat="false" ht="12.8" hidden="false" customHeight="false" outlineLevel="0" collapsed="false">
      <c r="C101" s="2"/>
      <c r="AH101" s="10"/>
      <c r="AI101" s="10"/>
      <c r="AJ101" s="10"/>
      <c r="AK101" s="10"/>
      <c r="AL101" s="10"/>
    </row>
    <row r="102" customFormat="false" ht="12.8" hidden="false" customHeight="false" outlineLevel="0" collapsed="false">
      <c r="C102" s="2"/>
      <c r="AH102" s="10"/>
      <c r="AI102" s="10"/>
      <c r="AJ102" s="10"/>
      <c r="AK102" s="10"/>
      <c r="AL102" s="10"/>
    </row>
    <row r="103" customFormat="false" ht="12.8" hidden="false" customHeight="false" outlineLevel="0" collapsed="false">
      <c r="C103" s="2"/>
      <c r="AH103" s="10"/>
      <c r="AI103" s="10"/>
      <c r="AJ103" s="10"/>
      <c r="AK103" s="10"/>
      <c r="AL103" s="10"/>
    </row>
    <row r="104" customFormat="false" ht="12.8" hidden="false" customHeight="false" outlineLevel="0" collapsed="false">
      <c r="C104" s="2"/>
      <c r="AH104" s="10"/>
      <c r="AI104" s="10"/>
      <c r="AJ104" s="10"/>
      <c r="AK104" s="10"/>
      <c r="AL104" s="10"/>
    </row>
    <row r="105" customFormat="false" ht="12.8" hidden="false" customHeight="false" outlineLevel="0" collapsed="false">
      <c r="C105" s="2"/>
      <c r="AH105" s="10"/>
      <c r="AI105" s="10"/>
      <c r="AJ105" s="10"/>
      <c r="AK105" s="10"/>
      <c r="AL105" s="10"/>
    </row>
    <row r="106" customFormat="false" ht="12.8" hidden="false" customHeight="false" outlineLevel="0" collapsed="false">
      <c r="C106" s="2"/>
      <c r="AH106" s="10"/>
      <c r="AI106" s="10"/>
      <c r="AJ106" s="10"/>
      <c r="AK106" s="10"/>
      <c r="AL106" s="10"/>
    </row>
    <row r="107" customFormat="false" ht="12.8" hidden="false" customHeight="false" outlineLevel="0" collapsed="false">
      <c r="C107" s="2"/>
      <c r="AH107" s="10"/>
      <c r="AI107" s="10"/>
      <c r="AJ107" s="10"/>
      <c r="AK107" s="10"/>
      <c r="AL107" s="10"/>
    </row>
    <row r="108" customFormat="false" ht="12.8" hidden="false" customHeight="false" outlineLevel="0" collapsed="false">
      <c r="C108" s="2"/>
      <c r="AH108" s="10"/>
      <c r="AI108" s="10"/>
      <c r="AJ108" s="10"/>
      <c r="AK108" s="10"/>
      <c r="AL108" s="10"/>
    </row>
    <row r="109" customFormat="false" ht="12.8" hidden="false" customHeight="false" outlineLevel="0" collapsed="false">
      <c r="C109" s="2"/>
      <c r="AH109" s="10"/>
      <c r="AI109" s="10"/>
      <c r="AJ109" s="10"/>
      <c r="AK109" s="10"/>
      <c r="AL109" s="10"/>
    </row>
    <row r="110" customFormat="false" ht="12.8" hidden="false" customHeight="false" outlineLevel="0" collapsed="false">
      <c r="C110" s="2"/>
      <c r="AH110" s="10"/>
      <c r="AI110" s="10"/>
      <c r="AJ110" s="10"/>
      <c r="AK110" s="10"/>
      <c r="AL110" s="10"/>
    </row>
    <row r="111" customFormat="false" ht="12.8" hidden="false" customHeight="false" outlineLevel="0" collapsed="false">
      <c r="C111" s="2"/>
      <c r="AH111" s="10"/>
      <c r="AI111" s="10"/>
      <c r="AJ111" s="10"/>
      <c r="AK111" s="10"/>
      <c r="AL111" s="10"/>
    </row>
    <row r="112" customFormat="false" ht="12.8" hidden="false" customHeight="false" outlineLevel="0" collapsed="false">
      <c r="C112" s="2"/>
      <c r="AH112" s="10"/>
      <c r="AI112" s="10"/>
      <c r="AJ112" s="10"/>
      <c r="AK112" s="10"/>
      <c r="AL112" s="10"/>
    </row>
    <row r="113" customFormat="false" ht="12.8" hidden="false" customHeight="false" outlineLevel="0" collapsed="false">
      <c r="C113" s="2"/>
      <c r="AH113" s="10"/>
      <c r="AI113" s="10"/>
      <c r="AJ113" s="10"/>
      <c r="AK113" s="10"/>
      <c r="AL113" s="10"/>
    </row>
    <row r="114" customFormat="false" ht="12.8" hidden="false" customHeight="false" outlineLevel="0" collapsed="false">
      <c r="C114" s="2"/>
      <c r="AH114" s="10"/>
      <c r="AI114" s="10"/>
      <c r="AJ114" s="10"/>
      <c r="AK114" s="10"/>
      <c r="AL114" s="10"/>
    </row>
    <row r="115" customFormat="false" ht="12.8" hidden="false" customHeight="false" outlineLevel="0" collapsed="false">
      <c r="C115" s="2"/>
      <c r="AH115" s="10"/>
      <c r="AI115" s="10"/>
      <c r="AJ115" s="10"/>
      <c r="AK115" s="10"/>
      <c r="AL115" s="10"/>
    </row>
    <row r="116" customFormat="false" ht="12.8" hidden="false" customHeight="false" outlineLevel="0" collapsed="false">
      <c r="C116" s="2"/>
      <c r="AH116" s="10"/>
      <c r="AI116" s="10"/>
      <c r="AJ116" s="10"/>
      <c r="AK116" s="10"/>
      <c r="AL116" s="10"/>
    </row>
    <row r="117" customFormat="false" ht="12.8" hidden="false" customHeight="false" outlineLevel="0" collapsed="false">
      <c r="C117" s="2"/>
      <c r="AH117" s="10"/>
      <c r="AI117" s="10"/>
      <c r="AJ117" s="10"/>
      <c r="AK117" s="10"/>
      <c r="AL117" s="10"/>
    </row>
    <row r="118" customFormat="false" ht="12.8" hidden="false" customHeight="false" outlineLevel="0" collapsed="false">
      <c r="C118" s="2"/>
      <c r="AH118" s="10"/>
      <c r="AI118" s="10"/>
      <c r="AJ118" s="10"/>
      <c r="AK118" s="10"/>
      <c r="AL118" s="10"/>
    </row>
    <row r="119" customFormat="false" ht="12.8" hidden="false" customHeight="false" outlineLevel="0" collapsed="false">
      <c r="C119" s="2"/>
      <c r="AH119" s="10"/>
      <c r="AI119" s="10"/>
      <c r="AJ119" s="10"/>
      <c r="AK119" s="10"/>
      <c r="AL119" s="10"/>
    </row>
    <row r="120" customFormat="false" ht="12.8" hidden="false" customHeight="false" outlineLevel="0" collapsed="false">
      <c r="C120" s="2"/>
      <c r="AH120" s="10"/>
      <c r="AI120" s="10"/>
      <c r="AJ120" s="10"/>
      <c r="AK120" s="10"/>
      <c r="AL120" s="10"/>
    </row>
    <row r="121" customFormat="false" ht="12.8" hidden="false" customHeight="false" outlineLevel="0" collapsed="false">
      <c r="C121" s="2"/>
      <c r="AH121" s="10"/>
      <c r="AI121" s="10"/>
      <c r="AJ121" s="10"/>
      <c r="AK121" s="10"/>
      <c r="AL121" s="10"/>
    </row>
    <row r="122" customFormat="false" ht="12.8" hidden="false" customHeight="false" outlineLevel="0" collapsed="false">
      <c r="C122" s="2"/>
      <c r="AH122" s="10"/>
      <c r="AI122" s="10"/>
      <c r="AJ122" s="10"/>
      <c r="AK122" s="10"/>
      <c r="AL122" s="10"/>
    </row>
    <row r="123" customFormat="false" ht="12.8" hidden="false" customHeight="false" outlineLevel="0" collapsed="false">
      <c r="C123" s="2"/>
      <c r="AH123" s="10"/>
      <c r="AI123" s="10"/>
      <c r="AJ123" s="10"/>
      <c r="AK123" s="10"/>
      <c r="AL123" s="10"/>
    </row>
    <row r="124" customFormat="false" ht="12.8" hidden="false" customHeight="false" outlineLevel="0" collapsed="false">
      <c r="C124" s="2"/>
      <c r="AH124" s="10"/>
      <c r="AI124" s="10"/>
      <c r="AJ124" s="10"/>
      <c r="AK124" s="10"/>
      <c r="AL124" s="10"/>
    </row>
    <row r="125" customFormat="false" ht="12.8" hidden="false" customHeight="false" outlineLevel="0" collapsed="false">
      <c r="C125" s="2"/>
      <c r="AH125" s="10"/>
      <c r="AI125" s="10"/>
      <c r="AJ125" s="10"/>
      <c r="AK125" s="10"/>
      <c r="AL125" s="10"/>
    </row>
    <row r="126" customFormat="false" ht="12.8" hidden="false" customHeight="false" outlineLevel="0" collapsed="false">
      <c r="C126" s="2"/>
      <c r="AH126" s="10"/>
      <c r="AI126" s="10"/>
      <c r="AJ126" s="10"/>
      <c r="AK126" s="10"/>
      <c r="AL126" s="10"/>
    </row>
    <row r="127" customFormat="false" ht="12.8" hidden="false" customHeight="false" outlineLevel="0" collapsed="false">
      <c r="C127" s="2"/>
      <c r="AH127" s="10"/>
      <c r="AI127" s="10"/>
      <c r="AJ127" s="10"/>
      <c r="AK127" s="10"/>
      <c r="AL127" s="10"/>
    </row>
    <row r="128" customFormat="false" ht="12.8" hidden="false" customHeight="false" outlineLevel="0" collapsed="false">
      <c r="C128" s="2"/>
      <c r="AH128" s="10"/>
      <c r="AI128" s="10"/>
      <c r="AJ128" s="10"/>
      <c r="AK128" s="10"/>
      <c r="AL128" s="10"/>
    </row>
    <row r="129" customFormat="false" ht="12.8" hidden="false" customHeight="false" outlineLevel="0" collapsed="false">
      <c r="C129" s="2"/>
      <c r="AH129" s="10"/>
      <c r="AI129" s="10"/>
      <c r="AJ129" s="10"/>
      <c r="AK129" s="10"/>
      <c r="AL129" s="10"/>
    </row>
    <row r="130" customFormat="false" ht="12.8" hidden="false" customHeight="false" outlineLevel="0" collapsed="false">
      <c r="C130" s="2"/>
      <c r="AH130" s="10"/>
      <c r="AI130" s="10"/>
      <c r="AJ130" s="10"/>
      <c r="AK130" s="10"/>
      <c r="AL130" s="10"/>
    </row>
    <row r="131" customFormat="false" ht="12.8" hidden="false" customHeight="false" outlineLevel="0" collapsed="false">
      <c r="C131" s="2"/>
      <c r="AH131" s="10"/>
      <c r="AI131" s="10"/>
      <c r="AJ131" s="10"/>
      <c r="AK131" s="10"/>
      <c r="AL131" s="10"/>
    </row>
    <row r="132" customFormat="false" ht="12.8" hidden="false" customHeight="false" outlineLevel="0" collapsed="false">
      <c r="C132" s="2"/>
      <c r="AH132" s="10"/>
      <c r="AI132" s="10"/>
      <c r="AJ132" s="10"/>
      <c r="AK132" s="10"/>
      <c r="AL132" s="10"/>
    </row>
    <row r="133" customFormat="false" ht="12.8" hidden="false" customHeight="false" outlineLevel="0" collapsed="false">
      <c r="C133" s="2"/>
      <c r="AH133" s="10"/>
      <c r="AI133" s="10"/>
      <c r="AJ133" s="10"/>
      <c r="AK133" s="10"/>
      <c r="AL133" s="10"/>
    </row>
    <row r="134" customFormat="false" ht="12.8" hidden="false" customHeight="false" outlineLevel="0" collapsed="false">
      <c r="C134" s="2"/>
      <c r="AH134" s="10"/>
      <c r="AI134" s="10"/>
      <c r="AJ134" s="10"/>
      <c r="AK134" s="10"/>
      <c r="AL134" s="10"/>
    </row>
    <row r="135" customFormat="false" ht="12.8" hidden="false" customHeight="false" outlineLevel="0" collapsed="false">
      <c r="C135" s="2"/>
      <c r="AH135" s="10"/>
      <c r="AI135" s="10"/>
      <c r="AJ135" s="10"/>
      <c r="AK135" s="10"/>
      <c r="AL135" s="10"/>
    </row>
    <row r="136" customFormat="false" ht="12.8" hidden="false" customHeight="false" outlineLevel="0" collapsed="false">
      <c r="C136" s="2"/>
      <c r="AH136" s="10"/>
      <c r="AI136" s="10"/>
      <c r="AJ136" s="10"/>
      <c r="AK136" s="10"/>
      <c r="AL136" s="10"/>
    </row>
    <row r="137" customFormat="false" ht="12.8" hidden="false" customHeight="false" outlineLevel="0" collapsed="false">
      <c r="C137" s="2"/>
      <c r="AH137" s="10"/>
      <c r="AI137" s="10"/>
      <c r="AJ137" s="10"/>
      <c r="AK137" s="10"/>
      <c r="AL137" s="10"/>
    </row>
    <row r="138" customFormat="false" ht="12.8" hidden="false" customHeight="false" outlineLevel="0" collapsed="false">
      <c r="C138" s="2"/>
      <c r="AH138" s="10"/>
      <c r="AI138" s="10"/>
      <c r="AJ138" s="10"/>
      <c r="AK138" s="10"/>
      <c r="AL138" s="10"/>
    </row>
    <row r="139" customFormat="false" ht="12.8" hidden="false" customHeight="false" outlineLevel="0" collapsed="false">
      <c r="C139" s="2"/>
      <c r="AH139" s="10"/>
      <c r="AI139" s="10"/>
      <c r="AJ139" s="10"/>
      <c r="AK139" s="10"/>
      <c r="AL139" s="10"/>
    </row>
    <row r="140" customFormat="false" ht="12.8" hidden="false" customHeight="false" outlineLevel="0" collapsed="false">
      <c r="C140" s="2"/>
      <c r="AH140" s="10"/>
      <c r="AI140" s="10"/>
      <c r="AJ140" s="10"/>
      <c r="AK140" s="10"/>
      <c r="AL140" s="10"/>
    </row>
    <row r="141" customFormat="false" ht="12.8" hidden="false" customHeight="false" outlineLevel="0" collapsed="false">
      <c r="C141" s="2"/>
      <c r="AH141" s="10"/>
      <c r="AI141" s="10"/>
      <c r="AJ141" s="10"/>
      <c r="AK141" s="10"/>
      <c r="AL141" s="10"/>
    </row>
    <row r="142" customFormat="false" ht="12.8" hidden="false" customHeight="false" outlineLevel="0" collapsed="false">
      <c r="C142" s="2"/>
      <c r="AH142" s="10"/>
      <c r="AI142" s="10"/>
      <c r="AJ142" s="10"/>
      <c r="AK142" s="10"/>
      <c r="AL142" s="10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57</v>
      </c>
      <c r="H2" s="10" t="n">
        <v>57</v>
      </c>
      <c r="I2" s="10" t="n">
        <v>57</v>
      </c>
      <c r="J2" s="10" t="n">
        <v>57</v>
      </c>
      <c r="K2" s="10" t="n">
        <v>57</v>
      </c>
      <c r="L2" s="10" t="n">
        <v>57</v>
      </c>
      <c r="M2" s="10" t="n">
        <v>57</v>
      </c>
      <c r="N2" s="10" t="n">
        <v>57</v>
      </c>
      <c r="O2" s="10" t="n">
        <v>57</v>
      </c>
      <c r="P2" s="10" t="n">
        <v>57</v>
      </c>
      <c r="Q2" s="10" t="n">
        <v>57</v>
      </c>
      <c r="R2" s="10" t="n">
        <v>57</v>
      </c>
      <c r="S2" s="10" t="n">
        <v>57</v>
      </c>
      <c r="T2" s="10" t="n">
        <v>57</v>
      </c>
      <c r="U2" s="10" t="n">
        <v>57</v>
      </c>
      <c r="V2" s="10" t="n">
        <v>57</v>
      </c>
      <c r="W2" s="10" t="n">
        <v>57</v>
      </c>
      <c r="X2" s="10" t="n">
        <v>57</v>
      </c>
      <c r="Y2" s="10" t="n">
        <v>57</v>
      </c>
      <c r="Z2" s="10" t="n">
        <v>57</v>
      </c>
      <c r="AA2" s="10" t="n">
        <v>57</v>
      </c>
      <c r="AB2" s="10" t="n">
        <v>57</v>
      </c>
      <c r="AC2" s="10" t="n">
        <v>57</v>
      </c>
      <c r="AD2" s="10" t="n">
        <v>57</v>
      </c>
      <c r="AE2" s="10" t="n">
        <v>57</v>
      </c>
      <c r="AF2" s="10" t="n">
        <v>57</v>
      </c>
      <c r="AG2" s="10" t="n">
        <v>57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38</v>
      </c>
      <c r="H3" s="10" t="n">
        <v>38</v>
      </c>
      <c r="I3" s="10" t="n">
        <v>38</v>
      </c>
      <c r="J3" s="10" t="n">
        <v>38</v>
      </c>
      <c r="K3" s="10" t="n">
        <v>38</v>
      </c>
      <c r="L3" s="10" t="n">
        <v>38</v>
      </c>
      <c r="M3" s="10" t="n">
        <v>38</v>
      </c>
      <c r="N3" s="10" t="n">
        <v>38</v>
      </c>
      <c r="O3" s="10" t="n">
        <v>38</v>
      </c>
      <c r="P3" s="10" t="n">
        <v>38</v>
      </c>
      <c r="Q3" s="10" t="n">
        <v>38</v>
      </c>
      <c r="R3" s="10" t="n">
        <v>38</v>
      </c>
      <c r="S3" s="10" t="n">
        <v>38</v>
      </c>
      <c r="T3" s="10" t="n">
        <v>38</v>
      </c>
      <c r="U3" s="10" t="n">
        <v>38</v>
      </c>
      <c r="V3" s="10" t="n">
        <v>38</v>
      </c>
      <c r="W3" s="10" t="n">
        <v>38</v>
      </c>
      <c r="X3" s="10" t="n">
        <v>38</v>
      </c>
      <c r="Y3" s="10" t="n">
        <v>38</v>
      </c>
      <c r="Z3" s="10" t="n">
        <v>38</v>
      </c>
      <c r="AA3" s="10" t="n">
        <v>38</v>
      </c>
      <c r="AB3" s="10" t="n">
        <v>38</v>
      </c>
      <c r="AC3" s="10" t="n">
        <v>38</v>
      </c>
      <c r="AD3" s="10" t="n">
        <v>38</v>
      </c>
      <c r="AE3" s="10" t="n">
        <v>38</v>
      </c>
      <c r="AF3" s="10" t="n">
        <v>38</v>
      </c>
      <c r="AG3" s="10" t="n">
        <v>38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95</v>
      </c>
      <c r="H4" s="10" t="n">
        <v>95</v>
      </c>
      <c r="I4" s="10" t="n">
        <v>95</v>
      </c>
      <c r="J4" s="10" t="n">
        <v>95</v>
      </c>
      <c r="K4" s="10" t="n">
        <v>95</v>
      </c>
      <c r="L4" s="10" t="n">
        <v>95</v>
      </c>
      <c r="M4" s="10" t="n">
        <v>95</v>
      </c>
      <c r="N4" s="10" t="n">
        <v>95</v>
      </c>
      <c r="O4" s="10" t="n">
        <v>95</v>
      </c>
      <c r="P4" s="10" t="n">
        <v>95</v>
      </c>
      <c r="Q4" s="10" t="n">
        <v>95</v>
      </c>
      <c r="R4" s="10" t="n">
        <v>95</v>
      </c>
      <c r="S4" s="10" t="n">
        <v>95</v>
      </c>
      <c r="T4" s="10" t="n">
        <v>95</v>
      </c>
      <c r="U4" s="10" t="n">
        <v>95</v>
      </c>
      <c r="V4" s="10" t="n">
        <v>95</v>
      </c>
      <c r="W4" s="10" t="n">
        <v>95</v>
      </c>
      <c r="X4" s="10" t="n">
        <v>95</v>
      </c>
      <c r="Y4" s="10" t="n">
        <v>95</v>
      </c>
      <c r="Z4" s="10" t="n">
        <v>95</v>
      </c>
      <c r="AA4" s="10" t="n">
        <v>95</v>
      </c>
      <c r="AB4" s="10" t="n">
        <v>95</v>
      </c>
      <c r="AC4" s="10" t="n">
        <v>95</v>
      </c>
      <c r="AD4" s="10" t="n">
        <v>95</v>
      </c>
      <c r="AE4" s="10" t="n">
        <v>95</v>
      </c>
      <c r="AF4" s="10" t="n">
        <v>95</v>
      </c>
      <c r="AG4" s="10" t="n">
        <v>95</v>
      </c>
    </row>
    <row r="5" customFormat="false" ht="12.8" hidden="false" customHeight="false" outlineLevel="0" collapsed="false">
      <c r="B5" s="2" t="n">
        <v>1</v>
      </c>
      <c r="C5" s="2" t="s">
        <v>91</v>
      </c>
      <c r="D5" s="10"/>
      <c r="E5" s="10"/>
      <c r="F5" s="10"/>
      <c r="G5" s="10" t="n">
        <v>57</v>
      </c>
      <c r="H5" s="10" t="n">
        <v>57</v>
      </c>
      <c r="I5" s="10" t="n">
        <v>57</v>
      </c>
      <c r="J5" s="10" t="n">
        <v>57</v>
      </c>
      <c r="K5" s="10" t="n">
        <v>57</v>
      </c>
      <c r="L5" s="10" t="n">
        <v>57</v>
      </c>
      <c r="M5" s="10" t="n">
        <v>57</v>
      </c>
      <c r="N5" s="10" t="n">
        <v>57</v>
      </c>
      <c r="O5" s="10" t="n">
        <v>57</v>
      </c>
      <c r="P5" s="10" t="n">
        <v>57</v>
      </c>
      <c r="Q5" s="10" t="n">
        <v>57</v>
      </c>
      <c r="R5" s="10" t="n">
        <v>57</v>
      </c>
      <c r="S5" s="10" t="n">
        <v>57</v>
      </c>
      <c r="T5" s="10" t="n">
        <v>57</v>
      </c>
      <c r="U5" s="10" t="n">
        <v>57</v>
      </c>
      <c r="V5" s="10" t="n">
        <v>57</v>
      </c>
      <c r="W5" s="10" t="n">
        <v>57</v>
      </c>
      <c r="X5" s="10" t="n">
        <v>57</v>
      </c>
      <c r="Y5" s="10" t="n">
        <v>57</v>
      </c>
      <c r="Z5" s="10" t="n">
        <v>57</v>
      </c>
      <c r="AA5" s="10" t="n">
        <v>57</v>
      </c>
      <c r="AB5" s="10" t="n">
        <v>57</v>
      </c>
      <c r="AC5" s="10" t="n">
        <v>57</v>
      </c>
      <c r="AD5" s="10" t="n">
        <v>57</v>
      </c>
      <c r="AE5" s="10" t="n">
        <v>57</v>
      </c>
      <c r="AF5" s="10" t="n">
        <v>57</v>
      </c>
      <c r="AG5" s="10" t="n">
        <v>57</v>
      </c>
    </row>
    <row r="6" customFormat="false" ht="12.8" hidden="false" customHeight="false" outlineLevel="0" collapsed="false">
      <c r="B6" s="2" t="n">
        <v>2</v>
      </c>
      <c r="C6" s="2" t="s">
        <v>91</v>
      </c>
      <c r="D6" s="10"/>
      <c r="E6" s="10"/>
      <c r="F6" s="10"/>
      <c r="G6" s="10" t="n">
        <v>38</v>
      </c>
      <c r="H6" s="10" t="n">
        <v>38</v>
      </c>
      <c r="I6" s="10" t="n">
        <v>38</v>
      </c>
      <c r="J6" s="10" t="n">
        <v>38</v>
      </c>
      <c r="K6" s="10" t="n">
        <v>38</v>
      </c>
      <c r="L6" s="10" t="n">
        <v>38</v>
      </c>
      <c r="M6" s="10" t="n">
        <v>38</v>
      </c>
      <c r="N6" s="10" t="n">
        <v>38</v>
      </c>
      <c r="O6" s="10" t="n">
        <v>38</v>
      </c>
      <c r="P6" s="10" t="n">
        <v>38</v>
      </c>
      <c r="Q6" s="10" t="n">
        <v>38</v>
      </c>
      <c r="R6" s="10" t="n">
        <v>38</v>
      </c>
      <c r="S6" s="10" t="n">
        <v>38</v>
      </c>
      <c r="T6" s="10" t="n">
        <v>38</v>
      </c>
      <c r="U6" s="10" t="n">
        <v>38</v>
      </c>
      <c r="V6" s="10" t="n">
        <v>38</v>
      </c>
      <c r="W6" s="10" t="n">
        <v>38</v>
      </c>
      <c r="X6" s="10" t="n">
        <v>38</v>
      </c>
      <c r="Y6" s="10" t="n">
        <v>38</v>
      </c>
      <c r="Z6" s="10" t="n">
        <v>38</v>
      </c>
      <c r="AA6" s="10" t="n">
        <v>38</v>
      </c>
      <c r="AB6" s="10" t="n">
        <v>38</v>
      </c>
      <c r="AC6" s="10" t="n">
        <v>38</v>
      </c>
      <c r="AD6" s="10" t="n">
        <v>38</v>
      </c>
      <c r="AE6" s="10" t="n">
        <v>38</v>
      </c>
      <c r="AF6" s="10" t="n">
        <v>38</v>
      </c>
      <c r="AG6" s="10" t="n">
        <v>38</v>
      </c>
    </row>
    <row r="7" customFormat="false" ht="12.8" hidden="false" customHeight="false" outlineLevel="0" collapsed="false">
      <c r="B7" s="2" t="n">
        <v>3</v>
      </c>
      <c r="C7" s="2" t="s">
        <v>91</v>
      </c>
      <c r="D7" s="10"/>
      <c r="E7" s="10"/>
      <c r="F7" s="10"/>
      <c r="G7" s="10" t="n">
        <v>95</v>
      </c>
      <c r="H7" s="10" t="n">
        <v>95</v>
      </c>
      <c r="I7" s="10" t="n">
        <v>95</v>
      </c>
      <c r="J7" s="10" t="n">
        <v>95</v>
      </c>
      <c r="K7" s="10" t="n">
        <v>95</v>
      </c>
      <c r="L7" s="10" t="n">
        <v>95</v>
      </c>
      <c r="M7" s="10" t="n">
        <v>95</v>
      </c>
      <c r="N7" s="10" t="n">
        <v>95</v>
      </c>
      <c r="O7" s="10" t="n">
        <v>95</v>
      </c>
      <c r="P7" s="10" t="n">
        <v>95</v>
      </c>
      <c r="Q7" s="10" t="n">
        <v>95</v>
      </c>
      <c r="R7" s="10" t="n">
        <v>95</v>
      </c>
      <c r="S7" s="10" t="n">
        <v>95</v>
      </c>
      <c r="T7" s="10" t="n">
        <v>95</v>
      </c>
      <c r="U7" s="10" t="n">
        <v>95</v>
      </c>
      <c r="V7" s="10" t="n">
        <v>95</v>
      </c>
      <c r="W7" s="10" t="n">
        <v>95</v>
      </c>
      <c r="X7" s="10" t="n">
        <v>95</v>
      </c>
      <c r="Y7" s="10" t="n">
        <v>95</v>
      </c>
      <c r="Z7" s="10" t="n">
        <v>95</v>
      </c>
      <c r="AA7" s="10" t="n">
        <v>95</v>
      </c>
      <c r="AB7" s="10" t="n">
        <v>95</v>
      </c>
      <c r="AC7" s="10" t="n">
        <v>95</v>
      </c>
      <c r="AD7" s="10" t="n">
        <v>95</v>
      </c>
      <c r="AE7" s="10" t="n">
        <v>95</v>
      </c>
      <c r="AF7" s="10" t="n">
        <v>95</v>
      </c>
      <c r="AG7" s="10" t="n">
        <v>95</v>
      </c>
    </row>
    <row r="8" customFormat="false" ht="12.8" hidden="false" customHeight="false" outlineLevel="0" collapsed="false">
      <c r="B8" s="2" t="n">
        <v>1</v>
      </c>
      <c r="C8" s="2" t="s">
        <v>92</v>
      </c>
      <c r="D8" s="10"/>
      <c r="E8" s="10"/>
      <c r="F8" s="10"/>
      <c r="G8" s="10" t="n">
        <v>57</v>
      </c>
      <c r="H8" s="10" t="n">
        <v>57</v>
      </c>
      <c r="I8" s="10" t="n">
        <v>57</v>
      </c>
      <c r="J8" s="10" t="n">
        <v>57</v>
      </c>
      <c r="K8" s="10" t="n">
        <v>57</v>
      </c>
      <c r="L8" s="10" t="n">
        <v>57</v>
      </c>
      <c r="M8" s="10" t="n">
        <v>57</v>
      </c>
      <c r="N8" s="10" t="n">
        <v>57</v>
      </c>
      <c r="O8" s="10" t="n">
        <v>57</v>
      </c>
      <c r="P8" s="10" t="n">
        <v>57</v>
      </c>
      <c r="Q8" s="10" t="n">
        <v>57</v>
      </c>
      <c r="R8" s="10" t="n">
        <v>57</v>
      </c>
      <c r="S8" s="10" t="n">
        <v>57</v>
      </c>
      <c r="T8" s="10" t="n">
        <v>57</v>
      </c>
      <c r="U8" s="10" t="n">
        <v>57</v>
      </c>
      <c r="V8" s="10" t="n">
        <v>57</v>
      </c>
      <c r="W8" s="10" t="n">
        <v>57</v>
      </c>
      <c r="X8" s="10" t="n">
        <v>57</v>
      </c>
      <c r="Y8" s="10" t="n">
        <v>57</v>
      </c>
      <c r="Z8" s="10" t="n">
        <v>57</v>
      </c>
      <c r="AA8" s="10" t="n">
        <v>57</v>
      </c>
      <c r="AB8" s="10" t="n">
        <v>57</v>
      </c>
      <c r="AC8" s="10" t="n">
        <v>57</v>
      </c>
      <c r="AD8" s="10" t="n">
        <v>57</v>
      </c>
      <c r="AE8" s="10" t="n">
        <v>57</v>
      </c>
      <c r="AF8" s="10" t="n">
        <v>57</v>
      </c>
      <c r="AG8" s="10" t="n">
        <v>57</v>
      </c>
    </row>
    <row r="9" customFormat="false" ht="12.8" hidden="false" customHeight="false" outlineLevel="0" collapsed="false">
      <c r="B9" s="2" t="n">
        <v>2</v>
      </c>
      <c r="C9" s="2" t="s">
        <v>92</v>
      </c>
      <c r="D9" s="10"/>
      <c r="E9" s="10"/>
      <c r="F9" s="10"/>
      <c r="G9" s="10" t="n">
        <v>38</v>
      </c>
      <c r="H9" s="10" t="n">
        <v>38</v>
      </c>
      <c r="I9" s="10" t="n">
        <v>38</v>
      </c>
      <c r="J9" s="10" t="n">
        <v>38</v>
      </c>
      <c r="K9" s="10" t="n">
        <v>38</v>
      </c>
      <c r="L9" s="10" t="n">
        <v>38</v>
      </c>
      <c r="M9" s="10" t="n">
        <v>38</v>
      </c>
      <c r="N9" s="10" t="n">
        <v>38</v>
      </c>
      <c r="O9" s="10" t="n">
        <v>38</v>
      </c>
      <c r="P9" s="10" t="n">
        <v>38</v>
      </c>
      <c r="Q9" s="10" t="n">
        <v>38</v>
      </c>
      <c r="R9" s="10" t="n">
        <v>38</v>
      </c>
      <c r="S9" s="10" t="n">
        <v>38</v>
      </c>
      <c r="T9" s="10" t="n">
        <v>38</v>
      </c>
      <c r="U9" s="10" t="n">
        <v>38</v>
      </c>
      <c r="V9" s="10" t="n">
        <v>38</v>
      </c>
      <c r="W9" s="10" t="n">
        <v>38</v>
      </c>
      <c r="X9" s="10" t="n">
        <v>38</v>
      </c>
      <c r="Y9" s="10" t="n">
        <v>38</v>
      </c>
      <c r="Z9" s="10" t="n">
        <v>38</v>
      </c>
      <c r="AA9" s="10" t="n">
        <v>38</v>
      </c>
      <c r="AB9" s="10" t="n">
        <v>38</v>
      </c>
      <c r="AC9" s="10" t="n">
        <v>38</v>
      </c>
      <c r="AD9" s="10" t="n">
        <v>38</v>
      </c>
      <c r="AE9" s="10" t="n">
        <v>38</v>
      </c>
      <c r="AF9" s="10" t="n">
        <v>38</v>
      </c>
      <c r="AG9" s="10" t="n">
        <v>38</v>
      </c>
    </row>
    <row r="10" customFormat="false" ht="12.8" hidden="false" customHeight="false" outlineLevel="0" collapsed="false">
      <c r="B10" s="2" t="n">
        <v>3</v>
      </c>
      <c r="C10" s="2" t="s">
        <v>92</v>
      </c>
      <c r="D10" s="10"/>
      <c r="E10" s="10"/>
      <c r="F10" s="10"/>
      <c r="G10" s="10" t="n">
        <v>85</v>
      </c>
      <c r="H10" s="10" t="n">
        <v>85</v>
      </c>
      <c r="I10" s="10" t="n">
        <v>85</v>
      </c>
      <c r="J10" s="10" t="n">
        <v>85</v>
      </c>
      <c r="K10" s="10" t="n">
        <v>85</v>
      </c>
      <c r="L10" s="10" t="n">
        <v>85</v>
      </c>
      <c r="M10" s="10" t="n">
        <v>85</v>
      </c>
      <c r="N10" s="10" t="n">
        <v>85</v>
      </c>
      <c r="O10" s="10" t="n">
        <v>85</v>
      </c>
      <c r="P10" s="10" t="n">
        <v>85</v>
      </c>
      <c r="Q10" s="10" t="n">
        <v>85</v>
      </c>
      <c r="R10" s="10" t="n">
        <v>85</v>
      </c>
      <c r="S10" s="10" t="n">
        <v>85</v>
      </c>
      <c r="T10" s="10" t="n">
        <v>85</v>
      </c>
      <c r="U10" s="10" t="n">
        <v>85</v>
      </c>
      <c r="V10" s="10" t="n">
        <v>85</v>
      </c>
      <c r="W10" s="10" t="n">
        <v>85</v>
      </c>
      <c r="X10" s="10" t="n">
        <v>85</v>
      </c>
      <c r="Y10" s="10" t="n">
        <v>85</v>
      </c>
      <c r="Z10" s="10" t="n">
        <v>85</v>
      </c>
      <c r="AA10" s="10" t="n">
        <v>85</v>
      </c>
      <c r="AB10" s="10" t="n">
        <v>85</v>
      </c>
      <c r="AC10" s="10" t="n">
        <v>85</v>
      </c>
      <c r="AD10" s="10" t="n">
        <v>85</v>
      </c>
      <c r="AE10" s="10" t="n">
        <v>85</v>
      </c>
      <c r="AF10" s="10" t="n">
        <v>85</v>
      </c>
      <c r="AG10" s="10" t="n">
        <v>85</v>
      </c>
    </row>
    <row r="11" customFormat="false" ht="12.8" hidden="false" customHeight="false" outlineLevel="0" collapsed="false">
      <c r="B11" s="2" t="n">
        <v>1</v>
      </c>
      <c r="C11" s="2" t="s">
        <v>93</v>
      </c>
      <c r="D11" s="10"/>
      <c r="E11" s="10"/>
      <c r="F11" s="10"/>
      <c r="G11" s="10" t="n">
        <v>57</v>
      </c>
      <c r="H11" s="10" t="n">
        <v>57</v>
      </c>
      <c r="I11" s="10" t="n">
        <v>57</v>
      </c>
      <c r="J11" s="10" t="n">
        <v>57</v>
      </c>
      <c r="K11" s="10" t="n">
        <v>57</v>
      </c>
      <c r="L11" s="10" t="n">
        <v>57</v>
      </c>
      <c r="M11" s="10" t="n">
        <v>57</v>
      </c>
      <c r="N11" s="10" t="n">
        <v>57</v>
      </c>
      <c r="O11" s="10" t="n">
        <v>57</v>
      </c>
      <c r="P11" s="10" t="n">
        <v>57</v>
      </c>
      <c r="Q11" s="10" t="n">
        <v>57</v>
      </c>
      <c r="R11" s="10" t="n">
        <v>57</v>
      </c>
      <c r="S11" s="10" t="n">
        <v>57</v>
      </c>
      <c r="T11" s="10" t="n">
        <v>57</v>
      </c>
      <c r="U11" s="10" t="n">
        <v>57</v>
      </c>
      <c r="V11" s="10" t="n">
        <v>57</v>
      </c>
      <c r="W11" s="10" t="n">
        <v>57</v>
      </c>
      <c r="X11" s="10" t="n">
        <v>57</v>
      </c>
      <c r="Y11" s="10" t="n">
        <v>57</v>
      </c>
      <c r="Z11" s="10" t="n">
        <v>57</v>
      </c>
      <c r="AA11" s="10" t="n">
        <v>57</v>
      </c>
      <c r="AB11" s="10" t="n">
        <v>57</v>
      </c>
      <c r="AC11" s="10" t="n">
        <v>57</v>
      </c>
      <c r="AD11" s="10" t="n">
        <v>57</v>
      </c>
      <c r="AE11" s="10" t="n">
        <v>57</v>
      </c>
      <c r="AF11" s="10" t="n">
        <v>57</v>
      </c>
      <c r="AG11" s="10" t="n">
        <v>57</v>
      </c>
    </row>
    <row r="12" customFormat="false" ht="12.8" hidden="false" customHeight="false" outlineLevel="0" collapsed="false">
      <c r="B12" s="2" t="n">
        <v>2</v>
      </c>
      <c r="C12" s="2" t="s">
        <v>93</v>
      </c>
      <c r="D12" s="10"/>
      <c r="E12" s="10"/>
      <c r="F12" s="10"/>
      <c r="G12" s="10" t="n">
        <v>38</v>
      </c>
      <c r="H12" s="10" t="n">
        <v>38</v>
      </c>
      <c r="I12" s="10" t="n">
        <v>38</v>
      </c>
      <c r="J12" s="10" t="n">
        <v>38</v>
      </c>
      <c r="K12" s="10" t="n">
        <v>38</v>
      </c>
      <c r="L12" s="10" t="n">
        <v>38</v>
      </c>
      <c r="M12" s="10" t="n">
        <v>38</v>
      </c>
      <c r="N12" s="10" t="n">
        <v>38</v>
      </c>
      <c r="O12" s="10" t="n">
        <v>38</v>
      </c>
      <c r="P12" s="10" t="n">
        <v>38</v>
      </c>
      <c r="Q12" s="10" t="n">
        <v>38</v>
      </c>
      <c r="R12" s="10" t="n">
        <v>38</v>
      </c>
      <c r="S12" s="10" t="n">
        <v>38</v>
      </c>
      <c r="T12" s="10" t="n">
        <v>38</v>
      </c>
      <c r="U12" s="10" t="n">
        <v>38</v>
      </c>
      <c r="V12" s="10" t="n">
        <v>38</v>
      </c>
      <c r="W12" s="10" t="n">
        <v>38</v>
      </c>
      <c r="X12" s="10" t="n">
        <v>38</v>
      </c>
      <c r="Y12" s="10" t="n">
        <v>38</v>
      </c>
      <c r="Z12" s="10" t="n">
        <v>38</v>
      </c>
      <c r="AA12" s="10" t="n">
        <v>38</v>
      </c>
      <c r="AB12" s="10" t="n">
        <v>38</v>
      </c>
      <c r="AC12" s="10" t="n">
        <v>38</v>
      </c>
      <c r="AD12" s="10" t="n">
        <v>38</v>
      </c>
      <c r="AE12" s="10" t="n">
        <v>38</v>
      </c>
      <c r="AF12" s="10" t="n">
        <v>38</v>
      </c>
      <c r="AG12" s="10" t="n">
        <v>38</v>
      </c>
    </row>
    <row r="13" customFormat="false" ht="12.8" hidden="false" customHeight="false" outlineLevel="0" collapsed="false">
      <c r="B13" s="2" t="n">
        <v>3</v>
      </c>
      <c r="C13" s="2" t="s">
        <v>93</v>
      </c>
      <c r="D13" s="10"/>
      <c r="E13" s="10"/>
      <c r="F13" s="10"/>
      <c r="G13" s="10" t="n">
        <v>85</v>
      </c>
      <c r="H13" s="10" t="n">
        <v>85</v>
      </c>
      <c r="I13" s="10" t="n">
        <v>85</v>
      </c>
      <c r="J13" s="10" t="n">
        <v>85</v>
      </c>
      <c r="K13" s="10" t="n">
        <v>85</v>
      </c>
      <c r="L13" s="10" t="n">
        <v>85</v>
      </c>
      <c r="M13" s="10" t="n">
        <v>85</v>
      </c>
      <c r="N13" s="10" t="n">
        <v>85</v>
      </c>
      <c r="O13" s="10" t="n">
        <v>85</v>
      </c>
      <c r="P13" s="10" t="n">
        <v>85</v>
      </c>
      <c r="Q13" s="10" t="n">
        <v>85</v>
      </c>
      <c r="R13" s="10" t="n">
        <v>85</v>
      </c>
      <c r="S13" s="10" t="n">
        <v>85</v>
      </c>
      <c r="T13" s="10" t="n">
        <v>85</v>
      </c>
      <c r="U13" s="10" t="n">
        <v>85</v>
      </c>
      <c r="V13" s="10" t="n">
        <v>85</v>
      </c>
      <c r="W13" s="10" t="n">
        <v>85</v>
      </c>
      <c r="X13" s="10" t="n">
        <v>85</v>
      </c>
      <c r="Y13" s="10" t="n">
        <v>85</v>
      </c>
      <c r="Z13" s="10" t="n">
        <v>85</v>
      </c>
      <c r="AA13" s="10" t="n">
        <v>85</v>
      </c>
      <c r="AB13" s="10" t="n">
        <v>85</v>
      </c>
      <c r="AC13" s="10" t="n">
        <v>85</v>
      </c>
      <c r="AD13" s="10" t="n">
        <v>85</v>
      </c>
      <c r="AE13" s="10" t="n">
        <v>85</v>
      </c>
      <c r="AF13" s="10" t="n">
        <v>85</v>
      </c>
      <c r="AG13" s="10" t="n">
        <v>85</v>
      </c>
    </row>
    <row r="14" customFormat="false" ht="12.8" hidden="false" customHeight="false" outlineLevel="0" collapsed="false">
      <c r="B14" s="2" t="n">
        <v>1</v>
      </c>
      <c r="C14" s="2" t="s">
        <v>94</v>
      </c>
      <c r="D14" s="10"/>
      <c r="E14" s="10"/>
      <c r="F14" s="10"/>
      <c r="G14" s="10" t="n">
        <v>50</v>
      </c>
      <c r="H14" s="10" t="n">
        <v>50</v>
      </c>
      <c r="I14" s="10" t="n">
        <v>50</v>
      </c>
      <c r="J14" s="10" t="n">
        <v>50</v>
      </c>
      <c r="K14" s="10" t="n">
        <v>50</v>
      </c>
      <c r="L14" s="10" t="n">
        <v>50</v>
      </c>
      <c r="M14" s="10" t="n">
        <v>50</v>
      </c>
      <c r="N14" s="10" t="n">
        <v>50</v>
      </c>
      <c r="O14" s="10" t="n">
        <v>50</v>
      </c>
      <c r="P14" s="10" t="n">
        <v>50</v>
      </c>
      <c r="Q14" s="10" t="n">
        <v>50</v>
      </c>
      <c r="R14" s="10" t="n">
        <v>50</v>
      </c>
      <c r="S14" s="10" t="n">
        <v>50</v>
      </c>
      <c r="T14" s="10" t="n">
        <v>50</v>
      </c>
      <c r="U14" s="10" t="n">
        <v>50</v>
      </c>
      <c r="V14" s="10" t="n">
        <v>50</v>
      </c>
      <c r="W14" s="10" t="n">
        <v>50</v>
      </c>
      <c r="X14" s="10" t="n">
        <v>50</v>
      </c>
      <c r="Y14" s="10" t="n">
        <v>50</v>
      </c>
      <c r="Z14" s="10" t="n">
        <v>50</v>
      </c>
      <c r="AA14" s="10" t="n">
        <v>50</v>
      </c>
      <c r="AB14" s="10" t="n">
        <v>50</v>
      </c>
      <c r="AC14" s="10" t="n">
        <v>50</v>
      </c>
      <c r="AD14" s="10" t="n">
        <v>50</v>
      </c>
      <c r="AE14" s="10" t="n">
        <v>50</v>
      </c>
      <c r="AF14" s="10" t="n">
        <v>50</v>
      </c>
      <c r="AG14" s="10" t="n">
        <v>50</v>
      </c>
    </row>
    <row r="15" customFormat="false" ht="12.8" hidden="false" customHeight="false" outlineLevel="0" collapsed="false">
      <c r="B15" s="2" t="n">
        <v>2</v>
      </c>
      <c r="C15" s="2" t="s">
        <v>94</v>
      </c>
      <c r="D15" s="10"/>
      <c r="E15" s="10"/>
      <c r="F15" s="10"/>
      <c r="G15" s="10" t="n">
        <v>35</v>
      </c>
      <c r="H15" s="10" t="n">
        <v>35</v>
      </c>
      <c r="I15" s="10" t="n">
        <v>35</v>
      </c>
      <c r="J15" s="10" t="n">
        <v>35</v>
      </c>
      <c r="K15" s="10" t="n">
        <v>35</v>
      </c>
      <c r="L15" s="10" t="n">
        <v>35</v>
      </c>
      <c r="M15" s="10" t="n">
        <v>35</v>
      </c>
      <c r="N15" s="10" t="n">
        <v>35</v>
      </c>
      <c r="O15" s="10" t="n">
        <v>35</v>
      </c>
      <c r="P15" s="10" t="n">
        <v>35</v>
      </c>
      <c r="Q15" s="10" t="n">
        <v>35</v>
      </c>
      <c r="R15" s="10" t="n">
        <v>35</v>
      </c>
      <c r="S15" s="10" t="n">
        <v>35</v>
      </c>
      <c r="T15" s="10" t="n">
        <v>35</v>
      </c>
      <c r="U15" s="10" t="n">
        <v>35</v>
      </c>
      <c r="V15" s="10" t="n">
        <v>35</v>
      </c>
      <c r="W15" s="10" t="n">
        <v>35</v>
      </c>
      <c r="X15" s="10" t="n">
        <v>35</v>
      </c>
      <c r="Y15" s="10" t="n">
        <v>35</v>
      </c>
      <c r="Z15" s="10" t="n">
        <v>35</v>
      </c>
      <c r="AA15" s="10" t="n">
        <v>35</v>
      </c>
      <c r="AB15" s="10" t="n">
        <v>35</v>
      </c>
      <c r="AC15" s="10" t="n">
        <v>35</v>
      </c>
      <c r="AD15" s="10" t="n">
        <v>35</v>
      </c>
      <c r="AE15" s="10" t="n">
        <v>35</v>
      </c>
      <c r="AF15" s="10" t="n">
        <v>35</v>
      </c>
      <c r="AG15" s="10" t="n">
        <v>35</v>
      </c>
    </row>
    <row r="16" customFormat="false" ht="12.8" hidden="false" customHeight="false" outlineLevel="0" collapsed="false">
      <c r="B16" s="2" t="n">
        <v>3</v>
      </c>
      <c r="C16" s="2" t="s">
        <v>94</v>
      </c>
      <c r="D16" s="10"/>
      <c r="E16" s="10"/>
      <c r="F16" s="10"/>
      <c r="G16" s="10" t="n">
        <v>90</v>
      </c>
      <c r="H16" s="10" t="n">
        <v>90</v>
      </c>
      <c r="I16" s="10" t="n">
        <v>90</v>
      </c>
      <c r="J16" s="10" t="n">
        <v>90</v>
      </c>
      <c r="K16" s="10" t="n">
        <v>90</v>
      </c>
      <c r="L16" s="10" t="n">
        <v>90</v>
      </c>
      <c r="M16" s="10" t="n">
        <v>90</v>
      </c>
      <c r="N16" s="10" t="n">
        <v>90</v>
      </c>
      <c r="O16" s="10" t="n">
        <v>90</v>
      </c>
      <c r="P16" s="10" t="n">
        <v>90</v>
      </c>
      <c r="Q16" s="10" t="n">
        <v>90</v>
      </c>
      <c r="R16" s="10" t="n">
        <v>90</v>
      </c>
      <c r="S16" s="10" t="n">
        <v>90</v>
      </c>
      <c r="T16" s="10" t="n">
        <v>90</v>
      </c>
      <c r="U16" s="10" t="n">
        <v>90</v>
      </c>
      <c r="V16" s="10" t="n">
        <v>90</v>
      </c>
      <c r="W16" s="10" t="n">
        <v>90</v>
      </c>
      <c r="X16" s="10" t="n">
        <v>90</v>
      </c>
      <c r="Y16" s="10" t="n">
        <v>90</v>
      </c>
      <c r="Z16" s="10" t="n">
        <v>90</v>
      </c>
      <c r="AA16" s="10" t="n">
        <v>90</v>
      </c>
      <c r="AB16" s="10" t="n">
        <v>90</v>
      </c>
      <c r="AC16" s="10" t="n">
        <v>90</v>
      </c>
      <c r="AD16" s="10" t="n">
        <v>90</v>
      </c>
      <c r="AE16" s="10" t="n">
        <v>90</v>
      </c>
      <c r="AF16" s="10" t="n">
        <v>90</v>
      </c>
      <c r="AG16" s="10" t="n">
        <v>90</v>
      </c>
    </row>
    <row r="17" customFormat="false" ht="12.8" hidden="false" customHeight="false" outlineLevel="0" collapsed="false">
      <c r="C17" s="2"/>
      <c r="D17" s="10"/>
      <c r="E17" s="10"/>
      <c r="F17" s="10"/>
    </row>
    <row r="18" customFormat="false" ht="12.8" hidden="false" customHeight="false" outlineLevel="0" collapsed="false">
      <c r="C18" s="2"/>
      <c r="D18" s="10"/>
      <c r="E18" s="10"/>
      <c r="F18" s="10"/>
    </row>
    <row r="19" customFormat="false" ht="12.8" hidden="false" customHeight="false" outlineLevel="0" collapsed="false">
      <c r="C19" s="2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customFormat="false" ht="12.8" hidden="false" customHeight="false" outlineLevel="0" collapsed="false">
      <c r="C20" s="2"/>
      <c r="D20" s="10"/>
      <c r="E20" s="10"/>
      <c r="F20" s="10"/>
    </row>
    <row r="21" customFormat="false" ht="12.8" hidden="false" customHeight="false" outlineLevel="0" collapsed="false">
      <c r="C21" s="2"/>
      <c r="D21" s="10"/>
      <c r="E21" s="10"/>
      <c r="F21" s="10"/>
    </row>
    <row r="22" customFormat="false" ht="12.8" hidden="false" customHeight="false" outlineLevel="0" collapsed="false">
      <c r="C22" s="2"/>
      <c r="D22" s="10"/>
      <c r="E22" s="10"/>
      <c r="F22" s="10"/>
    </row>
    <row r="23" customFormat="false" ht="12.8" hidden="false" customHeight="false" outlineLevel="0" collapsed="false">
      <c r="C23" s="2"/>
      <c r="D23" s="10"/>
      <c r="E23" s="10"/>
      <c r="F23" s="10"/>
    </row>
    <row r="24" customFormat="false" ht="12.8" hidden="false" customHeight="false" outlineLevel="0" collapsed="false">
      <c r="C24" s="2"/>
      <c r="D24" s="10"/>
      <c r="E24" s="10"/>
      <c r="F24" s="10"/>
    </row>
    <row r="25" customFormat="false" ht="12.8" hidden="false" customHeight="false" outlineLevel="0" collapsed="false">
      <c r="C25" s="2"/>
      <c r="D25" s="10"/>
      <c r="E25" s="10"/>
      <c r="F25" s="10"/>
    </row>
    <row r="26" customFormat="false" ht="12.8" hidden="false" customHeight="false" outlineLevel="0" collapsed="false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customFormat="false" ht="12.8" hidden="false" customHeight="false" outlineLevel="0" collapsed="false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customFormat="false" ht="12.8" hidden="false" customHeight="false" outlineLevel="0" collapsed="false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customFormat="false" ht="12.8" hidden="false" customHeight="false" outlineLevel="0" collapsed="false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12.8" hidden="false" customHeight="false" outlineLevel="0" collapsed="false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customFormat="false" ht="12.8" hidden="false" customHeight="false" outlineLevel="0" collapsed="false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customFormat="false" ht="12.8" hidden="false" customHeight="false" outlineLevel="0" collapsed="false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customFormat="false" ht="12.8" hidden="false" customHeight="false" outlineLevel="0" collapsed="false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customFormat="false" ht="12.8" hidden="false" customHeight="false" outlineLevel="0" collapsed="false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customFormat="false" ht="12.8" hidden="false" customHeight="false" outlineLevel="0" collapsed="false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customFormat="false" ht="12.8" hidden="false" customHeight="false" outlineLevel="0" collapsed="false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customFormat="false" ht="12.8" hidden="false" customHeight="false" outlineLevel="0" collapsed="false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customFormat="false" ht="12.8" hidden="false" customHeight="false" outlineLevel="0" collapsed="false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customFormat="false" ht="12.8" hidden="false" customHeight="false" outlineLevel="0" collapsed="false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customFormat="false" ht="12.8" hidden="false" customHeight="false" outlineLevel="0" collapsed="false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customFormat="false" ht="12.8" hidden="false" customHeight="false" outlineLevel="0" collapsed="false"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customFormat="false" ht="12.8" hidden="false" customHeight="false" outlineLevel="0" collapsed="false"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customFormat="false" ht="12.8" hidden="false" customHeight="false" outlineLevel="0" collapsed="false"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customFormat="false" ht="12.8" hidden="false" customHeight="false" outlineLevel="0" collapsed="false"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customFormat="false" ht="12.8" hidden="false" customHeight="false" outlineLevel="0" collapsed="false"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customFormat="false" ht="12.8" hidden="false" customHeight="false" outlineLevel="0" collapsed="false"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customFormat="false" ht="12.8" hidden="false" customHeight="false" outlineLevel="0" collapsed="false"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customFormat="false" ht="12.8" hidden="false" customHeight="false" outlineLevel="0" collapsed="false">
      <c r="C48" s="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customFormat="false" ht="12.8" hidden="false" customHeight="false" outlineLevel="0" collapsed="false">
      <c r="C49" s="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customFormat="false" ht="12.8" hidden="false" customHeight="false" outlineLevel="0" collapsed="false"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customFormat="false" ht="12.8" hidden="false" customHeight="false" outlineLevel="0" collapsed="false">
      <c r="C51" s="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customFormat="false" ht="12.8" hidden="false" customHeight="false" outlineLevel="0" collapsed="false">
      <c r="C52" s="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customFormat="false" ht="12.8" hidden="false" customHeight="false" outlineLevel="0" collapsed="false"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customFormat="false" ht="12.8" hidden="false" customHeight="false" outlineLevel="0" collapsed="false"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customFormat="false" ht="12.8" hidden="false" customHeight="false" outlineLevel="0" collapsed="false">
      <c r="C55" s="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customFormat="false" ht="12.8" hidden="false" customHeight="false" outlineLevel="0" collapsed="false">
      <c r="C56" s="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customFormat="false" ht="12.8" hidden="false" customHeight="false" outlineLevel="0" collapsed="false">
      <c r="C57" s="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customFormat="false" ht="12.8" hidden="false" customHeight="false" outlineLevel="0" collapsed="false"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customFormat="false" ht="12.8" hidden="false" customHeight="false" outlineLevel="0" collapsed="false">
      <c r="C59" s="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customFormat="false" ht="12.8" hidden="false" customHeight="false" outlineLevel="0" collapsed="false">
      <c r="C60" s="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customFormat="false" ht="12.8" hidden="false" customHeight="false" outlineLevel="0" collapsed="false">
      <c r="C61" s="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customFormat="false" ht="12.8" hidden="false" customHeight="false" outlineLevel="0" collapsed="false"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customFormat="false" ht="12.8" hidden="false" customHeight="false" outlineLevel="0" collapsed="false">
      <c r="C63" s="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customFormat="false" ht="12.8" hidden="false" customHeight="false" outlineLevel="0" collapsed="false">
      <c r="C64" s="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customFormat="false" ht="12.8" hidden="false" customHeight="false" outlineLevel="0" collapsed="false">
      <c r="C65" s="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customFormat="false" ht="12.8" hidden="false" customHeight="false" outlineLevel="0" collapsed="false">
      <c r="C66" s="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customFormat="false" ht="12.8" hidden="false" customHeight="false" outlineLevel="0" collapsed="false">
      <c r="C67" s="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customFormat="false" ht="12.8" hidden="false" customHeight="false" outlineLevel="0" collapsed="false">
      <c r="C68" s="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customFormat="false" ht="12.8" hidden="false" customHeight="false" outlineLevel="0" collapsed="false">
      <c r="C69" s="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customFormat="false" ht="12.8" hidden="false" customHeight="false" outlineLevel="0" collapsed="false">
      <c r="C70" s="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customFormat="false" ht="12.8" hidden="false" customHeight="false" outlineLevel="0" collapsed="false">
      <c r="C71" s="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customFormat="false" ht="12.8" hidden="false" customHeight="false" outlineLevel="0" collapsed="false">
      <c r="C72" s="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customFormat="false" ht="12.8" hidden="false" customHeight="false" outlineLevel="0" collapsed="false">
      <c r="C73" s="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customFormat="false" ht="12.8" hidden="false" customHeight="false" outlineLevel="0" collapsed="false">
      <c r="C74" s="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customFormat="false" ht="12.8" hidden="false" customHeight="false" outlineLevel="0" collapsed="false">
      <c r="C75" s="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customFormat="false" ht="12.8" hidden="false" customHeight="false" outlineLevel="0" collapsed="false">
      <c r="C76" s="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customFormat="false" ht="12.8" hidden="false" customHeight="false" outlineLevel="0" collapsed="false">
      <c r="C77" s="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customFormat="false" ht="12.8" hidden="false" customHeight="false" outlineLevel="0" collapsed="false">
      <c r="C78" s="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customFormat="false" ht="12.8" hidden="false" customHeight="false" outlineLevel="0" collapsed="false">
      <c r="C79" s="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customFormat="false" ht="12.8" hidden="false" customHeight="false" outlineLevel="0" collapsed="false">
      <c r="C80" s="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customFormat="false" ht="12.8" hidden="false" customHeight="false" outlineLevel="0" collapsed="false">
      <c r="C81" s="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customFormat="false" ht="12.8" hidden="false" customHeight="false" outlineLevel="0" collapsed="false">
      <c r="C82" s="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customFormat="false" ht="12.8" hidden="false" customHeight="false" outlineLevel="0" collapsed="false">
      <c r="C83" s="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customFormat="false" ht="12.8" hidden="false" customHeight="false" outlineLevel="0" collapsed="false">
      <c r="C84" s="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customFormat="false" ht="12.8" hidden="false" customHeight="false" outlineLevel="0" collapsed="false">
      <c r="C85" s="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customFormat="false" ht="12.8" hidden="false" customHeight="false" outlineLevel="0" collapsed="false">
      <c r="C86" s="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customFormat="false" ht="12.8" hidden="false" customHeight="false" outlineLevel="0" collapsed="false">
      <c r="C87" s="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customFormat="false" ht="12.8" hidden="false" customHeight="false" outlineLevel="0" collapsed="false">
      <c r="C88" s="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customFormat="false" ht="12.8" hidden="false" customHeight="false" outlineLevel="0" collapsed="false">
      <c r="C89" s="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customFormat="false" ht="12.8" hidden="false" customHeight="false" outlineLevel="0" collapsed="false">
      <c r="C90" s="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customFormat="false" ht="12.8" hidden="false" customHeight="false" outlineLevel="0" collapsed="false">
      <c r="C91" s="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customFormat="false" ht="12.8" hidden="false" customHeight="false" outlineLevel="0" collapsed="false"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customFormat="false" ht="12.8" hidden="false" customHeight="false" outlineLevel="0" collapsed="false"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customFormat="false" ht="12.8" hidden="false" customHeight="false" outlineLevel="0" collapsed="false"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customFormat="false" ht="12.8" hidden="false" customHeight="false" outlineLevel="0" collapsed="false"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customFormat="false" ht="12.8" hidden="false" customHeight="false" outlineLevel="0" collapsed="false"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customFormat="false" ht="12.8" hidden="false" customHeight="false" outlineLevel="0" collapsed="false"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customFormat="false" ht="12.8" hidden="false" customHeight="false" outlineLevel="0" collapsed="false"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customFormat="false" ht="12.8" hidden="false" customHeight="false" outlineLevel="0" collapsed="false"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customFormat="false" ht="12.8" hidden="false" customHeight="false" outlineLevel="0" collapsed="false"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customFormat="false" ht="12.8" hidden="false" customHeight="false" outlineLevel="0" collapsed="false"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customFormat="false" ht="12.8" hidden="false" customHeight="false" outlineLevel="0" collapsed="false"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customFormat="false" ht="12.8" hidden="false" customHeight="false" outlineLevel="0" collapsed="false"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customFormat="false" ht="12.8" hidden="false" customHeight="false" outlineLevel="0" collapsed="false"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customFormat="false" ht="12.8" hidden="false" customHeight="false" outlineLevel="0" collapsed="false"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customFormat="false" ht="12.8" hidden="false" customHeight="false" outlineLevel="0" collapsed="false"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customFormat="false" ht="12.8" hidden="false" customHeight="false" outlineLevel="0" collapsed="false"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customFormat="false" ht="12.8" hidden="false" customHeight="false" outlineLevel="0" collapsed="false"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customFormat="false" ht="12.8" hidden="false" customHeight="false" outlineLevel="0" collapsed="false"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customFormat="false" ht="12.8" hidden="false" customHeight="false" outlineLevel="0" collapsed="false"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customFormat="false" ht="12.8" hidden="false" customHeight="false" outlineLevel="0" collapsed="false"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customFormat="false" ht="12.8" hidden="false" customHeight="false" outlineLevel="0" collapsed="false"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customFormat="false" ht="12.8" hidden="false" customHeight="false" outlineLevel="0" collapsed="false"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customFormat="false" ht="12.8" hidden="false" customHeight="false" outlineLevel="0" collapsed="false"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customFormat="false" ht="12.8" hidden="false" customHeight="false" outlineLevel="0" collapsed="false"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customFormat="false" ht="12.8" hidden="false" customHeight="false" outlineLevel="0" collapsed="false"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2.8" hidden="false" customHeight="false" outlineLevel="0" collapsed="false"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2.8" hidden="false" customHeight="false" outlineLevel="0" collapsed="false"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customFormat="false" ht="12.8" hidden="false" customHeight="false" outlineLevel="0" collapsed="false"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2.8" hidden="false" customHeight="false" outlineLevel="0" collapsed="false"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2.8" hidden="false" customHeight="false" outlineLevel="0" collapsed="false"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2.8" hidden="false" customHeight="false" outlineLevel="0" collapsed="false"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customFormat="false" ht="12.8" hidden="false" customHeight="false" outlineLevel="0" collapsed="false"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customFormat="false" ht="12.8" hidden="false" customHeight="false" outlineLevel="0" collapsed="false"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customFormat="false" ht="12.8" hidden="false" customHeight="false" outlineLevel="0" collapsed="false"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2.8" hidden="false" customHeight="false" outlineLevel="0" collapsed="false"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2.8" hidden="false" customHeight="false" outlineLevel="0" collapsed="false"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2.8" hidden="false" customHeight="false" outlineLevel="0" collapsed="false"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customFormat="false" ht="12.8" hidden="false" customHeight="false" outlineLevel="0" collapsed="false"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customFormat="false" ht="12.8" hidden="false" customHeight="false" outlineLevel="0" collapsed="false"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customFormat="false" ht="12.8" hidden="false" customHeight="false" outlineLevel="0" collapsed="false"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customFormat="false" ht="12.8" hidden="false" customHeight="false" outlineLevel="0" collapsed="false"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customFormat="false" ht="12.8" hidden="false" customHeight="false" outlineLevel="0" collapsed="false"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customFormat="false" ht="12.8" hidden="false" customHeight="false" outlineLevel="0" collapsed="false"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customFormat="false" ht="12.8" hidden="false" customHeight="false" outlineLevel="0" collapsed="false"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customFormat="false" ht="12.8" hidden="false" customHeight="false" outlineLevel="0" collapsed="false"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customFormat="false" ht="12.8" hidden="false" customHeight="false" outlineLevel="0" collapsed="false"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customFormat="false" ht="12.8" hidden="false" customHeight="false" outlineLevel="0" collapsed="false"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customFormat="false" ht="12.8" hidden="false" customHeight="false" outlineLevel="0" collapsed="false"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customFormat="false" ht="12.8" hidden="false" customHeight="false" outlineLevel="0" collapsed="false"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customFormat="false" ht="12.8" hidden="false" customHeight="false" outlineLevel="0" collapsed="false"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customFormat="false" ht="12.8" hidden="false" customHeight="false" outlineLevel="0" collapsed="false"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customFormat="false" ht="12.8" hidden="false" customHeight="false" outlineLevel="0" collapsed="false"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customFormat="false" ht="12.8" hidden="false" customHeight="false" outlineLevel="0" collapsed="false"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customFormat="false" ht="12.8" hidden="false" customHeight="false" outlineLevel="0" collapsed="false"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customFormat="false" ht="12.8" hidden="false" customHeight="false" outlineLevel="0" collapsed="false"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4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2" width="15.7"/>
  </cols>
  <sheetData>
    <row r="1" customFormat="false" ht="12.8" hidden="false" customHeight="false" outlineLevel="0" collapsed="false">
      <c r="A1" s="2" t="s">
        <v>18</v>
      </c>
      <c r="B1" s="2" t="s">
        <v>20</v>
      </c>
      <c r="C1" s="2" t="s">
        <v>89</v>
      </c>
      <c r="D1" s="10" t="n">
        <v>2022</v>
      </c>
      <c r="E1" s="10" t="n">
        <v>2023</v>
      </c>
      <c r="F1" s="10" t="n">
        <v>2024</v>
      </c>
      <c r="G1" s="10" t="n">
        <v>2025</v>
      </c>
      <c r="H1" s="10" t="n">
        <v>2026</v>
      </c>
      <c r="I1" s="10" t="n">
        <v>2027</v>
      </c>
      <c r="J1" s="10" t="n">
        <v>2028</v>
      </c>
      <c r="K1" s="10" t="n">
        <v>2029</v>
      </c>
      <c r="L1" s="10" t="n">
        <v>2030</v>
      </c>
      <c r="M1" s="10" t="n">
        <v>2031</v>
      </c>
      <c r="N1" s="10" t="n">
        <v>2032</v>
      </c>
      <c r="O1" s="10" t="n">
        <v>2033</v>
      </c>
      <c r="P1" s="10" t="n">
        <v>2034</v>
      </c>
      <c r="Q1" s="10" t="n">
        <v>2035</v>
      </c>
      <c r="R1" s="10" t="n">
        <v>2036</v>
      </c>
      <c r="S1" s="10" t="n">
        <v>2037</v>
      </c>
      <c r="T1" s="10" t="n">
        <v>2038</v>
      </c>
      <c r="U1" s="10" t="n">
        <v>2039</v>
      </c>
      <c r="V1" s="10" t="n">
        <v>2040</v>
      </c>
      <c r="W1" s="10" t="n">
        <v>2041</v>
      </c>
      <c r="X1" s="10" t="n">
        <v>2042</v>
      </c>
      <c r="Y1" s="10" t="n">
        <v>2043</v>
      </c>
      <c r="Z1" s="10" t="n">
        <v>2044</v>
      </c>
      <c r="AA1" s="10" t="n">
        <v>2045</v>
      </c>
      <c r="AB1" s="10" t="n">
        <v>2046</v>
      </c>
      <c r="AC1" s="10" t="n">
        <v>2047</v>
      </c>
      <c r="AD1" s="10" t="n">
        <v>2048</v>
      </c>
      <c r="AE1" s="10" t="n">
        <v>2049</v>
      </c>
      <c r="AF1" s="10" t="n">
        <v>2050</v>
      </c>
      <c r="AG1" s="10" t="n">
        <v>2051</v>
      </c>
    </row>
    <row r="2" customFormat="false" ht="12.8" hidden="false" customHeight="false" outlineLevel="0" collapsed="false">
      <c r="B2" s="2" t="n">
        <v>1</v>
      </c>
      <c r="C2" s="2" t="s">
        <v>90</v>
      </c>
      <c r="D2" s="10"/>
      <c r="E2" s="10"/>
      <c r="F2" s="10"/>
      <c r="G2" s="10" t="n">
        <v>58</v>
      </c>
      <c r="H2" s="10" t="n">
        <v>58</v>
      </c>
      <c r="I2" s="10" t="n">
        <v>58</v>
      </c>
      <c r="J2" s="10" t="n">
        <v>58</v>
      </c>
      <c r="K2" s="10" t="n">
        <v>58</v>
      </c>
      <c r="L2" s="10" t="n">
        <v>58</v>
      </c>
      <c r="M2" s="10" t="n">
        <v>58</v>
      </c>
      <c r="N2" s="10" t="n">
        <v>58</v>
      </c>
      <c r="O2" s="10" t="n">
        <v>58</v>
      </c>
      <c r="P2" s="10" t="n">
        <v>58</v>
      </c>
      <c r="Q2" s="10" t="n">
        <v>58</v>
      </c>
      <c r="R2" s="10" t="n">
        <v>58</v>
      </c>
      <c r="S2" s="10" t="n">
        <v>58</v>
      </c>
      <c r="T2" s="10" t="n">
        <v>58</v>
      </c>
      <c r="U2" s="10" t="n">
        <v>58</v>
      </c>
      <c r="V2" s="10" t="n">
        <v>58</v>
      </c>
      <c r="W2" s="10" t="n">
        <v>58</v>
      </c>
      <c r="X2" s="10" t="n">
        <v>58</v>
      </c>
      <c r="Y2" s="10" t="n">
        <v>58</v>
      </c>
      <c r="Z2" s="10" t="n">
        <v>58</v>
      </c>
      <c r="AA2" s="10" t="n">
        <v>58</v>
      </c>
      <c r="AB2" s="10" t="n">
        <v>58</v>
      </c>
      <c r="AC2" s="10" t="n">
        <v>58</v>
      </c>
      <c r="AD2" s="10" t="n">
        <v>58</v>
      </c>
      <c r="AE2" s="10" t="n">
        <v>58</v>
      </c>
      <c r="AF2" s="10" t="n">
        <v>58</v>
      </c>
      <c r="AG2" s="10" t="n">
        <v>58</v>
      </c>
    </row>
    <row r="3" customFormat="false" ht="12.8" hidden="false" customHeight="false" outlineLevel="0" collapsed="false">
      <c r="B3" s="2" t="n">
        <v>2</v>
      </c>
      <c r="C3" s="2" t="s">
        <v>90</v>
      </c>
      <c r="D3" s="10"/>
      <c r="E3" s="10"/>
      <c r="F3" s="10"/>
      <c r="G3" s="10" t="n">
        <v>44</v>
      </c>
      <c r="H3" s="10" t="n">
        <v>44</v>
      </c>
      <c r="I3" s="10" t="n">
        <v>44</v>
      </c>
      <c r="J3" s="10" t="n">
        <v>44</v>
      </c>
      <c r="K3" s="10" t="n">
        <v>44</v>
      </c>
      <c r="L3" s="10" t="n">
        <v>44</v>
      </c>
      <c r="M3" s="10" t="n">
        <v>44</v>
      </c>
      <c r="N3" s="10" t="n">
        <v>44</v>
      </c>
      <c r="O3" s="10" t="n">
        <v>44</v>
      </c>
      <c r="P3" s="10" t="n">
        <v>44</v>
      </c>
      <c r="Q3" s="10" t="n">
        <v>44</v>
      </c>
      <c r="R3" s="10" t="n">
        <v>44</v>
      </c>
      <c r="S3" s="10" t="n">
        <v>44</v>
      </c>
      <c r="T3" s="10" t="n">
        <v>44</v>
      </c>
      <c r="U3" s="10" t="n">
        <v>44</v>
      </c>
      <c r="V3" s="10" t="n">
        <v>44</v>
      </c>
      <c r="W3" s="10" t="n">
        <v>44</v>
      </c>
      <c r="X3" s="10" t="n">
        <v>44</v>
      </c>
      <c r="Y3" s="10" t="n">
        <v>44</v>
      </c>
      <c r="Z3" s="10" t="n">
        <v>44</v>
      </c>
      <c r="AA3" s="10" t="n">
        <v>44</v>
      </c>
      <c r="AB3" s="10" t="n">
        <v>44</v>
      </c>
      <c r="AC3" s="10" t="n">
        <v>44</v>
      </c>
      <c r="AD3" s="10" t="n">
        <v>44</v>
      </c>
      <c r="AE3" s="10" t="n">
        <v>44</v>
      </c>
      <c r="AF3" s="10" t="n">
        <v>44</v>
      </c>
      <c r="AG3" s="10" t="n">
        <v>44</v>
      </c>
    </row>
    <row r="4" customFormat="false" ht="12.8" hidden="false" customHeight="false" outlineLevel="0" collapsed="false">
      <c r="B4" s="2" t="n">
        <v>3</v>
      </c>
      <c r="C4" s="2" t="s">
        <v>90</v>
      </c>
      <c r="D4" s="10"/>
      <c r="E4" s="10"/>
      <c r="F4" s="10"/>
      <c r="G4" s="10" t="n">
        <v>95</v>
      </c>
      <c r="H4" s="10" t="n">
        <v>95</v>
      </c>
      <c r="I4" s="10" t="n">
        <v>95</v>
      </c>
      <c r="J4" s="10" t="n">
        <v>95</v>
      </c>
      <c r="K4" s="10" t="n">
        <v>95</v>
      </c>
      <c r="L4" s="10" t="n">
        <v>95</v>
      </c>
      <c r="M4" s="10" t="n">
        <v>95</v>
      </c>
      <c r="N4" s="10" t="n">
        <v>95</v>
      </c>
      <c r="O4" s="10" t="n">
        <v>95</v>
      </c>
      <c r="P4" s="10" t="n">
        <v>95</v>
      </c>
      <c r="Q4" s="10" t="n">
        <v>95</v>
      </c>
      <c r="R4" s="10" t="n">
        <v>95</v>
      </c>
      <c r="S4" s="10" t="n">
        <v>95</v>
      </c>
      <c r="T4" s="10" t="n">
        <v>95</v>
      </c>
      <c r="U4" s="10" t="n">
        <v>95</v>
      </c>
      <c r="V4" s="10" t="n">
        <v>95</v>
      </c>
      <c r="W4" s="10" t="n">
        <v>95</v>
      </c>
      <c r="X4" s="10" t="n">
        <v>95</v>
      </c>
      <c r="Y4" s="10" t="n">
        <v>95</v>
      </c>
      <c r="Z4" s="10" t="n">
        <v>95</v>
      </c>
      <c r="AA4" s="10" t="n">
        <v>95</v>
      </c>
      <c r="AB4" s="10" t="n">
        <v>95</v>
      </c>
      <c r="AC4" s="10" t="n">
        <v>95</v>
      </c>
      <c r="AD4" s="10" t="n">
        <v>95</v>
      </c>
      <c r="AE4" s="10" t="n">
        <v>95</v>
      </c>
      <c r="AF4" s="10" t="n">
        <v>95</v>
      </c>
      <c r="AG4" s="10" t="n">
        <v>95</v>
      </c>
    </row>
    <row r="5" customFormat="false" ht="12.8" hidden="false" customHeight="false" outlineLevel="0" collapsed="false">
      <c r="B5" s="2" t="n">
        <v>4</v>
      </c>
      <c r="C5" s="2" t="s">
        <v>90</v>
      </c>
      <c r="D5" s="10"/>
      <c r="E5" s="10"/>
      <c r="F5" s="10"/>
      <c r="G5" s="10" t="n">
        <v>85</v>
      </c>
      <c r="H5" s="10" t="n">
        <v>85</v>
      </c>
      <c r="I5" s="10" t="n">
        <v>85</v>
      </c>
      <c r="J5" s="10" t="n">
        <v>85</v>
      </c>
      <c r="K5" s="10" t="n">
        <v>85</v>
      </c>
      <c r="L5" s="10" t="n">
        <v>85</v>
      </c>
      <c r="M5" s="10" t="n">
        <v>85</v>
      </c>
      <c r="N5" s="10" t="n">
        <v>85</v>
      </c>
      <c r="O5" s="10" t="n">
        <v>85</v>
      </c>
      <c r="P5" s="10" t="n">
        <v>85</v>
      </c>
      <c r="Q5" s="10" t="n">
        <v>85</v>
      </c>
      <c r="R5" s="10" t="n">
        <v>85</v>
      </c>
      <c r="S5" s="10" t="n">
        <v>85</v>
      </c>
      <c r="T5" s="10" t="n">
        <v>85</v>
      </c>
      <c r="U5" s="10" t="n">
        <v>85</v>
      </c>
      <c r="V5" s="10" t="n">
        <v>85</v>
      </c>
      <c r="W5" s="10" t="n">
        <v>85</v>
      </c>
      <c r="X5" s="10" t="n">
        <v>85</v>
      </c>
      <c r="Y5" s="10" t="n">
        <v>85</v>
      </c>
      <c r="Z5" s="10" t="n">
        <v>85</v>
      </c>
      <c r="AA5" s="10" t="n">
        <v>85</v>
      </c>
      <c r="AB5" s="10" t="n">
        <v>85</v>
      </c>
      <c r="AC5" s="10" t="n">
        <v>85</v>
      </c>
      <c r="AD5" s="10" t="n">
        <v>85</v>
      </c>
      <c r="AE5" s="10" t="n">
        <v>85</v>
      </c>
      <c r="AF5" s="10" t="n">
        <v>85</v>
      </c>
      <c r="AG5" s="10" t="n">
        <v>85</v>
      </c>
    </row>
    <row r="6" customFormat="false" ht="12.8" hidden="false" customHeight="false" outlineLevel="0" collapsed="false">
      <c r="B6" s="2" t="n">
        <v>1</v>
      </c>
      <c r="C6" s="2" t="s">
        <v>91</v>
      </c>
      <c r="D6" s="10"/>
      <c r="E6" s="10"/>
      <c r="F6" s="10"/>
      <c r="G6" s="10" t="n">
        <v>58</v>
      </c>
      <c r="H6" s="10" t="n">
        <v>58</v>
      </c>
      <c r="I6" s="10" t="n">
        <v>58</v>
      </c>
      <c r="J6" s="10" t="n">
        <v>58</v>
      </c>
      <c r="K6" s="10" t="n">
        <v>58</v>
      </c>
      <c r="L6" s="10" t="n">
        <v>58</v>
      </c>
      <c r="M6" s="10" t="n">
        <v>58</v>
      </c>
      <c r="N6" s="10" t="n">
        <v>58</v>
      </c>
      <c r="O6" s="10" t="n">
        <v>58</v>
      </c>
      <c r="P6" s="10" t="n">
        <v>58</v>
      </c>
      <c r="Q6" s="10" t="n">
        <v>58</v>
      </c>
      <c r="R6" s="10" t="n">
        <v>58</v>
      </c>
      <c r="S6" s="10" t="n">
        <v>58</v>
      </c>
      <c r="T6" s="10" t="n">
        <v>58</v>
      </c>
      <c r="U6" s="10" t="n">
        <v>58</v>
      </c>
      <c r="V6" s="10" t="n">
        <v>58</v>
      </c>
      <c r="W6" s="10" t="n">
        <v>58</v>
      </c>
      <c r="X6" s="10" t="n">
        <v>58</v>
      </c>
      <c r="Y6" s="10" t="n">
        <v>58</v>
      </c>
      <c r="Z6" s="10" t="n">
        <v>58</v>
      </c>
      <c r="AA6" s="10" t="n">
        <v>58</v>
      </c>
      <c r="AB6" s="10" t="n">
        <v>58</v>
      </c>
      <c r="AC6" s="10" t="n">
        <v>58</v>
      </c>
      <c r="AD6" s="10" t="n">
        <v>58</v>
      </c>
      <c r="AE6" s="10" t="n">
        <v>58</v>
      </c>
      <c r="AF6" s="10" t="n">
        <v>58</v>
      </c>
      <c r="AG6" s="10" t="n">
        <v>58</v>
      </c>
    </row>
    <row r="7" customFormat="false" ht="12.8" hidden="false" customHeight="false" outlineLevel="0" collapsed="false">
      <c r="B7" s="2" t="n">
        <v>2</v>
      </c>
      <c r="C7" s="2" t="s">
        <v>91</v>
      </c>
      <c r="D7" s="10"/>
      <c r="E7" s="10"/>
      <c r="F7" s="10"/>
      <c r="G7" s="10" t="n">
        <v>44</v>
      </c>
      <c r="H7" s="10" t="n">
        <v>44</v>
      </c>
      <c r="I7" s="10" t="n">
        <v>44</v>
      </c>
      <c r="J7" s="10" t="n">
        <v>44</v>
      </c>
      <c r="K7" s="10" t="n">
        <v>44</v>
      </c>
      <c r="L7" s="10" t="n">
        <v>44</v>
      </c>
      <c r="M7" s="10" t="n">
        <v>44</v>
      </c>
      <c r="N7" s="10" t="n">
        <v>44</v>
      </c>
      <c r="O7" s="10" t="n">
        <v>44</v>
      </c>
      <c r="P7" s="10" t="n">
        <v>44</v>
      </c>
      <c r="Q7" s="10" t="n">
        <v>44</v>
      </c>
      <c r="R7" s="10" t="n">
        <v>44</v>
      </c>
      <c r="S7" s="10" t="n">
        <v>44</v>
      </c>
      <c r="T7" s="10" t="n">
        <v>44</v>
      </c>
      <c r="U7" s="10" t="n">
        <v>44</v>
      </c>
      <c r="V7" s="10" t="n">
        <v>44</v>
      </c>
      <c r="W7" s="10" t="n">
        <v>44</v>
      </c>
      <c r="X7" s="10" t="n">
        <v>44</v>
      </c>
      <c r="Y7" s="10" t="n">
        <v>44</v>
      </c>
      <c r="Z7" s="10" t="n">
        <v>44</v>
      </c>
      <c r="AA7" s="10" t="n">
        <v>44</v>
      </c>
      <c r="AB7" s="10" t="n">
        <v>44</v>
      </c>
      <c r="AC7" s="10" t="n">
        <v>44</v>
      </c>
      <c r="AD7" s="10" t="n">
        <v>44</v>
      </c>
      <c r="AE7" s="10" t="n">
        <v>44</v>
      </c>
      <c r="AF7" s="10" t="n">
        <v>44</v>
      </c>
      <c r="AG7" s="10" t="n">
        <v>44</v>
      </c>
    </row>
    <row r="8" customFormat="false" ht="12.8" hidden="false" customHeight="false" outlineLevel="0" collapsed="false">
      <c r="B8" s="2" t="n">
        <v>3</v>
      </c>
      <c r="C8" s="2" t="s">
        <v>91</v>
      </c>
      <c r="D8" s="10"/>
      <c r="E8" s="10"/>
      <c r="F8" s="10"/>
      <c r="G8" s="10" t="n">
        <v>95</v>
      </c>
      <c r="H8" s="10" t="n">
        <v>95</v>
      </c>
      <c r="I8" s="10" t="n">
        <v>95</v>
      </c>
      <c r="J8" s="10" t="n">
        <v>95</v>
      </c>
      <c r="K8" s="10" t="n">
        <v>95</v>
      </c>
      <c r="L8" s="10" t="n">
        <v>95</v>
      </c>
      <c r="M8" s="10" t="n">
        <v>95</v>
      </c>
      <c r="N8" s="10" t="n">
        <v>95</v>
      </c>
      <c r="O8" s="10" t="n">
        <v>95</v>
      </c>
      <c r="P8" s="10" t="n">
        <v>95</v>
      </c>
      <c r="Q8" s="10" t="n">
        <v>95</v>
      </c>
      <c r="R8" s="10" t="n">
        <v>95</v>
      </c>
      <c r="S8" s="10" t="n">
        <v>95</v>
      </c>
      <c r="T8" s="10" t="n">
        <v>95</v>
      </c>
      <c r="U8" s="10" t="n">
        <v>95</v>
      </c>
      <c r="V8" s="10" t="n">
        <v>95</v>
      </c>
      <c r="W8" s="10" t="n">
        <v>95</v>
      </c>
      <c r="X8" s="10" t="n">
        <v>95</v>
      </c>
      <c r="Y8" s="10" t="n">
        <v>95</v>
      </c>
      <c r="Z8" s="10" t="n">
        <v>95</v>
      </c>
      <c r="AA8" s="10" t="n">
        <v>95</v>
      </c>
      <c r="AB8" s="10" t="n">
        <v>95</v>
      </c>
      <c r="AC8" s="10" t="n">
        <v>95</v>
      </c>
      <c r="AD8" s="10" t="n">
        <v>95</v>
      </c>
      <c r="AE8" s="10" t="n">
        <v>95</v>
      </c>
      <c r="AF8" s="10" t="n">
        <v>95</v>
      </c>
      <c r="AG8" s="10" t="n">
        <v>95</v>
      </c>
    </row>
    <row r="9" customFormat="false" ht="12.8" hidden="false" customHeight="false" outlineLevel="0" collapsed="false">
      <c r="B9" s="2" t="n">
        <v>4</v>
      </c>
      <c r="C9" s="2" t="s">
        <v>91</v>
      </c>
      <c r="D9" s="10"/>
      <c r="E9" s="10"/>
      <c r="F9" s="10"/>
      <c r="G9" s="10" t="n">
        <v>85</v>
      </c>
      <c r="H9" s="10" t="n">
        <v>85</v>
      </c>
      <c r="I9" s="10" t="n">
        <v>85</v>
      </c>
      <c r="J9" s="10" t="n">
        <v>85</v>
      </c>
      <c r="K9" s="10" t="n">
        <v>85</v>
      </c>
      <c r="L9" s="10" t="n">
        <v>85</v>
      </c>
      <c r="M9" s="10" t="n">
        <v>85</v>
      </c>
      <c r="N9" s="10" t="n">
        <v>85</v>
      </c>
      <c r="O9" s="10" t="n">
        <v>85</v>
      </c>
      <c r="P9" s="10" t="n">
        <v>85</v>
      </c>
      <c r="Q9" s="10" t="n">
        <v>85</v>
      </c>
      <c r="R9" s="10" t="n">
        <v>85</v>
      </c>
      <c r="S9" s="10" t="n">
        <v>85</v>
      </c>
      <c r="T9" s="10" t="n">
        <v>85</v>
      </c>
      <c r="U9" s="10" t="n">
        <v>85</v>
      </c>
      <c r="V9" s="10" t="n">
        <v>85</v>
      </c>
      <c r="W9" s="10" t="n">
        <v>85</v>
      </c>
      <c r="X9" s="10" t="n">
        <v>85</v>
      </c>
      <c r="Y9" s="10" t="n">
        <v>85</v>
      </c>
      <c r="Z9" s="10" t="n">
        <v>85</v>
      </c>
      <c r="AA9" s="10" t="n">
        <v>85</v>
      </c>
      <c r="AB9" s="10" t="n">
        <v>85</v>
      </c>
      <c r="AC9" s="10" t="n">
        <v>85</v>
      </c>
      <c r="AD9" s="10" t="n">
        <v>85</v>
      </c>
      <c r="AE9" s="10" t="n">
        <v>85</v>
      </c>
      <c r="AF9" s="10" t="n">
        <v>85</v>
      </c>
      <c r="AG9" s="10" t="n">
        <v>85</v>
      </c>
    </row>
    <row r="10" customFormat="false" ht="12.8" hidden="false" customHeight="false" outlineLevel="0" collapsed="false">
      <c r="B10" s="2" t="n">
        <v>1</v>
      </c>
      <c r="C10" s="2" t="s">
        <v>92</v>
      </c>
      <c r="D10" s="10"/>
      <c r="E10" s="10"/>
      <c r="F10" s="10"/>
      <c r="G10" s="10" t="n">
        <v>58</v>
      </c>
      <c r="H10" s="10" t="n">
        <v>58</v>
      </c>
      <c r="I10" s="10" t="n">
        <v>58</v>
      </c>
      <c r="J10" s="10" t="n">
        <v>58</v>
      </c>
      <c r="K10" s="10" t="n">
        <v>58</v>
      </c>
      <c r="L10" s="10" t="n">
        <v>58</v>
      </c>
      <c r="M10" s="10" t="n">
        <v>58</v>
      </c>
      <c r="N10" s="10" t="n">
        <v>58</v>
      </c>
      <c r="O10" s="10" t="n">
        <v>58</v>
      </c>
      <c r="P10" s="10" t="n">
        <v>58</v>
      </c>
      <c r="Q10" s="10" t="n">
        <v>58</v>
      </c>
      <c r="R10" s="10" t="n">
        <v>58</v>
      </c>
      <c r="S10" s="10" t="n">
        <v>58</v>
      </c>
      <c r="T10" s="10" t="n">
        <v>58</v>
      </c>
      <c r="U10" s="10" t="n">
        <v>58</v>
      </c>
      <c r="V10" s="10" t="n">
        <v>58</v>
      </c>
      <c r="W10" s="10" t="n">
        <v>58</v>
      </c>
      <c r="X10" s="10" t="n">
        <v>58</v>
      </c>
      <c r="Y10" s="10" t="n">
        <v>58</v>
      </c>
      <c r="Z10" s="10" t="n">
        <v>58</v>
      </c>
      <c r="AA10" s="10" t="n">
        <v>58</v>
      </c>
      <c r="AB10" s="10" t="n">
        <v>58</v>
      </c>
      <c r="AC10" s="10" t="n">
        <v>58</v>
      </c>
      <c r="AD10" s="10" t="n">
        <v>58</v>
      </c>
      <c r="AE10" s="10" t="n">
        <v>58</v>
      </c>
      <c r="AF10" s="10" t="n">
        <v>58</v>
      </c>
      <c r="AG10" s="10" t="n">
        <v>58</v>
      </c>
    </row>
    <row r="11" customFormat="false" ht="12.8" hidden="false" customHeight="false" outlineLevel="0" collapsed="false">
      <c r="B11" s="2" t="n">
        <v>2</v>
      </c>
      <c r="C11" s="2" t="s">
        <v>92</v>
      </c>
      <c r="D11" s="10"/>
      <c r="E11" s="10"/>
      <c r="F11" s="10"/>
      <c r="G11" s="10" t="n">
        <v>44</v>
      </c>
      <c r="H11" s="10" t="n">
        <v>44</v>
      </c>
      <c r="I11" s="10" t="n">
        <v>44</v>
      </c>
      <c r="J11" s="10" t="n">
        <v>44</v>
      </c>
      <c r="K11" s="10" t="n">
        <v>44</v>
      </c>
      <c r="L11" s="10" t="n">
        <v>44</v>
      </c>
      <c r="M11" s="10" t="n">
        <v>44</v>
      </c>
      <c r="N11" s="10" t="n">
        <v>44</v>
      </c>
      <c r="O11" s="10" t="n">
        <v>44</v>
      </c>
      <c r="P11" s="10" t="n">
        <v>44</v>
      </c>
      <c r="Q11" s="10" t="n">
        <v>44</v>
      </c>
      <c r="R11" s="10" t="n">
        <v>44</v>
      </c>
      <c r="S11" s="10" t="n">
        <v>44</v>
      </c>
      <c r="T11" s="10" t="n">
        <v>44</v>
      </c>
      <c r="U11" s="10" t="n">
        <v>44</v>
      </c>
      <c r="V11" s="10" t="n">
        <v>44</v>
      </c>
      <c r="W11" s="10" t="n">
        <v>44</v>
      </c>
      <c r="X11" s="10" t="n">
        <v>44</v>
      </c>
      <c r="Y11" s="10" t="n">
        <v>44</v>
      </c>
      <c r="Z11" s="10" t="n">
        <v>44</v>
      </c>
      <c r="AA11" s="10" t="n">
        <v>44</v>
      </c>
      <c r="AB11" s="10" t="n">
        <v>44</v>
      </c>
      <c r="AC11" s="10" t="n">
        <v>44</v>
      </c>
      <c r="AD11" s="10" t="n">
        <v>44</v>
      </c>
      <c r="AE11" s="10" t="n">
        <v>44</v>
      </c>
      <c r="AF11" s="10" t="n">
        <v>44</v>
      </c>
      <c r="AG11" s="10" t="n">
        <v>44</v>
      </c>
    </row>
    <row r="12" customFormat="false" ht="12.8" hidden="false" customHeight="false" outlineLevel="0" collapsed="false">
      <c r="B12" s="2" t="n">
        <v>3</v>
      </c>
      <c r="C12" s="2" t="s">
        <v>92</v>
      </c>
      <c r="D12" s="10"/>
      <c r="E12" s="10"/>
      <c r="F12" s="10"/>
      <c r="G12" s="10" t="n">
        <v>85</v>
      </c>
      <c r="H12" s="10" t="n">
        <v>85</v>
      </c>
      <c r="I12" s="10" t="n">
        <v>85</v>
      </c>
      <c r="J12" s="10" t="n">
        <v>85</v>
      </c>
      <c r="K12" s="10" t="n">
        <v>85</v>
      </c>
      <c r="L12" s="10" t="n">
        <v>85</v>
      </c>
      <c r="M12" s="10" t="n">
        <v>85</v>
      </c>
      <c r="N12" s="10" t="n">
        <v>85</v>
      </c>
      <c r="O12" s="10" t="n">
        <v>85</v>
      </c>
      <c r="P12" s="10" t="n">
        <v>85</v>
      </c>
      <c r="Q12" s="10" t="n">
        <v>85</v>
      </c>
      <c r="R12" s="10" t="n">
        <v>85</v>
      </c>
      <c r="S12" s="10" t="n">
        <v>85</v>
      </c>
      <c r="T12" s="10" t="n">
        <v>85</v>
      </c>
      <c r="U12" s="10" t="n">
        <v>85</v>
      </c>
      <c r="V12" s="10" t="n">
        <v>85</v>
      </c>
      <c r="W12" s="10" t="n">
        <v>85</v>
      </c>
      <c r="X12" s="10" t="n">
        <v>85</v>
      </c>
      <c r="Y12" s="10" t="n">
        <v>85</v>
      </c>
      <c r="Z12" s="10" t="n">
        <v>85</v>
      </c>
      <c r="AA12" s="10" t="n">
        <v>85</v>
      </c>
      <c r="AB12" s="10" t="n">
        <v>85</v>
      </c>
      <c r="AC12" s="10" t="n">
        <v>85</v>
      </c>
      <c r="AD12" s="10" t="n">
        <v>85</v>
      </c>
      <c r="AE12" s="10" t="n">
        <v>85</v>
      </c>
      <c r="AF12" s="10" t="n">
        <v>85</v>
      </c>
      <c r="AG12" s="10" t="n">
        <v>85</v>
      </c>
    </row>
    <row r="13" customFormat="false" ht="12.8" hidden="false" customHeight="false" outlineLevel="0" collapsed="false">
      <c r="B13" s="2" t="n">
        <v>4</v>
      </c>
      <c r="C13" s="2" t="s">
        <v>92</v>
      </c>
      <c r="D13" s="10"/>
      <c r="E13" s="10"/>
      <c r="F13" s="10"/>
      <c r="G13" s="10" t="n">
        <v>75</v>
      </c>
      <c r="H13" s="10" t="n">
        <v>75</v>
      </c>
      <c r="I13" s="10" t="n">
        <v>75</v>
      </c>
      <c r="J13" s="10" t="n">
        <v>75</v>
      </c>
      <c r="K13" s="10" t="n">
        <v>75</v>
      </c>
      <c r="L13" s="10" t="n">
        <v>75</v>
      </c>
      <c r="M13" s="10" t="n">
        <v>75</v>
      </c>
      <c r="N13" s="10" t="n">
        <v>75</v>
      </c>
      <c r="O13" s="10" t="n">
        <v>75</v>
      </c>
      <c r="P13" s="10" t="n">
        <v>75</v>
      </c>
      <c r="Q13" s="10" t="n">
        <v>75</v>
      </c>
      <c r="R13" s="10" t="n">
        <v>75</v>
      </c>
      <c r="S13" s="10" t="n">
        <v>75</v>
      </c>
      <c r="T13" s="10" t="n">
        <v>75</v>
      </c>
      <c r="U13" s="10" t="n">
        <v>75</v>
      </c>
      <c r="V13" s="10" t="n">
        <v>75</v>
      </c>
      <c r="W13" s="10" t="n">
        <v>75</v>
      </c>
      <c r="X13" s="10" t="n">
        <v>75</v>
      </c>
      <c r="Y13" s="10" t="n">
        <v>75</v>
      </c>
      <c r="Z13" s="10" t="n">
        <v>75</v>
      </c>
      <c r="AA13" s="10" t="n">
        <v>75</v>
      </c>
      <c r="AB13" s="10" t="n">
        <v>75</v>
      </c>
      <c r="AC13" s="10" t="n">
        <v>75</v>
      </c>
      <c r="AD13" s="10" t="n">
        <v>75</v>
      </c>
      <c r="AE13" s="10" t="n">
        <v>75</v>
      </c>
      <c r="AF13" s="10" t="n">
        <v>75</v>
      </c>
      <c r="AG13" s="10" t="n">
        <v>75</v>
      </c>
    </row>
    <row r="14" customFormat="false" ht="12.8" hidden="false" customHeight="false" outlineLevel="0" collapsed="false">
      <c r="B14" s="2" t="n">
        <v>1</v>
      </c>
      <c r="C14" s="2" t="s">
        <v>93</v>
      </c>
      <c r="D14" s="10"/>
      <c r="E14" s="10"/>
      <c r="F14" s="10"/>
      <c r="G14" s="2" t="n">
        <v>58</v>
      </c>
      <c r="H14" s="2" t="n">
        <v>58</v>
      </c>
      <c r="I14" s="2" t="n">
        <v>58</v>
      </c>
      <c r="J14" s="2" t="n">
        <v>58</v>
      </c>
      <c r="K14" s="2" t="n">
        <v>58</v>
      </c>
      <c r="L14" s="2" t="n">
        <v>58</v>
      </c>
      <c r="M14" s="2" t="n">
        <v>58</v>
      </c>
      <c r="N14" s="2" t="n">
        <v>58</v>
      </c>
      <c r="O14" s="2" t="n">
        <v>58</v>
      </c>
      <c r="P14" s="2" t="n">
        <v>58</v>
      </c>
      <c r="Q14" s="2" t="n">
        <v>58</v>
      </c>
      <c r="R14" s="2" t="n">
        <v>58</v>
      </c>
      <c r="S14" s="2" t="n">
        <v>58</v>
      </c>
      <c r="T14" s="2" t="n">
        <v>58</v>
      </c>
      <c r="U14" s="2" t="n">
        <v>58</v>
      </c>
      <c r="V14" s="2" t="n">
        <v>58</v>
      </c>
      <c r="W14" s="2" t="n">
        <v>58</v>
      </c>
      <c r="X14" s="2" t="n">
        <v>58</v>
      </c>
      <c r="Y14" s="2" t="n">
        <v>58</v>
      </c>
      <c r="Z14" s="2" t="n">
        <v>58</v>
      </c>
      <c r="AA14" s="2" t="n">
        <v>58</v>
      </c>
      <c r="AB14" s="2" t="n">
        <v>58</v>
      </c>
      <c r="AC14" s="2" t="n">
        <v>58</v>
      </c>
      <c r="AD14" s="2" t="n">
        <v>58</v>
      </c>
      <c r="AE14" s="2" t="n">
        <v>58</v>
      </c>
      <c r="AF14" s="2" t="n">
        <v>58</v>
      </c>
      <c r="AG14" s="2" t="n">
        <v>58</v>
      </c>
    </row>
    <row r="15" customFormat="false" ht="12.8" hidden="false" customHeight="false" outlineLevel="0" collapsed="false">
      <c r="B15" s="2" t="n">
        <v>2</v>
      </c>
      <c r="C15" s="2" t="s">
        <v>93</v>
      </c>
      <c r="D15" s="10"/>
      <c r="E15" s="10"/>
      <c r="F15" s="10"/>
      <c r="G15" s="2" t="n">
        <v>44</v>
      </c>
      <c r="H15" s="2" t="n">
        <v>44</v>
      </c>
      <c r="I15" s="2" t="n">
        <v>44</v>
      </c>
      <c r="J15" s="2" t="n">
        <v>44</v>
      </c>
      <c r="K15" s="2" t="n">
        <v>44</v>
      </c>
      <c r="L15" s="2" t="n">
        <v>44</v>
      </c>
      <c r="M15" s="2" t="n">
        <v>44</v>
      </c>
      <c r="N15" s="2" t="n">
        <v>44</v>
      </c>
      <c r="O15" s="2" t="n">
        <v>44</v>
      </c>
      <c r="P15" s="2" t="n">
        <v>44</v>
      </c>
      <c r="Q15" s="2" t="n">
        <v>44</v>
      </c>
      <c r="R15" s="2" t="n">
        <v>44</v>
      </c>
      <c r="S15" s="2" t="n">
        <v>44</v>
      </c>
      <c r="T15" s="2" t="n">
        <v>44</v>
      </c>
      <c r="U15" s="2" t="n">
        <v>44</v>
      </c>
      <c r="V15" s="2" t="n">
        <v>44</v>
      </c>
      <c r="W15" s="2" t="n">
        <v>44</v>
      </c>
      <c r="X15" s="2" t="n">
        <v>44</v>
      </c>
      <c r="Y15" s="2" t="n">
        <v>44</v>
      </c>
      <c r="Z15" s="2" t="n">
        <v>44</v>
      </c>
      <c r="AA15" s="2" t="n">
        <v>44</v>
      </c>
      <c r="AB15" s="2" t="n">
        <v>44</v>
      </c>
      <c r="AC15" s="2" t="n">
        <v>44</v>
      </c>
      <c r="AD15" s="2" t="n">
        <v>44</v>
      </c>
      <c r="AE15" s="2" t="n">
        <v>44</v>
      </c>
      <c r="AF15" s="2" t="n">
        <v>44</v>
      </c>
      <c r="AG15" s="2" t="n">
        <v>44</v>
      </c>
    </row>
    <row r="16" customFormat="false" ht="12.8" hidden="false" customHeight="false" outlineLevel="0" collapsed="false">
      <c r="B16" s="2" t="n">
        <v>3</v>
      </c>
      <c r="C16" s="2" t="s">
        <v>93</v>
      </c>
      <c r="D16" s="10"/>
      <c r="E16" s="10"/>
      <c r="F16" s="10"/>
      <c r="G16" s="10" t="n">
        <v>85</v>
      </c>
      <c r="H16" s="10" t="n">
        <v>85</v>
      </c>
      <c r="I16" s="10" t="n">
        <v>85</v>
      </c>
      <c r="J16" s="10" t="n">
        <v>85</v>
      </c>
      <c r="K16" s="10" t="n">
        <v>85</v>
      </c>
      <c r="L16" s="10" t="n">
        <v>85</v>
      </c>
      <c r="M16" s="10" t="n">
        <v>85</v>
      </c>
      <c r="N16" s="10" t="n">
        <v>85</v>
      </c>
      <c r="O16" s="10" t="n">
        <v>85</v>
      </c>
      <c r="P16" s="10" t="n">
        <v>85</v>
      </c>
      <c r="Q16" s="10" t="n">
        <v>85</v>
      </c>
      <c r="R16" s="10" t="n">
        <v>85</v>
      </c>
      <c r="S16" s="10" t="n">
        <v>85</v>
      </c>
      <c r="T16" s="10" t="n">
        <v>85</v>
      </c>
      <c r="U16" s="10" t="n">
        <v>85</v>
      </c>
      <c r="V16" s="10" t="n">
        <v>85</v>
      </c>
      <c r="W16" s="10" t="n">
        <v>85</v>
      </c>
      <c r="X16" s="10" t="n">
        <v>85</v>
      </c>
      <c r="Y16" s="10" t="n">
        <v>85</v>
      </c>
      <c r="Z16" s="10" t="n">
        <v>85</v>
      </c>
      <c r="AA16" s="10" t="n">
        <v>85</v>
      </c>
      <c r="AB16" s="10" t="n">
        <v>85</v>
      </c>
      <c r="AC16" s="10" t="n">
        <v>85</v>
      </c>
      <c r="AD16" s="10" t="n">
        <v>85</v>
      </c>
      <c r="AE16" s="10" t="n">
        <v>85</v>
      </c>
      <c r="AF16" s="10" t="n">
        <v>85</v>
      </c>
      <c r="AG16" s="10" t="n">
        <v>85</v>
      </c>
    </row>
    <row r="17" customFormat="false" ht="12.8" hidden="false" customHeight="false" outlineLevel="0" collapsed="false">
      <c r="B17" s="2" t="n">
        <v>4</v>
      </c>
      <c r="C17" s="2" t="s">
        <v>93</v>
      </c>
      <c r="D17" s="10"/>
      <c r="E17" s="10"/>
      <c r="F17" s="10"/>
      <c r="G17" s="2" t="n">
        <v>75</v>
      </c>
      <c r="H17" s="2" t="n">
        <v>75</v>
      </c>
      <c r="I17" s="2" t="n">
        <v>75</v>
      </c>
      <c r="J17" s="2" t="n">
        <v>75</v>
      </c>
      <c r="K17" s="2" t="n">
        <v>75</v>
      </c>
      <c r="L17" s="2" t="n">
        <v>75</v>
      </c>
      <c r="M17" s="2" t="n">
        <v>75</v>
      </c>
      <c r="N17" s="2" t="n">
        <v>75</v>
      </c>
      <c r="O17" s="2" t="n">
        <v>75</v>
      </c>
      <c r="P17" s="2" t="n">
        <v>75</v>
      </c>
      <c r="Q17" s="2" t="n">
        <v>75</v>
      </c>
      <c r="R17" s="2" t="n">
        <v>75</v>
      </c>
      <c r="S17" s="2" t="n">
        <v>75</v>
      </c>
      <c r="T17" s="2" t="n">
        <v>75</v>
      </c>
      <c r="U17" s="2" t="n">
        <v>75</v>
      </c>
      <c r="V17" s="2" t="n">
        <v>75</v>
      </c>
      <c r="W17" s="2" t="n">
        <v>75</v>
      </c>
      <c r="X17" s="2" t="n">
        <v>75</v>
      </c>
      <c r="Y17" s="2" t="n">
        <v>75</v>
      </c>
      <c r="Z17" s="2" t="n">
        <v>75</v>
      </c>
      <c r="AA17" s="2" t="n">
        <v>75</v>
      </c>
      <c r="AB17" s="2" t="n">
        <v>75</v>
      </c>
      <c r="AC17" s="2" t="n">
        <v>75</v>
      </c>
      <c r="AD17" s="2" t="n">
        <v>75</v>
      </c>
      <c r="AE17" s="2" t="n">
        <v>75</v>
      </c>
      <c r="AF17" s="2" t="n">
        <v>75</v>
      </c>
      <c r="AG17" s="2" t="n">
        <v>75</v>
      </c>
    </row>
    <row r="18" customFormat="false" ht="12.8" hidden="false" customHeight="false" outlineLevel="0" collapsed="false">
      <c r="B18" s="2" t="n">
        <v>1</v>
      </c>
      <c r="C18" s="2" t="s">
        <v>94</v>
      </c>
      <c r="D18" s="10"/>
      <c r="E18" s="10"/>
      <c r="F18" s="10"/>
      <c r="G18" s="2" t="n">
        <v>50</v>
      </c>
      <c r="H18" s="2" t="n">
        <v>50</v>
      </c>
      <c r="I18" s="2" t="n">
        <v>50</v>
      </c>
      <c r="J18" s="2" t="n">
        <v>50</v>
      </c>
      <c r="K18" s="2" t="n">
        <v>50</v>
      </c>
      <c r="L18" s="2" t="n">
        <v>50</v>
      </c>
      <c r="M18" s="2" t="n">
        <v>50</v>
      </c>
      <c r="N18" s="2" t="n">
        <v>50</v>
      </c>
      <c r="O18" s="2" t="n">
        <v>50</v>
      </c>
      <c r="P18" s="2" t="n">
        <v>50</v>
      </c>
      <c r="Q18" s="2" t="n">
        <v>50</v>
      </c>
      <c r="R18" s="2" t="n">
        <v>50</v>
      </c>
      <c r="S18" s="2" t="n">
        <v>50</v>
      </c>
      <c r="T18" s="2" t="n">
        <v>50</v>
      </c>
      <c r="U18" s="2" t="n">
        <v>50</v>
      </c>
      <c r="V18" s="2" t="n">
        <v>50</v>
      </c>
      <c r="W18" s="2" t="n">
        <v>50</v>
      </c>
      <c r="X18" s="2" t="n">
        <v>50</v>
      </c>
      <c r="Y18" s="2" t="n">
        <v>50</v>
      </c>
      <c r="Z18" s="2" t="n">
        <v>50</v>
      </c>
      <c r="AA18" s="2" t="n">
        <v>50</v>
      </c>
      <c r="AB18" s="2" t="n">
        <v>50</v>
      </c>
      <c r="AC18" s="2" t="n">
        <v>50</v>
      </c>
      <c r="AD18" s="2" t="n">
        <v>50</v>
      </c>
      <c r="AE18" s="2" t="n">
        <v>50</v>
      </c>
      <c r="AF18" s="2" t="n">
        <v>50</v>
      </c>
      <c r="AG18" s="2" t="n">
        <v>50</v>
      </c>
    </row>
    <row r="19" customFormat="false" ht="12.8" hidden="false" customHeight="false" outlineLevel="0" collapsed="false">
      <c r="B19" s="2" t="n">
        <v>2</v>
      </c>
      <c r="C19" s="2" t="s">
        <v>94</v>
      </c>
      <c r="D19" s="10"/>
      <c r="E19" s="10"/>
      <c r="F19" s="10"/>
      <c r="G19" s="2" t="n">
        <v>40</v>
      </c>
      <c r="H19" s="2" t="n">
        <v>40</v>
      </c>
      <c r="I19" s="2" t="n">
        <v>40</v>
      </c>
      <c r="J19" s="2" t="n">
        <v>40</v>
      </c>
      <c r="K19" s="2" t="n">
        <v>40</v>
      </c>
      <c r="L19" s="2" t="n">
        <v>40</v>
      </c>
      <c r="M19" s="2" t="n">
        <v>40</v>
      </c>
      <c r="N19" s="2" t="n">
        <v>40</v>
      </c>
      <c r="O19" s="2" t="n">
        <v>40</v>
      </c>
      <c r="P19" s="2" t="n">
        <v>40</v>
      </c>
      <c r="Q19" s="2" t="n">
        <v>40</v>
      </c>
      <c r="R19" s="2" t="n">
        <v>40</v>
      </c>
      <c r="S19" s="2" t="n">
        <v>40</v>
      </c>
      <c r="T19" s="2" t="n">
        <v>40</v>
      </c>
      <c r="U19" s="2" t="n">
        <v>40</v>
      </c>
      <c r="V19" s="2" t="n">
        <v>40</v>
      </c>
      <c r="W19" s="2" t="n">
        <v>40</v>
      </c>
      <c r="X19" s="2" t="n">
        <v>40</v>
      </c>
      <c r="Y19" s="2" t="n">
        <v>40</v>
      </c>
      <c r="Z19" s="2" t="n">
        <v>40</v>
      </c>
      <c r="AA19" s="2" t="n">
        <v>40</v>
      </c>
      <c r="AB19" s="2" t="n">
        <v>40</v>
      </c>
      <c r="AC19" s="2" t="n">
        <v>40</v>
      </c>
      <c r="AD19" s="2" t="n">
        <v>40</v>
      </c>
      <c r="AE19" s="2" t="n">
        <v>40</v>
      </c>
      <c r="AF19" s="2" t="n">
        <v>40</v>
      </c>
      <c r="AG19" s="2" t="n">
        <v>40</v>
      </c>
    </row>
    <row r="20" customFormat="false" ht="12.8" hidden="false" customHeight="false" outlineLevel="0" collapsed="false">
      <c r="B20" s="2" t="n">
        <v>3</v>
      </c>
      <c r="C20" s="2" t="s">
        <v>94</v>
      </c>
      <c r="D20" s="10"/>
      <c r="E20" s="10"/>
      <c r="F20" s="10"/>
      <c r="G20" s="2" t="n">
        <v>90</v>
      </c>
      <c r="H20" s="2" t="n">
        <v>90</v>
      </c>
      <c r="I20" s="2" t="n">
        <v>90</v>
      </c>
      <c r="J20" s="2" t="n">
        <v>90</v>
      </c>
      <c r="K20" s="2" t="n">
        <v>90</v>
      </c>
      <c r="L20" s="2" t="n">
        <v>90</v>
      </c>
      <c r="M20" s="2" t="n">
        <v>90</v>
      </c>
      <c r="N20" s="2" t="n">
        <v>90</v>
      </c>
      <c r="O20" s="2" t="n">
        <v>90</v>
      </c>
      <c r="P20" s="2" t="n">
        <v>90</v>
      </c>
      <c r="Q20" s="2" t="n">
        <v>90</v>
      </c>
      <c r="R20" s="2" t="n">
        <v>90</v>
      </c>
      <c r="S20" s="2" t="n">
        <v>90</v>
      </c>
      <c r="T20" s="2" t="n">
        <v>90</v>
      </c>
      <c r="U20" s="2" t="n">
        <v>90</v>
      </c>
      <c r="V20" s="2" t="n">
        <v>90</v>
      </c>
      <c r="W20" s="2" t="n">
        <v>90</v>
      </c>
      <c r="X20" s="2" t="n">
        <v>90</v>
      </c>
      <c r="Y20" s="2" t="n">
        <v>90</v>
      </c>
      <c r="Z20" s="2" t="n">
        <v>90</v>
      </c>
      <c r="AA20" s="2" t="n">
        <v>90</v>
      </c>
      <c r="AB20" s="2" t="n">
        <v>90</v>
      </c>
      <c r="AC20" s="2" t="n">
        <v>90</v>
      </c>
      <c r="AD20" s="2" t="n">
        <v>90</v>
      </c>
      <c r="AE20" s="2" t="n">
        <v>90</v>
      </c>
      <c r="AF20" s="2" t="n">
        <v>90</v>
      </c>
      <c r="AG20" s="2" t="n">
        <v>90</v>
      </c>
    </row>
    <row r="21" customFormat="false" ht="12.8" hidden="false" customHeight="false" outlineLevel="0" collapsed="false">
      <c r="B21" s="2" t="n">
        <v>4</v>
      </c>
      <c r="C21" s="2" t="s">
        <v>94</v>
      </c>
      <c r="D21" s="10"/>
      <c r="E21" s="10"/>
      <c r="F21" s="10"/>
      <c r="G21" s="2" t="n">
        <v>80</v>
      </c>
      <c r="H21" s="2" t="n">
        <v>80</v>
      </c>
      <c r="I21" s="2" t="n">
        <v>80</v>
      </c>
      <c r="J21" s="2" t="n">
        <v>80</v>
      </c>
      <c r="K21" s="2" t="n">
        <v>80</v>
      </c>
      <c r="L21" s="2" t="n">
        <v>80</v>
      </c>
      <c r="M21" s="2" t="n">
        <v>80</v>
      </c>
      <c r="N21" s="2" t="n">
        <v>80</v>
      </c>
      <c r="O21" s="2" t="n">
        <v>80</v>
      </c>
      <c r="P21" s="2" t="n">
        <v>80</v>
      </c>
      <c r="Q21" s="2" t="n">
        <v>80</v>
      </c>
      <c r="R21" s="2" t="n">
        <v>80</v>
      </c>
      <c r="S21" s="2" t="n">
        <v>80</v>
      </c>
      <c r="T21" s="2" t="n">
        <v>80</v>
      </c>
      <c r="U21" s="2" t="n">
        <v>80</v>
      </c>
      <c r="V21" s="2" t="n">
        <v>80</v>
      </c>
      <c r="W21" s="2" t="n">
        <v>80</v>
      </c>
      <c r="X21" s="2" t="n">
        <v>80</v>
      </c>
      <c r="Y21" s="2" t="n">
        <v>80</v>
      </c>
      <c r="Z21" s="2" t="n">
        <v>80</v>
      </c>
      <c r="AA21" s="2" t="n">
        <v>80</v>
      </c>
      <c r="AB21" s="2" t="n">
        <v>80</v>
      </c>
      <c r="AC21" s="2" t="n">
        <v>80</v>
      </c>
      <c r="AD21" s="2" t="n">
        <v>80</v>
      </c>
      <c r="AE21" s="2" t="n">
        <v>80</v>
      </c>
      <c r="AF21" s="2" t="n">
        <v>80</v>
      </c>
      <c r="AG21" s="2" t="n">
        <v>80</v>
      </c>
    </row>
    <row r="22" customFormat="false" ht="12.8" hidden="false" customHeight="false" outlineLevel="0" collapsed="false">
      <c r="C22" s="2"/>
      <c r="D22" s="10"/>
      <c r="E22" s="10"/>
      <c r="F22" s="10"/>
    </row>
    <row r="23" customFormat="false" ht="12.8" hidden="false" customHeight="false" outlineLevel="0" collapsed="false">
      <c r="C23" s="2"/>
      <c r="D23" s="10"/>
      <c r="E23" s="10"/>
      <c r="F23" s="10"/>
    </row>
    <row r="24" customFormat="false" ht="12.8" hidden="false" customHeight="false" outlineLevel="0" collapsed="false">
      <c r="C24" s="2"/>
      <c r="D24" s="10"/>
      <c r="E24" s="10"/>
      <c r="F24" s="10"/>
    </row>
    <row r="25" customFormat="false" ht="12.8" hidden="false" customHeight="false" outlineLevel="0" collapsed="false">
      <c r="C25" s="2"/>
      <c r="D25" s="10"/>
      <c r="E25" s="10"/>
      <c r="F25" s="10"/>
    </row>
    <row r="26" customFormat="false" ht="12.8" hidden="false" customHeight="false" outlineLevel="0" collapsed="false"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customFormat="false" ht="12.8" hidden="false" customHeight="false" outlineLevel="0" collapsed="false"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customFormat="false" ht="12.8" hidden="false" customHeight="false" outlineLevel="0" collapsed="false"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customFormat="false" ht="12.8" hidden="false" customHeight="false" outlineLevel="0" collapsed="false">
      <c r="C29" s="2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12.8" hidden="false" customHeight="false" outlineLevel="0" collapsed="false">
      <c r="C30" s="2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customFormat="false" ht="12.8" hidden="false" customHeight="false" outlineLevel="0" collapsed="false">
      <c r="C31" s="2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customFormat="false" ht="12.8" hidden="false" customHeight="false" outlineLevel="0" collapsed="false">
      <c r="C32" s="2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customFormat="false" ht="12.8" hidden="false" customHeight="false" outlineLevel="0" collapsed="false">
      <c r="C33" s="2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customFormat="false" ht="12.8" hidden="false" customHeight="false" outlineLevel="0" collapsed="false">
      <c r="C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customFormat="false" ht="12.8" hidden="false" customHeight="false" outlineLevel="0" collapsed="false">
      <c r="C35" s="2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customFormat="false" ht="12.8" hidden="false" customHeight="false" outlineLevel="0" collapsed="false">
      <c r="C36" s="2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customFormat="false" ht="12.8" hidden="false" customHeight="false" outlineLevel="0" collapsed="false">
      <c r="C37" s="2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customFormat="false" ht="12.8" hidden="false" customHeight="false" outlineLevel="0" collapsed="false">
      <c r="C38" s="2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customFormat="false" ht="12.8" hidden="false" customHeight="false" outlineLevel="0" collapsed="false">
      <c r="C39" s="2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customFormat="false" ht="12.8" hidden="false" customHeight="false" outlineLevel="0" collapsed="false">
      <c r="C40" s="2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customFormat="false" ht="12.8" hidden="false" customHeight="false" outlineLevel="0" collapsed="false">
      <c r="C41" s="2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customFormat="false" ht="12.8" hidden="false" customHeight="false" outlineLevel="0" collapsed="false"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customFormat="false" ht="12.8" hidden="false" customHeight="false" outlineLevel="0" collapsed="false"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customFormat="false" ht="12.8" hidden="false" customHeight="false" outlineLevel="0" collapsed="false"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customFormat="false" ht="12.8" hidden="false" customHeight="false" outlineLevel="0" collapsed="false"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customFormat="false" ht="12.8" hidden="false" customHeight="false" outlineLevel="0" collapsed="false">
      <c r="C46" s="2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customFormat="false" ht="12.8" hidden="false" customHeight="false" outlineLevel="0" collapsed="false">
      <c r="C47" s="2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customFormat="false" ht="12.8" hidden="false" customHeight="false" outlineLevel="0" collapsed="false">
      <c r="C48" s="2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customFormat="false" ht="12.8" hidden="false" customHeight="false" outlineLevel="0" collapsed="false">
      <c r="C49" s="2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customFormat="false" ht="12.8" hidden="false" customHeight="false" outlineLevel="0" collapsed="false">
      <c r="C50" s="2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customFormat="false" ht="12.8" hidden="false" customHeight="false" outlineLevel="0" collapsed="false">
      <c r="C51" s="2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customFormat="false" ht="12.8" hidden="false" customHeight="false" outlineLevel="0" collapsed="false">
      <c r="C52" s="2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customFormat="false" ht="12.8" hidden="false" customHeight="false" outlineLevel="0" collapsed="false">
      <c r="C53" s="2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customFormat="false" ht="12.8" hidden="false" customHeight="false" outlineLevel="0" collapsed="false">
      <c r="C54" s="2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customFormat="false" ht="12.8" hidden="false" customHeight="false" outlineLevel="0" collapsed="false">
      <c r="C55" s="2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customFormat="false" ht="12.8" hidden="false" customHeight="false" outlineLevel="0" collapsed="false">
      <c r="C56" s="2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customFormat="false" ht="12.8" hidden="false" customHeight="false" outlineLevel="0" collapsed="false">
      <c r="C57" s="2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customFormat="false" ht="12.8" hidden="false" customHeight="false" outlineLevel="0" collapsed="false">
      <c r="C58" s="2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customFormat="false" ht="12.8" hidden="false" customHeight="false" outlineLevel="0" collapsed="false">
      <c r="C59" s="2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customFormat="false" ht="12.8" hidden="false" customHeight="false" outlineLevel="0" collapsed="false">
      <c r="C60" s="2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customFormat="false" ht="12.8" hidden="false" customHeight="false" outlineLevel="0" collapsed="false">
      <c r="C61" s="2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customFormat="false" ht="12.8" hidden="false" customHeight="false" outlineLevel="0" collapsed="false">
      <c r="C62" s="2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customFormat="false" ht="12.8" hidden="false" customHeight="false" outlineLevel="0" collapsed="false">
      <c r="C63" s="2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customFormat="false" ht="12.8" hidden="false" customHeight="false" outlineLevel="0" collapsed="false">
      <c r="C64" s="2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customFormat="false" ht="12.8" hidden="false" customHeight="false" outlineLevel="0" collapsed="false">
      <c r="C65" s="2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customFormat="false" ht="12.8" hidden="false" customHeight="false" outlineLevel="0" collapsed="false">
      <c r="C66" s="2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customFormat="false" ht="12.8" hidden="false" customHeight="false" outlineLevel="0" collapsed="false">
      <c r="C67" s="2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customFormat="false" ht="12.8" hidden="false" customHeight="false" outlineLevel="0" collapsed="false">
      <c r="C68" s="2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customFormat="false" ht="12.8" hidden="false" customHeight="false" outlineLevel="0" collapsed="false">
      <c r="C69" s="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customFormat="false" ht="12.8" hidden="false" customHeight="false" outlineLevel="0" collapsed="false">
      <c r="C70" s="2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customFormat="false" ht="12.8" hidden="false" customHeight="false" outlineLevel="0" collapsed="false">
      <c r="C71" s="2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customFormat="false" ht="12.8" hidden="false" customHeight="false" outlineLevel="0" collapsed="false">
      <c r="C72" s="2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customFormat="false" ht="12.8" hidden="false" customHeight="false" outlineLevel="0" collapsed="false">
      <c r="C73" s="2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customFormat="false" ht="12.8" hidden="false" customHeight="false" outlineLevel="0" collapsed="false">
      <c r="C74" s="2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customFormat="false" ht="12.8" hidden="false" customHeight="false" outlineLevel="0" collapsed="false">
      <c r="C75" s="2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customFormat="false" ht="12.8" hidden="false" customHeight="false" outlineLevel="0" collapsed="false">
      <c r="C76" s="2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customFormat="false" ht="12.8" hidden="false" customHeight="false" outlineLevel="0" collapsed="false">
      <c r="C77" s="2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customFormat="false" ht="12.8" hidden="false" customHeight="false" outlineLevel="0" collapsed="false">
      <c r="C78" s="2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customFormat="false" ht="12.8" hidden="false" customHeight="false" outlineLevel="0" collapsed="false">
      <c r="C79" s="2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customFormat="false" ht="12.8" hidden="false" customHeight="false" outlineLevel="0" collapsed="false">
      <c r="C80" s="2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customFormat="false" ht="12.8" hidden="false" customHeight="false" outlineLevel="0" collapsed="false">
      <c r="C81" s="2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customFormat="false" ht="12.8" hidden="false" customHeight="false" outlineLevel="0" collapsed="false">
      <c r="C82" s="2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customFormat="false" ht="12.8" hidden="false" customHeight="false" outlineLevel="0" collapsed="false">
      <c r="C83" s="2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customFormat="false" ht="12.8" hidden="false" customHeight="false" outlineLevel="0" collapsed="false">
      <c r="C84" s="2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customFormat="false" ht="12.8" hidden="false" customHeight="false" outlineLevel="0" collapsed="false">
      <c r="C85" s="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customFormat="false" ht="12.8" hidden="false" customHeight="false" outlineLevel="0" collapsed="false">
      <c r="C86" s="2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customFormat="false" ht="12.8" hidden="false" customHeight="false" outlineLevel="0" collapsed="false">
      <c r="C87" s="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customFormat="false" ht="12.8" hidden="false" customHeight="false" outlineLevel="0" collapsed="false">
      <c r="C88" s="2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customFormat="false" ht="12.8" hidden="false" customHeight="false" outlineLevel="0" collapsed="false">
      <c r="C89" s="2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customFormat="false" ht="12.8" hidden="false" customHeight="false" outlineLevel="0" collapsed="false">
      <c r="C90" s="2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customFormat="false" ht="12.8" hidden="false" customHeight="false" outlineLevel="0" collapsed="false">
      <c r="C91" s="2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customFormat="false" ht="12.8" hidden="false" customHeight="false" outlineLevel="0" collapsed="false">
      <c r="C92" s="2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customFormat="false" ht="12.8" hidden="false" customHeight="false" outlineLevel="0" collapsed="false">
      <c r="C93" s="2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customFormat="false" ht="12.8" hidden="false" customHeight="false" outlineLevel="0" collapsed="false">
      <c r="C94" s="2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customFormat="false" ht="12.8" hidden="false" customHeight="false" outlineLevel="0" collapsed="false">
      <c r="C95" s="2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customFormat="false" ht="12.8" hidden="false" customHeight="false" outlineLevel="0" collapsed="false">
      <c r="C96" s="2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customFormat="false" ht="12.8" hidden="false" customHeight="false" outlineLevel="0" collapsed="false">
      <c r="C97" s="2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customFormat="false" ht="12.8" hidden="false" customHeight="false" outlineLevel="0" collapsed="false">
      <c r="C98" s="2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customFormat="false" ht="12.8" hidden="false" customHeight="false" outlineLevel="0" collapsed="false"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customFormat="false" ht="12.8" hidden="false" customHeight="false" outlineLevel="0" collapsed="false">
      <c r="C100" s="2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customFormat="false" ht="12.8" hidden="false" customHeight="false" outlineLevel="0" collapsed="false">
      <c r="C101" s="2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customFormat="false" ht="12.8" hidden="false" customHeight="false" outlineLevel="0" collapsed="false">
      <c r="C102" s="2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customFormat="false" ht="12.8" hidden="false" customHeight="false" outlineLevel="0" collapsed="false">
      <c r="C103" s="2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customFormat="false" ht="12.8" hidden="false" customHeight="false" outlineLevel="0" collapsed="false">
      <c r="C104" s="2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customFormat="false" ht="12.8" hidden="false" customHeight="false" outlineLevel="0" collapsed="false">
      <c r="C105" s="2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customFormat="false" ht="12.8" hidden="false" customHeight="false" outlineLevel="0" collapsed="false">
      <c r="C106" s="2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customFormat="false" ht="12.8" hidden="false" customHeight="false" outlineLevel="0" collapsed="false">
      <c r="C107" s="2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customFormat="false" ht="12.8" hidden="false" customHeight="false" outlineLevel="0" collapsed="false">
      <c r="C108" s="2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customFormat="false" ht="12.8" hidden="false" customHeight="false" outlineLevel="0" collapsed="false">
      <c r="C109" s="2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customFormat="false" ht="12.8" hidden="false" customHeight="false" outlineLevel="0" collapsed="false">
      <c r="C110" s="2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customFormat="false" ht="12.8" hidden="false" customHeight="false" outlineLevel="0" collapsed="false">
      <c r="C111" s="2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customFormat="false" ht="12.8" hidden="false" customHeight="false" outlineLevel="0" collapsed="false">
      <c r="C112" s="2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customFormat="false" ht="12.8" hidden="false" customHeight="false" outlineLevel="0" collapsed="false">
      <c r="C113" s="2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customFormat="false" ht="12.8" hidden="false" customHeight="false" outlineLevel="0" collapsed="false">
      <c r="C114" s="2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customFormat="false" ht="12.8" hidden="false" customHeight="false" outlineLevel="0" collapsed="false">
      <c r="C115" s="2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customFormat="false" ht="12.8" hidden="false" customHeight="false" outlineLevel="0" collapsed="false">
      <c r="C116" s="2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customFormat="false" ht="12.8" hidden="false" customHeight="false" outlineLevel="0" collapsed="false">
      <c r="C117" s="2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2.8" hidden="false" customHeight="false" outlineLevel="0" collapsed="false">
      <c r="C118" s="2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customFormat="false" ht="12.8" hidden="false" customHeight="false" outlineLevel="0" collapsed="false">
      <c r="C119" s="2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2.8" hidden="false" customHeight="false" outlineLevel="0" collapsed="false">
      <c r="C120" s="2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customFormat="false" ht="12.8" hidden="false" customHeight="false" outlineLevel="0" collapsed="false">
      <c r="C121" s="2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2.8" hidden="false" customHeight="false" outlineLevel="0" collapsed="false">
      <c r="C122" s="2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customFormat="false" ht="12.8" hidden="false" customHeight="false" outlineLevel="0" collapsed="false">
      <c r="C123" s="2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customFormat="false" ht="12.8" hidden="false" customHeight="false" outlineLevel="0" collapsed="false">
      <c r="C124" s="2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customFormat="false" ht="12.8" hidden="false" customHeight="false" outlineLevel="0" collapsed="false">
      <c r="C125" s="2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2.8" hidden="false" customHeight="false" outlineLevel="0" collapsed="false">
      <c r="C126" s="2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customFormat="false" ht="12.8" hidden="false" customHeight="false" outlineLevel="0" collapsed="false">
      <c r="C127" s="2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2.8" hidden="false" customHeight="false" outlineLevel="0" collapsed="false">
      <c r="C128" s="2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customFormat="false" ht="12.8" hidden="false" customHeight="false" outlineLevel="0" collapsed="false">
      <c r="C129" s="2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customFormat="false" ht="12.8" hidden="false" customHeight="false" outlineLevel="0" collapsed="false">
      <c r="C130" s="2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customFormat="false" ht="12.8" hidden="false" customHeight="false" outlineLevel="0" collapsed="false">
      <c r="C131" s="2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customFormat="false" ht="12.8" hidden="false" customHeight="false" outlineLevel="0" collapsed="false">
      <c r="C132" s="2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customFormat="false" ht="12.8" hidden="false" customHeight="false" outlineLevel="0" collapsed="false">
      <c r="C133" s="2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customFormat="false" ht="12.8" hidden="false" customHeight="false" outlineLevel="0" collapsed="false">
      <c r="C134" s="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customFormat="false" ht="12.8" hidden="false" customHeight="false" outlineLevel="0" collapsed="false">
      <c r="C135" s="2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customFormat="false" ht="12.8" hidden="false" customHeight="false" outlineLevel="0" collapsed="false">
      <c r="C136" s="2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customFormat="false" ht="12.8" hidden="false" customHeight="false" outlineLevel="0" collapsed="false">
      <c r="C137" s="2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customFormat="false" ht="12.8" hidden="false" customHeight="false" outlineLevel="0" collapsed="false">
      <c r="C138" s="2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customFormat="false" ht="12.8" hidden="false" customHeight="false" outlineLevel="0" collapsed="false">
      <c r="C139" s="2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customFormat="false" ht="12.8" hidden="false" customHeight="false" outlineLevel="0" collapsed="false">
      <c r="C140" s="2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customFormat="false" ht="12.8" hidden="false" customHeight="false" outlineLevel="0" collapsed="false">
      <c r="C141" s="2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customFormat="false" ht="12.8" hidden="false" customHeight="false" outlineLevel="0" collapsed="false">
      <c r="C142" s="2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customFormat="false" ht="12.8" hidden="false" customHeight="false" outlineLevel="0" collapsed="false">
      <c r="C143" s="2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customFormat="false" ht="12.8" hidden="false" customHeight="false" outlineLevel="0" collapsed="false">
      <c r="C144" s="2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customFormat="false" ht="12.8" hidden="false" customHeight="false" outlineLevel="0" collapsed="false">
      <c r="C145" s="2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customFormat="false" ht="12.8" hidden="false" customHeight="false" outlineLevel="0" collapsed="false">
      <c r="C146" s="2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2454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2022-03-22T13:45:48Z</dcterms:created>
  <dc:creator/>
  <dc:description/>
  <dc:language>en-GB</dc:language>
  <cp:lastModifiedBy/>
  <dcterms:modified xsi:type="dcterms:W3CDTF">2023-01-18T09:24:08Z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