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pvdon\Documents\Research\ArticlesProc\ArticlesProc\"/>
    </mc:Choice>
  </mc:AlternateContent>
  <xr:revisionPtr revIDLastSave="0" documentId="13_ncr:1_{BFA00958-7F4E-460A-85CB-353CEE4B7809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4" i="1" l="1"/>
  <c r="H4" i="1"/>
  <c r="I4" i="1"/>
  <c r="G4" i="1"/>
  <c r="G2" i="1"/>
</calcChain>
</file>

<file path=xl/sharedStrings.xml><?xml version="1.0" encoding="utf-8"?>
<sst xmlns="http://schemas.openxmlformats.org/spreadsheetml/2006/main" count="500" uniqueCount="189">
  <si>
    <t>Tokens</t>
  </si>
  <si>
    <t>Parse Tree Levels</t>
  </si>
  <si>
    <t>Dependent Clauses</t>
  </si>
  <si>
    <t>Prepositional Phrases</t>
  </si>
  <si>
    <t>n</t>
  </si>
  <si>
    <t>mean</t>
  </si>
  <si>
    <t>0.95 CI</t>
  </si>
  <si>
    <t>(25.195497734699245, 37.11283559863409)</t>
  </si>
  <si>
    <t>(13.547489337430143, 16.227510662569856)</t>
  </si>
  <si>
    <t>(0.3521656865615279, 1.6728343134384724)</t>
  </si>
  <si>
    <t>(3.2044010041913094, 4.978932329142024)</t>
  </si>
  <si>
    <t>s</t>
  </si>
  <si>
    <t>(23.666449050248083, 31.1192652354662)</t>
  </si>
  <si>
    <t>(12.5948100713129, 14.885189928687101)</t>
  </si>
  <si>
    <t>(0.5702169564527497, 1.112640186404393)</t>
  </si>
  <si>
    <t>(2.77068035418948, 4.2788434553343295)</t>
  </si>
  <si>
    <t>(24.88277069106755, 33.536118197821345)</t>
  </si>
  <si>
    <t>(11.991431107543574, 13.695791114678647)</t>
  </si>
  <si>
    <t>(0.3877063251232359, 0.847571452654542)</t>
  </si>
  <si>
    <t>(3.067828529027081, 3.911338137639586)</t>
  </si>
  <si>
    <t>(21.716924677868235, 40.272658655465094)</t>
  </si>
  <si>
    <t>(12.545558744237617, 16.141941255762383)</t>
  </si>
  <si>
    <t>(0.5596013036402551, 1.1070653630264116)</t>
  </si>
  <si>
    <t>(2.5939365839954034, 5.6664800826712645)</t>
  </si>
  <si>
    <t>(18.042550749810736, 40.557449250189265)</t>
  </si>
  <si>
    <t>(11.366154626844686, 17.733845373155315)</t>
  </si>
  <si>
    <t>(0.2770703943962922, 1.8229296056037079)</t>
  </si>
  <si>
    <t>(0.7926848082718634, 4.507315191728137)</t>
  </si>
  <si>
    <t>(23.917342073090303, 28.117166275703752)</t>
  </si>
  <si>
    <t>(12.310571350848129, 13.710640770363991)</t>
  </si>
  <si>
    <t>(0.5924831519882046, 0.9043628591435209)</t>
  </si>
  <si>
    <t>(2.9435118515418606, 3.57930818556389)</t>
  </si>
  <si>
    <t>(20.83792517604204, 28.315408157291294)</t>
  </si>
  <si>
    <t>(12.025855131374739, 15.247478201958595)</t>
  </si>
  <si>
    <t>(0.15815041404398472, 0.6251829192893488)</t>
  </si>
  <si>
    <t>(2.658735821873759, 4.4679308447929085)</t>
  </si>
  <si>
    <t>(20.939188132477334, 29.51747853418933)</t>
  </si>
  <si>
    <t>(11.408005468577182, 12.641994531422819)</t>
  </si>
  <si>
    <t>(0.0747326640693543, 0.9219340025973124)</t>
  </si>
  <si>
    <t>(2.31982426933422, 3.5368423973324465)</t>
  </si>
  <si>
    <t>(None, None)</t>
  </si>
  <si>
    <t>(19.110910398216127, 25.795339601783873)</t>
  </si>
  <si>
    <t>(10.879876994722217, 13.81178967194445)</t>
  </si>
  <si>
    <t>(0.24782288841166536, 0.6646771115883346)</t>
  </si>
  <si>
    <t>(2.3546202533431035, 3.73496307999023)</t>
  </si>
  <si>
    <t>(25.413534098268133, 29.868892205586743)</t>
  </si>
  <si>
    <t>(12.815369813817746, 14.454868281420353)</t>
  </si>
  <si>
    <t>(0.40822261915000096, 0.6327070860654184)</t>
  </si>
  <si>
    <t>(3.285768609216835, 4.025002365839855)</t>
  </si>
  <si>
    <t>(18.650684191082835, 23.982649142250498)</t>
  </si>
  <si>
    <t>(10.773028082187171, 12.450997891838803)</t>
  </si>
  <si>
    <t>(0.2605677356479985, 0.5697352946550317)</t>
  </si>
  <si>
    <t>(1.9665151167117145, 2.7748268746302767)</t>
  </si>
  <si>
    <t>(19.774730956176242, 27.014951583506296)</t>
  </si>
  <si>
    <t>(11.300445403580305, 14.4059038027689)</t>
  </si>
  <si>
    <t>(0.16876781020506665, 0.7478988564616)</t>
  </si>
  <si>
    <t>(2.491440688762812, 4.5859402636181406)</t>
  </si>
  <si>
    <t>(12.32250035460662, 36.16638853428227)</t>
  </si>
  <si>
    <t>(8.247781559172108, 13.529996218605667)</t>
  </si>
  <si>
    <t>(0.05813890886181344, 0.5640833133604088)</t>
  </si>
  <si>
    <t>(1.6830114374111569, 4.1836552292555105)</t>
  </si>
  <si>
    <t>(19.626536327820528, 31.279283777999577)</t>
  </si>
  <si>
    <t>(10.662849332121107, 14.63556336629159)</t>
  </si>
  <si>
    <t>(0.37158539469148394, 1.2030177799116908)</t>
  </si>
  <si>
    <t>(2.1786006740615553, 4.0118755164146345)</t>
  </si>
  <si>
    <t>(15.786776719540315, 30.27322328045969)</t>
  </si>
  <si>
    <t>(10.158430254360319, 13.181569745639681)</t>
  </si>
  <si>
    <t>(-0.1291718422414831, 0.4891718422414831)</t>
  </si>
  <si>
    <t>(0.9913407009600277, 4.548659299039972)</t>
  </si>
  <si>
    <t>(20.688839320955747, 28.69687496475854)</t>
  </si>
  <si>
    <t>(10.727296543776646, 12.63746536098526)</t>
  </si>
  <si>
    <t>(0.22927792035577052, 0.5459601748823246)</t>
  </si>
  <si>
    <t>(2.4657363610402956, 3.4475969722930375)</t>
  </si>
  <si>
    <t>(15.11405836115274, 22.95260830551393)</t>
  </si>
  <si>
    <t>(9.550554990050466, 12.582778343282866)</t>
  </si>
  <si>
    <t>(-0.033732160483772644, 0.36706549381710596)</t>
  </si>
  <si>
    <t>(0.9990624530293648, 3.267604213637302)</t>
  </si>
  <si>
    <t>(22.88285519798367, 27.83835692322847)</t>
  </si>
  <si>
    <t>(12.313958548825514, 13.818617208750247)</t>
  </si>
  <si>
    <t>(0.6469484895638229, 1.0454757528604195)</t>
  </si>
  <si>
    <t>(2.5532590082309428, 3.4323470523751176)</t>
  </si>
  <si>
    <t>(14.78405796382264, 20.21594203617736)</t>
  </si>
  <si>
    <t>(9.784110096576445, 12.695889903423556)</t>
  </si>
  <si>
    <t>(0.061119868619356366, 0.5788801313806436)</t>
  </si>
  <si>
    <t>(1.5269628989333683, 2.5130371010666317)</t>
  </si>
  <si>
    <t>(23.354410058762706, 26.535875655523004)</t>
  </si>
  <si>
    <t>(12.260169408896342, 13.676497257770329)</t>
  </si>
  <si>
    <t>(0.3103026107860025, 0.6797926273092355)</t>
  </si>
  <si>
    <t>(2.963656604470278, 3.8584386336249605)</t>
  </si>
  <si>
    <t>(22.616290725046177, 28.28212197336653)</t>
  </si>
  <si>
    <t>(12.06770074198305, 13.759283385001073)</t>
  </si>
  <si>
    <t>(0.42713021503598037, 0.8728697849640199)</t>
  </si>
  <si>
    <t>(2.9788205383095985, 4.314830255341195)</t>
  </si>
  <si>
    <t>(21.71262144628747, 26.453211887045867)</t>
  </si>
  <si>
    <t>(11.543306403179958, 13.485860263486703)</t>
  </si>
  <si>
    <t>(0.31457931596424815, 0.7129206840357519)</t>
  </si>
  <si>
    <t>(2.384362523169309, 3.3006374768306914)</t>
  </si>
  <si>
    <t>(25.68339917727225, 34.30469606082299)</t>
  </si>
  <si>
    <t>(11.89271314615746, 13.99538209193778)</t>
  </si>
  <si>
    <t>(0.4248225651778368, 1.044225053869782)</t>
  </si>
  <si>
    <t>(2.730719237847766, 4.56451885739033)</t>
  </si>
  <si>
    <t>(21.964327438588246, 35.454720180459375)</t>
  </si>
  <si>
    <t>(12.144583242838419, 14.862559614304441)</t>
  </si>
  <si>
    <t>(0.5193701228653711, 1.4568203533251052)</t>
  </si>
  <si>
    <t>(2.7434599301252423, 4.208921022255709)</t>
  </si>
  <si>
    <t>(20.85439172505438, 33.16941779875514)</t>
  </si>
  <si>
    <t>(12.191261961627454, 16.784928514563024)</t>
  </si>
  <si>
    <t>(0.07525907477339433, 1.6866456871313678)</t>
  </si>
  <si>
    <t>(2.416484027005243, 4.893039782518566)</t>
  </si>
  <si>
    <t>(19.340642453481745, 27.427876065036767)</t>
  </si>
  <si>
    <t>(10.49220795350212, 13.322606861312696)</t>
  </si>
  <si>
    <t>(0.20053502310427124, 0.8642797917105434)</t>
  </si>
  <si>
    <t>(2.4022212808938685, 3.903334274661687)</t>
  </si>
  <si>
    <t>(21.158686419699865, 27.907980246966797)</t>
  </si>
  <si>
    <t>(10.322319337983389, 15.33101399534994)</t>
  </si>
  <si>
    <t>(-0.08652559027961365, 0.7665255902796138)</t>
  </si>
  <si>
    <t>(2.4751436123752577, 3.9781897209580754)</t>
  </si>
  <si>
    <t>(21.32981294347568, 42.92018705652432)</t>
  </si>
  <si>
    <t>(9.881119471593745, 18.78554719507292)</t>
  </si>
  <si>
    <t>(-0.38343442509792003, 1.6751010917645865)</t>
  </si>
  <si>
    <t>(2.249241130006356, 7.0007588699936445)</t>
  </si>
  <si>
    <t>(20.210442799120795, 30.894319105641113)</t>
  </si>
  <si>
    <t>(10.481075599537172, 14.047495829034256)</t>
  </si>
  <si>
    <t>(0.22177654823657186, 0.5925091660491424)</t>
  </si>
  <si>
    <t>(2.410128189348674, 5.0851099058894205)</t>
  </si>
  <si>
    <t>(7.35580242401095, 43.97753090932238)</t>
  </si>
  <si>
    <t>(9.08594737611736, 19.91405262388264)</t>
  </si>
  <si>
    <t>(-0.2507463910116785, 1.4729686132339006)</t>
  </si>
  <si>
    <t>(1.4985072179766428, 4.945937226467801)</t>
  </si>
  <si>
    <t>(20.612174993961087, 28.80263982085373)</t>
  </si>
  <si>
    <t>(11.808545540558, 13.86182482981237)</t>
  </si>
  <si>
    <t>(0.21961759432446384, 0.5803824056755362)</t>
  </si>
  <si>
    <t>(2.1597029563502095, 3.8291859325386794)</t>
  </si>
  <si>
    <t>(24.254338433315613, 32.77482823335106)</t>
  </si>
  <si>
    <t>(12.795504400721478, 15.169078932611852)</t>
  </si>
  <si>
    <t>(0.5527155418890272, 1.4452011247776393)</t>
  </si>
  <si>
    <t>(2.8168725262280763, 4.81229414043859)</t>
  </si>
  <si>
    <t>(21.697897007090376, 32.41321410402074)</t>
  </si>
  <si>
    <t>(11.540791063492767, 15.233283010581308)</t>
  </si>
  <si>
    <t>(0.2068073937874806, 0.7450444580643713)</t>
  </si>
  <si>
    <t>(2.6920306373206313, 4.38945084416085)</t>
  </si>
  <si>
    <t>(14.15674887619793, 27.54695482750578)</t>
  </si>
  <si>
    <t>(10.892670048766757, 16.144366988270278)</t>
  </si>
  <si>
    <t>(0.0009806126097132717, 1.33235272072362)</t>
  </si>
  <si>
    <t>(1.725308253181044, 4.274691746818956)</t>
  </si>
  <si>
    <t>(7.890301736601051, 29.70969826339895)</t>
  </si>
  <si>
    <t>(7.586032429268004, 14.013967570731998)</t>
  </si>
  <si>
    <t>(0.24471097896044014, 1.3552890210395598)</t>
  </si>
  <si>
    <t>(0.4894219579208807, 2.7105780420791197)</t>
  </si>
  <si>
    <t>(22.890620556612326, 31.842712776721008)</t>
  </si>
  <si>
    <t>(9.564359404694523, 16.46897392863881)</t>
  </si>
  <si>
    <t>(-0.060415999550941624, 0.5604159995509417)</t>
  </si>
  <si>
    <t>(3.9563076830177293, 5.24369231698227)</t>
  </si>
  <si>
    <t>(23.71995869776555, 32.05861273080587)</t>
  </si>
  <si>
    <t>(11.610331456479333, 15.78966854352067)</t>
  </si>
  <si>
    <t>(0.12931437322152406, 0.8802094363022854)</t>
  </si>
  <si>
    <t>(2.7248044145093426, 4.659322569617642)</t>
  </si>
  <si>
    <t>(19.288500014772573, 31.628166651894098)</t>
  </si>
  <si>
    <t>(10.903224530551212, 13.946775469448786)</t>
  </si>
  <si>
    <t>(0.18261093307323945, 0.9007224002600938)</t>
  </si>
  <si>
    <t>(1.8096484998655176, 3.740351500134483)</t>
  </si>
  <si>
    <t>(19.64967868066607, 28.070321319333928)</t>
  </si>
  <si>
    <t>(11.745806263665752, 15.334193736334242)</t>
  </si>
  <si>
    <t>(-0.07709686816712236, 1.7170968681671224)</t>
  </si>
  <si>
    <t>(1.4130412825781242, 4.146958717421876)</t>
  </si>
  <si>
    <t>(17.549934673852782, 33.55006532614722)</t>
  </si>
  <si>
    <t>(10.916120805799887, 13.383879194200114)</t>
  </si>
  <si>
    <t>(-0.07084266649599236, 1.7708426664959922)</t>
  </si>
  <si>
    <t>(0.6934989229856487, 5.706501077014352)</t>
  </si>
  <si>
    <t>(18.608269277496365, 35.808397389170295)</t>
  </si>
  <si>
    <t>(10.654752101376753, 14.261914565289915)</t>
  </si>
  <si>
    <t>(-0.0779218139660815, 0.8279218139660816)</t>
  </si>
  <si>
    <t>(1.6897160637897013, 5.976950602876966)</t>
  </si>
  <si>
    <t>(18.300137677856004, 39.11652898881066)</t>
  </si>
  <si>
    <t>(8.001050620691329, 18.832282712642005)</t>
  </si>
  <si>
    <t>(-0.5976442134415043, 2.014310880108171)</t>
  </si>
  <si>
    <t>(1.985689119891829, 4.597644213441504)</t>
  </si>
  <si>
    <t>(24.20039722182265, 35.02182500039957)</t>
  </si>
  <si>
    <t>(11.817097290919305, 14.812532338710325)</t>
  </si>
  <si>
    <t>(0.33385415569809945, 1.0920717702278264)</t>
  </si>
  <si>
    <t>(3.254106364232331, 5.060708450582486)</t>
  </si>
  <si>
    <t>(-16.167580086557606, 55.83424675322428)</t>
  </si>
  <si>
    <t>(9.524482938630662, 11.642183728036002)</t>
  </si>
  <si>
    <t>(-2.926551184108024, 3.426551184108024)</t>
  </si>
  <si>
    <t>(1.3578162719639935, 3.4755170613693407)</t>
  </si>
  <si>
    <t>(3.4979738749667817, 42.16869279169988)</t>
  </si>
  <si>
    <t>(4.992551484756663, 18.674115181910004)</t>
  </si>
  <si>
    <t>(-1.1008842433037584, 1.767550909970425)</t>
  </si>
  <si>
    <t>(0.5158622881562471, 5.484137711843752)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</si>
</sst>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9"/>
  <sheetViews>
    <sheetView tabSelected="1" workbookViewId="0">
      <selection activeCell="G4" sqref="G4:J4"/>
    </sheetView>
  </sheetViews>
  <sheetFormatPr defaultRowHeight="15" x14ac:dyDescent="0.25"/>
  <sheetData>
    <row r="1" spans="1:10" x14ac:dyDescent="0.25">
      <c r="C1" s="1" t="s">
        <v>0</v>
      </c>
      <c r="D1" s="1" t="s">
        <v>1</v>
      </c>
      <c r="E1" s="1" t="s">
        <v>2</v>
      </c>
      <c r="F1" s="1" t="s">
        <v>3</v>
      </c>
    </row>
    <row r="2" spans="1:10" x14ac:dyDescent="0.25">
      <c r="A2" s="2">
        <v>0</v>
      </c>
      <c r="B2" s="1" t="s">
        <v>4</v>
      </c>
      <c r="C2">
        <v>8</v>
      </c>
      <c r="D2">
        <v>8</v>
      </c>
      <c r="E2">
        <v>8</v>
      </c>
      <c r="F2">
        <v>8</v>
      </c>
      <c r="G2">
        <f>_xlfn.T.INV.2T(0.05,C2)</f>
        <v>2.3060041352041671</v>
      </c>
    </row>
    <row r="3" spans="1:10" x14ac:dyDescent="0.25">
      <c r="A3" s="2"/>
      <c r="B3" s="1" t="s">
        <v>5</v>
      </c>
      <c r="C3">
        <v>31.154166666666669</v>
      </c>
      <c r="D3">
        <v>14.887499999999999</v>
      </c>
      <c r="E3">
        <v>1.0125</v>
      </c>
      <c r="F3">
        <v>4.0916666666666668</v>
      </c>
    </row>
    <row r="4" spans="1:10" x14ac:dyDescent="0.25">
      <c r="A4" s="2"/>
      <c r="B4" s="1" t="s">
        <v>6</v>
      </c>
      <c r="C4" t="s">
        <v>7</v>
      </c>
      <c r="D4" t="s">
        <v>8</v>
      </c>
      <c r="E4" t="s">
        <v>9</v>
      </c>
      <c r="F4" t="s">
        <v>10</v>
      </c>
      <c r="G4">
        <f>C3-C5/SQRT(C2)*_xlfn.T.INV.2T(0.05,C2-1)</f>
        <v>25.195497733231427</v>
      </c>
      <c r="H4">
        <f t="shared" ref="H4:I4" si="0">D3-D5/SQRT(D2)*_xlfn.T.INV.2T(0.05,D2-1)</f>
        <v>13.547489337100053</v>
      </c>
      <c r="I4">
        <f t="shared" si="0"/>
        <v>0.35216568639886547</v>
      </c>
      <c r="J4">
        <f>F3-F5/SQRT(F2)*_xlfn.T.INV.2T(0.05,F2-1)</f>
        <v>3.2044010039727464</v>
      </c>
    </row>
    <row r="5" spans="1:10" x14ac:dyDescent="0.25">
      <c r="A5" s="2"/>
      <c r="B5" s="1" t="s">
        <v>11</v>
      </c>
      <c r="C5">
        <v>7.1274160481768929</v>
      </c>
      <c r="D5">
        <v>1.602843455505603</v>
      </c>
      <c r="E5">
        <v>0.78985381408147137</v>
      </c>
      <c r="F5">
        <v>1.0612960031721621</v>
      </c>
    </row>
    <row r="6" spans="1:10" x14ac:dyDescent="0.25">
      <c r="A6" s="2">
        <v>1</v>
      </c>
      <c r="B6" s="1" t="s">
        <v>4</v>
      </c>
      <c r="C6">
        <v>25</v>
      </c>
      <c r="D6">
        <v>25</v>
      </c>
      <c r="E6">
        <v>25</v>
      </c>
      <c r="F6">
        <v>25</v>
      </c>
    </row>
    <row r="7" spans="1:10" x14ac:dyDescent="0.25">
      <c r="A7" s="2"/>
      <c r="B7" s="1" t="s">
        <v>5</v>
      </c>
      <c r="C7">
        <v>27.392857142857139</v>
      </c>
      <c r="D7">
        <v>13.74</v>
      </c>
      <c r="E7">
        <v>0.84142857142857141</v>
      </c>
      <c r="F7">
        <v>3.5247619047619052</v>
      </c>
    </row>
    <row r="8" spans="1:10" x14ac:dyDescent="0.25">
      <c r="A8" s="2"/>
      <c r="B8" s="1" t="s">
        <v>6</v>
      </c>
      <c r="C8" t="s">
        <v>12</v>
      </c>
      <c r="D8" t="s">
        <v>13</v>
      </c>
      <c r="E8" t="s">
        <v>14</v>
      </c>
      <c r="F8" t="s">
        <v>15</v>
      </c>
    </row>
    <row r="9" spans="1:10" x14ac:dyDescent="0.25">
      <c r="A9" s="2"/>
      <c r="B9" s="1" t="s">
        <v>11</v>
      </c>
      <c r="C9">
        <v>9.0275950618174701</v>
      </c>
      <c r="D9">
        <v>2.7743367575772848</v>
      </c>
      <c r="E9">
        <v>0.65703717231598746</v>
      </c>
      <c r="F9">
        <v>1.8268377249548511</v>
      </c>
    </row>
    <row r="10" spans="1:10" x14ac:dyDescent="0.25">
      <c r="A10" s="2">
        <v>2</v>
      </c>
      <c r="B10" s="1" t="s">
        <v>4</v>
      </c>
      <c r="C10">
        <v>60</v>
      </c>
      <c r="D10">
        <v>60</v>
      </c>
      <c r="E10">
        <v>60</v>
      </c>
      <c r="F10">
        <v>60</v>
      </c>
    </row>
    <row r="11" spans="1:10" x14ac:dyDescent="0.25">
      <c r="A11" s="2"/>
      <c r="B11" s="1" t="s">
        <v>5</v>
      </c>
      <c r="C11">
        <v>29.209444444444451</v>
      </c>
      <c r="D11">
        <v>12.843611111111111</v>
      </c>
      <c r="E11">
        <v>0.61763888888888896</v>
      </c>
      <c r="F11">
        <v>3.489583333333333</v>
      </c>
    </row>
    <row r="12" spans="1:10" x14ac:dyDescent="0.25">
      <c r="A12" s="2"/>
      <c r="B12" s="1" t="s">
        <v>6</v>
      </c>
      <c r="C12" t="s">
        <v>16</v>
      </c>
      <c r="D12" t="s">
        <v>17</v>
      </c>
      <c r="E12" t="s">
        <v>18</v>
      </c>
      <c r="F12" t="s">
        <v>19</v>
      </c>
    </row>
    <row r="13" spans="1:10" x14ac:dyDescent="0.25">
      <c r="A13" s="2"/>
      <c r="B13" s="1" t="s">
        <v>11</v>
      </c>
      <c r="C13">
        <v>16.748799705895301</v>
      </c>
      <c r="D13">
        <v>3.2988371683864508</v>
      </c>
      <c r="E13">
        <v>0.89008200661494452</v>
      </c>
      <c r="F13">
        <v>1.632636788667333</v>
      </c>
    </row>
    <row r="14" spans="1:10" x14ac:dyDescent="0.25">
      <c r="A14" s="2">
        <v>3</v>
      </c>
      <c r="B14" s="1" t="s">
        <v>4</v>
      </c>
      <c r="C14">
        <v>16</v>
      </c>
      <c r="D14">
        <v>16</v>
      </c>
      <c r="E14">
        <v>16</v>
      </c>
      <c r="F14">
        <v>16</v>
      </c>
    </row>
    <row r="15" spans="1:10" x14ac:dyDescent="0.25">
      <c r="A15" s="2"/>
      <c r="B15" s="1" t="s">
        <v>5</v>
      </c>
      <c r="C15">
        <v>30.994791666666661</v>
      </c>
      <c r="D15">
        <v>14.34375</v>
      </c>
      <c r="E15">
        <v>0.83333333333333326</v>
      </c>
      <c r="F15">
        <v>4.1302083333333339</v>
      </c>
    </row>
    <row r="16" spans="1:10" x14ac:dyDescent="0.25">
      <c r="A16" s="2"/>
      <c r="B16" s="1" t="s">
        <v>6</v>
      </c>
      <c r="C16" t="s">
        <v>20</v>
      </c>
      <c r="D16" t="s">
        <v>21</v>
      </c>
      <c r="E16" t="s">
        <v>22</v>
      </c>
      <c r="F16" t="s">
        <v>23</v>
      </c>
    </row>
    <row r="17" spans="1:6" x14ac:dyDescent="0.25">
      <c r="A17" s="2"/>
      <c r="B17" s="1" t="s">
        <v>11</v>
      </c>
      <c r="C17">
        <v>17.411375292702569</v>
      </c>
      <c r="D17">
        <v>3.374588452274176</v>
      </c>
      <c r="E17">
        <v>0.51370116691408141</v>
      </c>
      <c r="F17">
        <v>2.883055341448002</v>
      </c>
    </row>
    <row r="18" spans="1:6" x14ac:dyDescent="0.25">
      <c r="A18" s="2">
        <v>4</v>
      </c>
      <c r="B18" s="1" t="s">
        <v>4</v>
      </c>
      <c r="C18">
        <v>5</v>
      </c>
      <c r="D18">
        <v>5</v>
      </c>
      <c r="E18">
        <v>5</v>
      </c>
      <c r="F18">
        <v>5</v>
      </c>
    </row>
    <row r="19" spans="1:6" x14ac:dyDescent="0.25">
      <c r="A19" s="2"/>
      <c r="B19" s="1" t="s">
        <v>5</v>
      </c>
      <c r="C19">
        <v>29.3</v>
      </c>
      <c r="D19">
        <v>14.55</v>
      </c>
      <c r="E19">
        <v>1.05</v>
      </c>
      <c r="F19">
        <v>2.65</v>
      </c>
    </row>
    <row r="20" spans="1:6" x14ac:dyDescent="0.25">
      <c r="A20" s="2"/>
      <c r="B20" s="1" t="s">
        <v>6</v>
      </c>
      <c r="C20" t="s">
        <v>24</v>
      </c>
      <c r="D20" t="s">
        <v>25</v>
      </c>
      <c r="E20" t="s">
        <v>26</v>
      </c>
      <c r="F20" t="s">
        <v>27</v>
      </c>
    </row>
    <row r="21" spans="1:6" x14ac:dyDescent="0.25">
      <c r="A21" s="2"/>
      <c r="B21" s="1" t="s">
        <v>11</v>
      </c>
      <c r="C21">
        <v>9.0664215653145082</v>
      </c>
      <c r="D21">
        <v>2.5641762809916169</v>
      </c>
      <c r="E21">
        <v>0.6224949798994367</v>
      </c>
      <c r="F21">
        <v>1.4958275301651589</v>
      </c>
    </row>
    <row r="22" spans="1:6" x14ac:dyDescent="0.25">
      <c r="A22" s="2">
        <v>5</v>
      </c>
      <c r="B22" s="1" t="s">
        <v>4</v>
      </c>
      <c r="C22">
        <v>77</v>
      </c>
      <c r="D22">
        <v>77</v>
      </c>
      <c r="E22">
        <v>77</v>
      </c>
      <c r="F22">
        <v>77</v>
      </c>
    </row>
    <row r="23" spans="1:6" x14ac:dyDescent="0.25">
      <c r="A23" s="2"/>
      <c r="B23" s="1" t="s">
        <v>5</v>
      </c>
      <c r="C23">
        <v>26.017254174397031</v>
      </c>
      <c r="D23">
        <v>13.01060606060606</v>
      </c>
      <c r="E23">
        <v>0.74842300556586272</v>
      </c>
      <c r="F23">
        <v>3.2614100185528749</v>
      </c>
    </row>
    <row r="24" spans="1:6" x14ac:dyDescent="0.25">
      <c r="A24" s="2"/>
      <c r="B24" s="1" t="s">
        <v>6</v>
      </c>
      <c r="C24" t="s">
        <v>28</v>
      </c>
      <c r="D24" t="s">
        <v>29</v>
      </c>
      <c r="E24" t="s">
        <v>30</v>
      </c>
      <c r="F24" t="s">
        <v>31</v>
      </c>
    </row>
    <row r="25" spans="1:6" x14ac:dyDescent="0.25">
      <c r="A25" s="2"/>
      <c r="B25" s="1" t="s">
        <v>11</v>
      </c>
      <c r="C25">
        <v>9.2518488325308805</v>
      </c>
      <c r="D25">
        <v>3.0842316248259989</v>
      </c>
      <c r="E25">
        <v>0.68704397263567174</v>
      </c>
      <c r="F25">
        <v>1.400604236479404</v>
      </c>
    </row>
    <row r="26" spans="1:6" x14ac:dyDescent="0.25">
      <c r="A26" s="2">
        <v>6</v>
      </c>
      <c r="B26" s="1" t="s">
        <v>4</v>
      </c>
      <c r="C26">
        <v>10</v>
      </c>
      <c r="D26">
        <v>10</v>
      </c>
      <c r="E26">
        <v>10</v>
      </c>
      <c r="F26">
        <v>10</v>
      </c>
    </row>
    <row r="27" spans="1:6" x14ac:dyDescent="0.25">
      <c r="A27" s="2"/>
      <c r="B27" s="1" t="s">
        <v>5</v>
      </c>
      <c r="C27">
        <v>24.576666666666672</v>
      </c>
      <c r="D27">
        <v>13.63666666666667</v>
      </c>
      <c r="E27">
        <v>0.39166666666666672</v>
      </c>
      <c r="F27">
        <v>3.563333333333333</v>
      </c>
    </row>
    <row r="28" spans="1:6" x14ac:dyDescent="0.25">
      <c r="A28" s="2"/>
      <c r="B28" s="1" t="s">
        <v>6</v>
      </c>
      <c r="C28" t="s">
        <v>32</v>
      </c>
      <c r="D28" t="s">
        <v>33</v>
      </c>
      <c r="E28" t="s">
        <v>34</v>
      </c>
      <c r="F28" t="s">
        <v>35</v>
      </c>
    </row>
    <row r="29" spans="1:6" x14ac:dyDescent="0.25">
      <c r="A29" s="2"/>
      <c r="B29" s="1" t="s">
        <v>11</v>
      </c>
      <c r="C29">
        <v>5.2264002199658659</v>
      </c>
      <c r="D29">
        <v>2.25175925735555</v>
      </c>
      <c r="E29">
        <v>0.32643321212050203</v>
      </c>
      <c r="F29">
        <v>1.2645401252609829</v>
      </c>
    </row>
    <row r="30" spans="1:6" x14ac:dyDescent="0.25">
      <c r="A30" s="2">
        <v>7</v>
      </c>
      <c r="B30" s="1" t="s">
        <v>4</v>
      </c>
      <c r="C30">
        <v>10</v>
      </c>
      <c r="D30">
        <v>10</v>
      </c>
      <c r="E30">
        <v>10</v>
      </c>
      <c r="F30">
        <v>10</v>
      </c>
    </row>
    <row r="31" spans="1:6" x14ac:dyDescent="0.25">
      <c r="A31" s="2"/>
      <c r="B31" s="1" t="s">
        <v>5</v>
      </c>
      <c r="C31">
        <v>25.228333333333332</v>
      </c>
      <c r="D31">
        <v>12.025</v>
      </c>
      <c r="E31">
        <v>0.49833333333333341</v>
      </c>
      <c r="F31">
        <v>2.9283333333333328</v>
      </c>
    </row>
    <row r="32" spans="1:6" x14ac:dyDescent="0.25">
      <c r="A32" s="2"/>
      <c r="B32" s="1" t="s">
        <v>6</v>
      </c>
      <c r="C32" t="s">
        <v>36</v>
      </c>
      <c r="D32" t="s">
        <v>37</v>
      </c>
      <c r="E32" t="s">
        <v>38</v>
      </c>
      <c r="F32" t="s">
        <v>39</v>
      </c>
    </row>
    <row r="33" spans="1:6" x14ac:dyDescent="0.25">
      <c r="A33" s="2"/>
      <c r="B33" s="1" t="s">
        <v>11</v>
      </c>
      <c r="C33">
        <v>5.9958115524789051</v>
      </c>
      <c r="D33">
        <v>0.86249888173124856</v>
      </c>
      <c r="E33">
        <v>0.5921529040107758</v>
      </c>
      <c r="F33">
        <v>0.85063701620217147</v>
      </c>
    </row>
    <row r="34" spans="1:6" x14ac:dyDescent="0.25">
      <c r="A34" s="2">
        <v>8</v>
      </c>
      <c r="B34" s="1" t="s">
        <v>4</v>
      </c>
      <c r="C34">
        <v>1</v>
      </c>
      <c r="D34">
        <v>1</v>
      </c>
      <c r="E34">
        <v>1</v>
      </c>
      <c r="F34">
        <v>1</v>
      </c>
    </row>
    <row r="35" spans="1:6" x14ac:dyDescent="0.25">
      <c r="A35" s="2"/>
      <c r="B35" s="1" t="s">
        <v>5</v>
      </c>
      <c r="C35">
        <v>27.2</v>
      </c>
      <c r="D35">
        <v>12.8</v>
      </c>
      <c r="E35">
        <v>0.4</v>
      </c>
      <c r="F35">
        <v>3.6</v>
      </c>
    </row>
    <row r="36" spans="1:6" x14ac:dyDescent="0.25">
      <c r="A36" s="2"/>
      <c r="B36" s="1" t="s">
        <v>6</v>
      </c>
      <c r="C36" t="s">
        <v>40</v>
      </c>
      <c r="D36" t="s">
        <v>40</v>
      </c>
      <c r="E36" t="s">
        <v>40</v>
      </c>
      <c r="F36" t="s">
        <v>40</v>
      </c>
    </row>
    <row r="37" spans="1:6" x14ac:dyDescent="0.25">
      <c r="A37" s="2"/>
      <c r="B37" s="1" t="s">
        <v>11</v>
      </c>
    </row>
    <row r="38" spans="1:6" x14ac:dyDescent="0.25">
      <c r="A38" s="2">
        <v>9</v>
      </c>
      <c r="B38" s="1" t="s">
        <v>4</v>
      </c>
      <c r="C38">
        <v>16</v>
      </c>
      <c r="D38">
        <v>16</v>
      </c>
      <c r="E38">
        <v>16</v>
      </c>
      <c r="F38">
        <v>16</v>
      </c>
    </row>
    <row r="39" spans="1:6" x14ac:dyDescent="0.25">
      <c r="A39" s="2"/>
      <c r="B39" s="1" t="s">
        <v>5</v>
      </c>
      <c r="C39">
        <v>22.453125</v>
      </c>
      <c r="D39">
        <v>12.34583333333333</v>
      </c>
      <c r="E39">
        <v>0.45624999999999999</v>
      </c>
      <c r="F39">
        <v>3.0447916666666668</v>
      </c>
    </row>
    <row r="40" spans="1:6" x14ac:dyDescent="0.25">
      <c r="A40" s="2"/>
      <c r="B40" s="1" t="s">
        <v>6</v>
      </c>
      <c r="C40" t="s">
        <v>41</v>
      </c>
      <c r="D40" t="s">
        <v>42</v>
      </c>
      <c r="E40" t="s">
        <v>43</v>
      </c>
      <c r="F40" t="s">
        <v>44</v>
      </c>
    </row>
    <row r="41" spans="1:6" x14ac:dyDescent="0.25">
      <c r="A41" s="2"/>
      <c r="B41" s="1" t="s">
        <v>11</v>
      </c>
      <c r="C41">
        <v>6.272190882954872</v>
      </c>
      <c r="D41">
        <v>2.7510974241267858</v>
      </c>
      <c r="E41">
        <v>0.39114622632766172</v>
      </c>
      <c r="F41">
        <v>1.295215107974705</v>
      </c>
    </row>
    <row r="42" spans="1:6" x14ac:dyDescent="0.25">
      <c r="A42" s="2">
        <v>10</v>
      </c>
      <c r="B42" s="1" t="s">
        <v>4</v>
      </c>
      <c r="C42">
        <v>0</v>
      </c>
      <c r="D42">
        <v>0</v>
      </c>
      <c r="E42">
        <v>0</v>
      </c>
      <c r="F42">
        <v>0</v>
      </c>
    </row>
    <row r="43" spans="1:6" x14ac:dyDescent="0.25">
      <c r="A43" s="2"/>
      <c r="B43" s="1" t="s">
        <v>5</v>
      </c>
    </row>
    <row r="44" spans="1:6" x14ac:dyDescent="0.25">
      <c r="A44" s="2"/>
      <c r="B44" s="1" t="s">
        <v>6</v>
      </c>
      <c r="C44" t="s">
        <v>40</v>
      </c>
      <c r="D44" t="s">
        <v>40</v>
      </c>
      <c r="E44" t="s">
        <v>40</v>
      </c>
      <c r="F44" t="s">
        <v>40</v>
      </c>
    </row>
    <row r="45" spans="1:6" x14ac:dyDescent="0.25">
      <c r="A45" s="2"/>
      <c r="B45" s="1" t="s">
        <v>11</v>
      </c>
    </row>
    <row r="46" spans="1:6" x14ac:dyDescent="0.25">
      <c r="A46" s="2">
        <v>11</v>
      </c>
      <c r="B46" s="1" t="s">
        <v>4</v>
      </c>
      <c r="C46">
        <v>42</v>
      </c>
      <c r="D46">
        <v>42</v>
      </c>
      <c r="E46">
        <v>42</v>
      </c>
      <c r="F46">
        <v>42</v>
      </c>
    </row>
    <row r="47" spans="1:6" x14ac:dyDescent="0.25">
      <c r="A47" s="2"/>
      <c r="B47" s="1" t="s">
        <v>5</v>
      </c>
      <c r="C47">
        <v>27.641213151927442</v>
      </c>
      <c r="D47">
        <v>13.63511904761905</v>
      </c>
      <c r="E47">
        <v>0.52046485260770969</v>
      </c>
      <c r="F47">
        <v>3.6553854875283451</v>
      </c>
    </row>
    <row r="48" spans="1:6" x14ac:dyDescent="0.25">
      <c r="A48" s="2"/>
      <c r="B48" s="1" t="s">
        <v>6</v>
      </c>
      <c r="C48" t="s">
        <v>45</v>
      </c>
      <c r="D48" t="s">
        <v>46</v>
      </c>
      <c r="E48" t="s">
        <v>47</v>
      </c>
      <c r="F48" t="s">
        <v>48</v>
      </c>
    </row>
    <row r="49" spans="1:6" x14ac:dyDescent="0.25">
      <c r="A49" s="2"/>
      <c r="B49" s="1" t="s">
        <v>11</v>
      </c>
      <c r="C49">
        <v>7.1486593060079482</v>
      </c>
      <c r="D49">
        <v>2.6305889886518599</v>
      </c>
      <c r="E49">
        <v>0.36018720264776499</v>
      </c>
      <c r="F49">
        <v>1.1861067385173181</v>
      </c>
    </row>
    <row r="50" spans="1:6" x14ac:dyDescent="0.25">
      <c r="A50" s="2">
        <v>12</v>
      </c>
      <c r="B50" s="1" t="s">
        <v>4</v>
      </c>
      <c r="C50">
        <v>22</v>
      </c>
      <c r="D50">
        <v>22</v>
      </c>
      <c r="E50">
        <v>22</v>
      </c>
      <c r="F50">
        <v>22</v>
      </c>
    </row>
    <row r="51" spans="1:6" x14ac:dyDescent="0.25">
      <c r="A51" s="2"/>
      <c r="B51" s="1" t="s">
        <v>5</v>
      </c>
      <c r="C51">
        <v>21.31666666666667</v>
      </c>
      <c r="D51">
        <v>11.61201298701299</v>
      </c>
      <c r="E51">
        <v>0.4151515151515151</v>
      </c>
      <c r="F51">
        <v>2.370670995670995</v>
      </c>
    </row>
    <row r="52" spans="1:6" x14ac:dyDescent="0.25">
      <c r="A52" s="2"/>
      <c r="B52" s="1" t="s">
        <v>6</v>
      </c>
      <c r="C52" t="s">
        <v>49</v>
      </c>
      <c r="D52" t="s">
        <v>50</v>
      </c>
      <c r="E52" t="s">
        <v>51</v>
      </c>
      <c r="F52" t="s">
        <v>52</v>
      </c>
    </row>
    <row r="53" spans="1:6" x14ac:dyDescent="0.25">
      <c r="A53" s="2"/>
      <c r="B53" s="1" t="s">
        <v>11</v>
      </c>
      <c r="C53">
        <v>6.0129269915151147</v>
      </c>
      <c r="D53">
        <v>1.892268619881351</v>
      </c>
      <c r="E53">
        <v>0.34865232188878592</v>
      </c>
      <c r="F53">
        <v>0.91154379881720282</v>
      </c>
    </row>
    <row r="54" spans="1:6" x14ac:dyDescent="0.25">
      <c r="A54" s="2">
        <v>13</v>
      </c>
      <c r="B54" s="1" t="s">
        <v>4</v>
      </c>
      <c r="C54">
        <v>12</v>
      </c>
      <c r="D54">
        <v>12</v>
      </c>
      <c r="E54">
        <v>12</v>
      </c>
      <c r="F54">
        <v>12</v>
      </c>
    </row>
    <row r="55" spans="1:6" x14ac:dyDescent="0.25">
      <c r="A55" s="2"/>
      <c r="B55" s="1" t="s">
        <v>5</v>
      </c>
      <c r="C55">
        <v>23.394841269841269</v>
      </c>
      <c r="D55">
        <v>12.853174603174599</v>
      </c>
      <c r="E55">
        <v>0.45833333333333331</v>
      </c>
      <c r="F55">
        <v>3.5386904761904758</v>
      </c>
    </row>
    <row r="56" spans="1:6" x14ac:dyDescent="0.25">
      <c r="A56" s="2"/>
      <c r="B56" s="1" t="s">
        <v>6</v>
      </c>
      <c r="C56" t="s">
        <v>53</v>
      </c>
      <c r="D56" t="s">
        <v>54</v>
      </c>
      <c r="E56" t="s">
        <v>55</v>
      </c>
      <c r="F56" t="s">
        <v>56</v>
      </c>
    </row>
    <row r="57" spans="1:6" x14ac:dyDescent="0.25">
      <c r="A57" s="2"/>
      <c r="B57" s="1" t="s">
        <v>11</v>
      </c>
      <c r="C57">
        <v>5.6976440423029668</v>
      </c>
      <c r="D57">
        <v>2.4438200791792011</v>
      </c>
      <c r="E57">
        <v>0.45574337099075862</v>
      </c>
      <c r="F57">
        <v>1.648252676062623</v>
      </c>
    </row>
    <row r="58" spans="1:6" x14ac:dyDescent="0.25">
      <c r="A58" s="2">
        <v>14</v>
      </c>
      <c r="B58" s="1" t="s">
        <v>4</v>
      </c>
      <c r="C58">
        <v>3</v>
      </c>
      <c r="D58">
        <v>3</v>
      </c>
      <c r="E58">
        <v>3</v>
      </c>
      <c r="F58">
        <v>3</v>
      </c>
    </row>
    <row r="59" spans="1:6" x14ac:dyDescent="0.25">
      <c r="A59" s="2"/>
      <c r="B59" s="1" t="s">
        <v>5</v>
      </c>
      <c r="C59">
        <v>24.24444444444444</v>
      </c>
      <c r="D59">
        <v>10.888888888888889</v>
      </c>
      <c r="E59">
        <v>0.31111111111111112</v>
      </c>
      <c r="F59">
        <v>2.933333333333334</v>
      </c>
    </row>
    <row r="60" spans="1:6" x14ac:dyDescent="0.25">
      <c r="A60" s="2"/>
      <c r="B60" s="1" t="s">
        <v>6</v>
      </c>
      <c r="C60" t="s">
        <v>57</v>
      </c>
      <c r="D60" t="s">
        <v>58</v>
      </c>
      <c r="E60" t="s">
        <v>59</v>
      </c>
      <c r="F60" t="s">
        <v>60</v>
      </c>
    </row>
    <row r="61" spans="1:6" x14ac:dyDescent="0.25">
      <c r="A61" s="2"/>
      <c r="B61" s="1" t="s">
        <v>11</v>
      </c>
      <c r="C61">
        <v>4.7992283330336116</v>
      </c>
      <c r="D61">
        <v>1.0631887745693951</v>
      </c>
      <c r="E61">
        <v>0.1018350154434631</v>
      </c>
      <c r="F61">
        <v>0.50332229568471665</v>
      </c>
    </row>
    <row r="62" spans="1:6" x14ac:dyDescent="0.25">
      <c r="A62" s="2">
        <v>15</v>
      </c>
      <c r="B62" s="1" t="s">
        <v>4</v>
      </c>
      <c r="C62">
        <v>15</v>
      </c>
      <c r="D62">
        <v>15</v>
      </c>
      <c r="E62">
        <v>15</v>
      </c>
      <c r="F62">
        <v>15</v>
      </c>
    </row>
    <row r="63" spans="1:6" x14ac:dyDescent="0.25">
      <c r="A63" s="2"/>
      <c r="B63" s="1" t="s">
        <v>5</v>
      </c>
      <c r="C63">
        <v>25.452910052910049</v>
      </c>
      <c r="D63">
        <v>12.64920634920635</v>
      </c>
      <c r="E63">
        <v>0.78730158730158739</v>
      </c>
      <c r="F63">
        <v>3.0952380952380949</v>
      </c>
    </row>
    <row r="64" spans="1:6" x14ac:dyDescent="0.25">
      <c r="A64" s="2"/>
      <c r="B64" s="1" t="s">
        <v>6</v>
      </c>
      <c r="C64" t="s">
        <v>61</v>
      </c>
      <c r="D64" t="s">
        <v>62</v>
      </c>
      <c r="E64" t="s">
        <v>63</v>
      </c>
      <c r="F64" t="s">
        <v>64</v>
      </c>
    </row>
    <row r="65" spans="1:6" x14ac:dyDescent="0.25">
      <c r="A65" s="2"/>
      <c r="B65" s="1" t="s">
        <v>11</v>
      </c>
      <c r="C65">
        <v>10.52106884716277</v>
      </c>
      <c r="D65">
        <v>3.5868963986647771</v>
      </c>
      <c r="E65">
        <v>0.75068625695892377</v>
      </c>
      <c r="F65">
        <v>1.65523288946521</v>
      </c>
    </row>
    <row r="66" spans="1:6" x14ac:dyDescent="0.25">
      <c r="A66" s="2">
        <v>16</v>
      </c>
      <c r="B66" s="1" t="s">
        <v>4</v>
      </c>
      <c r="C66">
        <v>5</v>
      </c>
      <c r="D66">
        <v>5</v>
      </c>
      <c r="E66">
        <v>5</v>
      </c>
      <c r="F66">
        <v>5</v>
      </c>
    </row>
    <row r="67" spans="1:6" x14ac:dyDescent="0.25">
      <c r="A67" s="2"/>
      <c r="B67" s="1" t="s">
        <v>5</v>
      </c>
      <c r="C67">
        <v>23.03</v>
      </c>
      <c r="D67">
        <v>11.67</v>
      </c>
      <c r="E67">
        <v>0.18</v>
      </c>
      <c r="F67">
        <v>2.77</v>
      </c>
    </row>
    <row r="68" spans="1:6" x14ac:dyDescent="0.25">
      <c r="A68" s="2"/>
      <c r="B68" s="1" t="s">
        <v>6</v>
      </c>
      <c r="C68" t="s">
        <v>65</v>
      </c>
      <c r="D68" t="s">
        <v>66</v>
      </c>
      <c r="E68" t="s">
        <v>67</v>
      </c>
      <c r="F68" t="s">
        <v>68</v>
      </c>
    </row>
    <row r="69" spans="1:6" x14ac:dyDescent="0.25">
      <c r="A69" s="2"/>
      <c r="B69" s="1" t="s">
        <v>11</v>
      </c>
      <c r="C69">
        <v>5.8334809505131666</v>
      </c>
      <c r="D69">
        <v>1.2173742234826559</v>
      </c>
      <c r="E69">
        <v>0.24899799195977471</v>
      </c>
      <c r="F69">
        <v>1.4324803663575989</v>
      </c>
    </row>
    <row r="70" spans="1:6" x14ac:dyDescent="0.25">
      <c r="A70" s="2">
        <v>17</v>
      </c>
      <c r="B70" s="1" t="s">
        <v>4</v>
      </c>
      <c r="C70">
        <v>35</v>
      </c>
      <c r="D70">
        <v>35</v>
      </c>
      <c r="E70">
        <v>35</v>
      </c>
      <c r="F70">
        <v>35</v>
      </c>
    </row>
    <row r="71" spans="1:6" x14ac:dyDescent="0.25">
      <c r="A71" s="2"/>
      <c r="B71" s="1" t="s">
        <v>5</v>
      </c>
      <c r="C71">
        <v>24.69285714285714</v>
      </c>
      <c r="D71">
        <v>11.682380952380949</v>
      </c>
      <c r="E71">
        <v>0.38761904761904759</v>
      </c>
      <c r="F71">
        <v>2.956666666666667</v>
      </c>
    </row>
    <row r="72" spans="1:6" x14ac:dyDescent="0.25">
      <c r="A72" s="2"/>
      <c r="B72" s="1" t="s">
        <v>6</v>
      </c>
      <c r="C72" t="s">
        <v>69</v>
      </c>
      <c r="D72" t="s">
        <v>70</v>
      </c>
      <c r="E72" t="s">
        <v>71</v>
      </c>
      <c r="F72" t="s">
        <v>72</v>
      </c>
    </row>
    <row r="73" spans="1:6" x14ac:dyDescent="0.25">
      <c r="A73" s="2"/>
      <c r="B73" s="1" t="s">
        <v>11</v>
      </c>
      <c r="C73">
        <v>11.656121484748979</v>
      </c>
      <c r="D73">
        <v>2.780352233695826</v>
      </c>
      <c r="E73">
        <v>0.46094785225916213</v>
      </c>
      <c r="F73">
        <v>1.4291503028846519</v>
      </c>
    </row>
    <row r="74" spans="1:6" x14ac:dyDescent="0.25">
      <c r="A74" s="2">
        <v>18</v>
      </c>
      <c r="B74" s="1" t="s">
        <v>4</v>
      </c>
      <c r="C74">
        <v>15</v>
      </c>
      <c r="D74">
        <v>15</v>
      </c>
      <c r="E74">
        <v>15</v>
      </c>
      <c r="F74">
        <v>15</v>
      </c>
    </row>
    <row r="75" spans="1:6" x14ac:dyDescent="0.25">
      <c r="A75" s="2"/>
      <c r="B75" s="1" t="s">
        <v>5</v>
      </c>
      <c r="C75">
        <v>19.033333333333331</v>
      </c>
      <c r="D75">
        <v>11.06666666666667</v>
      </c>
      <c r="E75">
        <v>0.16666666666666671</v>
      </c>
      <c r="F75">
        <v>2.1333333333333329</v>
      </c>
    </row>
    <row r="76" spans="1:6" x14ac:dyDescent="0.25">
      <c r="A76" s="2"/>
      <c r="B76" s="1" t="s">
        <v>6</v>
      </c>
      <c r="C76" t="s">
        <v>73</v>
      </c>
      <c r="D76" t="s">
        <v>74</v>
      </c>
      <c r="E76" t="s">
        <v>75</v>
      </c>
      <c r="F76" t="s">
        <v>76</v>
      </c>
    </row>
    <row r="77" spans="1:6" x14ac:dyDescent="0.25">
      <c r="A77" s="2"/>
      <c r="B77" s="1" t="s">
        <v>11</v>
      </c>
      <c r="C77">
        <v>7.0772943444578624</v>
      </c>
      <c r="D77">
        <v>2.7377432485969342</v>
      </c>
      <c r="E77">
        <v>0.36187343222787288</v>
      </c>
      <c r="F77">
        <v>2.0482280378996118</v>
      </c>
    </row>
    <row r="78" spans="1:6" x14ac:dyDescent="0.25">
      <c r="A78" s="2">
        <v>19</v>
      </c>
      <c r="B78" s="1" t="s">
        <v>4</v>
      </c>
      <c r="C78">
        <v>22</v>
      </c>
      <c r="D78">
        <v>22</v>
      </c>
      <c r="E78">
        <v>22</v>
      </c>
      <c r="F78">
        <v>22</v>
      </c>
    </row>
    <row r="79" spans="1:6" x14ac:dyDescent="0.25">
      <c r="A79" s="2"/>
      <c r="B79" s="1" t="s">
        <v>5</v>
      </c>
      <c r="C79">
        <v>25.36060606060607</v>
      </c>
      <c r="D79">
        <v>13.066287878787881</v>
      </c>
      <c r="E79">
        <v>0.84621212121212119</v>
      </c>
      <c r="F79">
        <v>2.9928030303030302</v>
      </c>
    </row>
    <row r="80" spans="1:6" x14ac:dyDescent="0.25">
      <c r="A80" s="2"/>
      <c r="B80" s="1" t="s">
        <v>6</v>
      </c>
      <c r="C80" t="s">
        <v>77</v>
      </c>
      <c r="D80" t="s">
        <v>78</v>
      </c>
      <c r="E80" t="s">
        <v>79</v>
      </c>
      <c r="F80" t="s">
        <v>80</v>
      </c>
    </row>
    <row r="81" spans="1:6" x14ac:dyDescent="0.25">
      <c r="A81" s="2"/>
      <c r="B81" s="1" t="s">
        <v>11</v>
      </c>
      <c r="C81">
        <v>5.5883844610979381</v>
      </c>
      <c r="D81">
        <v>1.6968233572685181</v>
      </c>
      <c r="E81">
        <v>0.4494244355087107</v>
      </c>
      <c r="F81">
        <v>0.99135914751186882</v>
      </c>
    </row>
    <row r="82" spans="1:6" x14ac:dyDescent="0.25">
      <c r="A82" s="2">
        <v>20</v>
      </c>
      <c r="B82" s="1" t="s">
        <v>4</v>
      </c>
      <c r="C82">
        <v>25</v>
      </c>
      <c r="D82">
        <v>25</v>
      </c>
      <c r="E82">
        <v>25</v>
      </c>
      <c r="F82">
        <v>25</v>
      </c>
    </row>
    <row r="83" spans="1:6" x14ac:dyDescent="0.25">
      <c r="A83" s="2"/>
      <c r="B83" s="1" t="s">
        <v>5</v>
      </c>
      <c r="C83">
        <v>17.5</v>
      </c>
      <c r="D83">
        <v>11.24</v>
      </c>
      <c r="E83">
        <v>0.32</v>
      </c>
      <c r="F83">
        <v>2.02</v>
      </c>
    </row>
    <row r="84" spans="1:6" x14ac:dyDescent="0.25">
      <c r="A84" s="2"/>
      <c r="B84" s="1" t="s">
        <v>6</v>
      </c>
      <c r="C84" t="s">
        <v>81</v>
      </c>
      <c r="D84" t="s">
        <v>82</v>
      </c>
      <c r="E84" t="s">
        <v>83</v>
      </c>
      <c r="F84" t="s">
        <v>84</v>
      </c>
    </row>
    <row r="85" spans="1:6" x14ac:dyDescent="0.25">
      <c r="A85" s="2"/>
      <c r="B85" s="1" t="s">
        <v>11</v>
      </c>
      <c r="C85">
        <v>6.579640314383961</v>
      </c>
      <c r="D85">
        <v>3.5270384177096799</v>
      </c>
      <c r="E85">
        <v>0.62716292407422591</v>
      </c>
      <c r="F85">
        <v>1.194431524477928</v>
      </c>
    </row>
    <row r="86" spans="1:6" x14ac:dyDescent="0.25">
      <c r="A86" s="2">
        <v>21</v>
      </c>
      <c r="B86" s="1" t="s">
        <v>4</v>
      </c>
      <c r="C86">
        <v>0</v>
      </c>
      <c r="D86">
        <v>0</v>
      </c>
      <c r="E86">
        <v>0</v>
      </c>
      <c r="F86">
        <v>0</v>
      </c>
    </row>
    <row r="87" spans="1:6" x14ac:dyDescent="0.25">
      <c r="A87" s="2"/>
      <c r="B87" s="1" t="s">
        <v>5</v>
      </c>
    </row>
    <row r="88" spans="1:6" x14ac:dyDescent="0.25">
      <c r="A88" s="2"/>
      <c r="B88" s="1" t="s">
        <v>6</v>
      </c>
      <c r="C88" t="s">
        <v>40</v>
      </c>
      <c r="D88" t="s">
        <v>40</v>
      </c>
      <c r="E88" t="s">
        <v>40</v>
      </c>
      <c r="F88" t="s">
        <v>40</v>
      </c>
    </row>
    <row r="89" spans="1:6" x14ac:dyDescent="0.25">
      <c r="A89" s="2"/>
      <c r="B89" s="1" t="s">
        <v>11</v>
      </c>
    </row>
    <row r="90" spans="1:6" x14ac:dyDescent="0.25">
      <c r="A90" s="2">
        <v>22</v>
      </c>
      <c r="B90" s="1" t="s">
        <v>4</v>
      </c>
      <c r="C90">
        <v>25</v>
      </c>
      <c r="D90">
        <v>25</v>
      </c>
      <c r="E90">
        <v>25</v>
      </c>
      <c r="F90">
        <v>25</v>
      </c>
    </row>
    <row r="91" spans="1:6" x14ac:dyDescent="0.25">
      <c r="A91" s="2"/>
      <c r="B91" s="1" t="s">
        <v>5</v>
      </c>
      <c r="C91">
        <v>24.945142857142859</v>
      </c>
      <c r="D91">
        <v>12.968333333333341</v>
      </c>
      <c r="E91">
        <v>0.49504761904761901</v>
      </c>
      <c r="F91">
        <v>3.4110476190476189</v>
      </c>
    </row>
    <row r="92" spans="1:6" x14ac:dyDescent="0.25">
      <c r="A92" s="2"/>
      <c r="B92" s="1" t="s">
        <v>6</v>
      </c>
      <c r="C92" t="s">
        <v>85</v>
      </c>
      <c r="D92" t="s">
        <v>86</v>
      </c>
      <c r="E92" t="s">
        <v>87</v>
      </c>
      <c r="F92" t="s">
        <v>88</v>
      </c>
    </row>
    <row r="93" spans="1:6" x14ac:dyDescent="0.25">
      <c r="A93" s="2"/>
      <c r="B93" s="1" t="s">
        <v>11</v>
      </c>
      <c r="C93">
        <v>3.8537087722115699</v>
      </c>
      <c r="D93">
        <v>1.7155976984604999</v>
      </c>
      <c r="E93">
        <v>0.44756319834800429</v>
      </c>
      <c r="F93">
        <v>1.083849329844087</v>
      </c>
    </row>
    <row r="94" spans="1:6" x14ac:dyDescent="0.25">
      <c r="A94" s="2">
        <v>23</v>
      </c>
      <c r="B94" s="1" t="s">
        <v>4</v>
      </c>
      <c r="C94">
        <v>21</v>
      </c>
      <c r="D94">
        <v>21</v>
      </c>
      <c r="E94">
        <v>21</v>
      </c>
      <c r="F94">
        <v>21</v>
      </c>
    </row>
    <row r="95" spans="1:6" x14ac:dyDescent="0.25">
      <c r="A95" s="2"/>
      <c r="B95" s="1" t="s">
        <v>5</v>
      </c>
      <c r="C95">
        <v>25.449206349206349</v>
      </c>
      <c r="D95">
        <v>12.913492063492059</v>
      </c>
      <c r="E95">
        <v>0.65000000000000013</v>
      </c>
      <c r="F95">
        <v>3.6468253968253972</v>
      </c>
    </row>
    <row r="96" spans="1:6" x14ac:dyDescent="0.25">
      <c r="A96" s="2"/>
      <c r="B96" s="1" t="s">
        <v>6</v>
      </c>
      <c r="C96" t="s">
        <v>89</v>
      </c>
      <c r="D96" t="s">
        <v>90</v>
      </c>
      <c r="E96" t="s">
        <v>91</v>
      </c>
      <c r="F96" t="s">
        <v>92</v>
      </c>
    </row>
    <row r="97" spans="1:6" x14ac:dyDescent="0.25">
      <c r="A97" s="2"/>
      <c r="B97" s="1" t="s">
        <v>11</v>
      </c>
      <c r="C97">
        <v>6.2235272157588426</v>
      </c>
      <c r="D97">
        <v>1.858087570054064</v>
      </c>
      <c r="E97">
        <v>0.48961436071894598</v>
      </c>
      <c r="F97">
        <v>1.4675150864984421</v>
      </c>
    </row>
    <row r="98" spans="1:6" x14ac:dyDescent="0.25">
      <c r="A98" s="2">
        <v>24</v>
      </c>
      <c r="B98" s="1" t="s">
        <v>4</v>
      </c>
      <c r="C98">
        <v>20</v>
      </c>
      <c r="D98">
        <v>20</v>
      </c>
      <c r="E98">
        <v>20</v>
      </c>
      <c r="F98">
        <v>20</v>
      </c>
    </row>
    <row r="99" spans="1:6" x14ac:dyDescent="0.25">
      <c r="A99" s="2"/>
      <c r="B99" s="1" t="s">
        <v>5</v>
      </c>
      <c r="C99">
        <v>24.082916666666669</v>
      </c>
      <c r="D99">
        <v>12.514583333333331</v>
      </c>
      <c r="E99">
        <v>0.51375000000000004</v>
      </c>
      <c r="F99">
        <v>2.8424999999999998</v>
      </c>
    </row>
    <row r="100" spans="1:6" x14ac:dyDescent="0.25">
      <c r="A100" s="2"/>
      <c r="B100" s="1" t="s">
        <v>6</v>
      </c>
      <c r="C100" t="s">
        <v>93</v>
      </c>
      <c r="D100" t="s">
        <v>94</v>
      </c>
      <c r="E100" t="s">
        <v>95</v>
      </c>
      <c r="F100" t="s">
        <v>96</v>
      </c>
    </row>
    <row r="101" spans="1:6" x14ac:dyDescent="0.25">
      <c r="A101" s="2"/>
      <c r="B101" s="1" t="s">
        <v>11</v>
      </c>
      <c r="C101">
        <v>5.0645774742509424</v>
      </c>
      <c r="D101">
        <v>2.0753141715939569</v>
      </c>
      <c r="E101">
        <v>0.4255652845375299</v>
      </c>
      <c r="F101">
        <v>0.97889609923597876</v>
      </c>
    </row>
    <row r="102" spans="1:6" x14ac:dyDescent="0.25">
      <c r="A102" s="2">
        <v>25</v>
      </c>
      <c r="B102" s="1" t="s">
        <v>4</v>
      </c>
      <c r="C102">
        <v>14</v>
      </c>
      <c r="D102">
        <v>14</v>
      </c>
      <c r="E102">
        <v>14</v>
      </c>
      <c r="F102">
        <v>14</v>
      </c>
    </row>
    <row r="103" spans="1:6" x14ac:dyDescent="0.25">
      <c r="A103" s="2"/>
      <c r="B103" s="1" t="s">
        <v>5</v>
      </c>
      <c r="C103">
        <v>29.99404761904762</v>
      </c>
      <c r="D103">
        <v>12.94404761904762</v>
      </c>
      <c r="E103">
        <v>0.73452380952380936</v>
      </c>
      <c r="F103">
        <v>3.647619047619048</v>
      </c>
    </row>
    <row r="104" spans="1:6" x14ac:dyDescent="0.25">
      <c r="A104" s="2"/>
      <c r="B104" s="1" t="s">
        <v>6</v>
      </c>
      <c r="C104" t="s">
        <v>97</v>
      </c>
      <c r="D104" t="s">
        <v>98</v>
      </c>
      <c r="E104" t="s">
        <v>99</v>
      </c>
      <c r="F104" t="s">
        <v>100</v>
      </c>
    </row>
    <row r="105" spans="1:6" x14ac:dyDescent="0.25">
      <c r="A105" s="2"/>
      <c r="B105" s="1" t="s">
        <v>11</v>
      </c>
      <c r="C105">
        <v>7.4658413209789449</v>
      </c>
      <c r="D105">
        <v>1.820862094390667</v>
      </c>
      <c r="E105">
        <v>0.53638805818376389</v>
      </c>
      <c r="F105">
        <v>1.5880275507155099</v>
      </c>
    </row>
    <row r="106" spans="1:6" x14ac:dyDescent="0.25">
      <c r="A106" s="2">
        <v>26</v>
      </c>
      <c r="B106" s="1" t="s">
        <v>4</v>
      </c>
      <c r="C106">
        <v>14</v>
      </c>
      <c r="D106">
        <v>14</v>
      </c>
      <c r="E106">
        <v>14</v>
      </c>
      <c r="F106">
        <v>14</v>
      </c>
    </row>
    <row r="107" spans="1:6" x14ac:dyDescent="0.25">
      <c r="A107" s="2"/>
      <c r="B107" s="1" t="s">
        <v>5</v>
      </c>
      <c r="C107">
        <v>28.709523809523809</v>
      </c>
      <c r="D107">
        <v>13.50357142857143</v>
      </c>
      <c r="E107">
        <v>0.98809523809523814</v>
      </c>
      <c r="F107">
        <v>3.4761904761904758</v>
      </c>
    </row>
    <row r="108" spans="1:6" x14ac:dyDescent="0.25">
      <c r="A108" s="2"/>
      <c r="B108" s="1" t="s">
        <v>6</v>
      </c>
      <c r="C108" t="s">
        <v>101</v>
      </c>
      <c r="D108" t="s">
        <v>102</v>
      </c>
      <c r="E108" t="s">
        <v>103</v>
      </c>
      <c r="F108" t="s">
        <v>104</v>
      </c>
    </row>
    <row r="109" spans="1:6" x14ac:dyDescent="0.25">
      <c r="A109" s="2"/>
      <c r="B109" s="1" t="s">
        <v>11</v>
      </c>
      <c r="C109">
        <v>11.68236437381737</v>
      </c>
      <c r="D109">
        <v>2.353703923855369</v>
      </c>
      <c r="E109">
        <v>0.81180995869440353</v>
      </c>
      <c r="F109">
        <v>1.2690550068852851</v>
      </c>
    </row>
    <row r="110" spans="1:6" x14ac:dyDescent="0.25">
      <c r="A110" s="2">
        <v>27</v>
      </c>
      <c r="B110" s="1" t="s">
        <v>4</v>
      </c>
      <c r="C110">
        <v>0</v>
      </c>
      <c r="D110">
        <v>0</v>
      </c>
      <c r="E110">
        <v>0</v>
      </c>
      <c r="F110">
        <v>0</v>
      </c>
    </row>
    <row r="111" spans="1:6" x14ac:dyDescent="0.25">
      <c r="A111" s="2"/>
      <c r="B111" s="1" t="s">
        <v>5</v>
      </c>
    </row>
    <row r="112" spans="1:6" x14ac:dyDescent="0.25">
      <c r="A112" s="2"/>
      <c r="B112" s="1" t="s">
        <v>6</v>
      </c>
      <c r="C112" t="s">
        <v>40</v>
      </c>
      <c r="D112" t="s">
        <v>40</v>
      </c>
      <c r="E112" t="s">
        <v>40</v>
      </c>
      <c r="F112" t="s">
        <v>40</v>
      </c>
    </row>
    <row r="113" spans="1:6" x14ac:dyDescent="0.25">
      <c r="A113" s="2"/>
      <c r="B113" s="1" t="s">
        <v>11</v>
      </c>
    </row>
    <row r="114" spans="1:6" x14ac:dyDescent="0.25">
      <c r="A114" s="2">
        <v>28</v>
      </c>
      <c r="B114" s="1" t="s">
        <v>4</v>
      </c>
      <c r="C114">
        <v>7</v>
      </c>
      <c r="D114">
        <v>7</v>
      </c>
      <c r="E114">
        <v>7</v>
      </c>
      <c r="F114">
        <v>7</v>
      </c>
    </row>
    <row r="115" spans="1:6" x14ac:dyDescent="0.25">
      <c r="A115" s="2"/>
      <c r="B115" s="1" t="s">
        <v>5</v>
      </c>
      <c r="C115">
        <v>27.011904761904759</v>
      </c>
      <c r="D115">
        <v>14.488095238095241</v>
      </c>
      <c r="E115">
        <v>0.88095238095238104</v>
      </c>
      <c r="F115">
        <v>3.6547619047619051</v>
      </c>
    </row>
    <row r="116" spans="1:6" x14ac:dyDescent="0.25">
      <c r="A116" s="2"/>
      <c r="B116" s="1" t="s">
        <v>6</v>
      </c>
      <c r="C116" t="s">
        <v>105</v>
      </c>
      <c r="D116" t="s">
        <v>106</v>
      </c>
      <c r="E116" t="s">
        <v>107</v>
      </c>
      <c r="F116" t="s">
        <v>108</v>
      </c>
    </row>
    <row r="117" spans="1:6" x14ac:dyDescent="0.25">
      <c r="A117" s="2"/>
      <c r="B117" s="1" t="s">
        <v>11</v>
      </c>
      <c r="C117">
        <v>6.6578811158191282</v>
      </c>
      <c r="D117">
        <v>2.4834771450848372</v>
      </c>
      <c r="E117">
        <v>0.871165065546462</v>
      </c>
      <c r="F117">
        <v>1.3389020614513709</v>
      </c>
    </row>
    <row r="118" spans="1:6" x14ac:dyDescent="0.25">
      <c r="A118" s="2">
        <v>29</v>
      </c>
      <c r="B118" s="1" t="s">
        <v>4</v>
      </c>
      <c r="C118">
        <v>0</v>
      </c>
      <c r="D118">
        <v>0</v>
      </c>
      <c r="E118">
        <v>0</v>
      </c>
      <c r="F118">
        <v>0</v>
      </c>
    </row>
    <row r="119" spans="1:6" x14ac:dyDescent="0.25">
      <c r="A119" s="2"/>
      <c r="B119" s="1" t="s">
        <v>5</v>
      </c>
    </row>
    <row r="120" spans="1:6" x14ac:dyDescent="0.25">
      <c r="A120" s="2"/>
      <c r="B120" s="1" t="s">
        <v>6</v>
      </c>
      <c r="C120" t="s">
        <v>40</v>
      </c>
      <c r="D120" t="s">
        <v>40</v>
      </c>
      <c r="E120" t="s">
        <v>40</v>
      </c>
      <c r="F120" t="s">
        <v>40</v>
      </c>
    </row>
    <row r="121" spans="1:6" x14ac:dyDescent="0.25">
      <c r="A121" s="2"/>
      <c r="B121" s="1" t="s">
        <v>11</v>
      </c>
    </row>
    <row r="122" spans="1:6" x14ac:dyDescent="0.25">
      <c r="A122" s="2">
        <v>30</v>
      </c>
      <c r="B122" s="1" t="s">
        <v>4</v>
      </c>
      <c r="C122">
        <v>18</v>
      </c>
      <c r="D122">
        <v>18</v>
      </c>
      <c r="E122">
        <v>18</v>
      </c>
      <c r="F122">
        <v>18</v>
      </c>
    </row>
    <row r="123" spans="1:6" x14ac:dyDescent="0.25">
      <c r="A123" s="2"/>
      <c r="B123" s="1" t="s">
        <v>5</v>
      </c>
      <c r="C123">
        <v>23.38425925925926</v>
      </c>
      <c r="D123">
        <v>11.90740740740741</v>
      </c>
      <c r="E123">
        <v>0.53240740740740733</v>
      </c>
      <c r="F123">
        <v>3.1527777777777781</v>
      </c>
    </row>
    <row r="124" spans="1:6" x14ac:dyDescent="0.25">
      <c r="A124" s="2"/>
      <c r="B124" s="1" t="s">
        <v>6</v>
      </c>
      <c r="C124" t="s">
        <v>109</v>
      </c>
      <c r="D124" t="s">
        <v>110</v>
      </c>
      <c r="E124" t="s">
        <v>111</v>
      </c>
      <c r="F124" t="s">
        <v>112</v>
      </c>
    </row>
    <row r="125" spans="1:6" x14ac:dyDescent="0.25">
      <c r="A125" s="2"/>
      <c r="B125" s="1" t="s">
        <v>11</v>
      </c>
      <c r="C125">
        <v>8.1313330717418051</v>
      </c>
      <c r="D125">
        <v>2.8458329944146001</v>
      </c>
      <c r="E125">
        <v>0.66736415038788854</v>
      </c>
      <c r="F125">
        <v>1.509298521215664</v>
      </c>
    </row>
    <row r="126" spans="1:6" x14ac:dyDescent="0.25">
      <c r="A126" s="2">
        <v>31</v>
      </c>
      <c r="B126" s="1" t="s">
        <v>4</v>
      </c>
      <c r="C126">
        <v>5</v>
      </c>
      <c r="D126">
        <v>5</v>
      </c>
      <c r="E126">
        <v>5</v>
      </c>
      <c r="F126">
        <v>5</v>
      </c>
    </row>
    <row r="127" spans="1:6" x14ac:dyDescent="0.25">
      <c r="A127" s="2"/>
      <c r="B127" s="1" t="s">
        <v>5</v>
      </c>
      <c r="C127">
        <v>24.533333333333331</v>
      </c>
      <c r="D127">
        <v>12.826666666666661</v>
      </c>
      <c r="E127">
        <v>0.34</v>
      </c>
      <c r="F127">
        <v>3.226666666666667</v>
      </c>
    </row>
    <row r="128" spans="1:6" x14ac:dyDescent="0.25">
      <c r="A128" s="2"/>
      <c r="B128" s="1" t="s">
        <v>6</v>
      </c>
      <c r="C128" t="s">
        <v>113</v>
      </c>
      <c r="D128" t="s">
        <v>114</v>
      </c>
      <c r="E128" t="s">
        <v>115</v>
      </c>
      <c r="F128" t="s">
        <v>116</v>
      </c>
    </row>
    <row r="129" spans="1:6" x14ac:dyDescent="0.25">
      <c r="A129" s="2"/>
      <c r="B129" s="1" t="s">
        <v>11</v>
      </c>
      <c r="C129">
        <v>2.7178422814186018</v>
      </c>
      <c r="D129">
        <v>2.0169283576765928</v>
      </c>
      <c r="E129">
        <v>0.3435112807463534</v>
      </c>
      <c r="F129">
        <v>0.60525476729500716</v>
      </c>
    </row>
    <row r="130" spans="1:6" x14ac:dyDescent="0.25">
      <c r="A130" s="2">
        <v>32</v>
      </c>
      <c r="B130" s="1" t="s">
        <v>4</v>
      </c>
      <c r="C130">
        <v>4</v>
      </c>
      <c r="D130">
        <v>4</v>
      </c>
      <c r="E130">
        <v>4</v>
      </c>
      <c r="F130">
        <v>4</v>
      </c>
    </row>
    <row r="131" spans="1:6" x14ac:dyDescent="0.25">
      <c r="A131" s="2"/>
      <c r="B131" s="1" t="s">
        <v>5</v>
      </c>
      <c r="C131">
        <v>32.125</v>
      </c>
      <c r="D131">
        <v>14.33333333333333</v>
      </c>
      <c r="E131">
        <v>0.64583333333333326</v>
      </c>
      <c r="F131">
        <v>4.625</v>
      </c>
    </row>
    <row r="132" spans="1:6" x14ac:dyDescent="0.25">
      <c r="A132" s="2"/>
      <c r="B132" s="1" t="s">
        <v>6</v>
      </c>
      <c r="C132" t="s">
        <v>117</v>
      </c>
      <c r="D132" t="s">
        <v>118</v>
      </c>
      <c r="E132" t="s">
        <v>119</v>
      </c>
      <c r="F132" t="s">
        <v>120</v>
      </c>
    </row>
    <row r="133" spans="1:6" x14ac:dyDescent="0.25">
      <c r="A133" s="2"/>
      <c r="B133" s="1" t="s">
        <v>11</v>
      </c>
      <c r="C133">
        <v>6.7842068779602354</v>
      </c>
      <c r="D133">
        <v>2.797982077087648</v>
      </c>
      <c r="E133">
        <v>0.64684061234416768</v>
      </c>
      <c r="F133">
        <v>1.4930394055974101</v>
      </c>
    </row>
    <row r="134" spans="1:6" x14ac:dyDescent="0.25">
      <c r="A134" s="2">
        <v>33</v>
      </c>
      <c r="B134" s="1" t="s">
        <v>4</v>
      </c>
      <c r="C134">
        <v>7</v>
      </c>
      <c r="D134">
        <v>7</v>
      </c>
      <c r="E134">
        <v>7</v>
      </c>
      <c r="F134">
        <v>7</v>
      </c>
    </row>
    <row r="135" spans="1:6" x14ac:dyDescent="0.25">
      <c r="A135" s="2"/>
      <c r="B135" s="1" t="s">
        <v>5</v>
      </c>
      <c r="C135">
        <v>25.55238095238095</v>
      </c>
      <c r="D135">
        <v>12.264285714285711</v>
      </c>
      <c r="E135">
        <v>0.40714285714285708</v>
      </c>
      <c r="F135">
        <v>3.7476190476190472</v>
      </c>
    </row>
    <row r="136" spans="1:6" x14ac:dyDescent="0.25">
      <c r="A136" s="2"/>
      <c r="B136" s="1" t="s">
        <v>6</v>
      </c>
      <c r="C136" t="s">
        <v>121</v>
      </c>
      <c r="D136" t="s">
        <v>122</v>
      </c>
      <c r="E136" t="s">
        <v>123</v>
      </c>
      <c r="F136" t="s">
        <v>124</v>
      </c>
    </row>
    <row r="137" spans="1:6" x14ac:dyDescent="0.25">
      <c r="A137" s="2"/>
      <c r="B137" s="1" t="s">
        <v>11</v>
      </c>
      <c r="C137">
        <v>5.7760314821285101</v>
      </c>
      <c r="D137">
        <v>1.9281162504196361</v>
      </c>
      <c r="E137">
        <v>0.20042943314782299</v>
      </c>
      <c r="F137">
        <v>1.446177226839287</v>
      </c>
    </row>
    <row r="138" spans="1:6" x14ac:dyDescent="0.25">
      <c r="A138" s="2">
        <v>34</v>
      </c>
      <c r="B138" s="1" t="s">
        <v>4</v>
      </c>
      <c r="C138">
        <v>3</v>
      </c>
      <c r="D138">
        <v>3</v>
      </c>
      <c r="E138">
        <v>3</v>
      </c>
      <c r="F138">
        <v>3</v>
      </c>
    </row>
    <row r="139" spans="1:6" x14ac:dyDescent="0.25">
      <c r="A139" s="2"/>
      <c r="B139" s="1" t="s">
        <v>5</v>
      </c>
      <c r="C139">
        <v>25.666666666666671</v>
      </c>
      <c r="D139">
        <v>14.5</v>
      </c>
      <c r="E139">
        <v>0.61111111111111105</v>
      </c>
      <c r="F139">
        <v>3.2222222222222219</v>
      </c>
    </row>
    <row r="140" spans="1:6" x14ac:dyDescent="0.25">
      <c r="A140" s="2"/>
      <c r="B140" s="1" t="s">
        <v>6</v>
      </c>
      <c r="C140" t="s">
        <v>125</v>
      </c>
      <c r="D140" t="s">
        <v>126</v>
      </c>
      <c r="E140" t="s">
        <v>127</v>
      </c>
      <c r="F140" t="s">
        <v>128</v>
      </c>
    </row>
    <row r="141" spans="1:6" x14ac:dyDescent="0.25">
      <c r="A141" s="2"/>
      <c r="B141" s="1" t="s">
        <v>11</v>
      </c>
      <c r="C141">
        <v>7.3711147958319936</v>
      </c>
      <c r="D141">
        <v>2.179449471770337</v>
      </c>
      <c r="E141">
        <v>0.34694433324435547</v>
      </c>
      <c r="F141">
        <v>0.69388866648871095</v>
      </c>
    </row>
    <row r="142" spans="1:6" x14ac:dyDescent="0.25">
      <c r="A142" s="2">
        <v>35</v>
      </c>
      <c r="B142" s="1" t="s">
        <v>4</v>
      </c>
      <c r="C142">
        <v>9</v>
      </c>
      <c r="D142">
        <v>9</v>
      </c>
      <c r="E142">
        <v>9</v>
      </c>
      <c r="F142">
        <v>9</v>
      </c>
    </row>
    <row r="143" spans="1:6" x14ac:dyDescent="0.25">
      <c r="A143" s="2"/>
      <c r="B143" s="1" t="s">
        <v>5</v>
      </c>
      <c r="C143">
        <v>24.707407407407409</v>
      </c>
      <c r="D143">
        <v>12.835185185185191</v>
      </c>
      <c r="E143">
        <v>0.4</v>
      </c>
      <c r="F143">
        <v>2.994444444444444</v>
      </c>
    </row>
    <row r="144" spans="1:6" x14ac:dyDescent="0.25">
      <c r="A144" s="2"/>
      <c r="B144" s="1" t="s">
        <v>6</v>
      </c>
      <c r="C144" t="s">
        <v>129</v>
      </c>
      <c r="D144" t="s">
        <v>130</v>
      </c>
      <c r="E144" t="s">
        <v>131</v>
      </c>
      <c r="F144" t="s">
        <v>132</v>
      </c>
    </row>
    <row r="145" spans="1:6" x14ac:dyDescent="0.25">
      <c r="A145" s="2"/>
      <c r="B145" s="1" t="s">
        <v>11</v>
      </c>
      <c r="C145">
        <v>5.3276995707387051</v>
      </c>
      <c r="D145">
        <v>1.335608591108179</v>
      </c>
      <c r="E145">
        <v>0.23466879733881199</v>
      </c>
      <c r="F145">
        <v>1.0859583581130341</v>
      </c>
    </row>
    <row r="146" spans="1:6" x14ac:dyDescent="0.25">
      <c r="A146" s="2">
        <v>36</v>
      </c>
      <c r="B146" s="1" t="s">
        <v>4</v>
      </c>
      <c r="C146">
        <v>16</v>
      </c>
      <c r="D146">
        <v>16</v>
      </c>
      <c r="E146">
        <v>16</v>
      </c>
      <c r="F146">
        <v>16</v>
      </c>
    </row>
    <row r="147" spans="1:6" x14ac:dyDescent="0.25">
      <c r="A147" s="2"/>
      <c r="B147" s="1" t="s">
        <v>5</v>
      </c>
      <c r="C147">
        <v>28.514583333333331</v>
      </c>
      <c r="D147">
        <v>13.98229166666667</v>
      </c>
      <c r="E147">
        <v>0.99895833333333328</v>
      </c>
      <c r="F147">
        <v>3.8145833333333332</v>
      </c>
    </row>
    <row r="148" spans="1:6" x14ac:dyDescent="0.25">
      <c r="A148" s="2"/>
      <c r="B148" s="1" t="s">
        <v>6</v>
      </c>
      <c r="C148" t="s">
        <v>133</v>
      </c>
      <c r="D148" t="s">
        <v>134</v>
      </c>
      <c r="E148" t="s">
        <v>135</v>
      </c>
      <c r="F148" t="s">
        <v>136</v>
      </c>
    </row>
    <row r="149" spans="1:6" x14ac:dyDescent="0.25">
      <c r="A149" s="2"/>
      <c r="B149" s="1" t="s">
        <v>11</v>
      </c>
      <c r="C149">
        <v>7.9950189933297651</v>
      </c>
      <c r="D149">
        <v>2.2271927917181942</v>
      </c>
      <c r="E149">
        <v>0.83744471901577311</v>
      </c>
      <c r="F149">
        <v>1.872361105959828</v>
      </c>
    </row>
    <row r="150" spans="1:6" x14ac:dyDescent="0.25">
      <c r="A150" s="2">
        <v>37</v>
      </c>
      <c r="B150" s="1" t="s">
        <v>4</v>
      </c>
      <c r="C150">
        <v>9</v>
      </c>
      <c r="D150">
        <v>9</v>
      </c>
      <c r="E150">
        <v>9</v>
      </c>
      <c r="F150">
        <v>9</v>
      </c>
    </row>
    <row r="151" spans="1:6" x14ac:dyDescent="0.25">
      <c r="A151" s="2"/>
      <c r="B151" s="1" t="s">
        <v>5</v>
      </c>
      <c r="C151">
        <v>27.055555555555561</v>
      </c>
      <c r="D151">
        <v>13.38703703703704</v>
      </c>
      <c r="E151">
        <v>0.47592592592592592</v>
      </c>
      <c r="F151">
        <v>3.5407407407407399</v>
      </c>
    </row>
    <row r="152" spans="1:6" x14ac:dyDescent="0.25">
      <c r="A152" s="2"/>
      <c r="B152" s="1" t="s">
        <v>6</v>
      </c>
      <c r="C152" t="s">
        <v>137</v>
      </c>
      <c r="D152" t="s">
        <v>138</v>
      </c>
      <c r="E152" t="s">
        <v>139</v>
      </c>
      <c r="F152" t="s">
        <v>140</v>
      </c>
    </row>
    <row r="153" spans="1:6" x14ac:dyDescent="0.25">
      <c r="A153" s="2"/>
      <c r="B153" s="1" t="s">
        <v>11</v>
      </c>
      <c r="C153">
        <v>6.9700549973918182</v>
      </c>
      <c r="D153">
        <v>2.401876838157821</v>
      </c>
      <c r="E153">
        <v>0.35011021192451269</v>
      </c>
      <c r="F153">
        <v>1.1041308519698221</v>
      </c>
    </row>
    <row r="154" spans="1:6" x14ac:dyDescent="0.25">
      <c r="A154" s="2">
        <v>38</v>
      </c>
      <c r="B154" s="1" t="s">
        <v>4</v>
      </c>
      <c r="C154">
        <v>9</v>
      </c>
      <c r="D154">
        <v>9</v>
      </c>
      <c r="E154">
        <v>9</v>
      </c>
      <c r="F154">
        <v>9</v>
      </c>
    </row>
    <row r="155" spans="1:6" x14ac:dyDescent="0.25">
      <c r="A155" s="2"/>
      <c r="B155" s="1" t="s">
        <v>5</v>
      </c>
      <c r="C155">
        <v>20.851851851851851</v>
      </c>
      <c r="D155">
        <v>13.518518518518521</v>
      </c>
      <c r="E155">
        <v>0.66666666666666663</v>
      </c>
      <c r="F155">
        <v>3</v>
      </c>
    </row>
    <row r="156" spans="1:6" x14ac:dyDescent="0.25">
      <c r="A156" s="2"/>
      <c r="B156" s="1" t="s">
        <v>6</v>
      </c>
      <c r="C156" t="s">
        <v>141</v>
      </c>
      <c r="D156" t="s">
        <v>142</v>
      </c>
      <c r="E156" t="s">
        <v>143</v>
      </c>
      <c r="F156" t="s">
        <v>144</v>
      </c>
    </row>
    <row r="157" spans="1:6" x14ac:dyDescent="0.25">
      <c r="A157" s="2"/>
      <c r="B157" s="1" t="s">
        <v>11</v>
      </c>
      <c r="C157">
        <v>8.7100055987848926</v>
      </c>
      <c r="D157">
        <v>3.4161020310318242</v>
      </c>
      <c r="E157">
        <v>0.86602540378443871</v>
      </c>
      <c r="F157">
        <v>1.6583123951776999</v>
      </c>
    </row>
    <row r="158" spans="1:6" x14ac:dyDescent="0.25">
      <c r="A158" s="2">
        <v>39</v>
      </c>
      <c r="B158" s="1" t="s">
        <v>4</v>
      </c>
      <c r="C158">
        <v>5</v>
      </c>
      <c r="D158">
        <v>5</v>
      </c>
      <c r="E158">
        <v>5</v>
      </c>
      <c r="F158">
        <v>5</v>
      </c>
    </row>
    <row r="159" spans="1:6" x14ac:dyDescent="0.25">
      <c r="A159" s="2"/>
      <c r="B159" s="1" t="s">
        <v>5</v>
      </c>
      <c r="C159">
        <v>18.8</v>
      </c>
      <c r="D159">
        <v>10.8</v>
      </c>
      <c r="E159">
        <v>0.8</v>
      </c>
      <c r="F159">
        <v>1.6</v>
      </c>
    </row>
    <row r="160" spans="1:6" x14ac:dyDescent="0.25">
      <c r="A160" s="2"/>
      <c r="B160" s="1" t="s">
        <v>6</v>
      </c>
      <c r="C160" t="s">
        <v>145</v>
      </c>
      <c r="D160" t="s">
        <v>146</v>
      </c>
      <c r="E160" t="s">
        <v>147</v>
      </c>
      <c r="F160" t="s">
        <v>148</v>
      </c>
    </row>
    <row r="161" spans="1:6" x14ac:dyDescent="0.25">
      <c r="A161" s="2"/>
      <c r="B161" s="1" t="s">
        <v>11</v>
      </c>
      <c r="C161">
        <v>8.7863530545955193</v>
      </c>
      <c r="D161">
        <v>2.5884358211089569</v>
      </c>
      <c r="E161">
        <v>0.44721359549995798</v>
      </c>
      <c r="F161">
        <v>0.89442719099991586</v>
      </c>
    </row>
    <row r="162" spans="1:6" x14ac:dyDescent="0.25">
      <c r="A162" s="2">
        <v>40</v>
      </c>
      <c r="B162" s="1" t="s">
        <v>4</v>
      </c>
      <c r="C162">
        <v>0</v>
      </c>
      <c r="D162">
        <v>0</v>
      </c>
      <c r="E162">
        <v>0</v>
      </c>
      <c r="F162">
        <v>0</v>
      </c>
    </row>
    <row r="163" spans="1:6" x14ac:dyDescent="0.25">
      <c r="A163" s="2"/>
      <c r="B163" s="1" t="s">
        <v>5</v>
      </c>
    </row>
    <row r="164" spans="1:6" x14ac:dyDescent="0.25">
      <c r="A164" s="2"/>
      <c r="B164" s="1" t="s">
        <v>6</v>
      </c>
      <c r="C164" t="s">
        <v>40</v>
      </c>
      <c r="D164" t="s">
        <v>40</v>
      </c>
      <c r="E164" t="s">
        <v>40</v>
      </c>
      <c r="F164" t="s">
        <v>40</v>
      </c>
    </row>
    <row r="165" spans="1:6" x14ac:dyDescent="0.25">
      <c r="A165" s="2"/>
      <c r="B165" s="1" t="s">
        <v>11</v>
      </c>
    </row>
    <row r="166" spans="1:6" x14ac:dyDescent="0.25">
      <c r="A166" s="2">
        <v>41</v>
      </c>
      <c r="B166" s="1" t="s">
        <v>4</v>
      </c>
      <c r="C166">
        <v>5</v>
      </c>
      <c r="D166">
        <v>5</v>
      </c>
      <c r="E166">
        <v>5</v>
      </c>
      <c r="F166">
        <v>5</v>
      </c>
    </row>
    <row r="167" spans="1:6" x14ac:dyDescent="0.25">
      <c r="A167" s="2"/>
      <c r="B167" s="1" t="s">
        <v>5</v>
      </c>
      <c r="C167">
        <v>27.366666666666671</v>
      </c>
      <c r="D167">
        <v>13.016666666666669</v>
      </c>
      <c r="E167">
        <v>0.25</v>
      </c>
      <c r="F167">
        <v>4.5999999999999996</v>
      </c>
    </row>
    <row r="168" spans="1:6" x14ac:dyDescent="0.25">
      <c r="A168" s="2"/>
      <c r="B168" s="1" t="s">
        <v>6</v>
      </c>
      <c r="C168" t="s">
        <v>149</v>
      </c>
      <c r="D168" t="s">
        <v>150</v>
      </c>
      <c r="E168" t="s">
        <v>151</v>
      </c>
      <c r="F168" t="s">
        <v>152</v>
      </c>
    </row>
    <row r="169" spans="1:6" x14ac:dyDescent="0.25">
      <c r="A169" s="2"/>
      <c r="B169" s="1" t="s">
        <v>11</v>
      </c>
      <c r="C169">
        <v>3.6048770976121909</v>
      </c>
      <c r="D169">
        <v>2.7803876628189022</v>
      </c>
      <c r="E169">
        <v>0.25</v>
      </c>
      <c r="F169">
        <v>0.51841103383319298</v>
      </c>
    </row>
    <row r="170" spans="1:6" x14ac:dyDescent="0.25">
      <c r="A170" s="2">
        <v>42</v>
      </c>
      <c r="B170" s="1" t="s">
        <v>4</v>
      </c>
      <c r="C170">
        <v>6</v>
      </c>
      <c r="D170">
        <v>6</v>
      </c>
      <c r="E170">
        <v>6</v>
      </c>
      <c r="F170">
        <v>6</v>
      </c>
    </row>
    <row r="171" spans="1:6" x14ac:dyDescent="0.25">
      <c r="A171" s="2"/>
      <c r="B171" s="1" t="s">
        <v>5</v>
      </c>
      <c r="C171">
        <v>27.889285714285709</v>
      </c>
      <c r="D171">
        <v>13.7</v>
      </c>
      <c r="E171">
        <v>0.50476190476190474</v>
      </c>
      <c r="F171">
        <v>3.6920634920634932</v>
      </c>
    </row>
    <row r="172" spans="1:6" x14ac:dyDescent="0.25">
      <c r="A172" s="2"/>
      <c r="B172" s="1" t="s">
        <v>6</v>
      </c>
      <c r="C172" t="s">
        <v>153</v>
      </c>
      <c r="D172" t="s">
        <v>154</v>
      </c>
      <c r="E172" t="s">
        <v>155</v>
      </c>
      <c r="F172" t="s">
        <v>156</v>
      </c>
    </row>
    <row r="173" spans="1:6" x14ac:dyDescent="0.25">
      <c r="A173" s="2"/>
      <c r="B173" s="1" t="s">
        <v>11</v>
      </c>
      <c r="C173">
        <v>3.9729230230321328</v>
      </c>
      <c r="D173">
        <v>1.9912307751739879</v>
      </c>
      <c r="E173">
        <v>0.35776136918190538</v>
      </c>
      <c r="F173">
        <v>0.9216945188576392</v>
      </c>
    </row>
    <row r="174" spans="1:6" x14ac:dyDescent="0.25">
      <c r="A174" s="2">
        <v>43</v>
      </c>
      <c r="B174" s="1" t="s">
        <v>4</v>
      </c>
      <c r="C174">
        <v>0</v>
      </c>
      <c r="D174">
        <v>0</v>
      </c>
      <c r="E174">
        <v>0</v>
      </c>
      <c r="F174">
        <v>0</v>
      </c>
    </row>
    <row r="175" spans="1:6" x14ac:dyDescent="0.25">
      <c r="A175" s="2"/>
      <c r="B175" s="1" t="s">
        <v>5</v>
      </c>
    </row>
    <row r="176" spans="1:6" x14ac:dyDescent="0.25">
      <c r="A176" s="2"/>
      <c r="B176" s="1" t="s">
        <v>6</v>
      </c>
      <c r="C176" t="s">
        <v>40</v>
      </c>
      <c r="D176" t="s">
        <v>40</v>
      </c>
      <c r="E176" t="s">
        <v>40</v>
      </c>
      <c r="F176" t="s">
        <v>40</v>
      </c>
    </row>
    <row r="177" spans="1:6" x14ac:dyDescent="0.25">
      <c r="A177" s="2"/>
      <c r="B177" s="1" t="s">
        <v>11</v>
      </c>
    </row>
    <row r="178" spans="1:6" x14ac:dyDescent="0.25">
      <c r="A178" s="2">
        <v>44</v>
      </c>
      <c r="B178" s="1" t="s">
        <v>4</v>
      </c>
      <c r="C178">
        <v>10</v>
      </c>
      <c r="D178">
        <v>10</v>
      </c>
      <c r="E178">
        <v>10</v>
      </c>
      <c r="F178">
        <v>10</v>
      </c>
    </row>
    <row r="179" spans="1:6" x14ac:dyDescent="0.25">
      <c r="A179" s="2"/>
      <c r="B179" s="1" t="s">
        <v>5</v>
      </c>
      <c r="C179">
        <v>25.458333333333339</v>
      </c>
      <c r="D179">
        <v>12.425000000000001</v>
      </c>
      <c r="E179">
        <v>0.54166666666666663</v>
      </c>
      <c r="F179">
        <v>2.7749999999999999</v>
      </c>
    </row>
    <row r="180" spans="1:6" x14ac:dyDescent="0.25">
      <c r="A180" s="2"/>
      <c r="B180" s="1" t="s">
        <v>6</v>
      </c>
      <c r="C180" t="s">
        <v>157</v>
      </c>
      <c r="D180" t="s">
        <v>158</v>
      </c>
      <c r="E180" t="s">
        <v>159</v>
      </c>
      <c r="F180" t="s">
        <v>160</v>
      </c>
    </row>
    <row r="181" spans="1:6" x14ac:dyDescent="0.25">
      <c r="A181" s="2"/>
      <c r="B181" s="1" t="s">
        <v>11</v>
      </c>
      <c r="C181">
        <v>8.6248322581648775</v>
      </c>
      <c r="D181">
        <v>2.127295419651237</v>
      </c>
      <c r="E181">
        <v>0.50192530554424031</v>
      </c>
      <c r="F181">
        <v>1.3494683452437171</v>
      </c>
    </row>
    <row r="182" spans="1:6" x14ac:dyDescent="0.25">
      <c r="A182" s="2">
        <v>45</v>
      </c>
      <c r="B182" s="1" t="s">
        <v>4</v>
      </c>
      <c r="C182">
        <v>5</v>
      </c>
      <c r="D182">
        <v>5</v>
      </c>
      <c r="E182">
        <v>5</v>
      </c>
      <c r="F182">
        <v>5</v>
      </c>
    </row>
    <row r="183" spans="1:6" x14ac:dyDescent="0.25">
      <c r="A183" s="2"/>
      <c r="B183" s="1" t="s">
        <v>5</v>
      </c>
      <c r="C183">
        <v>23.86</v>
      </c>
      <c r="D183">
        <v>13.54</v>
      </c>
      <c r="E183">
        <v>0.82000000000000006</v>
      </c>
      <c r="F183">
        <v>2.78</v>
      </c>
    </row>
    <row r="184" spans="1:6" x14ac:dyDescent="0.25">
      <c r="A184" s="2"/>
      <c r="B184" s="1" t="s">
        <v>6</v>
      </c>
      <c r="C184" t="s">
        <v>161</v>
      </c>
      <c r="D184" t="s">
        <v>162</v>
      </c>
      <c r="E184" t="s">
        <v>163</v>
      </c>
      <c r="F184" t="s">
        <v>164</v>
      </c>
    </row>
    <row r="185" spans="1:6" x14ac:dyDescent="0.25">
      <c r="A185" s="2"/>
      <c r="B185" s="1" t="s">
        <v>11</v>
      </c>
      <c r="C185">
        <v>3.3908700948281698</v>
      </c>
      <c r="D185">
        <v>1.444991349455075</v>
      </c>
      <c r="E185">
        <v>0.72249567472753773</v>
      </c>
      <c r="F185">
        <v>1.1009087155618309</v>
      </c>
    </row>
    <row r="186" spans="1:6" x14ac:dyDescent="0.25">
      <c r="A186" s="2">
        <v>46</v>
      </c>
      <c r="B186" s="1" t="s">
        <v>4</v>
      </c>
      <c r="C186">
        <v>1</v>
      </c>
      <c r="D186">
        <v>1</v>
      </c>
      <c r="E186">
        <v>1</v>
      </c>
      <c r="F186">
        <v>1</v>
      </c>
    </row>
    <row r="187" spans="1:6" x14ac:dyDescent="0.25">
      <c r="A187" s="2"/>
      <c r="B187" s="1" t="s">
        <v>5</v>
      </c>
      <c r="C187">
        <v>20.5</v>
      </c>
      <c r="D187">
        <v>13.25</v>
      </c>
      <c r="E187">
        <v>0.5</v>
      </c>
      <c r="F187">
        <v>3</v>
      </c>
    </row>
    <row r="188" spans="1:6" x14ac:dyDescent="0.25">
      <c r="A188" s="2"/>
      <c r="B188" s="1" t="s">
        <v>6</v>
      </c>
      <c r="C188" t="s">
        <v>40</v>
      </c>
      <c r="D188" t="s">
        <v>40</v>
      </c>
      <c r="E188" t="s">
        <v>40</v>
      </c>
      <c r="F188" t="s">
        <v>40</v>
      </c>
    </row>
    <row r="189" spans="1:6" x14ac:dyDescent="0.25">
      <c r="A189" s="2"/>
      <c r="B189" s="1" t="s">
        <v>11</v>
      </c>
    </row>
    <row r="190" spans="1:6" x14ac:dyDescent="0.25">
      <c r="A190" s="2">
        <v>47</v>
      </c>
      <c r="B190" s="1" t="s">
        <v>4</v>
      </c>
      <c r="C190">
        <v>0</v>
      </c>
      <c r="D190">
        <v>0</v>
      </c>
      <c r="E190">
        <v>0</v>
      </c>
      <c r="F190">
        <v>0</v>
      </c>
    </row>
    <row r="191" spans="1:6" x14ac:dyDescent="0.25">
      <c r="A191" s="2"/>
      <c r="B191" s="1" t="s">
        <v>5</v>
      </c>
    </row>
    <row r="192" spans="1:6" x14ac:dyDescent="0.25">
      <c r="A192" s="2"/>
      <c r="B192" s="1" t="s">
        <v>6</v>
      </c>
      <c r="C192" t="s">
        <v>40</v>
      </c>
      <c r="D192" t="s">
        <v>40</v>
      </c>
      <c r="E192" t="s">
        <v>40</v>
      </c>
      <c r="F192" t="s">
        <v>40</v>
      </c>
    </row>
    <row r="193" spans="1:6" x14ac:dyDescent="0.25">
      <c r="A193" s="2"/>
      <c r="B193" s="1" t="s">
        <v>11</v>
      </c>
    </row>
    <row r="194" spans="1:6" x14ac:dyDescent="0.25">
      <c r="A194" s="2">
        <v>48</v>
      </c>
      <c r="B194" s="1" t="s">
        <v>4</v>
      </c>
      <c r="C194">
        <v>5</v>
      </c>
      <c r="D194">
        <v>5</v>
      </c>
      <c r="E194">
        <v>5</v>
      </c>
      <c r="F194">
        <v>5</v>
      </c>
    </row>
    <row r="195" spans="1:6" x14ac:dyDescent="0.25">
      <c r="A195" s="2"/>
      <c r="B195" s="1" t="s">
        <v>5</v>
      </c>
      <c r="C195">
        <v>25.55</v>
      </c>
      <c r="D195">
        <v>12.15</v>
      </c>
      <c r="E195">
        <v>0.85</v>
      </c>
      <c r="F195">
        <v>3.2</v>
      </c>
    </row>
    <row r="196" spans="1:6" x14ac:dyDescent="0.25">
      <c r="A196" s="2"/>
      <c r="B196" s="1" t="s">
        <v>6</v>
      </c>
      <c r="C196" t="s">
        <v>165</v>
      </c>
      <c r="D196" t="s">
        <v>166</v>
      </c>
      <c r="E196" t="s">
        <v>167</v>
      </c>
      <c r="F196" t="s">
        <v>168</v>
      </c>
    </row>
    <row r="197" spans="1:6" x14ac:dyDescent="0.25">
      <c r="A197" s="2"/>
      <c r="B197" s="1" t="s">
        <v>11</v>
      </c>
      <c r="C197">
        <v>6.4430194784743593</v>
      </c>
      <c r="D197">
        <v>0.99373034571758945</v>
      </c>
      <c r="E197">
        <v>0.74161984870956621</v>
      </c>
      <c r="F197">
        <v>2.0186629238186349</v>
      </c>
    </row>
    <row r="198" spans="1:6" x14ac:dyDescent="0.25">
      <c r="A198" s="2">
        <v>49</v>
      </c>
      <c r="B198" s="1" t="s">
        <v>4</v>
      </c>
      <c r="C198">
        <v>4</v>
      </c>
      <c r="D198">
        <v>4</v>
      </c>
      <c r="E198">
        <v>4</v>
      </c>
      <c r="F198">
        <v>4</v>
      </c>
    </row>
    <row r="199" spans="1:6" x14ac:dyDescent="0.25">
      <c r="A199" s="2"/>
      <c r="B199" s="1" t="s">
        <v>5</v>
      </c>
      <c r="C199">
        <v>27.208333333333329</v>
      </c>
      <c r="D199">
        <v>12.45833333333333</v>
      </c>
      <c r="E199">
        <v>0.375</v>
      </c>
      <c r="F199">
        <v>3.833333333333333</v>
      </c>
    </row>
    <row r="200" spans="1:6" x14ac:dyDescent="0.25">
      <c r="A200" s="2"/>
      <c r="B200" s="1" t="s">
        <v>6</v>
      </c>
      <c r="C200" t="s">
        <v>169</v>
      </c>
      <c r="D200" t="s">
        <v>170</v>
      </c>
      <c r="E200" t="s">
        <v>171</v>
      </c>
      <c r="F200" t="s">
        <v>172</v>
      </c>
    </row>
    <row r="201" spans="1:6" x14ac:dyDescent="0.25">
      <c r="A201" s="2"/>
      <c r="B201" s="1" t="s">
        <v>11</v>
      </c>
      <c r="C201">
        <v>5.4046876087474418</v>
      </c>
      <c r="D201">
        <v>1.1334558757279529</v>
      </c>
      <c r="E201">
        <v>0.28463752127665548</v>
      </c>
      <c r="F201">
        <v>1.347150628109127</v>
      </c>
    </row>
    <row r="202" spans="1:6" x14ac:dyDescent="0.25">
      <c r="A202" s="2">
        <v>50</v>
      </c>
      <c r="B202" s="1" t="s">
        <v>4</v>
      </c>
      <c r="C202">
        <v>4</v>
      </c>
      <c r="D202">
        <v>4</v>
      </c>
      <c r="E202">
        <v>4</v>
      </c>
      <c r="F202">
        <v>4</v>
      </c>
    </row>
    <row r="203" spans="1:6" x14ac:dyDescent="0.25">
      <c r="A203" s="2"/>
      <c r="B203" s="1" t="s">
        <v>5</v>
      </c>
      <c r="C203">
        <v>28.708333333333329</v>
      </c>
      <c r="D203">
        <v>13.41666666666667</v>
      </c>
      <c r="E203">
        <v>0.70833333333333326</v>
      </c>
      <c r="F203">
        <v>3.291666666666667</v>
      </c>
    </row>
    <row r="204" spans="1:6" x14ac:dyDescent="0.25">
      <c r="A204" s="2"/>
      <c r="B204" s="1" t="s">
        <v>6</v>
      </c>
      <c r="C204" t="s">
        <v>173</v>
      </c>
      <c r="D204" t="s">
        <v>174</v>
      </c>
      <c r="E204" t="s">
        <v>175</v>
      </c>
      <c r="F204" t="s">
        <v>176</v>
      </c>
    </row>
    <row r="205" spans="1:6" x14ac:dyDescent="0.25">
      <c r="A205" s="2"/>
      <c r="B205" s="1" t="s">
        <v>11</v>
      </c>
      <c r="C205">
        <v>6.5410031510634683</v>
      </c>
      <c r="D205">
        <v>3.4034296427770232</v>
      </c>
      <c r="E205">
        <v>0.82073815014967544</v>
      </c>
      <c r="F205">
        <v>0.82073815014967544</v>
      </c>
    </row>
    <row r="206" spans="1:6" x14ac:dyDescent="0.25">
      <c r="A206" s="2">
        <v>51</v>
      </c>
      <c r="B206" s="1" t="s">
        <v>4</v>
      </c>
      <c r="C206">
        <v>9</v>
      </c>
      <c r="D206">
        <v>9</v>
      </c>
      <c r="E206">
        <v>9</v>
      </c>
      <c r="F206">
        <v>9</v>
      </c>
    </row>
    <row r="207" spans="1:6" x14ac:dyDescent="0.25">
      <c r="A207" s="2"/>
      <c r="B207" s="1" t="s">
        <v>5</v>
      </c>
      <c r="C207">
        <v>29.611111111111111</v>
      </c>
      <c r="D207">
        <v>13.31481481481481</v>
      </c>
      <c r="E207">
        <v>0.71296296296296291</v>
      </c>
      <c r="F207">
        <v>4.1574074074074083</v>
      </c>
    </row>
    <row r="208" spans="1:6" x14ac:dyDescent="0.25">
      <c r="A208" s="2"/>
      <c r="B208" s="1" t="s">
        <v>6</v>
      </c>
      <c r="C208" t="s">
        <v>177</v>
      </c>
      <c r="D208" t="s">
        <v>178</v>
      </c>
      <c r="E208" t="s">
        <v>179</v>
      </c>
      <c r="F208" t="s">
        <v>180</v>
      </c>
    </row>
    <row r="209" spans="1:6" x14ac:dyDescent="0.25">
      <c r="A209" s="2"/>
      <c r="B209" s="1" t="s">
        <v>11</v>
      </c>
      <c r="C209">
        <v>7.0390774332373356</v>
      </c>
      <c r="D209">
        <v>1.948458159040338</v>
      </c>
      <c r="E209">
        <v>0.49320224734901957</v>
      </c>
      <c r="F209">
        <v>1.175151027856252</v>
      </c>
    </row>
    <row r="210" spans="1:6" x14ac:dyDescent="0.25">
      <c r="A210" s="2">
        <v>52</v>
      </c>
      <c r="B210" s="1" t="s">
        <v>4</v>
      </c>
      <c r="C210">
        <v>2</v>
      </c>
      <c r="D210">
        <v>2</v>
      </c>
      <c r="E210">
        <v>2</v>
      </c>
      <c r="F210">
        <v>2</v>
      </c>
    </row>
    <row r="211" spans="1:6" x14ac:dyDescent="0.25">
      <c r="A211" s="2"/>
      <c r="B211" s="1" t="s">
        <v>5</v>
      </c>
      <c r="C211">
        <v>19.833333333333339</v>
      </c>
      <c r="D211">
        <v>10.58333333333333</v>
      </c>
      <c r="E211">
        <v>0.25</v>
      </c>
      <c r="F211">
        <v>2.416666666666667</v>
      </c>
    </row>
    <row r="212" spans="1:6" x14ac:dyDescent="0.25">
      <c r="A212" s="2"/>
      <c r="B212" s="1" t="s">
        <v>6</v>
      </c>
      <c r="C212" t="s">
        <v>181</v>
      </c>
      <c r="D212" t="s">
        <v>182</v>
      </c>
      <c r="E212" t="s">
        <v>183</v>
      </c>
      <c r="F212" t="s">
        <v>184</v>
      </c>
    </row>
    <row r="213" spans="1:6" x14ac:dyDescent="0.25">
      <c r="A213" s="2"/>
      <c r="B213" s="1" t="s">
        <v>11</v>
      </c>
      <c r="C213">
        <v>4.00693842672377</v>
      </c>
      <c r="D213">
        <v>0.1178511301977575</v>
      </c>
      <c r="E213">
        <v>0.35355339059327379</v>
      </c>
      <c r="F213">
        <v>0.11785113019775779</v>
      </c>
    </row>
    <row r="214" spans="1:6" x14ac:dyDescent="0.25">
      <c r="A214" s="2">
        <v>53</v>
      </c>
      <c r="B214" s="1" t="s">
        <v>4</v>
      </c>
      <c r="C214">
        <v>1</v>
      </c>
      <c r="D214">
        <v>1</v>
      </c>
      <c r="E214">
        <v>1</v>
      </c>
      <c r="F214">
        <v>1</v>
      </c>
    </row>
    <row r="215" spans="1:6" x14ac:dyDescent="0.25">
      <c r="A215" s="2"/>
      <c r="B215" s="1" t="s">
        <v>5</v>
      </c>
      <c r="C215">
        <v>18.571428571428569</v>
      </c>
      <c r="D215">
        <v>11.71428571428571</v>
      </c>
      <c r="E215">
        <v>0</v>
      </c>
      <c r="F215">
        <v>2.5714285714285721</v>
      </c>
    </row>
    <row r="216" spans="1:6" x14ac:dyDescent="0.25">
      <c r="A216" s="2"/>
      <c r="B216" s="1" t="s">
        <v>6</v>
      </c>
      <c r="C216" t="s">
        <v>40</v>
      </c>
      <c r="D216" t="s">
        <v>40</v>
      </c>
      <c r="E216" t="s">
        <v>40</v>
      </c>
      <c r="F216" t="s">
        <v>40</v>
      </c>
    </row>
    <row r="217" spans="1:6" x14ac:dyDescent="0.25">
      <c r="A217" s="2"/>
      <c r="B217" s="1" t="s">
        <v>11</v>
      </c>
    </row>
    <row r="218" spans="1:6" x14ac:dyDescent="0.25">
      <c r="A218" s="2">
        <v>54</v>
      </c>
      <c r="B218" s="1" t="s">
        <v>4</v>
      </c>
      <c r="C218">
        <v>1</v>
      </c>
      <c r="D218">
        <v>1</v>
      </c>
      <c r="E218">
        <v>1</v>
      </c>
      <c r="F218">
        <v>1</v>
      </c>
    </row>
    <row r="219" spans="1:6" x14ac:dyDescent="0.25">
      <c r="A219" s="2"/>
      <c r="B219" s="1" t="s">
        <v>5</v>
      </c>
      <c r="C219">
        <v>24.333333333333329</v>
      </c>
      <c r="D219">
        <v>14</v>
      </c>
      <c r="E219">
        <v>0.33333333333333331</v>
      </c>
      <c r="F219">
        <v>4.333333333333333</v>
      </c>
    </row>
    <row r="220" spans="1:6" x14ac:dyDescent="0.25">
      <c r="A220" s="2"/>
      <c r="B220" s="1" t="s">
        <v>6</v>
      </c>
      <c r="C220" t="s">
        <v>40</v>
      </c>
      <c r="D220" t="s">
        <v>40</v>
      </c>
      <c r="E220" t="s">
        <v>40</v>
      </c>
      <c r="F220" t="s">
        <v>40</v>
      </c>
    </row>
    <row r="221" spans="1:6" x14ac:dyDescent="0.25">
      <c r="A221" s="2"/>
      <c r="B221" s="1" t="s">
        <v>11</v>
      </c>
    </row>
    <row r="222" spans="1:6" x14ac:dyDescent="0.25">
      <c r="A222" s="2">
        <v>55</v>
      </c>
      <c r="B222" s="1" t="s">
        <v>4</v>
      </c>
      <c r="C222">
        <v>3</v>
      </c>
      <c r="D222">
        <v>3</v>
      </c>
      <c r="E222">
        <v>3</v>
      </c>
      <c r="F222">
        <v>3</v>
      </c>
    </row>
    <row r="223" spans="1:6" x14ac:dyDescent="0.25">
      <c r="A223" s="2"/>
      <c r="B223" s="1" t="s">
        <v>5</v>
      </c>
      <c r="C223">
        <v>22.833333333333329</v>
      </c>
      <c r="D223">
        <v>11.83333333333333</v>
      </c>
      <c r="E223">
        <v>0.33333333333333331</v>
      </c>
      <c r="F223">
        <v>3</v>
      </c>
    </row>
    <row r="224" spans="1:6" x14ac:dyDescent="0.25">
      <c r="A224" s="2"/>
      <c r="B224" s="1" t="s">
        <v>6</v>
      </c>
      <c r="C224" t="s">
        <v>185</v>
      </c>
      <c r="D224" t="s">
        <v>186</v>
      </c>
      <c r="E224" t="s">
        <v>187</v>
      </c>
      <c r="F224" t="s">
        <v>188</v>
      </c>
    </row>
    <row r="225" spans="1:6" x14ac:dyDescent="0.25">
      <c r="A225" s="2"/>
      <c r="B225" s="1" t="s">
        <v>11</v>
      </c>
      <c r="C225">
        <v>7.7835296192237449</v>
      </c>
      <c r="D225">
        <v>2.753785273643051</v>
      </c>
      <c r="E225">
        <v>0.57735026918962584</v>
      </c>
      <c r="F225">
        <v>1</v>
      </c>
    </row>
    <row r="226" spans="1:6" x14ac:dyDescent="0.25">
      <c r="A226" s="2">
        <v>56</v>
      </c>
      <c r="B226" s="1" t="s">
        <v>4</v>
      </c>
      <c r="C226">
        <v>1</v>
      </c>
      <c r="D226">
        <v>1</v>
      </c>
      <c r="E226">
        <v>1</v>
      </c>
      <c r="F226">
        <v>1</v>
      </c>
    </row>
    <row r="227" spans="1:6" x14ac:dyDescent="0.25">
      <c r="A227" s="2"/>
      <c r="B227" s="1" t="s">
        <v>5</v>
      </c>
      <c r="C227">
        <v>23.6</v>
      </c>
      <c r="D227">
        <v>11.8</v>
      </c>
      <c r="E227">
        <v>0</v>
      </c>
      <c r="F227">
        <v>3</v>
      </c>
    </row>
    <row r="228" spans="1:6" x14ac:dyDescent="0.25">
      <c r="A228" s="2"/>
      <c r="B228" s="1" t="s">
        <v>6</v>
      </c>
      <c r="C228" t="s">
        <v>40</v>
      </c>
      <c r="D228" t="s">
        <v>40</v>
      </c>
      <c r="E228" t="s">
        <v>40</v>
      </c>
      <c r="F228" t="s">
        <v>40</v>
      </c>
    </row>
    <row r="229" spans="1:6" x14ac:dyDescent="0.25">
      <c r="A229" s="2"/>
      <c r="B229" s="1" t="s">
        <v>11</v>
      </c>
    </row>
    <row r="230" spans="1:6" x14ac:dyDescent="0.25">
      <c r="A230" s="2">
        <v>57</v>
      </c>
      <c r="B230" s="1" t="s">
        <v>4</v>
      </c>
      <c r="C230">
        <v>1</v>
      </c>
      <c r="D230">
        <v>1</v>
      </c>
      <c r="E230">
        <v>1</v>
      </c>
      <c r="F230">
        <v>1</v>
      </c>
    </row>
    <row r="231" spans="1:6" x14ac:dyDescent="0.25">
      <c r="A231" s="2"/>
      <c r="B231" s="1" t="s">
        <v>5</v>
      </c>
      <c r="C231">
        <v>20</v>
      </c>
      <c r="D231">
        <v>10</v>
      </c>
      <c r="E231">
        <v>0</v>
      </c>
      <c r="F231">
        <v>3</v>
      </c>
    </row>
    <row r="232" spans="1:6" x14ac:dyDescent="0.25">
      <c r="A232" s="2"/>
      <c r="B232" s="1" t="s">
        <v>6</v>
      </c>
      <c r="C232" t="s">
        <v>40</v>
      </c>
      <c r="D232" t="s">
        <v>40</v>
      </c>
      <c r="E232" t="s">
        <v>40</v>
      </c>
      <c r="F232" t="s">
        <v>40</v>
      </c>
    </row>
    <row r="233" spans="1:6" x14ac:dyDescent="0.25">
      <c r="A233" s="2"/>
      <c r="B233" s="1" t="s">
        <v>11</v>
      </c>
    </row>
    <row r="234" spans="1:6" x14ac:dyDescent="0.25">
      <c r="A234" s="2">
        <v>58</v>
      </c>
      <c r="B234" s="1" t="s">
        <v>4</v>
      </c>
      <c r="C234">
        <v>0</v>
      </c>
      <c r="D234">
        <v>0</v>
      </c>
      <c r="E234">
        <v>0</v>
      </c>
      <c r="F234">
        <v>0</v>
      </c>
    </row>
    <row r="235" spans="1:6" x14ac:dyDescent="0.25">
      <c r="A235" s="2"/>
      <c r="B235" s="1" t="s">
        <v>5</v>
      </c>
    </row>
    <row r="236" spans="1:6" x14ac:dyDescent="0.25">
      <c r="A236" s="2"/>
      <c r="B236" s="1" t="s">
        <v>6</v>
      </c>
      <c r="C236" t="s">
        <v>40</v>
      </c>
      <c r="D236" t="s">
        <v>40</v>
      </c>
      <c r="E236" t="s">
        <v>40</v>
      </c>
      <c r="F236" t="s">
        <v>40</v>
      </c>
    </row>
    <row r="237" spans="1:6" x14ac:dyDescent="0.25">
      <c r="A237" s="2"/>
      <c r="B237" s="1" t="s">
        <v>11</v>
      </c>
    </row>
    <row r="238" spans="1:6" x14ac:dyDescent="0.25">
      <c r="A238" s="2">
        <v>59</v>
      </c>
      <c r="B238" s="1" t="s">
        <v>4</v>
      </c>
      <c r="C238">
        <v>1</v>
      </c>
      <c r="D238">
        <v>1</v>
      </c>
      <c r="E238">
        <v>1</v>
      </c>
      <c r="F238">
        <v>1</v>
      </c>
    </row>
    <row r="239" spans="1:6" x14ac:dyDescent="0.25">
      <c r="A239" s="2"/>
      <c r="B239" s="1" t="s">
        <v>5</v>
      </c>
      <c r="C239">
        <v>35</v>
      </c>
      <c r="D239">
        <v>12</v>
      </c>
      <c r="E239">
        <v>0</v>
      </c>
      <c r="F239">
        <v>7</v>
      </c>
    </row>
    <row r="240" spans="1:6" x14ac:dyDescent="0.25">
      <c r="A240" s="2"/>
      <c r="B240" s="1" t="s">
        <v>6</v>
      </c>
      <c r="C240" t="s">
        <v>40</v>
      </c>
      <c r="D240" t="s">
        <v>40</v>
      </c>
      <c r="E240" t="s">
        <v>40</v>
      </c>
      <c r="F240" t="s">
        <v>40</v>
      </c>
    </row>
    <row r="241" spans="1:6" x14ac:dyDescent="0.25">
      <c r="A241" s="2"/>
      <c r="B241" s="1" t="s">
        <v>11</v>
      </c>
    </row>
    <row r="242" spans="1:6" x14ac:dyDescent="0.25">
      <c r="A242" s="2">
        <v>60</v>
      </c>
      <c r="B242" s="1" t="s">
        <v>4</v>
      </c>
      <c r="C242">
        <v>0</v>
      </c>
      <c r="D242">
        <v>0</v>
      </c>
      <c r="E242">
        <v>0</v>
      </c>
      <c r="F242">
        <v>0</v>
      </c>
    </row>
    <row r="243" spans="1:6" x14ac:dyDescent="0.25">
      <c r="A243" s="2"/>
      <c r="B243" s="1" t="s">
        <v>5</v>
      </c>
    </row>
    <row r="244" spans="1:6" x14ac:dyDescent="0.25">
      <c r="A244" s="2"/>
      <c r="B244" s="1" t="s">
        <v>6</v>
      </c>
      <c r="C244" t="s">
        <v>40</v>
      </c>
      <c r="D244" t="s">
        <v>40</v>
      </c>
      <c r="E244" t="s">
        <v>40</v>
      </c>
      <c r="F244" t="s">
        <v>40</v>
      </c>
    </row>
    <row r="245" spans="1:6" x14ac:dyDescent="0.25">
      <c r="A245" s="2"/>
      <c r="B245" s="1" t="s">
        <v>11</v>
      </c>
    </row>
    <row r="246" spans="1:6" x14ac:dyDescent="0.25">
      <c r="A246" s="2">
        <v>61</v>
      </c>
      <c r="B246" s="1" t="s">
        <v>4</v>
      </c>
      <c r="C246">
        <v>1</v>
      </c>
      <c r="D246">
        <v>1</v>
      </c>
      <c r="E246">
        <v>1</v>
      </c>
      <c r="F246">
        <v>1</v>
      </c>
    </row>
    <row r="247" spans="1:6" x14ac:dyDescent="0.25">
      <c r="A247" s="2"/>
      <c r="B247" s="1" t="s">
        <v>5</v>
      </c>
      <c r="C247">
        <v>25.333333333333329</v>
      </c>
      <c r="D247">
        <v>11.33333333333333</v>
      </c>
      <c r="E247">
        <v>1</v>
      </c>
      <c r="F247">
        <v>3.666666666666667</v>
      </c>
    </row>
    <row r="248" spans="1:6" x14ac:dyDescent="0.25">
      <c r="A248" s="2"/>
      <c r="B248" s="1" t="s">
        <v>6</v>
      </c>
      <c r="C248" t="s">
        <v>40</v>
      </c>
      <c r="D248" t="s">
        <v>40</v>
      </c>
      <c r="E248" t="s">
        <v>40</v>
      </c>
      <c r="F248" t="s">
        <v>40</v>
      </c>
    </row>
    <row r="249" spans="1:6" x14ac:dyDescent="0.25">
      <c r="A249" s="2"/>
      <c r="B249" s="1" t="s">
        <v>11</v>
      </c>
    </row>
  </sheetData>
  <mergeCells count="62">
    <mergeCell ref="A242:A245"/>
    <mergeCell ref="A246:A249"/>
    <mergeCell ref="A222:A225"/>
    <mergeCell ref="A226:A229"/>
    <mergeCell ref="A230:A233"/>
    <mergeCell ref="A234:A237"/>
    <mergeCell ref="A238:A241"/>
    <mergeCell ref="A202:A205"/>
    <mergeCell ref="A206:A209"/>
    <mergeCell ref="A210:A213"/>
    <mergeCell ref="A214:A217"/>
    <mergeCell ref="A218:A221"/>
    <mergeCell ref="A182:A185"/>
    <mergeCell ref="A186:A189"/>
    <mergeCell ref="A190:A193"/>
    <mergeCell ref="A194:A197"/>
    <mergeCell ref="A198:A201"/>
    <mergeCell ref="A162:A165"/>
    <mergeCell ref="A166:A169"/>
    <mergeCell ref="A170:A173"/>
    <mergeCell ref="A174:A177"/>
    <mergeCell ref="A178:A181"/>
    <mergeCell ref="A142:A145"/>
    <mergeCell ref="A146:A149"/>
    <mergeCell ref="A150:A153"/>
    <mergeCell ref="A154:A157"/>
    <mergeCell ref="A158:A161"/>
    <mergeCell ref="A122:A125"/>
    <mergeCell ref="A126:A129"/>
    <mergeCell ref="A130:A133"/>
    <mergeCell ref="A134:A137"/>
    <mergeCell ref="A138:A141"/>
    <mergeCell ref="A102:A105"/>
    <mergeCell ref="A106:A109"/>
    <mergeCell ref="A110:A113"/>
    <mergeCell ref="A114:A117"/>
    <mergeCell ref="A118:A121"/>
    <mergeCell ref="A82:A85"/>
    <mergeCell ref="A86:A89"/>
    <mergeCell ref="A90:A93"/>
    <mergeCell ref="A94:A97"/>
    <mergeCell ref="A98:A101"/>
    <mergeCell ref="A62:A65"/>
    <mergeCell ref="A66:A69"/>
    <mergeCell ref="A70:A73"/>
    <mergeCell ref="A74:A77"/>
    <mergeCell ref="A78:A81"/>
    <mergeCell ref="A42:A45"/>
    <mergeCell ref="A46:A49"/>
    <mergeCell ref="A50:A53"/>
    <mergeCell ref="A54:A57"/>
    <mergeCell ref="A58:A61"/>
    <mergeCell ref="A22:A25"/>
    <mergeCell ref="A26:A29"/>
    <mergeCell ref="A30:A33"/>
    <mergeCell ref="A34:A37"/>
    <mergeCell ref="A38:A41"/>
    <mergeCell ref="A2:A5"/>
    <mergeCell ref="A6:A9"/>
    <mergeCell ref="A10:A13"/>
    <mergeCell ref="A14:A17"/>
    <mergeCell ref="A18:A2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Peter Donovan</cp:lastModifiedBy>
  <dcterms:created xsi:type="dcterms:W3CDTF">2020-03-31T12:20:44Z</dcterms:created>
  <dcterms:modified xsi:type="dcterms:W3CDTF">2020-03-31T22:53:16Z</dcterms:modified>
</cp:coreProperties>
</file>