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Pathways" sheetId="1" state="visible" r:id="rId1"/>
    <sheet name="Clubs" sheetId="2" state="visible" r:id="rId2"/>
    <sheet name="Athletics" sheetId="3" state="visible" r:id="rId3"/>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8"/>
    </font>
    <font>
      <sz val="12"/>
    </font>
    <font>
      <b val="1"/>
      <sz val="12"/>
    </font>
    <font>
      <color rgb="00ffffff"/>
    </font>
  </fonts>
  <fills count="9">
    <fill>
      <patternFill/>
    </fill>
    <fill>
      <patternFill patternType="gray125"/>
    </fill>
    <fill>
      <patternFill patternType="solid"/>
    </fill>
    <fill>
      <patternFill patternType="solid">
        <fgColor rgb="00ff8888"/>
      </patternFill>
    </fill>
    <fill>
      <patternFill patternType="solid">
        <fgColor rgb="0088ff88"/>
      </patternFill>
    </fill>
    <fill>
      <patternFill patternType="solid">
        <fgColor rgb="008888ff"/>
      </patternFill>
    </fill>
    <fill>
      <patternFill patternType="solid">
        <fgColor rgb="0088ffff"/>
      </patternFill>
    </fill>
    <fill>
      <patternFill patternType="solid">
        <fgColor rgb="00ff88ff"/>
      </patternFill>
    </fill>
    <fill>
      <patternFill patternType="solid">
        <fgColor rgb="00ffff88"/>
      </patternFill>
    </fill>
  </fills>
  <borders count="16">
    <border>
      <left/>
      <right/>
      <top/>
      <bottom/>
      <diagonal/>
    </border>
    <border>
      <left style="thick">
        <color rgb="00000000"/>
      </left>
      <right style="thick">
        <color rgb="00000000"/>
      </right>
      <top style="thick">
        <color rgb="00000000"/>
      </top>
      <bottom style="thin">
        <color rgb="00000000"/>
      </bottom>
      <diagonal/>
    </border>
    <border>
      <left/>
      <right/>
      <top style="thick">
        <color rgb="00000000"/>
      </top>
      <bottom/>
      <diagonal/>
    </border>
    <border>
      <left/>
      <right style="thick">
        <color rgb="00000000"/>
      </right>
      <top style="thick">
        <color rgb="00000000"/>
      </top>
      <bottom/>
      <diagonal/>
    </border>
    <border>
      <left/>
      <right/>
      <top style="thick">
        <color rgb="00000000"/>
      </top>
      <bottom style="thin">
        <color rgb="00000000"/>
      </bottom>
      <diagonal/>
    </border>
    <border>
      <left/>
      <right style="thick">
        <color rgb="00000000"/>
      </right>
      <top style="thick">
        <color rgb="00000000"/>
      </top>
      <bottom style="thin">
        <color rgb="00000000"/>
      </bottom>
      <diagonal/>
    </border>
    <border>
      <left>
        <color rgb="FF000000"/>
      </left>
      <right>
        <color rgb="FF000000"/>
      </right>
      <top style="thick">
        <color rgb="00000000"/>
      </top>
      <bottom>
        <color rgb="FF000000"/>
      </bottom>
      <diagonal/>
    </border>
    <border>
      <left>
        <color rgb="FF000000"/>
      </left>
      <right style="thick">
        <color rgb="00000000"/>
      </right>
      <top style="thick">
        <color rgb="00000000"/>
      </top>
      <bottom>
        <color rgb="FF000000"/>
      </bottom>
      <diagonal/>
    </border>
    <border>
      <left style="thin">
        <color rgb="00000000"/>
      </left>
      <right style="thin">
        <color rgb="00000000"/>
      </right>
      <top style="thin">
        <color rgb="00000000"/>
      </top>
      <bottom style="thin">
        <color rgb="00000000"/>
      </bottom>
      <diagonal/>
    </border>
    <border>
      <left>
        <color rgb="FF000000"/>
      </left>
      <right>
        <color rgb="FF000000"/>
      </right>
      <top>
        <color rgb="FF000000"/>
      </top>
      <bottom>
        <color rgb="FF000000"/>
      </bottom>
      <diagonal/>
    </border>
    <border>
      <left style="thin">
        <color rgb="00000000"/>
      </left>
      <right style="thick">
        <color rgb="00000000"/>
      </right>
      <top style="thin">
        <color rgb="00000000"/>
      </top>
      <bottom style="thin">
        <color rgb="00000000"/>
      </bottom>
      <diagonal/>
    </border>
    <border>
      <left>
        <color rgb="FF000000"/>
      </left>
      <right style="thick">
        <color rgb="00000000"/>
      </right>
      <top>
        <color rgb="FF000000"/>
      </top>
      <bottom>
        <color rgb="FF000000"/>
      </bottom>
      <diagonal/>
    </border>
    <border>
      <left>
        <color rgb="FF000000"/>
      </left>
      <right>
        <color rgb="FF000000"/>
      </right>
      <top>
        <color rgb="FF000000"/>
      </top>
      <bottom style="thick">
        <color rgb="00000000"/>
      </bottom>
      <diagonal/>
    </border>
    <border>
      <left>
        <color rgb="FF000000"/>
      </left>
      <right style="thick">
        <color rgb="00000000"/>
      </right>
      <top>
        <color rgb="FF000000"/>
      </top>
      <bottom style="thick">
        <color rgb="00000000"/>
      </bottom>
      <diagonal/>
    </border>
    <border>
      <left style="thin">
        <color rgb="00666666"/>
      </left>
      <right style="thin">
        <color rgb="00666666"/>
      </right>
      <top style="thin">
        <color rgb="00666666"/>
      </top>
      <bottom style="thin">
        <color rgb="00666666"/>
      </bottom>
      <diagonal/>
    </border>
    <border>
      <left style="thin">
        <color rgb="00666666"/>
      </left>
      <right style="thick">
        <color rgb="00000000"/>
      </right>
      <top style="thin">
        <color rgb="00666666"/>
      </top>
      <bottom style="thin">
        <color rgb="00666666"/>
      </bottom>
      <diagonal/>
    </border>
  </borders>
  <cellStyleXfs count="1">
    <xf borderId="0" fillId="0" fontId="0" numFmtId="0"/>
  </cellStyleXfs>
  <cellXfs count="27">
    <xf borderId="0" fillId="0" fontId="0" numFmtId="0" pivotButton="0" quotePrefix="0" xfId="0"/>
    <xf borderId="1" fillId="0" fontId="1" numFmtId="0" pivotButton="0" quotePrefix="0" xfId="0"/>
    <xf borderId="4" fillId="0" fontId="0" numFmtId="0" pivotButton="0" quotePrefix="0" xfId="0"/>
    <xf borderId="5" fillId="0" fontId="0" numFmtId="0" pivotButton="0" quotePrefix="0" xfId="0"/>
    <xf borderId="8" fillId="0" fontId="3" numFmtId="0" pivotButton="0" quotePrefix="0" xfId="0"/>
    <xf borderId="9" fillId="0" fontId="2" numFmtId="0" pivotButton="0" quotePrefix="0" xfId="0"/>
    <xf borderId="10" fillId="0" fontId="3" numFmtId="0" pivotButton="0" quotePrefix="0" xfId="0"/>
    <xf borderId="8" fillId="0" fontId="2" numFmtId="0" pivotButton="0" quotePrefix="0" xfId="0"/>
    <xf borderId="10" fillId="0" fontId="2" numFmtId="0" pivotButton="0" quotePrefix="0" xfId="0"/>
    <xf borderId="11" fillId="0" fontId="2" numFmtId="0" pivotButton="0" quotePrefix="0" xfId="0"/>
    <xf borderId="12" fillId="0" fontId="2" numFmtId="0" pivotButton="0" quotePrefix="0" xfId="0"/>
    <xf borderId="13" fillId="0" fontId="2" numFmtId="0" pivotButton="0" quotePrefix="0" xfId="0"/>
    <xf borderId="14" fillId="2" fontId="4" numFmtId="0" pivotButton="0" quotePrefix="0" xfId="0"/>
    <xf borderId="15" fillId="2" fontId="4" numFmtId="0" pivotButton="0" quotePrefix="0" xfId="0"/>
    <xf borderId="14" fillId="3" fontId="0" numFmtId="0" pivotButton="0" quotePrefix="0" xfId="0"/>
    <xf borderId="15" fillId="3" fontId="0" numFmtId="0" pivotButton="0" quotePrefix="0" xfId="0"/>
    <xf borderId="14" fillId="4" fontId="0" numFmtId="0" pivotButton="0" quotePrefix="0" xfId="0"/>
    <xf borderId="15" fillId="4" fontId="0" numFmtId="0" pivotButton="0" quotePrefix="0" xfId="0"/>
    <xf borderId="14" fillId="5" fontId="0" numFmtId="0" pivotButton="0" quotePrefix="0" xfId="0"/>
    <xf borderId="15" fillId="5" fontId="0" numFmtId="0" pivotButton="0" quotePrefix="0" xfId="0"/>
    <xf borderId="14" fillId="6" fontId="0" numFmtId="0" pivotButton="0" quotePrefix="0" xfId="0"/>
    <xf borderId="15" fillId="6" fontId="0" numFmtId="0" pivotButton="0" quotePrefix="0" xfId="0"/>
    <xf borderId="14" fillId="7" fontId="0" numFmtId="0" pivotButton="0" quotePrefix="0" xfId="0"/>
    <xf borderId="15" fillId="7" fontId="0" numFmtId="0" pivotButton="0" quotePrefix="0" xfId="0"/>
    <xf borderId="14" fillId="8" fontId="0" numFmtId="0" pivotButton="0" quotePrefix="0" xfId="0"/>
    <xf borderId="15" fillId="8" fontId="0" numFmtId="0" pivotButton="0" quotePrefix="0" xfId="0"/>
    <xf borderId="0" fillId="2" fontId="4"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00"/>
  <sheetViews>
    <sheetView workbookViewId="0">
      <selection activeCell="A1" sqref="A1"/>
    </sheetView>
  </sheetViews>
  <sheetFormatPr baseColWidth="8" defaultRowHeight="15"/>
  <sheetData>
    <row r="1">
      <c r="A1" s="1" t="inlineStr">
        <is>
          <t>AGL</t>
        </is>
      </c>
      <c r="B1" s="2" t="n"/>
      <c r="C1" s="2" t="n"/>
      <c r="D1" s="2" t="n"/>
      <c r="E1" s="2" t="n"/>
      <c r="F1" s="3" t="n"/>
    </row>
    <row r="2">
      <c r="A2" s="4" t="inlineStr">
        <is>
          <t>Grade 9</t>
        </is>
      </c>
      <c r="B2" s="4" t="inlineStr">
        <is>
          <t>Grade 10</t>
        </is>
      </c>
      <c r="C2" s="4" t="inlineStr">
        <is>
          <t>Grade 11</t>
        </is>
      </c>
      <c r="D2" s="4" t="inlineStr">
        <is>
          <t>Grade 12</t>
        </is>
      </c>
      <c r="E2" s="5" t="n"/>
      <c r="F2" s="6" t="inlineStr">
        <is>
          <t>Program Description</t>
        </is>
      </c>
    </row>
    <row r="3">
      <c r="A3" s="7" t="inlineStr">
        <is>
          <t>English 1-2  or English 1-2 Acc</t>
        </is>
      </c>
      <c r="B3" s="7" t="inlineStr">
        <is>
          <t>English 3-4 or English 3-4 Acc</t>
        </is>
      </c>
      <c r="C3" s="7" t="inlineStr">
        <is>
          <t>English 5-6, English 5-6 Honors or AP English Language</t>
        </is>
      </c>
      <c r="D3" s="7" t="inlineStr">
        <is>
          <t>Multicultural Literature or CSU Expository Reading/Writing or AP English Literature</t>
        </is>
      </c>
      <c r="E3" s="5" t="n"/>
      <c r="F3" s="8" t="inlineStr">
        <is>
          <t>Port of Long Beach Academy of Global Logistics at Cabrillo (AGL) focuses on careers in global logistics and supply chain management; global logistics is defined as the design and management of a system that directs and controls the flows of materials into, through, and across national borders. AGL works in direct partnership with the Port of Long Beach, Center for International Trade and Transportation, LBCC, and CSULB. Through partnerships with local colleges and industry partners, students will be exposed to the various pathways leading from Cabrillo to the world of finance, global logistics, and supply chain management.</t>
        </is>
      </c>
    </row>
    <row r="4">
      <c r="A4" s="7" t="inlineStr">
        <is>
          <t>Algebra 1 or Geometry Acc</t>
        </is>
      </c>
      <c r="B4" s="7" t="inlineStr">
        <is>
          <t>Geometry or Algebra 2 or Algebra 2 Acc</t>
        </is>
      </c>
      <c r="C4" s="7" t="inlineStr">
        <is>
          <t>Algebra 2 or Algebra 2 Honors or Pre-Calculus or Pre-Calculus Honors</t>
        </is>
      </c>
      <c r="D4" s="7" t="inlineStr">
        <is>
          <t>Pre-Calculus or Pre-Calculus Honors or AP Statistics or AP Calculus AB</t>
        </is>
      </c>
      <c r="E4" s="5" t="n"/>
      <c r="F4" s="9" t="n"/>
    </row>
    <row r="5">
      <c r="A5" s="7" t="inlineStr">
        <is>
          <t>Environmental Geoscience</t>
        </is>
      </c>
      <c r="B5" s="7" t="inlineStr">
        <is>
          <t>Biology</t>
        </is>
      </c>
      <c r="C5" s="7" t="inlineStr">
        <is>
          <t>AP/Elective Science</t>
        </is>
      </c>
      <c r="D5" s="7" t="inlineStr">
        <is>
          <t>AP/Elective Science</t>
        </is>
      </c>
      <c r="E5" s="5" t="n"/>
      <c r="F5" s="9" t="n"/>
    </row>
    <row r="6">
      <c r="A6" s="7" t="inlineStr">
        <is>
          <t>PE or Sport</t>
        </is>
      </c>
      <c r="B6" s="7" t="inlineStr">
        <is>
          <t>Modern World History or AP World History</t>
        </is>
      </c>
      <c r="C6" s="7" t="inlineStr">
        <is>
          <t>US History or AP US History</t>
        </is>
      </c>
      <c r="D6" s="7" t="inlineStr">
        <is>
          <t>US Government/Economics or AP Government</t>
        </is>
      </c>
      <c r="E6" s="5" t="n"/>
      <c r="F6" s="9" t="n"/>
    </row>
    <row r="7">
      <c r="A7" s="7" t="inlineStr">
        <is>
          <t>Principles of Finance</t>
        </is>
      </c>
      <c r="B7" s="7" t="inlineStr">
        <is>
          <t>PE or Sport</t>
        </is>
      </c>
      <c r="C7" s="7" t="inlineStr">
        <is>
          <t>Accounting and International Finance</t>
        </is>
      </c>
      <c r="D7" s="7" t="inlineStr">
        <is>
          <t>Supply Chain Management</t>
        </is>
      </c>
      <c r="E7" s="5" t="n"/>
      <c r="F7" s="9" t="n"/>
    </row>
    <row r="8">
      <c r="A8" s="7" t="inlineStr">
        <is>
          <t>Spanish 1-2 or French 1-2</t>
        </is>
      </c>
      <c r="B8" s="7" t="inlineStr">
        <is>
          <t>Global Logistics</t>
        </is>
      </c>
      <c r="C8" s="7" t="inlineStr">
        <is>
          <t>Elective</t>
        </is>
      </c>
      <c r="D8" s="7" t="inlineStr">
        <is>
          <t>Elective</t>
        </is>
      </c>
      <c r="E8" s="5" t="n"/>
      <c r="F8" s="9" t="n"/>
    </row>
    <row r="9">
      <c r="A9" s="7" t="inlineStr">
        <is>
          <t>Elective</t>
        </is>
      </c>
      <c r="B9" s="7" t="inlineStr">
        <is>
          <t>Spanish 3-4 or French 3-4</t>
        </is>
      </c>
      <c r="C9" s="7" t="inlineStr">
        <is>
          <t>Elective</t>
        </is>
      </c>
      <c r="D9" s="7" t="inlineStr">
        <is>
          <t>Elective</t>
        </is>
      </c>
      <c r="E9" s="5" t="n"/>
      <c r="F9" s="9" t="n"/>
    </row>
    <row r="10">
      <c r="A10" s="5" t="n"/>
      <c r="B10" s="5" t="n"/>
      <c r="C10" s="5" t="n"/>
      <c r="D10" s="5" t="n"/>
      <c r="E10" s="5" t="n"/>
      <c r="F10" s="9" t="n"/>
    </row>
    <row r="11">
      <c r="A11" s="5" t="n"/>
      <c r="B11" s="5" t="n"/>
      <c r="C11" s="5" t="n"/>
      <c r="D11" s="5" t="n"/>
      <c r="E11" s="5" t="n"/>
      <c r="F11" s="9" t="n"/>
    </row>
    <row r="12">
      <c r="A12" s="5" t="n"/>
      <c r="B12" s="5" t="n"/>
      <c r="C12" s="5" t="n"/>
      <c r="D12" s="5" t="n"/>
      <c r="E12" s="5" t="n"/>
      <c r="F12" s="9" t="n"/>
    </row>
    <row r="13">
      <c r="A13" s="5" t="n"/>
      <c r="B13" s="5" t="n"/>
      <c r="C13" s="5" t="n"/>
      <c r="D13" s="5" t="n"/>
      <c r="E13" s="5" t="n"/>
      <c r="F13" s="9" t="n"/>
    </row>
    <row r="14">
      <c r="A14" s="4" t="inlineStr">
        <is>
          <t>Popular Elective Options</t>
        </is>
      </c>
      <c r="B14" s="5" t="n"/>
      <c r="C14" s="4" t="inlineStr">
        <is>
          <t>Link to 1-2 Minute Video</t>
        </is>
      </c>
      <c r="D14" s="5" t="n"/>
      <c r="E14" s="5" t="n"/>
      <c r="F14" s="6" t="inlineStr">
        <is>
          <t>Two Student Quotes</t>
        </is>
      </c>
    </row>
    <row r="15">
      <c r="A15" s="7" t="inlineStr">
        <is>
          <t>Principles of Technology</t>
        </is>
      </c>
      <c r="B15" s="5" t="n"/>
      <c r="C15" s="7">
        <f>HYPERLINK("https://cdn.schoolloop.com/uimgcdn/aHR0cHM6Ly9jYWJyaWxsby1zb2MtbGJ1c2QtY2Euc2Nob29sbG9vcC5jb20vdWltZy9maWxlLzE1NTI2Mzg3ODY5MjcvMTU1MjYzODc3Mjk2OS80ODExNTI4NDc0NzQ5NzY4NDQzLm1wNA==")</f>
        <v/>
      </c>
      <c r="D15" s="5" t="n"/>
      <c r="E15" s="5" t="n"/>
      <c r="F15" s="8" t="inlineStr">
        <is>
          <t>"AGL is a really good pathway that has helped me in various ways, including helping me overcome a fear of speaking to the public. It helps students get a career inwhatever they want to do in the future. They also encourage students to pursue higher achievements and successes." 
 - Camila Santillano-Lopez</t>
        </is>
      </c>
    </row>
    <row r="16">
      <c r="A16" s="7" t="inlineStr">
        <is>
          <t>3D Art 1-2</t>
        </is>
      </c>
      <c r="B16" s="5" t="n"/>
      <c r="C16" s="5" t="n"/>
      <c r="D16" s="5" t="n"/>
      <c r="E16" s="5" t="n"/>
      <c r="F16" s="8" t="inlineStr">
        <is>
          <t>"We are building a upon each other's success and have the greatest mentor every single day. [We are empowered] every day to takeanother step, thereby instilling motivation to be driven in the present and in the future, even for future generations." 
 - Venecia Perez</t>
        </is>
      </c>
    </row>
    <row r="17">
      <c r="A17" s="7" t="inlineStr">
        <is>
          <t>Drawing and Painting 1-2</t>
        </is>
      </c>
      <c r="B17" s="5" t="n"/>
      <c r="C17" s="4" t="inlineStr">
        <is>
          <t>Entrance Criteria</t>
        </is>
      </c>
      <c r="D17" s="5" t="n"/>
      <c r="E17" s="5" t="n"/>
      <c r="F17" s="6" t="inlineStr">
        <is>
          <t>Two Staff Quotes</t>
        </is>
      </c>
    </row>
    <row r="18">
      <c r="A18" s="7" t="inlineStr">
        <is>
          <t>Steel Drum Band 1-2</t>
        </is>
      </c>
      <c r="B18" s="5" t="n"/>
      <c r="C18" s="5" t="n"/>
      <c r="D18" s="5" t="n"/>
      <c r="E18" s="5" t="n"/>
      <c r="F18" s="8" t="inlineStr">
        <is>
          <t>"The AGL pathway and team [are] doing some incredible things. There is a dynamic surge within the AGL pathway faculty and students. We are connecting lessons to the needs of future jobs that do not exist. Students are learning in a hands-on environment to be effective communicators, creative problem solvers and critical thinkers. Our students are researching ways to solve tomorrow's problems. Over the past years, we have seen tremendous increases in academic achievement, as well as reductions in absences and discipline issues. Feel free to stop by the AGL campus to see what success looks like." 
 - Jim Dowding</t>
        </is>
      </c>
    </row>
    <row r="19">
      <c r="A19" s="7" t="inlineStr">
        <is>
          <t>Dance, Band, Orchestra, Concert Choir</t>
        </is>
      </c>
      <c r="B19" s="5" t="n"/>
      <c r="C19" s="5" t="n"/>
      <c r="D19" s="5" t="n"/>
      <c r="E19" s="5" t="n"/>
      <c r="F19" s="8" t="inlineStr">
        <is>
          <t>"The close ties between the business community and AGL provide the students insights and connections to their future careers that areextremely valuable and rare. The Port of Long Beach and our business partners are wonderful and very giving of their time and efforts." 
 - Al Olefer</t>
        </is>
      </c>
    </row>
    <row r="20">
      <c r="A20" s="7" t="inlineStr">
        <is>
          <t>AP Human Geography, AP Seminar, AP Language, AP Biology, AP Chemistry, AP Environmental Science, AP Physics, AP Computer Science</t>
        </is>
      </c>
      <c r="B20" s="5" t="n"/>
      <c r="C20" s="5" t="n"/>
      <c r="D20" s="5" t="n"/>
      <c r="E20" s="5" t="n"/>
      <c r="F20" s="9" t="n"/>
    </row>
    <row r="21">
      <c r="A21" s="5" t="n"/>
      <c r="B21" s="5" t="n"/>
      <c r="C21" s="5" t="n"/>
      <c r="D21" s="5" t="n"/>
      <c r="E21" s="5" t="n"/>
      <c r="F21" s="9" t="n"/>
    </row>
    <row r="22">
      <c r="A22" s="5" t="n"/>
      <c r="B22" s="5" t="n"/>
      <c r="C22" s="5" t="n"/>
      <c r="D22" s="5" t="n"/>
      <c r="E22" s="5" t="n"/>
      <c r="F22" s="9" t="n"/>
    </row>
    <row r="23">
      <c r="A23" s="5" t="n"/>
      <c r="B23" s="5" t="n"/>
      <c r="C23" s="5" t="n"/>
      <c r="D23" s="5" t="n"/>
      <c r="E23" s="5" t="n"/>
      <c r="F23" s="9" t="n"/>
    </row>
    <row r="24">
      <c r="A24" s="5" t="n"/>
      <c r="B24" s="5" t="n"/>
      <c r="C24" s="5" t="n"/>
      <c r="D24" s="5" t="n"/>
      <c r="E24" s="5" t="n"/>
      <c r="F24" s="9" t="n"/>
    </row>
    <row r="25">
      <c r="A25" s="10" t="n"/>
      <c r="B25" s="10" t="n"/>
      <c r="C25" s="10" t="n"/>
      <c r="D25" s="10" t="n"/>
      <c r="E25" s="10" t="n"/>
      <c r="F25" s="11" t="n"/>
    </row>
    <row r="26">
      <c r="A26" s="1" t="inlineStr">
        <is>
          <t>CALJ</t>
        </is>
      </c>
      <c r="B26" s="2" t="n"/>
      <c r="C26" s="2" t="n"/>
      <c r="D26" s="2" t="n"/>
      <c r="E26" s="2" t="n"/>
      <c r="F26" s="3" t="n"/>
    </row>
    <row r="27">
      <c r="A27" s="4" t="inlineStr">
        <is>
          <t>Grade 9</t>
        </is>
      </c>
      <c r="B27" s="4" t="inlineStr">
        <is>
          <t>Grade 10</t>
        </is>
      </c>
      <c r="C27" s="4" t="inlineStr">
        <is>
          <t>Grade 11</t>
        </is>
      </c>
      <c r="D27" s="4" t="inlineStr">
        <is>
          <t>Grade 12</t>
        </is>
      </c>
      <c r="E27" s="5" t="n"/>
      <c r="F27" s="6" t="inlineStr">
        <is>
          <t>Program Description</t>
        </is>
      </c>
    </row>
    <row r="28">
      <c r="A28" s="7" t="inlineStr">
        <is>
          <t>English 1-2  or English 1-2 Acc</t>
        </is>
      </c>
      <c r="B28" s="7" t="inlineStr">
        <is>
          <t>English 3-4 or English 3-4 Acc</t>
        </is>
      </c>
      <c r="C28" s="7" t="inlineStr">
        <is>
          <t>English 5-6, English 5-6 Honors or AP English Language</t>
        </is>
      </c>
      <c r="D28" s="7" t="inlineStr">
        <is>
          <t>Multicultural Literature or CSU Expository Reading/Writing or AP English Literature</t>
        </is>
      </c>
      <c r="E28" s="5" t="n"/>
      <c r="F28" s="8" t="inlineStr">
        <is>
          <t>Cabrillo Academy of Law &amp; Justice (CALJ) provides students with the opportunity to explore the fields of legal studies, criminal justice, or law enforcement through a series of rigorous and thematic classes focused on topics and issues relevant to the pathway. Students progress through a sequence of advanced technical courses and work-based learning opportunities such as Teen Court and Mock Trial, Law Week, professional mentorships, and internships. The legal studies pathway is now a California Partnership Academy with support from the Long Beach and California Bar Associations and Los Angeles Superior Court.</t>
        </is>
      </c>
    </row>
    <row r="29">
      <c r="A29" s="7" t="inlineStr">
        <is>
          <t>Algebra 1 or Geometry Acc</t>
        </is>
      </c>
      <c r="B29" s="7" t="inlineStr">
        <is>
          <t>Geometry or Algebra 2 or Algebra 2 Acc</t>
        </is>
      </c>
      <c r="C29" s="7" t="inlineStr">
        <is>
          <t>Algebra 2 or Algebra 2 Acc or Pre-Calculus or Pre-Calculus Honors</t>
        </is>
      </c>
      <c r="D29" s="7" t="inlineStr">
        <is>
          <t>Pre-Calculus or Pre-Calculus Honors or AP Statistics or AP Calculus AB</t>
        </is>
      </c>
      <c r="E29" s="5" t="n"/>
      <c r="F29" s="9" t="n"/>
    </row>
    <row r="30">
      <c r="A30" s="7" t="inlineStr">
        <is>
          <t>Biology or Biology Acc</t>
        </is>
      </c>
      <c r="B30" s="7" t="inlineStr">
        <is>
          <t>Chemistry or Physics</t>
        </is>
      </c>
      <c r="C30" s="7" t="inlineStr">
        <is>
          <t>AP/Elective Science</t>
        </is>
      </c>
      <c r="D30" s="7" t="inlineStr">
        <is>
          <t>AP/Elective Science</t>
        </is>
      </c>
      <c r="E30" s="5" t="n"/>
      <c r="F30" s="9" t="n"/>
    </row>
    <row r="31">
      <c r="A31" s="7" t="inlineStr">
        <is>
          <t>PE or Sport</t>
        </is>
      </c>
      <c r="B31" s="7" t="inlineStr">
        <is>
          <t>Modern World History or AP World History</t>
        </is>
      </c>
      <c r="C31" s="7" t="inlineStr">
        <is>
          <t>US History or AP US History</t>
        </is>
      </c>
      <c r="D31" s="7" t="inlineStr">
        <is>
          <t>US Government/Economics or AP Government</t>
        </is>
      </c>
      <c r="E31" s="5" t="n"/>
      <c r="F31" s="9" t="n"/>
    </row>
    <row r="32">
      <c r="A32" s="7" t="inlineStr">
        <is>
          <t>Elements of Oral Communication</t>
        </is>
      </c>
      <c r="B32" s="7" t="inlineStr">
        <is>
          <t>PE or Sport</t>
        </is>
      </c>
      <c r="C32" s="7" t="inlineStr">
        <is>
          <t>Mock Trial</t>
        </is>
      </c>
      <c r="D32" s="7" t="inlineStr">
        <is>
          <t>Journey for Justice</t>
        </is>
      </c>
      <c r="E32" s="5" t="n"/>
      <c r="F32" s="9" t="n"/>
    </row>
    <row r="33">
      <c r="A33" s="7" t="inlineStr">
        <is>
          <t>Spanish 1-2 or French 1-2</t>
        </is>
      </c>
      <c r="B33" s="7" t="inlineStr">
        <is>
          <t>Foundations in Law</t>
        </is>
      </c>
      <c r="C33" s="7" t="inlineStr">
        <is>
          <t>Elective</t>
        </is>
      </c>
      <c r="D33" s="7" t="inlineStr">
        <is>
          <t>Elective</t>
        </is>
      </c>
      <c r="E33" s="5" t="n"/>
      <c r="F33" s="9" t="n"/>
    </row>
    <row r="34">
      <c r="A34" s="7" t="inlineStr">
        <is>
          <t>Elective</t>
        </is>
      </c>
      <c r="B34" s="7" t="inlineStr">
        <is>
          <t>Spanish 3-4 or French 3-4</t>
        </is>
      </c>
      <c r="C34" s="7" t="inlineStr">
        <is>
          <t>Elective</t>
        </is>
      </c>
      <c r="D34" s="7" t="inlineStr">
        <is>
          <t>Elective</t>
        </is>
      </c>
      <c r="E34" s="5" t="n"/>
      <c r="F34" s="9" t="n"/>
    </row>
    <row r="35">
      <c r="A35" s="5" t="n"/>
      <c r="B35" s="5" t="n"/>
      <c r="C35" s="5" t="n"/>
      <c r="D35" s="5" t="n"/>
      <c r="E35" s="5" t="n"/>
      <c r="F35" s="9" t="n"/>
    </row>
    <row r="36">
      <c r="A36" s="5" t="n"/>
      <c r="B36" s="5" t="n"/>
      <c r="C36" s="5" t="n"/>
      <c r="D36" s="5" t="n"/>
      <c r="E36" s="5" t="n"/>
      <c r="F36" s="9" t="n"/>
    </row>
    <row r="37">
      <c r="A37" s="5" t="n"/>
      <c r="B37" s="5" t="n"/>
      <c r="C37" s="5" t="n"/>
      <c r="D37" s="5" t="n"/>
      <c r="E37" s="5" t="n"/>
      <c r="F37" s="9" t="n"/>
    </row>
    <row r="38">
      <c r="A38" s="5" t="n"/>
      <c r="B38" s="5" t="n"/>
      <c r="C38" s="5" t="n"/>
      <c r="D38" s="5" t="n"/>
      <c r="E38" s="5" t="n"/>
      <c r="F38" s="9" t="n"/>
    </row>
    <row r="39">
      <c r="A39" s="4" t="inlineStr">
        <is>
          <t>Popular Elective Options</t>
        </is>
      </c>
      <c r="B39" s="5" t="n"/>
      <c r="C39" s="4" t="inlineStr">
        <is>
          <t>Link to 1-2 Minute Video</t>
        </is>
      </c>
      <c r="D39" s="5" t="n"/>
      <c r="E39" s="5" t="n"/>
      <c r="F39" s="6" t="inlineStr">
        <is>
          <t>Two Student Quotes</t>
        </is>
      </c>
    </row>
    <row r="40">
      <c r="A40" s="7" t="inlineStr">
        <is>
          <t>Drawing and Painting 1-2</t>
        </is>
      </c>
      <c r="B40" s="5" t="n"/>
      <c r="C40" s="7">
        <f>HYPERLINK("https://cdn.schoolloop.com/uimgcdn/aHR0cHM6Ly9jYWJyaWxsby1zb2MtbGJ1c2QtY2Euc2Nob29sbG9vcC5jb20vdWltZy9maWxlLzE1NTI2Mzg3ODY5MjcvMTU1MjYzODc3Mjk2OS8xMTM2NTU3NDg0Mzc2Mjk3NzQyLm1wNA==")</f>
        <v/>
      </c>
      <c r="D40" s="5" t="n"/>
      <c r="E40" s="5" t="n"/>
      <c r="F40" s="8" t="inlineStr">
        <is>
          <t>"My experience with my pathway has been an adventure. CAL-J has made me come out of my comfort zone and make new friends. I love how everyone treats everyone as family." 
 - Rosemary Garcia</t>
        </is>
      </c>
    </row>
    <row r="41">
      <c r="A41" s="7" t="inlineStr">
        <is>
          <t>Photography 1-2, 3D Art</t>
        </is>
      </c>
      <c r="B41" s="5" t="n"/>
      <c r="C41" s="5" t="n"/>
      <c r="D41" s="5" t="n"/>
      <c r="E41" s="5" t="n"/>
      <c r="F41" s="8" t="inlineStr">
        <is>
          <t>"[CAL-J] has greatly influenced what I want to become in the future: a Medical Mal-Practice Attorney. At the beginning [when] I was accepted into CAL-J... I didn't have any interest in alegal field [and] my heart was set on medicine. Over my few years in the Ambassadors program and CAL-J, my mind was opened to a more career options. I have learned to accept any and all types of growth that come my way with an open mind." 
 - Vanessa Gonzalez</t>
        </is>
      </c>
    </row>
    <row r="42">
      <c r="A42" s="7" t="inlineStr">
        <is>
          <t>AP Human Geography, AP Seminar, AP Language, AP Biology, AP Chemistry, AP Environmental Science, AP Physics, AP Computer Science</t>
        </is>
      </c>
      <c r="B42" s="5" t="n"/>
      <c r="C42" s="4" t="inlineStr">
        <is>
          <t>Entrance Criteria</t>
        </is>
      </c>
      <c r="D42" s="5" t="n"/>
      <c r="E42" s="5" t="n"/>
      <c r="F42" s="6" t="inlineStr">
        <is>
          <t>Two Staff Quotes</t>
        </is>
      </c>
    </row>
    <row r="43">
      <c r="A43" s="7" t="inlineStr">
        <is>
          <t>Spanish 5-6 and AP Spanish</t>
        </is>
      </c>
      <c r="B43" s="5" t="n"/>
      <c r="C43" s="5" t="n"/>
      <c r="D43" s="5" t="n"/>
      <c r="E43" s="5" t="n"/>
      <c r="F43" s="8" t="inlineStr">
        <is>
          <t>"Got Gold? When teachers are given time to work together, the results are golden..." 
 - Bernice Banares</t>
        </is>
      </c>
    </row>
    <row r="44">
      <c r="A44" s="7" t="inlineStr">
        <is>
          <t>Dance, Band, Orchestra, Concert Choir</t>
        </is>
      </c>
      <c r="B44" s="5" t="n"/>
      <c r="C44" s="5" t="n"/>
      <c r="D44" s="5" t="n"/>
      <c r="E44" s="5" t="n"/>
      <c r="F44" s="8" t="inlineStr">
        <is>
          <t>"CAL-J allows students to really develop as whole people. The pathway curriculum allows for the development of not only academic, butsocial skills too. Students are able to learn how to have difficult and controversial conversations. They are able to create arguments that are supported by evidence, and they really take ownership of their learning." 
 - Emily View</t>
        </is>
      </c>
    </row>
    <row r="45">
      <c r="A45" s="5" t="n"/>
      <c r="B45" s="5" t="n"/>
      <c r="C45" s="5" t="n"/>
      <c r="D45" s="5" t="n"/>
      <c r="E45" s="5" t="n"/>
      <c r="F45" s="9" t="n"/>
    </row>
    <row r="46">
      <c r="A46" s="5" t="n"/>
      <c r="B46" s="5" t="n"/>
      <c r="C46" s="5" t="n"/>
      <c r="D46" s="5" t="n"/>
      <c r="E46" s="5" t="n"/>
      <c r="F46" s="9" t="n"/>
    </row>
    <row r="47">
      <c r="A47" s="5" t="n"/>
      <c r="B47" s="5" t="n"/>
      <c r="C47" s="5" t="n"/>
      <c r="D47" s="5" t="n"/>
      <c r="E47" s="5" t="n"/>
      <c r="F47" s="9" t="n"/>
    </row>
    <row r="48">
      <c r="A48" s="5" t="n"/>
      <c r="B48" s="5" t="n"/>
      <c r="C48" s="5" t="n"/>
      <c r="D48" s="5" t="n"/>
      <c r="E48" s="5" t="n"/>
      <c r="F48" s="9" t="n"/>
    </row>
    <row r="49">
      <c r="A49" s="5" t="n"/>
      <c r="B49" s="5" t="n"/>
      <c r="C49" s="5" t="n"/>
      <c r="D49" s="5" t="n"/>
      <c r="E49" s="5" t="n"/>
      <c r="F49" s="9" t="n"/>
    </row>
    <row r="50">
      <c r="A50" s="10" t="n"/>
      <c r="B50" s="10" t="n"/>
      <c r="C50" s="10" t="n"/>
      <c r="D50" s="10" t="n"/>
      <c r="E50" s="10" t="n"/>
      <c r="F50" s="11" t="n"/>
    </row>
    <row r="51">
      <c r="A51" s="1" t="inlineStr">
        <is>
          <t>CED</t>
        </is>
      </c>
      <c r="B51" s="2" t="n"/>
      <c r="C51" s="2" t="n"/>
      <c r="D51" s="2" t="n"/>
      <c r="E51" s="2" t="n"/>
      <c r="F51" s="3" t="n"/>
    </row>
    <row r="52">
      <c r="A52" s="4" t="inlineStr">
        <is>
          <t>Grade 9</t>
        </is>
      </c>
      <c r="B52" s="4" t="inlineStr">
        <is>
          <t>Grade 10</t>
        </is>
      </c>
      <c r="C52" s="4" t="inlineStr">
        <is>
          <t>Grade 11</t>
        </is>
      </c>
      <c r="D52" s="4" t="inlineStr">
        <is>
          <t>Grade 12</t>
        </is>
      </c>
      <c r="E52" s="5" t="n"/>
      <c r="F52" s="6" t="inlineStr">
        <is>
          <t>Program Description</t>
        </is>
      </c>
    </row>
    <row r="53">
      <c r="A53" s="7" t="inlineStr">
        <is>
          <t>English 1-2 or English 1-2 Acc</t>
        </is>
      </c>
      <c r="B53" s="7" t="inlineStr">
        <is>
          <t>English 3-4 or English 3-4 Acc</t>
        </is>
      </c>
      <c r="C53" s="7" t="inlineStr">
        <is>
          <t>English 5-6, English 5-6 Honors or AP English Language</t>
        </is>
      </c>
      <c r="D53" s="7" t="inlineStr">
        <is>
          <t>Multicultural Literature or CSU Expository Reading/Writing or AP English Literature</t>
        </is>
      </c>
      <c r="E53" s="5" t="n"/>
      <c r="F53" s="8" t="inlineStr">
        <is>
          <t>Cabrillo Engineering &amp; Design (CED) is designed for students who have an interest in math and science and want to be able to "Think, Create and Build" like an engineer. Our program is nationally recognized as a Certified Project Lead The Way Program (PLTW), which allows for engineering students to earn college credit while in high school. CED students are also provided with multiple hands-on experiences including GEMS, Women in STEM events, the Team American Rocket Challenge, the VEX Robotics team, the FIRST Robotics team, the Cyber-Patriot team, and the Green Power USA electric car racing team. The CED program works directly with Matson Navigation, Jacobs Engineering Group Inc, and Andeavor.</t>
        </is>
      </c>
    </row>
    <row r="54">
      <c r="A54" s="7" t="inlineStr">
        <is>
          <t>Algebra 1, Geometry Acc, or Algebra 2 Acc</t>
        </is>
      </c>
      <c r="B54" s="7" t="inlineStr">
        <is>
          <t>Geometry Acc, Algebra 2 Acc, or Pre-Calculus Honors</t>
        </is>
      </c>
      <c r="C54" s="7" t="inlineStr">
        <is>
          <t>Algebra 2 Acc, Pre-Calculus Honors, AP Calculus AB, or AP Calculus BC</t>
        </is>
      </c>
      <c r="D54" s="7" t="inlineStr">
        <is>
          <t>Pre-Calculus Honors, AP Calculus AB, AP Calculus CD, or Calculus 2 or Calculus 3 at Long Beach City College</t>
        </is>
      </c>
      <c r="E54" s="5" t="n"/>
      <c r="F54" s="9" t="n"/>
    </row>
    <row r="55">
      <c r="A55" s="7" t="inlineStr">
        <is>
          <t>Biology or Biology Acc</t>
        </is>
      </c>
      <c r="B55" s="7" t="inlineStr">
        <is>
          <t>Chemistry or Physics</t>
        </is>
      </c>
      <c r="C55" s="7" t="inlineStr">
        <is>
          <t>AP/Science Elective</t>
        </is>
      </c>
      <c r="D55" s="7" t="inlineStr">
        <is>
          <t>AP/Science Elective</t>
        </is>
      </c>
      <c r="E55" s="5" t="n"/>
      <c r="F55" s="9" t="n"/>
    </row>
    <row r="56">
      <c r="A56" s="7" t="inlineStr">
        <is>
          <t>PE or Sport</t>
        </is>
      </c>
      <c r="B56" s="7" t="inlineStr">
        <is>
          <t>Modern World History Acc or AP World History</t>
        </is>
      </c>
      <c r="C56" s="7" t="inlineStr">
        <is>
          <t>US History or AP US History</t>
        </is>
      </c>
      <c r="D56" s="7" t="inlineStr">
        <is>
          <t>US Government/Economics or AP Government</t>
        </is>
      </c>
      <c r="E56" s="5" t="n"/>
      <c r="F56" s="9" t="n"/>
    </row>
    <row r="57">
      <c r="A57" s="7" t="inlineStr">
        <is>
          <t>Intro to Design 1-2 PLTW or Intro to Engineering</t>
        </is>
      </c>
      <c r="B57" s="7" t="inlineStr">
        <is>
          <t>PE or Sport</t>
        </is>
      </c>
      <c r="C57" s="7" t="inlineStr">
        <is>
          <t>Computer Integrated Manufacturing PLTW or Engineering Tech  3-4</t>
        </is>
      </c>
      <c r="D57" s="7" t="inlineStr">
        <is>
          <t>Engineering Design and Development PLTW or Engineering Technology 5-6</t>
        </is>
      </c>
      <c r="E57" s="5" t="n"/>
      <c r="F57" s="9" t="n"/>
    </row>
    <row r="58">
      <c r="A58" s="7" t="inlineStr">
        <is>
          <t>Spanish 1-2 or French 1-2</t>
        </is>
      </c>
      <c r="B58" s="7" t="inlineStr">
        <is>
          <t>Principles of Engineering PLTW or Engineering Tech 1-2</t>
        </is>
      </c>
      <c r="C58" s="7" t="inlineStr">
        <is>
          <t>Engineering Elective</t>
        </is>
      </c>
      <c r="D58" s="7" t="inlineStr">
        <is>
          <t>Engineering Elective</t>
        </is>
      </c>
      <c r="E58" s="5" t="n"/>
      <c r="F58" s="9" t="n"/>
    </row>
    <row r="59">
      <c r="A59" s="7" t="inlineStr">
        <is>
          <t>Elective</t>
        </is>
      </c>
      <c r="B59" s="7" t="inlineStr">
        <is>
          <t>Spanish 3-4 or French 3-4</t>
        </is>
      </c>
      <c r="C59" s="7" t="inlineStr">
        <is>
          <t>Elective</t>
        </is>
      </c>
      <c r="D59" s="7" t="inlineStr">
        <is>
          <t>Elective</t>
        </is>
      </c>
      <c r="E59" s="5" t="n"/>
      <c r="F59" s="9" t="n"/>
    </row>
    <row r="60">
      <c r="A60" s="5" t="n"/>
      <c r="B60" s="5" t="n"/>
      <c r="C60" s="5" t="n"/>
      <c r="D60" s="5" t="n"/>
      <c r="E60" s="5" t="n"/>
      <c r="F60" s="9" t="n"/>
    </row>
    <row r="61">
      <c r="A61" s="5" t="n"/>
      <c r="B61" s="5" t="n"/>
      <c r="C61" s="5" t="n"/>
      <c r="D61" s="5" t="n"/>
      <c r="E61" s="5" t="n"/>
      <c r="F61" s="9" t="n"/>
    </row>
    <row r="62">
      <c r="A62" s="5" t="n"/>
      <c r="B62" s="5" t="n"/>
      <c r="C62" s="5" t="n"/>
      <c r="D62" s="5" t="n"/>
      <c r="E62" s="5" t="n"/>
      <c r="F62" s="9" t="n"/>
    </row>
    <row r="63">
      <c r="A63" s="5" t="n"/>
      <c r="B63" s="5" t="n"/>
      <c r="C63" s="5" t="n"/>
      <c r="D63" s="5" t="n"/>
      <c r="E63" s="5" t="n"/>
      <c r="F63" s="9" t="n"/>
    </row>
    <row r="64">
      <c r="A64" s="4" t="inlineStr">
        <is>
          <t>Popular Elective Options</t>
        </is>
      </c>
      <c r="B64" s="5" t="n"/>
      <c r="C64" s="4" t="inlineStr">
        <is>
          <t>Link to 1-2 Minute Video</t>
        </is>
      </c>
      <c r="D64" s="5" t="n"/>
      <c r="E64" s="5" t="n"/>
      <c r="F64" s="6" t="inlineStr">
        <is>
          <t>Two Student Quotes</t>
        </is>
      </c>
    </row>
    <row r="65">
      <c r="A65" s="7" t="inlineStr">
        <is>
          <t>Aerospace Engineering PLTW</t>
        </is>
      </c>
      <c r="B65" s="5" t="n"/>
      <c r="C65" s="7">
        <f>HYPERLINK("https://cdn.schoolloop.com/uimgcdn/aHR0cHM6Ly9jYWJyaWxsby1zb2MtbGJ1c2QtY2Euc2Nob29sbG9vcC5jb20vdWltZy9maWxlLzE1NTI2Mzg3ODY5MjcvMTU1MjYzODc3Mjk2OS85MjIyODcyNzc1MDk3MDMwMzAzLm1wNA==")</f>
        <v/>
      </c>
      <c r="D65" s="5" t="n"/>
      <c r="E65" s="5" t="n"/>
      <c r="F65" s="8" t="inlineStr">
        <is>
          <t>"My pathway is a family." 
 - Angel Avelar Menendez, Cal Tech</t>
        </is>
      </c>
    </row>
    <row r="66">
      <c r="A66" s="7" t="inlineStr">
        <is>
          <t>Digital Technology and Robotics</t>
        </is>
      </c>
      <c r="B66" s="5" t="n"/>
      <c r="C66" s="5" t="n"/>
      <c r="D66" s="5" t="n"/>
      <c r="E66" s="5" t="n"/>
      <c r="F66" s="8" t="inlineStr">
        <is>
          <t>"Being involved in the Cabrillo Engineering Design program has provided me with an enriched, hands-on experience in the STEM field, alongside peers that became a second family to me." 
 - Alexa Lauren Habacon, UC Berkeley Mechanical Engineering</t>
        </is>
      </c>
    </row>
    <row r="67">
      <c r="A67" s="7" t="inlineStr">
        <is>
          <t>Metal Fabrication and Welding LBCC</t>
        </is>
      </c>
      <c r="B67" s="5" t="n"/>
      <c r="C67" s="4" t="inlineStr">
        <is>
          <t>Entrance Criteria</t>
        </is>
      </c>
      <c r="D67" s="5" t="n"/>
      <c r="E67" s="5" t="n"/>
      <c r="F67" s="6" t="inlineStr">
        <is>
          <t>Two Staff Quotes</t>
        </is>
      </c>
    </row>
    <row r="68">
      <c r="A68" s="7" t="inlineStr">
        <is>
          <t>Ethnic Studies: CSULB</t>
        </is>
      </c>
      <c r="B68" s="5" t="n"/>
      <c r="C68" s="7" t="inlineStr">
        <is>
          <t>6th/7th Academic GPA</t>
        </is>
      </c>
      <c r="D68" s="7" t="inlineStr">
        <is>
          <t>2.0</t>
        </is>
      </c>
      <c r="E68" s="5" t="n"/>
      <c r="F68" s="8" t="inlineStr">
        <is>
          <t>"CED students are given many opportunities to work with professional engineers and to get feedback from them." 
 - Ken Fisher, AP Calculus and PLTW instructor/ CED Lead Teacher, 2019 Distinguished Teacher of the Year</t>
        </is>
      </c>
    </row>
    <row r="69">
      <c r="A69" s="7" t="inlineStr">
        <is>
          <t>AP Computer Science, AP Physics, AP Environmental Science, AP Chemistry, AP Biology, AP Seminar, AP Research, AP Literature</t>
        </is>
      </c>
      <c r="B69" s="5" t="n"/>
      <c r="C69" s="7" t="inlineStr">
        <is>
          <t>Min. ELA SBAC Score</t>
        </is>
      </c>
      <c r="D69" s="7" t="inlineStr">
        <is>
          <t>---</t>
        </is>
      </c>
      <c r="E69" s="5" t="n"/>
      <c r="F69" s="8" t="inlineStr">
        <is>
          <t>"Almost half of our CED seniors have completed one or more college courses by the time they have graduated from Cabrillo High School. CED students areheavily involved and highly recognized in various engineering competitions and work based learning opportunities. Most notably, CED students find continued success, as they are accepted to top universities with full ride scholarships to Cal Tech, Johns Hopkins, and Cal Poly." 
 - Steve Marsh, PLTW and Engineering Technology Instructor</t>
        </is>
      </c>
    </row>
    <row r="70">
      <c r="A70" s="7" t="inlineStr">
        <is>
          <t>Band, Orchestra, Concert Choir, Guitar, Steel Drums, 3D Art, Digital Art, Photography, Dance</t>
        </is>
      </c>
      <c r="B70" s="5" t="n"/>
      <c r="C70" s="7" t="inlineStr">
        <is>
          <t>Math Level</t>
        </is>
      </c>
      <c r="D70" s="7" t="inlineStr">
        <is>
          <t>---</t>
        </is>
      </c>
      <c r="E70" s="5" t="n"/>
      <c r="F70" s="9" t="n"/>
    </row>
    <row r="71">
      <c r="A71" s="5" t="n"/>
      <c r="B71" s="5" t="n"/>
      <c r="C71" s="7" t="inlineStr">
        <is>
          <t>Resident Priority</t>
        </is>
      </c>
      <c r="D71" s="7" t="inlineStr">
        <is>
          <t>Equal</t>
        </is>
      </c>
      <c r="E71" s="5" t="n"/>
      <c r="F71" s="9" t="n"/>
    </row>
    <row r="72">
      <c r="A72" s="5" t="n"/>
      <c r="B72" s="5" t="n"/>
      <c r="C72" s="7" t="inlineStr">
        <is>
          <t>Final Selection Method</t>
        </is>
      </c>
      <c r="D72" s="7" t="inlineStr">
        <is>
          <t>Random Selection</t>
        </is>
      </c>
      <c r="E72" s="5" t="n"/>
      <c r="F72" s="9" t="n"/>
    </row>
    <row r="73">
      <c r="A73" s="5" t="n"/>
      <c r="B73" s="5" t="n"/>
      <c r="C73" s="5" t="n"/>
      <c r="D73" s="5" t="n"/>
      <c r="E73" s="5" t="n"/>
      <c r="F73" s="9" t="n"/>
    </row>
    <row r="74">
      <c r="A74" s="5" t="n"/>
      <c r="B74" s="5" t="n"/>
      <c r="C74" s="5" t="n"/>
      <c r="D74" s="5" t="n"/>
      <c r="E74" s="5" t="n"/>
      <c r="F74" s="9" t="n"/>
    </row>
    <row r="75">
      <c r="A75" s="10" t="n"/>
      <c r="B75" s="10" t="n"/>
      <c r="C75" s="10" t="n"/>
      <c r="D75" s="10" t="n"/>
      <c r="E75" s="10" t="n"/>
      <c r="F75" s="11" t="n"/>
    </row>
    <row r="76">
      <c r="A76" s="1" t="inlineStr">
        <is>
          <t>SACMAA</t>
        </is>
      </c>
      <c r="B76" s="2" t="n"/>
      <c r="C76" s="2" t="n"/>
      <c r="D76" s="2" t="n"/>
      <c r="E76" s="2" t="n"/>
      <c r="F76" s="3" t="n"/>
    </row>
    <row r="77">
      <c r="A77" s="4" t="inlineStr">
        <is>
          <t>Grade 9</t>
        </is>
      </c>
      <c r="B77" s="4" t="inlineStr">
        <is>
          <t>Grade 10</t>
        </is>
      </c>
      <c r="C77" s="4" t="inlineStr">
        <is>
          <t>Grade 11</t>
        </is>
      </c>
      <c r="D77" s="4" t="inlineStr">
        <is>
          <t>Grade 12</t>
        </is>
      </c>
      <c r="E77" s="5" t="n"/>
      <c r="F77" s="6" t="inlineStr">
        <is>
          <t>Program Description</t>
        </is>
      </c>
    </row>
    <row r="78">
      <c r="A78" s="7" t="inlineStr">
        <is>
          <t>English 1-2  or English 1-2 Acc</t>
        </is>
      </c>
      <c r="B78" s="7" t="inlineStr">
        <is>
          <t>English 3-4 or English 3-4 Acc</t>
        </is>
      </c>
      <c r="C78" s="7" t="inlineStr">
        <is>
          <t>English 5-6, English 5-6 Honors or AP English Language</t>
        </is>
      </c>
      <c r="D78" s="7" t="inlineStr">
        <is>
          <t>Multicultural Literature or CSU Expository Reading/Writing or AP English Literature or Film Analysis</t>
        </is>
      </c>
      <c r="E78" s="5" t="n"/>
      <c r="F78" s="8" t="inlineStr">
        <is>
          <t>Specialized Academy of Computer Media, Arts and Animation (SACMAA) is designed for students who have a passion for animation, digital art and computer media. This program allows students to complete their A-G requirements while continually developing their skills within one of the two strands: Animation or Digital Art. SACMAA offers extended work-based learning: Cherry Hill Film Festival, college tours, internships, job shadows, professional speaker series and work-based learning field trips.</t>
        </is>
      </c>
    </row>
    <row r="79">
      <c r="A79" s="7" t="inlineStr">
        <is>
          <t>Algebra 1 or Geometry Accelerated</t>
        </is>
      </c>
      <c r="B79" s="7" t="inlineStr">
        <is>
          <t>Geometry or Algebra 2 or Algebra 2 Acc</t>
        </is>
      </c>
      <c r="C79" s="7" t="inlineStr">
        <is>
          <t>Algebra 2 or Algebra 2 Honors or Pre-Calculus or Pre-Calculus Honors</t>
        </is>
      </c>
      <c r="D79" s="7" t="inlineStr">
        <is>
          <t>Pre-Calculus or Pre-Calculus Honors or AP Statistics or AP Calculus AB</t>
        </is>
      </c>
      <c r="E79" s="5" t="n"/>
      <c r="F79" s="9" t="n"/>
    </row>
    <row r="80">
      <c r="A80" s="7" t="inlineStr">
        <is>
          <t>Biology, Biology Acc or Environmental Geoscience</t>
        </is>
      </c>
      <c r="B80" s="7" t="inlineStr">
        <is>
          <t>Chemistry or Physics</t>
        </is>
      </c>
      <c r="C80" s="7" t="inlineStr">
        <is>
          <t>AP/Elective Science</t>
        </is>
      </c>
      <c r="D80" s="7" t="inlineStr">
        <is>
          <t>AP/Elective Science</t>
        </is>
      </c>
      <c r="E80" s="5" t="n"/>
      <c r="F80" s="9" t="n"/>
    </row>
    <row r="81">
      <c r="A81" s="7" t="inlineStr">
        <is>
          <t>PE or Sport</t>
        </is>
      </c>
      <c r="B81" s="7" t="inlineStr">
        <is>
          <t>Modern World or AP World</t>
        </is>
      </c>
      <c r="C81" s="7" t="inlineStr">
        <is>
          <t>US History or AP US History</t>
        </is>
      </c>
      <c r="D81" s="7" t="inlineStr">
        <is>
          <t>US Government/Economics or AP Government</t>
        </is>
      </c>
      <c r="E81" s="5" t="n"/>
      <c r="F81" s="9" t="n"/>
    </row>
    <row r="82">
      <c r="A82" s="7" t="inlineStr">
        <is>
          <t>Spanish 1-2 or French 1-2</t>
        </is>
      </c>
      <c r="B82" s="7" t="inlineStr">
        <is>
          <t>PE or Sport</t>
        </is>
      </c>
      <c r="C82" s="7" t="inlineStr">
        <is>
          <t>Digital Art and Imaging 3-4</t>
        </is>
      </c>
      <c r="D82" s="7" t="inlineStr">
        <is>
          <t>Information Technology and Logistics</t>
        </is>
      </c>
      <c r="E82" s="5" t="n"/>
      <c r="F82" s="9" t="n"/>
    </row>
    <row r="83">
      <c r="A83" s="7" t="inlineStr">
        <is>
          <t>Elective</t>
        </is>
      </c>
      <c r="B83" s="7" t="inlineStr">
        <is>
          <t>Digital Art and Imaging 1-2</t>
        </is>
      </c>
      <c r="C83" s="7" t="inlineStr">
        <is>
          <t>Elective</t>
        </is>
      </c>
      <c r="D83" s="7" t="inlineStr">
        <is>
          <t>Elective</t>
        </is>
      </c>
      <c r="E83" s="5" t="n"/>
      <c r="F83" s="9" t="n"/>
    </row>
    <row r="84">
      <c r="A84" s="7" t="inlineStr">
        <is>
          <t>Elective</t>
        </is>
      </c>
      <c r="B84" s="7" t="inlineStr">
        <is>
          <t>Spanish 3-4 or French 3-4</t>
        </is>
      </c>
      <c r="C84" s="7" t="inlineStr">
        <is>
          <t>Elective</t>
        </is>
      </c>
      <c r="D84" s="7" t="inlineStr">
        <is>
          <t>Elective</t>
        </is>
      </c>
      <c r="E84" s="5" t="n"/>
      <c r="F84" s="9" t="n"/>
    </row>
    <row r="85">
      <c r="A85" s="5" t="n"/>
      <c r="B85" s="5" t="n"/>
      <c r="C85" s="5" t="n"/>
      <c r="D85" s="5" t="n"/>
      <c r="E85" s="5" t="n"/>
      <c r="F85" s="9" t="n"/>
    </row>
    <row r="86">
      <c r="A86" s="5" t="n"/>
      <c r="B86" s="5" t="n"/>
      <c r="C86" s="5" t="n"/>
      <c r="D86" s="5" t="n"/>
      <c r="E86" s="5" t="n"/>
      <c r="F86" s="9" t="n"/>
    </row>
    <row r="87">
      <c r="A87" s="5" t="n"/>
      <c r="B87" s="5" t="n"/>
      <c r="C87" s="5" t="n"/>
      <c r="D87" s="5" t="n"/>
      <c r="E87" s="5" t="n"/>
      <c r="F87" s="9" t="n"/>
    </row>
    <row r="88">
      <c r="A88" s="5" t="n"/>
      <c r="B88" s="5" t="n"/>
      <c r="C88" s="5" t="n"/>
      <c r="D88" s="5" t="n"/>
      <c r="E88" s="5" t="n"/>
      <c r="F88" s="9" t="n"/>
    </row>
    <row r="89">
      <c r="A89" s="4" t="inlineStr">
        <is>
          <t>Popular Elective Options</t>
        </is>
      </c>
      <c r="B89" s="5" t="n"/>
      <c r="C89" s="4" t="inlineStr">
        <is>
          <t>Link to 1-2 Minute Video</t>
        </is>
      </c>
      <c r="D89" s="5" t="n"/>
      <c r="E89" s="5" t="n"/>
      <c r="F89" s="6" t="inlineStr">
        <is>
          <t>Two Student Quotes</t>
        </is>
      </c>
    </row>
    <row r="90">
      <c r="A90" s="7" t="inlineStr">
        <is>
          <t>Drawing and Painting 1-2</t>
        </is>
      </c>
      <c r="B90" s="5" t="n"/>
      <c r="C90" s="7">
        <f>HYPERLINK("https://cdn.schoolloop.com/uimgcdn/aHR0cHM6Ly9jYWJyaWxsby1zb2MtbGJ1c2QtY2Euc2Nob29sbG9vcC5jb20vdWltZy9maWxlLzE1NTI2Mzg3ODY5MjcvMTU1MjYzODc3Mjk2OS8yNjY0OTU2OTY4Njc1NTc0NjU0Lm1wNA==")</f>
        <v/>
      </c>
      <c r="D90" s="5" t="n"/>
      <c r="E90" s="5" t="n"/>
      <c r="F90" s="8" t="inlineStr">
        <is>
          <t>"Where your dreams come true." 
 - Diego Barajas</t>
        </is>
      </c>
    </row>
    <row r="91">
      <c r="A91" s="7" t="inlineStr">
        <is>
          <t>3D Art 1-2</t>
        </is>
      </c>
      <c r="B91" s="5" t="n"/>
      <c r="C91" s="5" t="n"/>
      <c r="D91" s="5" t="n"/>
      <c r="E91" s="5" t="n"/>
      <c r="F91" s="8" t="inlineStr">
        <is>
          <t>"I enjoy being in SACMAA. This pathway encourages you to express your own type of style of art." 
 - Khrystopher Ian Castro</t>
        </is>
      </c>
    </row>
    <row r="92">
      <c r="A92" s="7" t="inlineStr">
        <is>
          <t>Film Analysis 1-2</t>
        </is>
      </c>
      <c r="B92" s="5" t="n"/>
      <c r="C92" s="4" t="inlineStr">
        <is>
          <t>Entrance Criteria</t>
        </is>
      </c>
      <c r="D92" s="5" t="n"/>
      <c r="E92" s="5" t="n"/>
      <c r="F92" s="6" t="inlineStr">
        <is>
          <t>Two Staff Quotes</t>
        </is>
      </c>
    </row>
    <row r="93">
      <c r="A93" s="7" t="inlineStr">
        <is>
          <t>Art and Animation 1-2</t>
        </is>
      </c>
      <c r="B93" s="5" t="n"/>
      <c r="C93" s="5" t="n"/>
      <c r="D93" s="5" t="n"/>
      <c r="E93" s="5" t="n"/>
      <c r="F93" s="8" t="inlineStr">
        <is>
          <t>"We are all mortal, but art lives forever. Carpe Diem!" 
 - Karen Shoop</t>
        </is>
      </c>
    </row>
    <row r="94">
      <c r="A94" s="7" t="inlineStr">
        <is>
          <t>Art and Animation 3-4</t>
        </is>
      </c>
      <c r="B94" s="5" t="n"/>
      <c r="C94" s="5" t="n"/>
      <c r="D94" s="5" t="n"/>
      <c r="E94" s="5" t="n"/>
      <c r="F94" s="8" t="inlineStr">
        <is>
          <t>"SACMAA — Where creativity is in bloom at Cabrillo H.S." 
 - Erika Spurlin</t>
        </is>
      </c>
    </row>
    <row r="95">
      <c r="A95" s="7" t="inlineStr">
        <is>
          <t>Art and Animation 5-6</t>
        </is>
      </c>
      <c r="B95" s="5" t="n"/>
      <c r="C95" s="5" t="n"/>
      <c r="D95" s="5" t="n"/>
      <c r="E95" s="5" t="n"/>
      <c r="F95" s="9" t="n"/>
    </row>
    <row r="96">
      <c r="A96" s="7" t="inlineStr">
        <is>
          <t>AP Human Geography, AP Seminar, AP Language, AP Biology, AP Chemistry, AP Environmental Science, AP Physics, AP Computer Science</t>
        </is>
      </c>
      <c r="B96" s="5" t="n"/>
      <c r="C96" s="5" t="n"/>
      <c r="D96" s="5" t="n"/>
      <c r="E96" s="5" t="n"/>
      <c r="F96" s="9" t="n"/>
    </row>
    <row r="97">
      <c r="A97" s="7" t="inlineStr">
        <is>
          <t>Dance, Band, Orchestra, Concert Choir</t>
        </is>
      </c>
      <c r="B97" s="5" t="n"/>
      <c r="C97" s="5" t="n"/>
      <c r="D97" s="5" t="n"/>
      <c r="E97" s="5" t="n"/>
      <c r="F97" s="9" t="n"/>
    </row>
    <row r="98">
      <c r="A98" s="5" t="n"/>
      <c r="B98" s="5" t="n"/>
      <c r="C98" s="5" t="n"/>
      <c r="D98" s="5" t="n"/>
      <c r="E98" s="5" t="n"/>
      <c r="F98" s="9" t="n"/>
    </row>
    <row r="99">
      <c r="A99" s="5" t="n"/>
      <c r="B99" s="5" t="n"/>
      <c r="C99" s="5" t="n"/>
      <c r="D99" s="5" t="n"/>
      <c r="E99" s="5" t="n"/>
      <c r="F99" s="9" t="n"/>
    </row>
    <row r="100">
      <c r="A100" s="10" t="n"/>
      <c r="B100" s="10" t="n"/>
      <c r="C100" s="10" t="n"/>
      <c r="D100" s="10" t="n"/>
      <c r="E100" s="10" t="n"/>
      <c r="F100" s="11" t="n"/>
    </row>
  </sheetData>
  <mergeCells count="4">
    <mergeCell ref="A1:F1"/>
    <mergeCell ref="A26:F26"/>
    <mergeCell ref="A51:F51"/>
    <mergeCell ref="A76:F76"/>
  </mergeCell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H59"/>
  <sheetViews>
    <sheetView workbookViewId="0">
      <selection activeCell="A1" sqref="A1"/>
    </sheetView>
  </sheetViews>
  <sheetFormatPr baseColWidth="8" defaultRowHeight="15"/>
  <sheetData>
    <row r="1">
      <c r="A1" s="12" t="inlineStr">
        <is>
          <t>Club Name</t>
        </is>
      </c>
      <c r="B1" s="12" t="inlineStr">
        <is>
          <t>Prominent club? (Choose up to 6 clubs to be placed in a Top Clubs category at the top of the clubs page)</t>
        </is>
      </c>
      <c r="C1" s="12" t="inlineStr">
        <is>
          <t>Description (1-2 sentences) for top clubs</t>
        </is>
      </c>
      <c r="D1" s="12" t="inlineStr">
        <is>
          <t>Category (Arts, Cultural, Volunteering &amp; Advocacy, Social, STEM, or Other)</t>
        </is>
      </c>
      <c r="E1" s="12" t="inlineStr">
        <is>
          <t>Field Trips</t>
        </is>
      </c>
      <c r="F1" s="12" t="inlineStr">
        <is>
          <t>Scholarships</t>
        </is>
      </c>
      <c r="G1" s="12" t="inlineStr">
        <is>
          <t>Volunteer Opportunities</t>
        </is>
      </c>
      <c r="H1" s="13" t="inlineStr">
        <is>
          <t>Does the club participate in competitions?</t>
        </is>
      </c>
    </row>
    <row r="2">
      <c r="A2" s="14" t="inlineStr">
        <is>
          <t>Cabrillo Couriers</t>
        </is>
      </c>
      <c r="B2" s="14" t="b">
        <v>0</v>
      </c>
      <c r="C2" s="14" t="inlineStr"/>
      <c r="D2" s="14" t="inlineStr">
        <is>
          <t>Arts</t>
        </is>
      </c>
      <c r="E2" s="14" t="b">
        <v>0</v>
      </c>
      <c r="F2" s="14" t="b">
        <v>0</v>
      </c>
      <c r="G2" s="14" t="b">
        <v>0</v>
      </c>
      <c r="H2" s="15" t="b">
        <v>0</v>
      </c>
    </row>
    <row r="3">
      <c r="A3" s="14" t="inlineStr">
        <is>
          <t>Club SACMA</t>
        </is>
      </c>
      <c r="B3" s="14" t="b">
        <v>0</v>
      </c>
      <c r="C3" s="14" t="inlineStr"/>
      <c r="D3" s="14" t="inlineStr">
        <is>
          <t>Arts</t>
        </is>
      </c>
      <c r="E3" s="14" t="b">
        <v>0</v>
      </c>
      <c r="F3" s="14" t="b">
        <v>0</v>
      </c>
      <c r="G3" s="14" t="b">
        <v>0</v>
      </c>
      <c r="H3" s="15" t="b">
        <v>0</v>
      </c>
    </row>
    <row r="4">
      <c r="A4" s="14" t="inlineStr">
        <is>
          <t>Drama Club/Theater</t>
        </is>
      </c>
      <c r="B4" s="14" t="b">
        <v>0</v>
      </c>
      <c r="C4" s="14" t="inlineStr"/>
      <c r="D4" s="14" t="inlineStr">
        <is>
          <t>Arts</t>
        </is>
      </c>
      <c r="E4" s="14" t="b">
        <v>0</v>
      </c>
      <c r="F4" s="14" t="b">
        <v>0</v>
      </c>
      <c r="G4" s="14" t="b">
        <v>1</v>
      </c>
      <c r="H4" s="15" t="b">
        <v>0</v>
      </c>
    </row>
    <row r="5">
      <c r="A5" s="14" t="inlineStr">
        <is>
          <t>FIDM/Fashion Club</t>
        </is>
      </c>
      <c r="B5" s="14" t="b">
        <v>0</v>
      </c>
      <c r="C5" s="14" t="inlineStr"/>
      <c r="D5" s="14" t="inlineStr">
        <is>
          <t>Arts</t>
        </is>
      </c>
      <c r="E5" s="14" t="b">
        <v>0</v>
      </c>
      <c r="F5" s="14" t="b">
        <v>0</v>
      </c>
      <c r="G5" s="14" t="b">
        <v>0</v>
      </c>
      <c r="H5" s="15" t="b">
        <v>0</v>
      </c>
    </row>
    <row r="6">
      <c r="A6" s="14" t="inlineStr">
        <is>
          <t>Journalism</t>
        </is>
      </c>
      <c r="B6" s="14" t="b">
        <v>0</v>
      </c>
      <c r="C6" s="14" t="inlineStr"/>
      <c r="D6" s="14" t="inlineStr">
        <is>
          <t>Arts</t>
        </is>
      </c>
      <c r="E6" s="14" t="b">
        <v>0</v>
      </c>
      <c r="F6" s="14" t="b">
        <v>0</v>
      </c>
      <c r="G6" s="14" t="b">
        <v>0</v>
      </c>
      <c r="H6" s="15" t="b">
        <v>0</v>
      </c>
    </row>
    <row r="7">
      <c r="A7" s="14" t="inlineStr">
        <is>
          <t>Music Club</t>
        </is>
      </c>
      <c r="B7" s="14" t="b">
        <v>0</v>
      </c>
      <c r="C7" s="14" t="inlineStr"/>
      <c r="D7" s="14" t="inlineStr">
        <is>
          <t>Arts</t>
        </is>
      </c>
      <c r="E7" s="14" t="b">
        <v>0</v>
      </c>
      <c r="F7" s="14" t="b">
        <v>0</v>
      </c>
      <c r="G7" s="14" t="b">
        <v>0</v>
      </c>
      <c r="H7" s="15" t="b">
        <v>0</v>
      </c>
    </row>
    <row r="8">
      <c r="A8" s="14" t="inlineStr">
        <is>
          <t>Yearbook</t>
        </is>
      </c>
      <c r="B8" s="14" t="b">
        <v>0</v>
      </c>
      <c r="C8" s="14" t="inlineStr"/>
      <c r="D8" s="14" t="inlineStr">
        <is>
          <t>Arts</t>
        </is>
      </c>
      <c r="E8" s="14" t="b">
        <v>0</v>
      </c>
      <c r="F8" s="14" t="b">
        <v>0</v>
      </c>
      <c r="G8" s="14" t="b">
        <v>0</v>
      </c>
      <c r="H8" s="15" t="b">
        <v>0</v>
      </c>
    </row>
    <row r="9">
      <c r="A9" s="16" t="inlineStr">
        <is>
          <t>Anime Club</t>
        </is>
      </c>
      <c r="B9" s="16" t="b">
        <v>0</v>
      </c>
      <c r="C9" s="16" t="inlineStr"/>
      <c r="D9" s="16" t="inlineStr">
        <is>
          <t>Cultural</t>
        </is>
      </c>
      <c r="E9" s="16" t="b">
        <v>0</v>
      </c>
      <c r="F9" s="16" t="b">
        <v>0</v>
      </c>
      <c r="G9" s="16" t="b">
        <v>0</v>
      </c>
      <c r="H9" s="17" t="b">
        <v>0</v>
      </c>
    </row>
    <row r="10">
      <c r="A10" s="16" t="inlineStr">
        <is>
          <t>Pacific Islander Club</t>
        </is>
      </c>
      <c r="B10" s="16" t="b">
        <v>0</v>
      </c>
      <c r="C10" s="16" t="inlineStr"/>
      <c r="D10" s="16" t="inlineStr">
        <is>
          <t>Cultural</t>
        </is>
      </c>
      <c r="E10" s="16" t="b">
        <v>0</v>
      </c>
      <c r="F10" s="16" t="b">
        <v>0</v>
      </c>
      <c r="G10" s="16" t="b">
        <v>0</v>
      </c>
      <c r="H10" s="17" t="b">
        <v>0</v>
      </c>
    </row>
    <row r="11">
      <c r="A11" s="16" t="inlineStr">
        <is>
          <t>La Familia</t>
        </is>
      </c>
      <c r="B11" s="16" t="b">
        <v>0</v>
      </c>
      <c r="C11" s="16" t="inlineStr"/>
      <c r="D11" s="16" t="inlineStr">
        <is>
          <t>Cultural</t>
        </is>
      </c>
      <c r="E11" s="16" t="b">
        <v>0</v>
      </c>
      <c r="F11" s="16" t="b">
        <v>0</v>
      </c>
      <c r="G11" s="16" t="b">
        <v>0</v>
      </c>
      <c r="H11" s="17" t="b">
        <v>0</v>
      </c>
    </row>
    <row r="12">
      <c r="A12" s="18" t="inlineStr">
        <is>
          <t>5000 Pies</t>
        </is>
      </c>
      <c r="B12" s="18" t="b">
        <v>0</v>
      </c>
      <c r="C12" s="18" t="inlineStr"/>
      <c r="D12" s="18" t="inlineStr">
        <is>
          <t>Volunteering and Advocacy</t>
        </is>
      </c>
      <c r="E12" s="18" t="b">
        <v>0</v>
      </c>
      <c r="F12" s="18" t="b">
        <v>0</v>
      </c>
      <c r="G12" s="18" t="b">
        <v>1</v>
      </c>
      <c r="H12" s="19" t="b">
        <v>0</v>
      </c>
    </row>
    <row r="13">
      <c r="A13" s="18" t="inlineStr">
        <is>
          <t>Cabrillo Green Club</t>
        </is>
      </c>
      <c r="B13" s="18" t="b">
        <v>0</v>
      </c>
      <c r="C13" s="18" t="inlineStr"/>
      <c r="D13" s="18" t="inlineStr">
        <is>
          <t>Volunteering and Advocacy</t>
        </is>
      </c>
      <c r="E13" s="18" t="b">
        <v>0</v>
      </c>
      <c r="F13" s="18" t="b">
        <v>0</v>
      </c>
      <c r="G13" s="18" t="b">
        <v>1</v>
      </c>
      <c r="H13" s="19" t="b">
        <v>0</v>
      </c>
    </row>
    <row r="14">
      <c r="A14" s="18" t="inlineStr">
        <is>
          <t>CA for Justice</t>
        </is>
      </c>
      <c r="B14" s="18" t="b">
        <v>0</v>
      </c>
      <c r="C14" s="18" t="inlineStr"/>
      <c r="D14" s="18" t="inlineStr">
        <is>
          <t>Volunteering and Advocacy</t>
        </is>
      </c>
      <c r="E14" s="18" t="b">
        <v>0</v>
      </c>
      <c r="F14" s="18" t="b">
        <v>0</v>
      </c>
      <c r="G14" s="18" t="b">
        <v>0</v>
      </c>
      <c r="H14" s="19" t="b">
        <v>0</v>
      </c>
    </row>
    <row r="15">
      <c r="A15" s="18" t="inlineStr">
        <is>
          <t>Female Leadership</t>
        </is>
      </c>
      <c r="B15" s="18" t="b">
        <v>0</v>
      </c>
      <c r="C15" s="18" t="inlineStr"/>
      <c r="D15" s="18" t="inlineStr">
        <is>
          <t>Volunteering and Advocacy</t>
        </is>
      </c>
      <c r="E15" s="18" t="b">
        <v>0</v>
      </c>
      <c r="F15" s="18" t="b">
        <v>0</v>
      </c>
      <c r="G15" s="18" t="b">
        <v>0</v>
      </c>
      <c r="H15" s="19" t="b">
        <v>0</v>
      </c>
    </row>
    <row r="16">
      <c r="A16" s="18" t="inlineStr">
        <is>
          <t>Gender &amp; Sexualitions Alliance (GSA)</t>
        </is>
      </c>
      <c r="B16" s="18" t="b">
        <v>0</v>
      </c>
      <c r="C16" s="18" t="inlineStr"/>
      <c r="D16" s="18" t="inlineStr">
        <is>
          <t>Volunteering and Advocacy</t>
        </is>
      </c>
      <c r="E16" s="18" t="b">
        <v>0</v>
      </c>
      <c r="F16" s="18" t="b">
        <v>0</v>
      </c>
      <c r="G16" s="18" t="b">
        <v>0</v>
      </c>
      <c r="H16" s="19" t="b">
        <v>0</v>
      </c>
    </row>
    <row r="17">
      <c r="A17" s="18" t="inlineStr">
        <is>
          <t>Girl Power Club</t>
        </is>
      </c>
      <c r="B17" s="18" t="b">
        <v>0</v>
      </c>
      <c r="C17" s="18" t="inlineStr"/>
      <c r="D17" s="18" t="inlineStr">
        <is>
          <t>Volunteering and Advocacy</t>
        </is>
      </c>
      <c r="E17" s="18" t="b">
        <v>0</v>
      </c>
      <c r="F17" s="18" t="b">
        <v>0</v>
      </c>
      <c r="G17" s="18" t="b">
        <v>0</v>
      </c>
      <c r="H17" s="19" t="b">
        <v>0</v>
      </c>
    </row>
    <row r="18">
      <c r="A18" s="18" t="inlineStr">
        <is>
          <t>Helpful Jags</t>
        </is>
      </c>
      <c r="B18" s="18" t="b">
        <v>0</v>
      </c>
      <c r="C18" s="18" t="inlineStr"/>
      <c r="D18" s="18" t="inlineStr">
        <is>
          <t>Volunteering and Advocacy</t>
        </is>
      </c>
      <c r="E18" s="18" t="b">
        <v>0</v>
      </c>
      <c r="F18" s="18" t="b">
        <v>0</v>
      </c>
      <c r="G18" s="18" t="b">
        <v>0</v>
      </c>
      <c r="H18" s="19" t="b">
        <v>0</v>
      </c>
    </row>
    <row r="19">
      <c r="A19" s="18" t="inlineStr">
        <is>
          <t>Senior Club</t>
        </is>
      </c>
      <c r="B19" s="18" t="b">
        <v>0</v>
      </c>
      <c r="C19" s="18" t="inlineStr"/>
      <c r="D19" s="18" t="inlineStr">
        <is>
          <t>Volunteering and Advocacy</t>
        </is>
      </c>
      <c r="E19" s="18" t="b">
        <v>0</v>
      </c>
      <c r="F19" s="18" t="b">
        <v>0</v>
      </c>
      <c r="G19" s="18" t="b">
        <v>0</v>
      </c>
      <c r="H19" s="19" t="b">
        <v>0</v>
      </c>
    </row>
    <row r="20">
      <c r="A20" s="18" t="inlineStr">
        <is>
          <t>Youth in Action</t>
        </is>
      </c>
      <c r="B20" s="18" t="b">
        <v>0</v>
      </c>
      <c r="C20" s="18" t="inlineStr"/>
      <c r="D20" s="18" t="inlineStr">
        <is>
          <t>Volunteering and Advocacy</t>
        </is>
      </c>
      <c r="E20" s="18" t="b">
        <v>0</v>
      </c>
      <c r="F20" s="18" t="b">
        <v>0</v>
      </c>
      <c r="G20" s="18" t="b">
        <v>0</v>
      </c>
      <c r="H20" s="19" t="b">
        <v>0</v>
      </c>
    </row>
    <row r="21">
      <c r="A21" s="20" t="inlineStr">
        <is>
          <t>Jaguarettes Drill/Flag Team</t>
        </is>
      </c>
      <c r="B21" s="20" t="b">
        <v>0</v>
      </c>
      <c r="C21" s="20" t="inlineStr"/>
      <c r="D21" s="20" t="inlineStr">
        <is>
          <t>Social</t>
        </is>
      </c>
      <c r="E21" s="20" t="b">
        <v>0</v>
      </c>
      <c r="F21" s="20" t="b">
        <v>0</v>
      </c>
      <c r="G21" s="20" t="b">
        <v>0</v>
      </c>
      <c r="H21" s="21" t="b">
        <v>0</v>
      </c>
    </row>
    <row r="22">
      <c r="A22" s="20" t="inlineStr">
        <is>
          <t>Panjamas Steel Drums</t>
        </is>
      </c>
      <c r="B22" s="20" t="b">
        <v>0</v>
      </c>
      <c r="C22" s="20" t="inlineStr"/>
      <c r="D22" s="20" t="inlineStr">
        <is>
          <t>Social</t>
        </is>
      </c>
      <c r="E22" s="20" t="b">
        <v>0</v>
      </c>
      <c r="F22" s="20" t="b">
        <v>0</v>
      </c>
      <c r="G22" s="20" t="b">
        <v>0</v>
      </c>
      <c r="H22" s="21" t="b">
        <v>0</v>
      </c>
    </row>
    <row r="23">
      <c r="A23" s="20" t="inlineStr">
        <is>
          <t>Positive Rocks</t>
        </is>
      </c>
      <c r="B23" s="20" t="b">
        <v>0</v>
      </c>
      <c r="C23" s="20" t="inlineStr"/>
      <c r="D23" s="20" t="inlineStr">
        <is>
          <t>Social</t>
        </is>
      </c>
      <c r="E23" s="20" t="b">
        <v>0</v>
      </c>
      <c r="F23" s="20" t="b">
        <v>0</v>
      </c>
      <c r="G23" s="20" t="b">
        <v>0</v>
      </c>
      <c r="H23" s="21" t="b">
        <v>0</v>
      </c>
    </row>
    <row r="24">
      <c r="A24" s="20" t="inlineStr">
        <is>
          <t>Young Life</t>
        </is>
      </c>
      <c r="B24" s="20" t="b">
        <v>0</v>
      </c>
      <c r="C24" s="20" t="inlineStr"/>
      <c r="D24" s="20" t="inlineStr">
        <is>
          <t>Social</t>
        </is>
      </c>
      <c r="E24" s="20" t="b">
        <v>0</v>
      </c>
      <c r="F24" s="20" t="b">
        <v>0</v>
      </c>
      <c r="G24" s="20" t="b">
        <v>0</v>
      </c>
      <c r="H24" s="21" t="b">
        <v>0</v>
      </c>
    </row>
    <row r="25">
      <c r="A25" s="22" t="inlineStr">
        <is>
          <t>Biology Club</t>
        </is>
      </c>
      <c r="B25" s="22" t="b">
        <v>0</v>
      </c>
      <c r="C25" s="22" t="inlineStr"/>
      <c r="D25" s="22" t="inlineStr">
        <is>
          <t>STEM</t>
        </is>
      </c>
      <c r="E25" s="22" t="b">
        <v>0</v>
      </c>
      <c r="F25" s="22" t="b">
        <v>0</v>
      </c>
      <c r="G25" s="22" t="b">
        <v>0</v>
      </c>
      <c r="H25" s="23" t="b">
        <v>0</v>
      </c>
    </row>
    <row r="26">
      <c r="A26" s="22" t="inlineStr">
        <is>
          <t>GEMS</t>
        </is>
      </c>
      <c r="B26" s="22" t="b">
        <v>0</v>
      </c>
      <c r="C26" s="22" t="inlineStr"/>
      <c r="D26" s="22" t="inlineStr">
        <is>
          <t>STEM</t>
        </is>
      </c>
      <c r="E26" s="22" t="b">
        <v>0</v>
      </c>
      <c r="F26" s="22" t="b">
        <v>0</v>
      </c>
      <c r="G26" s="22" t="b">
        <v>0</v>
      </c>
      <c r="H26" s="23" t="b">
        <v>0</v>
      </c>
    </row>
    <row r="27">
      <c r="A27" s="22" t="inlineStr">
        <is>
          <t>IC4</t>
        </is>
      </c>
      <c r="B27" s="22" t="b">
        <v>0</v>
      </c>
      <c r="C27" s="22" t="inlineStr"/>
      <c r="D27" s="22" t="inlineStr">
        <is>
          <t>STEM</t>
        </is>
      </c>
      <c r="E27" s="22" t="b">
        <v>0</v>
      </c>
      <c r="F27" s="22" t="b">
        <v>0</v>
      </c>
      <c r="G27" s="22" t="b">
        <v>0</v>
      </c>
      <c r="H27" s="23" t="b">
        <v>0</v>
      </c>
    </row>
    <row r="28">
      <c r="A28" s="22" t="inlineStr">
        <is>
          <t>Jaguar Robotics</t>
        </is>
      </c>
      <c r="B28" s="22" t="b">
        <v>0</v>
      </c>
      <c r="C28" s="22" t="inlineStr"/>
      <c r="D28" s="22" t="inlineStr">
        <is>
          <t>STEM</t>
        </is>
      </c>
      <c r="E28" s="22" t="b">
        <v>0</v>
      </c>
      <c r="F28" s="22" t="b">
        <v>0</v>
      </c>
      <c r="G28" s="22" t="b">
        <v>0</v>
      </c>
      <c r="H28" s="23" t="b">
        <v>0</v>
      </c>
    </row>
    <row r="29">
      <c r="A29" s="22" t="inlineStr">
        <is>
          <t>Math Club</t>
        </is>
      </c>
      <c r="B29" s="22" t="b">
        <v>0</v>
      </c>
      <c r="C29" s="22" t="inlineStr"/>
      <c r="D29" s="22" t="inlineStr">
        <is>
          <t>STEM</t>
        </is>
      </c>
      <c r="E29" s="22" t="b">
        <v>0</v>
      </c>
      <c r="F29" s="22" t="b">
        <v>0</v>
      </c>
      <c r="G29" s="22" t="b">
        <v>0</v>
      </c>
      <c r="H29" s="23" t="b">
        <v>0</v>
      </c>
    </row>
    <row r="30">
      <c r="A30" s="22" t="inlineStr">
        <is>
          <t>Project Lead The Way</t>
        </is>
      </c>
      <c r="B30" s="22" t="b">
        <v>0</v>
      </c>
      <c r="C30" s="22" t="inlineStr"/>
      <c r="D30" s="22" t="inlineStr">
        <is>
          <t>STEM</t>
        </is>
      </c>
      <c r="E30" s="22" t="b">
        <v>0</v>
      </c>
      <c r="F30" s="22" t="b">
        <v>0</v>
      </c>
      <c r="G30" s="22" t="b">
        <v>0</v>
      </c>
      <c r="H30" s="23" t="b">
        <v>0</v>
      </c>
    </row>
    <row r="31">
      <c r="A31" s="22" t="inlineStr">
        <is>
          <t>AGL</t>
        </is>
      </c>
      <c r="B31" s="22" t="b">
        <v>0</v>
      </c>
      <c r="C31" s="22" t="inlineStr"/>
      <c r="D31" s="22" t="inlineStr">
        <is>
          <t>STEM</t>
        </is>
      </c>
      <c r="E31" s="22" t="b">
        <v>0</v>
      </c>
      <c r="F31" s="22" t="b">
        <v>0</v>
      </c>
      <c r="G31" s="22" t="b">
        <v>0</v>
      </c>
      <c r="H31" s="23" t="b">
        <v>0</v>
      </c>
    </row>
    <row r="32">
      <c r="A32" s="24" t="inlineStr">
        <is>
          <t>AP English Literature</t>
        </is>
      </c>
      <c r="B32" s="24" t="b">
        <v>0</v>
      </c>
      <c r="C32" s="24" t="inlineStr"/>
      <c r="D32" s="24" t="inlineStr">
        <is>
          <t>Other</t>
        </is>
      </c>
      <c r="E32" s="24" t="b">
        <v>0</v>
      </c>
      <c r="F32" s="24" t="b">
        <v>0</v>
      </c>
      <c r="G32" s="24" t="b">
        <v>0</v>
      </c>
      <c r="H32" s="25" t="b">
        <v>0</v>
      </c>
    </row>
    <row r="33">
      <c r="A33" s="24" t="inlineStr">
        <is>
          <t>AP Spanish Club</t>
        </is>
      </c>
      <c r="B33" s="24" t="b">
        <v>0</v>
      </c>
      <c r="C33" s="24" t="inlineStr"/>
      <c r="D33" s="24" t="inlineStr">
        <is>
          <t>Other</t>
        </is>
      </c>
      <c r="E33" s="24" t="b">
        <v>0</v>
      </c>
      <c r="F33" s="24" t="b">
        <v>0</v>
      </c>
      <c r="G33" s="24" t="b">
        <v>0</v>
      </c>
      <c r="H33" s="25" t="b">
        <v>0</v>
      </c>
    </row>
    <row r="34">
      <c r="A34" s="24" t="inlineStr">
        <is>
          <t>Avid Club</t>
        </is>
      </c>
      <c r="B34" s="24" t="b">
        <v>0</v>
      </c>
      <c r="C34" s="24" t="inlineStr"/>
      <c r="D34" s="24" t="inlineStr">
        <is>
          <t>Other</t>
        </is>
      </c>
      <c r="E34" s="24" t="b">
        <v>0</v>
      </c>
      <c r="F34" s="24" t="b">
        <v>0</v>
      </c>
      <c r="G34" s="24" t="b">
        <v>0</v>
      </c>
      <c r="H34" s="25" t="b">
        <v>0</v>
      </c>
    </row>
    <row r="35">
      <c r="A35" s="24" t="inlineStr">
        <is>
          <t>Avid Seniors</t>
        </is>
      </c>
      <c r="B35" s="24" t="b">
        <v>0</v>
      </c>
      <c r="C35" s="24" t="inlineStr"/>
      <c r="D35" s="24" t="inlineStr">
        <is>
          <t>Other</t>
        </is>
      </c>
      <c r="E35" s="24" t="b">
        <v>0</v>
      </c>
      <c r="F35" s="24" t="b">
        <v>0</v>
      </c>
      <c r="G35" s="24" t="b">
        <v>0</v>
      </c>
      <c r="H35" s="25" t="b">
        <v>0</v>
      </c>
    </row>
    <row r="36">
      <c r="A36" s="24" t="inlineStr">
        <is>
          <t>Badminton Club</t>
        </is>
      </c>
      <c r="B36" s="24" t="b">
        <v>0</v>
      </c>
      <c r="C36" s="24" t="inlineStr"/>
      <c r="D36" s="24" t="inlineStr">
        <is>
          <t>Other</t>
        </is>
      </c>
      <c r="E36" s="24" t="b">
        <v>0</v>
      </c>
      <c r="F36" s="24" t="b">
        <v>0</v>
      </c>
      <c r="G36" s="24" t="b">
        <v>0</v>
      </c>
      <c r="H36" s="25" t="b">
        <v>0</v>
      </c>
    </row>
    <row r="37">
      <c r="A37" s="24" t="inlineStr">
        <is>
          <t>Boys Basketball Club</t>
        </is>
      </c>
      <c r="B37" s="24" t="b">
        <v>0</v>
      </c>
      <c r="C37" s="24" t="inlineStr"/>
      <c r="D37" s="24" t="inlineStr">
        <is>
          <t>Other</t>
        </is>
      </c>
      <c r="E37" s="24" t="b">
        <v>0</v>
      </c>
      <c r="F37" s="24" t="b">
        <v>0</v>
      </c>
      <c r="G37" s="24" t="b">
        <v>0</v>
      </c>
      <c r="H37" s="25" t="b">
        <v>0</v>
      </c>
    </row>
    <row r="38">
      <c r="A38" s="24" t="inlineStr">
        <is>
          <t>Boys Soccer</t>
        </is>
      </c>
      <c r="B38" s="24" t="b">
        <v>0</v>
      </c>
      <c r="C38" s="24" t="inlineStr"/>
      <c r="D38" s="24" t="inlineStr">
        <is>
          <t>Other</t>
        </is>
      </c>
      <c r="E38" s="24" t="b">
        <v>0</v>
      </c>
      <c r="F38" s="24" t="b">
        <v>0</v>
      </c>
      <c r="G38" s="24" t="b">
        <v>0</v>
      </c>
      <c r="H38" s="25" t="b">
        <v>0</v>
      </c>
    </row>
    <row r="39">
      <c r="A39" s="24" t="inlineStr">
        <is>
          <t>Boys Volleyball Club</t>
        </is>
      </c>
      <c r="B39" s="24" t="b">
        <v>0</v>
      </c>
      <c r="C39" s="24" t="inlineStr"/>
      <c r="D39" s="24" t="inlineStr">
        <is>
          <t>Other</t>
        </is>
      </c>
      <c r="E39" s="24" t="b">
        <v>0</v>
      </c>
      <c r="F39" s="24" t="b">
        <v>0</v>
      </c>
      <c r="G39" s="24" t="b">
        <v>0</v>
      </c>
      <c r="H39" s="25" t="b">
        <v>0</v>
      </c>
    </row>
    <row r="40">
      <c r="A40" s="24" t="inlineStr">
        <is>
          <t>Cabrillo Baseball Club</t>
        </is>
      </c>
      <c r="B40" s="24" t="b">
        <v>0</v>
      </c>
      <c r="C40" s="24" t="inlineStr"/>
      <c r="D40" s="24" t="inlineStr">
        <is>
          <t>Other</t>
        </is>
      </c>
      <c r="E40" s="24" t="b">
        <v>0</v>
      </c>
      <c r="F40" s="24" t="b">
        <v>0</v>
      </c>
      <c r="G40" s="24" t="b">
        <v>0</v>
      </c>
      <c r="H40" s="25" t="b">
        <v>0</v>
      </c>
    </row>
    <row r="41">
      <c r="A41" s="24" t="inlineStr">
        <is>
          <t>Cabrillo CA Scholarship Federation</t>
        </is>
      </c>
      <c r="B41" s="24" t="b">
        <v>0</v>
      </c>
      <c r="C41" s="24" t="inlineStr"/>
      <c r="D41" s="24" t="inlineStr">
        <is>
          <t>Other</t>
        </is>
      </c>
      <c r="E41" s="24" t="b">
        <v>0</v>
      </c>
      <c r="F41" s="24" t="b">
        <v>1</v>
      </c>
      <c r="G41" s="24" t="b">
        <v>0</v>
      </c>
      <c r="H41" s="25" t="b">
        <v>0</v>
      </c>
    </row>
    <row r="42">
      <c r="A42" s="24" t="inlineStr">
        <is>
          <t>Cabrillo Dance Company</t>
        </is>
      </c>
      <c r="B42" s="24" t="b">
        <v>0</v>
      </c>
      <c r="C42" s="24" t="inlineStr"/>
      <c r="D42" s="24" t="inlineStr">
        <is>
          <t>Other</t>
        </is>
      </c>
      <c r="E42" s="24" t="b">
        <v>0</v>
      </c>
      <c r="F42" s="24" t="b">
        <v>0</v>
      </c>
      <c r="G42" s="24" t="b">
        <v>0</v>
      </c>
      <c r="H42" s="25" t="b">
        <v>0</v>
      </c>
    </row>
    <row r="43">
      <c r="A43" s="24" t="inlineStr">
        <is>
          <t>Cabrillo LaCrosse</t>
        </is>
      </c>
      <c r="B43" s="24" t="b">
        <v>0</v>
      </c>
      <c r="C43" s="24" t="inlineStr"/>
      <c r="D43" s="24" t="inlineStr">
        <is>
          <t>Other</t>
        </is>
      </c>
      <c r="E43" s="24" t="b">
        <v>0</v>
      </c>
      <c r="F43" s="24" t="b">
        <v>0</v>
      </c>
      <c r="G43" s="24" t="b">
        <v>0</v>
      </c>
      <c r="H43" s="25" t="b">
        <v>0</v>
      </c>
    </row>
    <row r="44">
      <c r="A44" s="24" t="inlineStr">
        <is>
          <t>Cabrillo Wrestling Club</t>
        </is>
      </c>
      <c r="B44" s="24" t="b">
        <v>0</v>
      </c>
      <c r="C44" s="24" t="inlineStr"/>
      <c r="D44" s="24" t="inlineStr">
        <is>
          <t>Other</t>
        </is>
      </c>
      <c r="E44" s="24" t="b">
        <v>0</v>
      </c>
      <c r="F44" s="24" t="b">
        <v>0</v>
      </c>
      <c r="G44" s="24" t="b">
        <v>0</v>
      </c>
      <c r="H44" s="25" t="b">
        <v>0</v>
      </c>
    </row>
    <row r="45">
      <c r="A45" s="24" t="inlineStr">
        <is>
          <t>Cal-J Club</t>
        </is>
      </c>
      <c r="B45" s="24" t="b">
        <v>0</v>
      </c>
      <c r="C45" s="24" t="inlineStr"/>
      <c r="D45" s="24" t="inlineStr">
        <is>
          <t>Other</t>
        </is>
      </c>
      <c r="E45" s="24" t="b">
        <v>0</v>
      </c>
      <c r="F45" s="24" t="b">
        <v>0</v>
      </c>
      <c r="G45" s="24" t="b">
        <v>0</v>
      </c>
      <c r="H45" s="25" t="b">
        <v>0</v>
      </c>
    </row>
    <row r="46">
      <c r="A46" s="24" t="inlineStr">
        <is>
          <t>C-House Spiriti Leaders</t>
        </is>
      </c>
      <c r="B46" s="24" t="b">
        <v>0</v>
      </c>
      <c r="C46" s="24" t="inlineStr"/>
      <c r="D46" s="24" t="inlineStr">
        <is>
          <t>Other</t>
        </is>
      </c>
      <c r="E46" s="24" t="b">
        <v>0</v>
      </c>
      <c r="F46" s="24" t="b">
        <v>0</v>
      </c>
      <c r="G46" s="24" t="b">
        <v>0</v>
      </c>
      <c r="H46" s="25" t="b">
        <v>0</v>
      </c>
    </row>
    <row r="47">
      <c r="A47" s="24" t="inlineStr">
        <is>
          <t>Girls Soccer JV</t>
        </is>
      </c>
      <c r="B47" s="24" t="b">
        <v>0</v>
      </c>
      <c r="C47" s="24" t="inlineStr"/>
      <c r="D47" s="24" t="inlineStr">
        <is>
          <t>Other</t>
        </is>
      </c>
      <c r="E47" s="24" t="b">
        <v>0</v>
      </c>
      <c r="F47" s="24" t="b">
        <v>0</v>
      </c>
      <c r="G47" s="24" t="b">
        <v>0</v>
      </c>
      <c r="H47" s="25" t="b">
        <v>0</v>
      </c>
    </row>
    <row r="48">
      <c r="A48" s="24" t="inlineStr">
        <is>
          <t>Girls Soccer Team</t>
        </is>
      </c>
      <c r="B48" s="24" t="b">
        <v>0</v>
      </c>
      <c r="C48" s="24" t="inlineStr"/>
      <c r="D48" s="24" t="inlineStr">
        <is>
          <t>Other</t>
        </is>
      </c>
      <c r="E48" s="24" t="b">
        <v>0</v>
      </c>
      <c r="F48" s="24" t="b">
        <v>0</v>
      </c>
      <c r="G48" s="24" t="b">
        <v>0</v>
      </c>
      <c r="H48" s="25" t="b">
        <v>0</v>
      </c>
    </row>
    <row r="49">
      <c r="A49" s="24" t="inlineStr">
        <is>
          <t>Girls Volleyball Club</t>
        </is>
      </c>
      <c r="B49" s="24" t="b">
        <v>0</v>
      </c>
      <c r="C49" s="24" t="inlineStr"/>
      <c r="D49" s="24" t="inlineStr">
        <is>
          <t>Other</t>
        </is>
      </c>
      <c r="E49" s="24" t="b">
        <v>0</v>
      </c>
      <c r="F49" s="24" t="b">
        <v>0</v>
      </c>
      <c r="G49" s="24" t="b">
        <v>0</v>
      </c>
      <c r="H49" s="25" t="b">
        <v>0</v>
      </c>
    </row>
    <row r="50">
      <c r="A50" s="24" t="inlineStr">
        <is>
          <t>HDMI</t>
        </is>
      </c>
      <c r="B50" s="24" t="b">
        <v>0</v>
      </c>
      <c r="C50" s="24" t="inlineStr"/>
      <c r="D50" s="24" t="inlineStr">
        <is>
          <t>Other</t>
        </is>
      </c>
      <c r="E50" s="24" t="b">
        <v>0</v>
      </c>
      <c r="F50" s="24" t="b">
        <v>0</v>
      </c>
      <c r="G50" s="24" t="b">
        <v>0</v>
      </c>
      <c r="H50" s="25" t="b">
        <v>0</v>
      </c>
    </row>
    <row r="51">
      <c r="A51" s="24" t="inlineStr">
        <is>
          <t>Jaguar Football Club</t>
        </is>
      </c>
      <c r="B51" s="24" t="b">
        <v>0</v>
      </c>
      <c r="C51" s="24" t="inlineStr"/>
      <c r="D51" s="24" t="inlineStr">
        <is>
          <t>Other</t>
        </is>
      </c>
      <c r="E51" s="24" t="b">
        <v>0</v>
      </c>
      <c r="F51" s="24" t="b">
        <v>0</v>
      </c>
      <c r="G51" s="24" t="b">
        <v>0</v>
      </c>
      <c r="H51" s="25" t="b">
        <v>0</v>
      </c>
    </row>
    <row r="52">
      <c r="A52" s="24" t="inlineStr">
        <is>
          <t>Jaguars Aquatic</t>
        </is>
      </c>
      <c r="B52" s="24" t="b">
        <v>0</v>
      </c>
      <c r="C52" s="24" t="inlineStr"/>
      <c r="D52" s="24" t="inlineStr">
        <is>
          <t>Other</t>
        </is>
      </c>
      <c r="E52" s="24" t="b">
        <v>0</v>
      </c>
      <c r="F52" s="24" t="b">
        <v>0</v>
      </c>
      <c r="G52" s="24" t="b">
        <v>0</v>
      </c>
      <c r="H52" s="25" t="b">
        <v>0</v>
      </c>
    </row>
    <row r="53">
      <c r="A53" s="24" t="inlineStr">
        <is>
          <t>Lady Jags Softball Club</t>
        </is>
      </c>
      <c r="B53" s="24" t="b">
        <v>0</v>
      </c>
      <c r="C53" s="24" t="inlineStr"/>
      <c r="D53" s="24" t="inlineStr">
        <is>
          <t>Other</t>
        </is>
      </c>
      <c r="E53" s="24" t="b">
        <v>0</v>
      </c>
      <c r="F53" s="24" t="b">
        <v>0</v>
      </c>
      <c r="G53" s="24" t="b">
        <v>0</v>
      </c>
      <c r="H53" s="25" t="b">
        <v>0</v>
      </c>
    </row>
    <row r="54">
      <c r="A54" s="24" t="inlineStr">
        <is>
          <t>NJROTC</t>
        </is>
      </c>
      <c r="B54" s="24" t="b">
        <v>0</v>
      </c>
      <c r="C54" s="24" t="inlineStr"/>
      <c r="D54" s="24" t="inlineStr">
        <is>
          <t>Other</t>
        </is>
      </c>
      <c r="E54" s="24" t="b">
        <v>0</v>
      </c>
      <c r="F54" s="24" t="b">
        <v>0</v>
      </c>
      <c r="G54" s="24" t="b">
        <v>0</v>
      </c>
      <c r="H54" s="25" t="b">
        <v>0</v>
      </c>
    </row>
    <row r="55">
      <c r="A55" s="24" t="inlineStr">
        <is>
          <t>Running Club</t>
        </is>
      </c>
      <c r="B55" s="24" t="b">
        <v>0</v>
      </c>
      <c r="C55" s="24" t="inlineStr"/>
      <c r="D55" s="24" t="inlineStr">
        <is>
          <t>Other</t>
        </is>
      </c>
      <c r="E55" s="24" t="b">
        <v>0</v>
      </c>
      <c r="F55" s="24" t="b">
        <v>0</v>
      </c>
      <c r="G55" s="24" t="b">
        <v>0</v>
      </c>
      <c r="H55" s="25" t="b">
        <v>0</v>
      </c>
    </row>
    <row r="56">
      <c r="A56" s="24" t="inlineStr">
        <is>
          <t>University Scholars Club</t>
        </is>
      </c>
      <c r="B56" s="24" t="b">
        <v>0</v>
      </c>
      <c r="C56" s="24" t="inlineStr"/>
      <c r="D56" s="24" t="inlineStr">
        <is>
          <t>Other</t>
        </is>
      </c>
      <c r="E56" s="24" t="b">
        <v>0</v>
      </c>
      <c r="F56" s="24" t="b">
        <v>0</v>
      </c>
      <c r="G56" s="24" t="b">
        <v>0</v>
      </c>
      <c r="H56" s="25" t="b">
        <v>0</v>
      </c>
    </row>
    <row r="57">
      <c r="A57" s="24" t="inlineStr">
        <is>
          <t>Student Council Club</t>
        </is>
      </c>
      <c r="B57" s="24" t="b">
        <v>0</v>
      </c>
      <c r="C57" s="24" t="inlineStr"/>
      <c r="D57" s="24" t="inlineStr">
        <is>
          <t>Other</t>
        </is>
      </c>
      <c r="E57" s="24" t="b">
        <v>0</v>
      </c>
      <c r="F57" s="24" t="b">
        <v>0</v>
      </c>
      <c r="G57" s="24" t="b">
        <v>0</v>
      </c>
      <c r="H57" s="25" t="b">
        <v>0</v>
      </c>
    </row>
    <row r="58">
      <c r="A58" s="24" t="inlineStr">
        <is>
          <t>Young Entrepreneurs</t>
        </is>
      </c>
      <c r="B58" s="24" t="b">
        <v>0</v>
      </c>
      <c r="C58" s="24" t="inlineStr"/>
      <c r="D58" s="24" t="inlineStr">
        <is>
          <t>Other</t>
        </is>
      </c>
      <c r="E58" s="24" t="b">
        <v>0</v>
      </c>
      <c r="F58" s="24" t="b">
        <v>0</v>
      </c>
      <c r="G58" s="24" t="b">
        <v>0</v>
      </c>
      <c r="H58" s="25" t="b">
        <v>0</v>
      </c>
    </row>
    <row r="59"/>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s="26" t="inlineStr">
        <is>
          <t>Sport</t>
        </is>
      </c>
      <c r="B1" s="26" t="inlineStr">
        <is>
          <t>Gender (Boys, Girls, Coed)</t>
        </is>
      </c>
      <c r="C1" s="26" t="inlineStr">
        <is>
          <t>CIF -- years gone to playoffs (since 2000)</t>
        </is>
      </c>
      <c r="D1" s="26" t="inlineStr">
        <is>
          <t>Moore League -- years won (since 2000)</t>
        </is>
      </c>
      <c r="E1" s="26" t="inlineStr">
        <is>
          <t>Other tournaments/awards</t>
        </is>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2020-01-31T16:45:06Z</dcterms:created>
  <dcterms:modified xsi:type="dcterms:W3CDTF">2020-01-31T16:45:06Z</dcterms:modified>
</cp:coreProperties>
</file>